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820"/>
  </bookViews>
  <sheets>
    <sheet name="HEADCOUNT FEBRERO 2013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</externalReferences>
  <definedNames>
    <definedName name="_xlnm._FilterDatabase" localSheetId="0" hidden="1">'HEADCOUNT FEBRERO 2013'!$A$1:$AF$1476</definedName>
    <definedName name="_YY1">[1]LISTA_FOM!$AE$5:$AE$25</definedName>
    <definedName name="AASD">#REF!</definedName>
    <definedName name="ACTION">'[2]List of Values'!$B$68:$B$83</definedName>
    <definedName name="ACTIONS">'[3]List of Values'!$A$68:$A$80</definedName>
    <definedName name="ANA">#REF!</definedName>
    <definedName name="ANTIGUEDAD">[4]ANTIGUEDAD!$A$3:$I$777</definedName>
    <definedName name="base">#REF!</definedName>
    <definedName name="CECO">'[3]List of Values'!$AO$68:$AO$100</definedName>
    <definedName name="centro">[5]LISTA!$K$5:$K$127</definedName>
    <definedName name="CIVIL">[6]LISTA_FOM!$P$5:$P$9</definedName>
    <definedName name="CONTRAT01">[7]LISTA!$O$19:$O$51</definedName>
    <definedName name="CONTRATO">'[8]List of Values'!$P$3:$P$23</definedName>
    <definedName name="CONTRT">[5]LISTA!$A$3:$A$28</definedName>
    <definedName name="D">[9]LISTA!$J$5:$J$7</definedName>
    <definedName name="DATE">'[3]List of Values'!$P$3:$P$94</definedName>
    <definedName name="DDNAC">[1]LISTA_FOM!$AC$5:$AC$35</definedName>
    <definedName name="desempeño">'[10]Objetivos y desempeño'!$A$1:$C$247</definedName>
    <definedName name="df">[11]LISTA_FOM!$O$19:$O$51</definedName>
    <definedName name="DISCI">'[8]List of Values'!$D$3:$D$5</definedName>
    <definedName name="DRGDG">'[12]List of Values'!$O$3:$O$40</definedName>
    <definedName name="dsf">[11]LISTA_FOM!$K$5:$K$127</definedName>
    <definedName name="EMP">'[3]List of Values'!$AD$3:$AD$5</definedName>
    <definedName name="ENSAMBLE">[13]ENSAMBLE!$A$2:$R$56</definedName>
    <definedName name="estructura">#REF!</definedName>
    <definedName name="ESTUDIO">[14]ESTUDIOS!$A$1:$K$203</definedName>
    <definedName name="estudios">[10]ESTUDIOS!$A$1:$K$203</definedName>
    <definedName name="FADF">'[12]List of Values'!$Y$3:$Y$5</definedName>
    <definedName name="FECHAI">[15]LISTA_FOM!$A$32:$A$396</definedName>
    <definedName name="FGHF">'[16]List of Values'!$AQ$68:$AQ$185</definedName>
    <definedName name="G">'[16]List of Values'!$U$3:$U$40</definedName>
    <definedName name="GFHGFH">'[16]List of Values'!$B$3:$B$16</definedName>
    <definedName name="GNGH">'[17]List of Values'!$S$3:$S$11</definedName>
    <definedName name="MATERIALES">[13]MATERIALES!$A$6:$J$41</definedName>
    <definedName name="MMNAC">[1]LISTA_FOM!$AD$5:$AD$16</definedName>
    <definedName name="NACIONALIDAD">[5]LISTA!$G$10:$G$11</definedName>
    <definedName name="NIVEL">'[3]List of Values'!$AK$68:$AK$92</definedName>
    <definedName name="numer">[6]LISTA_FOM!$O$5:$O$14</definedName>
    <definedName name="OBSERV">'[8]List of Values'!$T$3:$T$11</definedName>
    <definedName name="PINTURA">[13]PINTURA!$A$3:$O$47</definedName>
    <definedName name="REASON">'[2]List of Values'!$D$68:$D$99</definedName>
    <definedName name="reingresos">[5]LISTA!$J$5:$J$7</definedName>
    <definedName name="s">[18]LISTA!$J$5:$J$7</definedName>
    <definedName name="sdf">[11]LISTA_FOM!$D$5:$D$29</definedName>
    <definedName name="SECCION">'[3]List of Values'!$AS$68:$AS$185</definedName>
    <definedName name="SEGURIDAD">[4]SEGURIDAD!$A$7:$M$208</definedName>
    <definedName name="SUELDA">[13]SUELDA!$A$7:$M$90</definedName>
    <definedName name="SUGERENCIAS">[10]SUGERENCIA!$A$1:$D$226</definedName>
    <definedName name="TERM">'[8]List of Values'!$B$3:$B$14</definedName>
    <definedName name="TIPOBCO">[5]LISTA!$F$5:$F$6</definedName>
    <definedName name="TIPOCONT">'[3]List of Values'!$K$68:$K$70</definedName>
    <definedName name="TIPOCUENT">[5]LISTA!$H$5:$H$6</definedName>
    <definedName name="TIPOEMPL">[5]LISTA!$S$4:$S$6</definedName>
    <definedName name="tipoemplea">[5]LISTA!$Q$4:$Q$10</definedName>
    <definedName name="tipos">[19]LISTA!$B$17</definedName>
    <definedName name="_xlnm.Print_Titles" localSheetId="0">'HEADCOUNT FEBRERO 2013'!#REF!,'HEADCOUNT FEBRERO 2013'!$1:$1</definedName>
    <definedName name="TURNOTRABA">[5]LISTA!$U$4:$U$12</definedName>
    <definedName name="VGFHF">'[16]List of Values'!$AE$3:$AE$5</definedName>
  </definedNames>
  <calcPr calcId="145621"/>
</workbook>
</file>

<file path=xl/calcChain.xml><?xml version="1.0" encoding="utf-8"?>
<calcChain xmlns="http://schemas.openxmlformats.org/spreadsheetml/2006/main">
  <c r="L8" i="1" l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5" i="1"/>
  <c r="L6" i="1"/>
  <c r="L7" i="1"/>
  <c r="L4" i="1"/>
  <c r="L3" i="1"/>
  <c r="L2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sharedStrings.xml><?xml version="1.0" encoding="utf-8"?>
<sst xmlns="http://schemas.openxmlformats.org/spreadsheetml/2006/main" count="23151" uniqueCount="5541">
  <si>
    <t>CIA</t>
  </si>
  <si>
    <t>BusFunc</t>
  </si>
  <si>
    <t>BusSubFunc</t>
  </si>
  <si>
    <t>CECO</t>
  </si>
  <si>
    <t>CODIGO SECCION</t>
  </si>
  <si>
    <t>SECCION</t>
  </si>
  <si>
    <t>EmpID ADAM</t>
  </si>
  <si>
    <t>EmpID PEOPLESOFT</t>
  </si>
  <si>
    <t>GMIN</t>
  </si>
  <si>
    <t>NOMBRES</t>
  </si>
  <si>
    <t>CARGO</t>
  </si>
  <si>
    <t>CEDULA</t>
  </si>
  <si>
    <t>HOURLY / SALARY</t>
  </si>
  <si>
    <t>TIPO DE CONTRATO</t>
  </si>
  <si>
    <t>MANO DE OBRA</t>
  </si>
  <si>
    <t>TURNO</t>
  </si>
  <si>
    <t>TURNO ADAM</t>
  </si>
  <si>
    <t>HORARIO ADAM</t>
  </si>
  <si>
    <t>ANO INGRESO</t>
  </si>
  <si>
    <t>MES INGRESO</t>
  </si>
  <si>
    <t>DIA INGRESO</t>
  </si>
  <si>
    <t>Gender</t>
  </si>
  <si>
    <t>ANO NACIMIENTO</t>
  </si>
  <si>
    <t>MES NACIMIENTO</t>
  </si>
  <si>
    <t>DIA NACIMIENTO</t>
  </si>
  <si>
    <t>ORG</t>
  </si>
  <si>
    <t>DSCP</t>
  </si>
  <si>
    <t>DIRECCION</t>
  </si>
  <si>
    <t>DOMICILIO</t>
  </si>
  <si>
    <t>TELEFONO</t>
  </si>
  <si>
    <t>GM</t>
  </si>
  <si>
    <t>GEN</t>
  </si>
  <si>
    <t>GEN000</t>
  </si>
  <si>
    <t>PRESIDENCIA</t>
  </si>
  <si>
    <t>03300224</t>
  </si>
  <si>
    <t>AGUDELO VALENCIA FERNANDO</t>
  </si>
  <si>
    <t>PRESIDENT.EJE GM/OBB</t>
  </si>
  <si>
    <t>SALARY</t>
  </si>
  <si>
    <t>ISP</t>
  </si>
  <si>
    <t>1ERO</t>
  </si>
  <si>
    <t>LUN - VIE 08H00 A 16H45</t>
  </si>
  <si>
    <t>MASCULINO</t>
  </si>
  <si>
    <t>FIN</t>
  </si>
  <si>
    <t>FIN010</t>
  </si>
  <si>
    <t>FINANZAS</t>
  </si>
  <si>
    <t>03000756</t>
  </si>
  <si>
    <t>BALLINA CAROLINA DEBORA</t>
  </si>
  <si>
    <t>DIRECTOR DE FINANZAS</t>
  </si>
  <si>
    <t>FEMENINO</t>
  </si>
  <si>
    <t>E0</t>
  </si>
  <si>
    <t>FIN002</t>
  </si>
  <si>
    <t>CONTABIL. GENER</t>
  </si>
  <si>
    <t>06137902</t>
  </si>
  <si>
    <t>TACO GUERRA ROMMEL FABRICIO</t>
  </si>
  <si>
    <t>COORD. CONTABILIDAD</t>
  </si>
  <si>
    <t xml:space="preserve">I99       </t>
  </si>
  <si>
    <t>A</t>
  </si>
  <si>
    <t>BOSMEDIANO # 368 Y JOSE CARBO</t>
  </si>
  <si>
    <t>BELLAVISTA</t>
  </si>
  <si>
    <t>CONTAB. COSTOS</t>
  </si>
  <si>
    <t>06147738</t>
  </si>
  <si>
    <t>ORTIZ BOADA PABLO SEBASTIAN</t>
  </si>
  <si>
    <t>ANALISTA DE COSTOS</t>
  </si>
  <si>
    <t>ISLA FERNANDINA N41-43 E ISLA FLORENA</t>
  </si>
  <si>
    <t>JIPIJAPA</t>
  </si>
  <si>
    <t>FIN008</t>
  </si>
  <si>
    <t>06240473</t>
  </si>
  <si>
    <t>ONA MATAVAY ANDREA PAOLA</t>
  </si>
  <si>
    <t>COORD.CONTROL INTERNO</t>
  </si>
  <si>
    <t>LOS MASTODONTES G LOS LENOS CASA 3B</t>
  </si>
  <si>
    <t>ISIDRO AYORA Y VELASCO IBARRA</t>
  </si>
  <si>
    <t>06279693</t>
  </si>
  <si>
    <t>OLEAS RUALES DAVID HUMBERTO</t>
  </si>
  <si>
    <t>F18</t>
  </si>
  <si>
    <t xml:space="preserve">AV. TNT.HUGO ORTIZ, SALVADOR BRAVO </t>
  </si>
  <si>
    <t>18 22</t>
  </si>
  <si>
    <t>06155820</t>
  </si>
  <si>
    <t>GUAMANTICA IZA LAURO VINICIO</t>
  </si>
  <si>
    <t>CESAR TERAN LOPEZ N53-183 Y CHOLANES</t>
  </si>
  <si>
    <t>EL EDEN</t>
  </si>
  <si>
    <t>CONTROL INTERNO</t>
  </si>
  <si>
    <t>03600186</t>
  </si>
  <si>
    <t>GRIJALVA URRESTA MARTHA ELENA</t>
  </si>
  <si>
    <t>COORD. CONTROL INTERNO</t>
  </si>
  <si>
    <t>URB.LA MARCA CALLE D LOTE 98 KM.</t>
  </si>
  <si>
    <t>LA BAQUER 2</t>
  </si>
  <si>
    <t>06126218</t>
  </si>
  <si>
    <t>GALARZA TUFINO JORGE LUIS</t>
  </si>
  <si>
    <t>SUPERV.CNTRL INTERNO</t>
  </si>
  <si>
    <t>MIGUEL MUNOZ N.80-55 CDLA CARCELEN</t>
  </si>
  <si>
    <t>CARCELEN</t>
  </si>
  <si>
    <t>06239590</t>
  </si>
  <si>
    <t>DIAZ CEVALLOS VERENICE ALEJANDRA</t>
  </si>
  <si>
    <t>ANAL.DE CONTABILIDAD</t>
  </si>
  <si>
    <t>GARCIA MORENO 636 Y ROCAFUERTE</t>
  </si>
  <si>
    <t>SAN SEBASTIAN</t>
  </si>
  <si>
    <t>06276947</t>
  </si>
  <si>
    <t>CRUZ SANCHEZ PAOLA MARISOL</t>
  </si>
  <si>
    <t>I3</t>
  </si>
  <si>
    <t xml:space="preserve"> </t>
  </si>
  <si>
    <t>FIN006</t>
  </si>
  <si>
    <t>IMPUESTOS</t>
  </si>
  <si>
    <t>06158031</t>
  </si>
  <si>
    <t>CAISAPANTA PEREZ ALVARO RAFAEL</t>
  </si>
  <si>
    <t>ANALISTA IMPUESTOS</t>
  </si>
  <si>
    <t>CDLA. GATAZO. MULALILLO S22-35 Y BOCANA</t>
  </si>
  <si>
    <t>LA GATAZO. CHILLOGALLO</t>
  </si>
  <si>
    <t>06247479</t>
  </si>
  <si>
    <t>BUCHELI CISNEROS SERGIO DANIEL</t>
  </si>
  <si>
    <t>ROCAFUERTE CASPICARA E4 61</t>
  </si>
  <si>
    <t>06123614</t>
  </si>
  <si>
    <t>ALVARO FLORES GRACE IBETH</t>
  </si>
  <si>
    <t>SUPV. CONTROL INTERNO</t>
  </si>
  <si>
    <t>FRANCISCO DALMAU OE3A LAS LOMAS CASA D10</t>
  </si>
  <si>
    <t>COND.ALAMBRA</t>
  </si>
  <si>
    <t>06277959</t>
  </si>
  <si>
    <t>VALLEJO MOSCOSO SHEILA JULIANA</t>
  </si>
  <si>
    <t>ESPECIALISTA CONTROL INTERNO</t>
  </si>
  <si>
    <t>06339877</t>
  </si>
  <si>
    <t>PALACIOS CUADRADO PAUL ALEXANDER</t>
  </si>
  <si>
    <t>PASANTE</t>
  </si>
  <si>
    <t>HOURLY</t>
  </si>
  <si>
    <t xml:space="preserve">P06       </t>
  </si>
  <si>
    <t>P</t>
  </si>
  <si>
    <t xml:space="preserve">LUN - VIE 08H00 A 14H45                                                                             </t>
  </si>
  <si>
    <t>06408899</t>
  </si>
  <si>
    <t>CARRERA CEPEDA ANDRES MARCELO</t>
  </si>
  <si>
    <t>P06</t>
  </si>
  <si>
    <t>COM</t>
  </si>
  <si>
    <t>COM000</t>
  </si>
  <si>
    <t>COMUNICACIONES</t>
  </si>
  <si>
    <t>06238393</t>
  </si>
  <si>
    <t>VILDOSOLA NAVARRO MARIA GABRIELA</t>
  </si>
  <si>
    <t>ANAL.COMUNICACIONES</t>
  </si>
  <si>
    <t>AV. LUIS TUFINO. JOSE NAVARRO</t>
  </si>
  <si>
    <t>RUMINAHUI OE2 101</t>
  </si>
  <si>
    <t>06338258</t>
  </si>
  <si>
    <t>PINEDA ROJAS CRISTINA ANABEL</t>
  </si>
  <si>
    <t>ANAL.DE RESPON.SOCIAL</t>
  </si>
  <si>
    <t>LUN - VIE 08h00 A 16h45</t>
  </si>
  <si>
    <t>URB.PLAYA CHICA 2</t>
  </si>
  <si>
    <t>VALLE DE LOS CHILLOS D3 A</t>
  </si>
  <si>
    <t>06129017</t>
  </si>
  <si>
    <t>ORDONEZ GRAF MARIA CRISTINA</t>
  </si>
  <si>
    <t>COORD.RELAC.PUBLICAS</t>
  </si>
  <si>
    <t>PEPINOS N 47-91 Y MORTINOS</t>
  </si>
  <si>
    <t>LOS LAURELES</t>
  </si>
  <si>
    <t>06123345</t>
  </si>
  <si>
    <t>CABRERA CASTANEDA ELIZABETH VERONICA</t>
  </si>
  <si>
    <t>ESP. COMUNICACION</t>
  </si>
  <si>
    <t>JOSE TORRES N56-154. URB. COFAVI.</t>
  </si>
  <si>
    <t>URB. COFAVI</t>
  </si>
  <si>
    <t>SSM</t>
  </si>
  <si>
    <t>SSM000</t>
  </si>
  <si>
    <t>DIRE.COMERCIAL</t>
  </si>
  <si>
    <t>ADM</t>
  </si>
  <si>
    <t>ADM000</t>
  </si>
  <si>
    <t>TESORERIA</t>
  </si>
  <si>
    <t>06124430</t>
  </si>
  <si>
    <t>VILLACIS ALBA VICENTE CAMILO</t>
  </si>
  <si>
    <t>MENSAJERO</t>
  </si>
  <si>
    <t>PADRE LUIS VACCARI MANZANA AG#90</t>
  </si>
  <si>
    <t>CARAPUNGO. PUERTAS DEL SOL II</t>
  </si>
  <si>
    <t>FIN007</t>
  </si>
  <si>
    <t>CUENTAS X PAGAR</t>
  </si>
  <si>
    <t>06158398</t>
  </si>
  <si>
    <t>TORRES CHACHA CRISTINA BELEN</t>
  </si>
  <si>
    <t>ANAL.CTAS POR PAGAR</t>
  </si>
  <si>
    <t>SOLANDA SECTOR 1 Y AV.SOLANDA</t>
  </si>
  <si>
    <t>CHILLOGALLO</t>
  </si>
  <si>
    <t>FIN011</t>
  </si>
  <si>
    <t>06343315</t>
  </si>
  <si>
    <t>SANTILLAN SAMANIEGO KATHERINE CECILIA</t>
  </si>
  <si>
    <t>F06</t>
  </si>
  <si>
    <t>ALEJANDRO MACHUCA OE 3N</t>
  </si>
  <si>
    <t>POMASQUI PUSUQUI</t>
  </si>
  <si>
    <t>06125258</t>
  </si>
  <si>
    <t>ROMAN CABRERA LUIS OSWALDO</t>
  </si>
  <si>
    <t>LORENZO FLORES S19-145 Y ARBOLED</t>
  </si>
  <si>
    <t>SOLANDA</t>
  </si>
  <si>
    <t>CUENTAS X COBRA</t>
  </si>
  <si>
    <t>06244583</t>
  </si>
  <si>
    <t>RIVADENEYRA OLALLA PATRICIA ALEXANDRA</t>
  </si>
  <si>
    <t>COORD.CTAS X COBRAR</t>
  </si>
  <si>
    <t>PASAJE E. BOLIVIA N20 28</t>
  </si>
  <si>
    <t>MIRAFLORES</t>
  </si>
  <si>
    <t>06135158</t>
  </si>
  <si>
    <t>ORTIZ ZABALA PATRICIA MONSERRATH</t>
  </si>
  <si>
    <t>ANALISTA TESORERIA</t>
  </si>
  <si>
    <t>OCCIDENTAL Y ANTONIO ROMAN</t>
  </si>
  <si>
    <t>SAN FERNADO</t>
  </si>
  <si>
    <t>06255081</t>
  </si>
  <si>
    <t>MONTUFAR BERNAL JUAN ANDRES</t>
  </si>
  <si>
    <t>ESP.TESORERIA</t>
  </si>
  <si>
    <t>JORGE GONZALEZ N38A Y HERNAN VASQUEZ</t>
  </si>
  <si>
    <t>INAQUITO</t>
  </si>
  <si>
    <t>06255680</t>
  </si>
  <si>
    <t>LARREATEGUI VILLACIS EDISON FRANKLIN</t>
  </si>
  <si>
    <t>MANUEL MATHER VICENTE NIETO O31 192</t>
  </si>
  <si>
    <t>LA RUMINAHUI</t>
  </si>
  <si>
    <t>AFS</t>
  </si>
  <si>
    <t>AFS000</t>
  </si>
  <si>
    <t>BODEGA P&amp;A</t>
  </si>
  <si>
    <t>06150581</t>
  </si>
  <si>
    <t>HEREDIA VELASTEGUI MAYRA ELIZABETH</t>
  </si>
  <si>
    <t>ATAHUALPA CONJUNTO CAPULIES 4 CASA 14</t>
  </si>
  <si>
    <t>COMITE DE PUEBLO</t>
  </si>
  <si>
    <t>06242138</t>
  </si>
  <si>
    <t>CORREA CABRERA SILVIA VALERIA</t>
  </si>
  <si>
    <t>URB. URABA 74</t>
  </si>
  <si>
    <t>06123615</t>
  </si>
  <si>
    <t>CASTILLO ATIAGA IVONNE TERESA</t>
  </si>
  <si>
    <t>ANALISTA DE ARCHIVO</t>
  </si>
  <si>
    <t>CARONDELET 233</t>
  </si>
  <si>
    <t>CHAUPICUZ</t>
  </si>
  <si>
    <t>06279250</t>
  </si>
  <si>
    <t>MAGGI BRITO JAVIER ENRIQUE</t>
  </si>
  <si>
    <t>CALLE T Y CALLE X</t>
  </si>
  <si>
    <t>OE11 48</t>
  </si>
  <si>
    <t>PLANIF. OPERAC.</t>
  </si>
  <si>
    <t>06225483</t>
  </si>
  <si>
    <t>TORRES SALVADOR SANDY CAROLINA</t>
  </si>
  <si>
    <t>ESP. OPER Y PREC</t>
  </si>
  <si>
    <t>MASTODONTES CJTO. LAS RETAMAS CASA14</t>
  </si>
  <si>
    <t>CONJ. LAS RETAMAS CASA 14</t>
  </si>
  <si>
    <t>COST. ESTRUCT&amp;NOMINA</t>
  </si>
  <si>
    <t>06157327</t>
  </si>
  <si>
    <t>RAMOS ENDARA MIGUEL ALEJANDRO</t>
  </si>
  <si>
    <t>ESP.COSTO ESTRUCTURAL</t>
  </si>
  <si>
    <t>LEONIDAS PLAZA. GARCIA MORENO 6</t>
  </si>
  <si>
    <t>CONOCOTO</t>
  </si>
  <si>
    <t>06240285</t>
  </si>
  <si>
    <t>NUNEZ ALDAS MILTON ANDRES</t>
  </si>
  <si>
    <t>COORD.PREC&amp;PLAN FINA</t>
  </si>
  <si>
    <t>SANTIAGO AMERICA OE3 119</t>
  </si>
  <si>
    <t>MIGUEL DE SANTIAGO DPTO. 410</t>
  </si>
  <si>
    <t>06143357</t>
  </si>
  <si>
    <t>MONTOYA CARRERA MARIA BELEN</t>
  </si>
  <si>
    <t>MANUEL VALAREZO N57180</t>
  </si>
  <si>
    <t>SAN PEDRO CLAVER</t>
  </si>
  <si>
    <t>06123341</t>
  </si>
  <si>
    <t>MARTINEZ SALAZAR PAULINA BEATRIZ</t>
  </si>
  <si>
    <t>ANALISTA NOMINA</t>
  </si>
  <si>
    <t>NAZACOTA PUENTO OE2-12 Y ORIANGA</t>
  </si>
  <si>
    <t>RUMINAHUI</t>
  </si>
  <si>
    <t>03401521</t>
  </si>
  <si>
    <t>LARREA PAEZ FRANCISCO ESTEBAN</t>
  </si>
  <si>
    <t>GRTE.ANALISIS FIN.</t>
  </si>
  <si>
    <t xml:space="preserve">E00    </t>
  </si>
  <si>
    <t>LA ISLA NO. 936 Y CUERO Y CAICEDO</t>
  </si>
  <si>
    <t>00005290</t>
  </si>
  <si>
    <t>JACOME PARDO CARLOS GERMAN</t>
  </si>
  <si>
    <t>SUPERV. PROYECTOS</t>
  </si>
  <si>
    <t>URB. EL CONDADO CALLE M N73-412</t>
  </si>
  <si>
    <t>COTOCOLLAO</t>
  </si>
  <si>
    <t>06255105</t>
  </si>
  <si>
    <t>IMBAQUINGO BOLANOS ANA GABRIELA</t>
  </si>
  <si>
    <t>ASISTENTE DE NOMINA</t>
  </si>
  <si>
    <t>MARIANO VENTIMILLA PSJ. FIDEL 35</t>
  </si>
  <si>
    <t>COFAVI</t>
  </si>
  <si>
    <t>06340244</t>
  </si>
  <si>
    <t>CANCHIG ORDONEZ MIGUEL EDUARDO</t>
  </si>
  <si>
    <t>ANALISTA DE NOMINA</t>
  </si>
  <si>
    <t>06141451</t>
  </si>
  <si>
    <t>ALIANZA CHASI HENRRY MAURICIO</t>
  </si>
  <si>
    <t>ANAL.IMP.&amp;PREC.TRANS</t>
  </si>
  <si>
    <t>SOLANDA SEC 4 SPMZ 1 MZ F CASA S24-39</t>
  </si>
  <si>
    <t>06305724</t>
  </si>
  <si>
    <t>ESPINEL COBOS  KARINA ALEJANDRA</t>
  </si>
  <si>
    <t>06280577</t>
  </si>
  <si>
    <t>DOMINGUEZ NARANJO ANDREA ESTEFANIA</t>
  </si>
  <si>
    <t xml:space="preserve">P03       </t>
  </si>
  <si>
    <t>BARTOLOME ZAMORA, SABANILLA</t>
  </si>
  <si>
    <t>N63 114</t>
  </si>
  <si>
    <t>06280576</t>
  </si>
  <si>
    <t>ARELLANO BENITEZ FRANCISCO XAVIER</t>
  </si>
  <si>
    <t>CESAR DAVILA, CHARLEZ DARWIN</t>
  </si>
  <si>
    <t>N109 31</t>
  </si>
  <si>
    <t>FIN004</t>
  </si>
  <si>
    <t>ADUANAS</t>
  </si>
  <si>
    <t>06306408</t>
  </si>
  <si>
    <t>SALINAS CONTRERAS DANIELA FERNANDA</t>
  </si>
  <si>
    <t>ANALISTA DE IMPORTACIONES</t>
  </si>
  <si>
    <t>06124797</t>
  </si>
  <si>
    <t>JACOME SOLORZANO ANA KARINA</t>
  </si>
  <si>
    <t>COORDINADORA ADUANAS</t>
  </si>
  <si>
    <t>MILLER Y 5 DE JUNIO.BL.5.DPTO.504I</t>
  </si>
  <si>
    <t>SANTA ANA. COND.5 DE JUNIO</t>
  </si>
  <si>
    <t>06274506</t>
  </si>
  <si>
    <t>JACOME LATORRE YAJAIRA LUCILA</t>
  </si>
  <si>
    <t>AV.GASCA ROUMUALDO NAVARRO</t>
  </si>
  <si>
    <t>LA GASCA</t>
  </si>
  <si>
    <t>INF</t>
  </si>
  <si>
    <t>INF001</t>
  </si>
  <si>
    <t>SISTEMAS</t>
  </si>
  <si>
    <t>06124434</t>
  </si>
  <si>
    <t>REINOSO HERRERA MARIA JOSE</t>
  </si>
  <si>
    <t>COORD.OPERACIONES IT</t>
  </si>
  <si>
    <t>CALLE 6 YT FRAN.DALMAU EDIF. NIEMEYER</t>
  </si>
  <si>
    <t>EL INCA</t>
  </si>
  <si>
    <t>06225835</t>
  </si>
  <si>
    <t>GOMEZ REGALADO VICTOR JAVIER</t>
  </si>
  <si>
    <t>GMIT CNTRY.LEADER COORD.</t>
  </si>
  <si>
    <t>JULIO CESAR VILLACRES Oe-9235 Y OCC</t>
  </si>
  <si>
    <t>CONDADO</t>
  </si>
  <si>
    <t>06307720</t>
  </si>
  <si>
    <t>CONDOR BETANCOURT CARLOS PAUL</t>
  </si>
  <si>
    <t>COORDINADOR IT SAP GPSC</t>
  </si>
  <si>
    <t>06341093</t>
  </si>
  <si>
    <t>BARRERA SALTOS CARLOS PATRICIO</t>
  </si>
  <si>
    <t>COORD. DE OPER. IT</t>
  </si>
  <si>
    <t>06343734</t>
  </si>
  <si>
    <t xml:space="preserve"> 606443675 
</t>
  </si>
  <si>
    <t>VELA SOLANO NICOLAS ALEJANDRO</t>
  </si>
  <si>
    <t>AV.MANUEL CORDOVA GALARZA 3KM</t>
  </si>
  <si>
    <t>URB.ARQUITECTO CASA3</t>
  </si>
  <si>
    <t>03407058</t>
  </si>
  <si>
    <t>CABRERA PERUGACHI JUAN CARLOS</t>
  </si>
  <si>
    <t>SUPERVISOR OPERACIÓN DE SISTEMAS DE IT</t>
  </si>
  <si>
    <t>F12</t>
  </si>
  <si>
    <t>06405598</t>
  </si>
  <si>
    <t>EGAS CORREA EDISON MARCELO</t>
  </si>
  <si>
    <t>ANALISTA JUNIOR DE INGENIERÍA DE REDES DE IT</t>
  </si>
  <si>
    <t>06405588</t>
  </si>
  <si>
    <t>ZAMBRANO YEPEZ OMAR EDUARDO</t>
  </si>
  <si>
    <t>ASISTENTE DE OPERACIONES DE SISTEMAS DE IT</t>
  </si>
  <si>
    <t>06405593</t>
  </si>
  <si>
    <t>ALDAS ALDAS DORA ESTHELA</t>
  </si>
  <si>
    <t>06405608</t>
  </si>
  <si>
    <t>OJEDA BUSTAMENTE KARINA MARISOL</t>
  </si>
  <si>
    <t>ANALISTA DE DESARROLLO DE SOFTWARE DE IT</t>
  </si>
  <si>
    <t>06405600</t>
  </si>
  <si>
    <t>VASCONEZ ACOSTA CESAR GUSTAVO</t>
  </si>
  <si>
    <t>ANALISTA JUNIOR DE OPERACIÓN DE SISTEMAS DE IT</t>
  </si>
  <si>
    <t>06405605</t>
  </si>
  <si>
    <t>MIRANDA RAMOS SANTIAGO XAVIER</t>
  </si>
  <si>
    <t>ANALISTA DE OPERACIÓN DE SISTEMAS DE IT</t>
  </si>
  <si>
    <t>MFG</t>
  </si>
  <si>
    <t>MFG000</t>
  </si>
  <si>
    <t>OPER.GER.MANUF.</t>
  </si>
  <si>
    <t>03400050</t>
  </si>
  <si>
    <t>RIBADENEIRA ORELLANA DIEGO MAURICIO</t>
  </si>
  <si>
    <t>DIRECTOR MANUFACTURA</t>
  </si>
  <si>
    <t xml:space="preserve">E00       </t>
  </si>
  <si>
    <t>LUN - VIE 07H00 A 15H45</t>
  </si>
  <si>
    <t>EL CANCILLER # 1  DTO 12E</t>
  </si>
  <si>
    <t>WFG</t>
  </si>
  <si>
    <t>WFG000</t>
  </si>
  <si>
    <t>WFG P&amp;A</t>
  </si>
  <si>
    <t>06238790</t>
  </si>
  <si>
    <t>GUEVARA BALAREZO DARIO XAVIER</t>
  </si>
  <si>
    <t>ANALISTA WFG P&amp;A</t>
  </si>
  <si>
    <t>LUCHA DE LOS POBRES L 5</t>
  </si>
  <si>
    <t>SEG. INDUSTRIAL</t>
  </si>
  <si>
    <t>06263401</t>
  </si>
  <si>
    <t>CASTRO CASTILLO JUAN CARLOS</t>
  </si>
  <si>
    <t>COORD.SEG.INDUSTRIAL</t>
  </si>
  <si>
    <t>FRANCISCO CRUZ MIRANDA.AV.MANOSCA 31</t>
  </si>
  <si>
    <t>CONJ.FALCONI C</t>
  </si>
  <si>
    <t>PUR</t>
  </si>
  <si>
    <t>PUR000</t>
  </si>
  <si>
    <t>COMPRAS P&amp;A</t>
  </si>
  <si>
    <t>06274465</t>
  </si>
  <si>
    <t>YEPEZ HINOSTROZA VERONICA GABRIELA</t>
  </si>
  <si>
    <t>COMPRADOR POSVENTA</t>
  </si>
  <si>
    <t>JOAQUINA VERGAS, ABDON CALDERON OE3228</t>
  </si>
  <si>
    <t>COMP.MAT.DIRECT</t>
  </si>
  <si>
    <t>06123485</t>
  </si>
  <si>
    <t>SUAREZ REYES CRISTINA SOLEDAD</t>
  </si>
  <si>
    <t>COMP.MAT.DIRECTO</t>
  </si>
  <si>
    <t>AMAGASI DEL INCA ESQ.</t>
  </si>
  <si>
    <t>CIPRESES</t>
  </si>
  <si>
    <t>06143517</t>
  </si>
  <si>
    <t>NOVILLO ESPINOSA ANDRES FERNANDO</t>
  </si>
  <si>
    <t>ZAMBRANO N59-95 Y EMPERTRIZ ISABEL</t>
  </si>
  <si>
    <t>EL ROSARIO</t>
  </si>
  <si>
    <t>COMP.MAT.INDIRE</t>
  </si>
  <si>
    <t>06253983</t>
  </si>
  <si>
    <t>NARVAEZ GUERRERO DIANA PAULINA</t>
  </si>
  <si>
    <t>COMP.MAT.INDIRECTO</t>
  </si>
  <si>
    <t>VIENA PARIS 18</t>
  </si>
  <si>
    <t>SAN RAFAEL</t>
  </si>
  <si>
    <t>06265351</t>
  </si>
  <si>
    <t>ABRIL ZAPATA JULIETA ISABEL</t>
  </si>
  <si>
    <t>MANUEL VALDIVIEZO CASA 30, ETAPA 5</t>
  </si>
  <si>
    <t>SCN</t>
  </si>
  <si>
    <t>SCN000</t>
  </si>
  <si>
    <t>IMPORTA/LOGIST</t>
  </si>
  <si>
    <t>06123828</t>
  </si>
  <si>
    <t>MORILLO CARRION DIEGO FERNANDO</t>
  </si>
  <si>
    <t>COORD.CAL.TRAF.LOG.</t>
  </si>
  <si>
    <t>AV. LOS FRESNOS #E13 23 Y GUAYACANES</t>
  </si>
  <si>
    <t>DAMER III</t>
  </si>
  <si>
    <t>06124343</t>
  </si>
  <si>
    <t>CHILUISA PALACIOS MAYRA ALEJANDRA</t>
  </si>
  <si>
    <t>ING.PUNTO DE CORTE</t>
  </si>
  <si>
    <t>AV. 10 DE AGOSTO Y MANOSCA</t>
  </si>
  <si>
    <t>06132435</t>
  </si>
  <si>
    <t>CARDENAS LOPEZ PAULINA ANDREA</t>
  </si>
  <si>
    <t>URB EL CONDADO CALLE Q N73-25 Y AV "A"</t>
  </si>
  <si>
    <t>PLN</t>
  </si>
  <si>
    <t>PLN002</t>
  </si>
  <si>
    <t>ING.Y PLAN.PROD</t>
  </si>
  <si>
    <t>06130576</t>
  </si>
  <si>
    <t>PESANTES CALVACHE CARLOS ANDRES</t>
  </si>
  <si>
    <t>COORD.GER.PROGRAMAS</t>
  </si>
  <si>
    <t xml:space="preserve"> EL CONDADO. 2DA ETAPA. CALLE S # 580</t>
  </si>
  <si>
    <t>06139526</t>
  </si>
  <si>
    <t>MOLINA LOPEZ JUAN FRANCISCO</t>
  </si>
  <si>
    <t>COORD.PROGR.MANAGEME</t>
  </si>
  <si>
    <t>LOS CANARIOS Y RIO CURARAY</t>
  </si>
  <si>
    <t>06108443</t>
  </si>
  <si>
    <t>MAURER VALENZUELA JORGE LUIS</t>
  </si>
  <si>
    <t>GTE. PLAN PROD Y GER. DE PROG.</t>
  </si>
  <si>
    <t>LA BUENA ESPERANZA LOTE 1. EL ARENAL</t>
  </si>
  <si>
    <t>EL ARENAL.VIA TUMBACO PIFO</t>
  </si>
  <si>
    <t>06259029</t>
  </si>
  <si>
    <t>JARAMILLO LUDENA ROBERTO JOSE</t>
  </si>
  <si>
    <t>COORD.PLAN.PRODUCTO</t>
  </si>
  <si>
    <t>CRISTOBAL SANDOVAL OE6 214</t>
  </si>
  <si>
    <t>PINAR CHAUPICRUZ</t>
  </si>
  <si>
    <t>06134563</t>
  </si>
  <si>
    <t>BARBA IZURIETA ELISA MARCELA</t>
  </si>
  <si>
    <t>PRODUCT.PLANNING SUP</t>
  </si>
  <si>
    <t>ESPEJO E7-88. CONOCOTO</t>
  </si>
  <si>
    <t>06305988</t>
  </si>
  <si>
    <t>RAMIREZ ALBUJA PAOLA VANESSA</t>
  </si>
  <si>
    <t xml:space="preserve">P12       </t>
  </si>
  <si>
    <t>LGL</t>
  </si>
  <si>
    <t>LGL000</t>
  </si>
  <si>
    <t>AST CORPORATIVO</t>
  </si>
  <si>
    <t>06064001</t>
  </si>
  <si>
    <t>TAMAYO VALLEJO DENNYS RAMIRO</t>
  </si>
  <si>
    <t>GTE. ASUNTOS LEGALES</t>
  </si>
  <si>
    <t>CHECOSLOVAQUIA 591 Y SUIZA</t>
  </si>
  <si>
    <t>EL BOSQUE</t>
  </si>
  <si>
    <t>PPC</t>
  </si>
  <si>
    <t>PPC000</t>
  </si>
  <si>
    <t>06342083</t>
  </si>
  <si>
    <t>BOWEN PAREJA IRENE MARIA</t>
  </si>
  <si>
    <t>COORD.DE REL.GUBER.</t>
  </si>
  <si>
    <t>DIEGO DE ALMAGRO</t>
  </si>
  <si>
    <t>COLON 926, EDF. MARISCAL</t>
  </si>
  <si>
    <t>06309085</t>
  </si>
  <si>
    <t>RIOS GOMEZ JOSE BENJAMIN</t>
  </si>
  <si>
    <t>HRM</t>
  </si>
  <si>
    <t>HRM004</t>
  </si>
  <si>
    <t>ADMINIS. RR.HH.</t>
  </si>
  <si>
    <t>06240438</t>
  </si>
  <si>
    <t>YARAD CUSTODE MARIA ALEJANDRA</t>
  </si>
  <si>
    <t>ANAL.TALENTO HUMANO</t>
  </si>
  <si>
    <t>ESTADIO CHARLES DARWIN N10485</t>
  </si>
  <si>
    <t>LA ARMENIA</t>
  </si>
  <si>
    <t>SELECC.PERSONAL</t>
  </si>
  <si>
    <t>06338777</t>
  </si>
  <si>
    <t>GARCES LEON VILMA PAULINA</t>
  </si>
  <si>
    <t>ANAL. PLANEACION HR</t>
  </si>
  <si>
    <t>JORGE PIEDRA 1500</t>
  </si>
  <si>
    <t>AV. OCCIDENTAL</t>
  </si>
  <si>
    <t>06255157</t>
  </si>
  <si>
    <t>CORDOVA HERBOZO PAMELA DENISSE</t>
  </si>
  <si>
    <t>AMAZONAS N35 159 Y JAPON</t>
  </si>
  <si>
    <t>LA CAROLINA</t>
  </si>
  <si>
    <t>DIRECCION RR.HH</t>
  </si>
  <si>
    <t>03401377</t>
  </si>
  <si>
    <t>COBA JIJON FERNANDO GONZALO</t>
  </si>
  <si>
    <t>DIRECTOR RRHH</t>
  </si>
  <si>
    <t>PETIRROJO 77. URB DEL VALLE 2. CUMBAYA</t>
  </si>
  <si>
    <t>COOP PETROLERA</t>
  </si>
  <si>
    <t>06123267</t>
  </si>
  <si>
    <t>CEVALLOS MARQUEZ MARIA FERNANDA</t>
  </si>
  <si>
    <t>COORD. HR PLANNING</t>
  </si>
  <si>
    <t>ASUNCION OE645 Y PANAMA</t>
  </si>
  <si>
    <t>BARRIO AMERICA</t>
  </si>
  <si>
    <t>06225714</t>
  </si>
  <si>
    <t>BAER CRESPO ERIKA</t>
  </si>
  <si>
    <t>ASISTENTE RRHH</t>
  </si>
  <si>
    <t xml:space="preserve"> TEJADA E17185 LOMAS DE MONTESERRIN</t>
  </si>
  <si>
    <t>5 PISOS A</t>
  </si>
  <si>
    <t>06124397</t>
  </si>
  <si>
    <t>AMORES HERRERA MARIA GABRIELA</t>
  </si>
  <si>
    <t>ESP.TALENTO HUMANO</t>
  </si>
  <si>
    <t>REAL AUDIENCIA Y ALFONSO YEPEZ PASAJE G</t>
  </si>
  <si>
    <t>SAN CARLOS. CONJ.PEDREGAL CASA 6</t>
  </si>
  <si>
    <t>06148129</t>
  </si>
  <si>
    <t>VENEGAS MONTESDEOCA JUAN CARLOS</t>
  </si>
  <si>
    <t>PARRA MZ C CASA 19 ENTRADA CARAPUNGO</t>
  </si>
  <si>
    <t>CALDERON</t>
  </si>
  <si>
    <t>HRM001</t>
  </si>
  <si>
    <t>06142639</t>
  </si>
  <si>
    <t>SILVA JARAMILLO MARIA DANIELA</t>
  </si>
  <si>
    <t>COOR.COMP&amp;PLAN.RH</t>
  </si>
  <si>
    <t>AV. DIEGO DE VASQUEZ N 71-638. PISO 8</t>
  </si>
  <si>
    <t>PONCIANO CARCELEN</t>
  </si>
  <si>
    <t>06134168</t>
  </si>
  <si>
    <t>HERRERA VALLEJO CHRISTIAN FERNANDO</t>
  </si>
  <si>
    <t>ANAL. OPERACIONES HR</t>
  </si>
  <si>
    <t xml:space="preserve">D99       </t>
  </si>
  <si>
    <t>MONJAS LAS ORQUIDEAS #1960</t>
  </si>
  <si>
    <t>LAS ORQUIDEAS CHIMBACALLE</t>
  </si>
  <si>
    <t>HRM003</t>
  </si>
  <si>
    <t>RELAC.LABORALES</t>
  </si>
  <si>
    <t>06124432</t>
  </si>
  <si>
    <t>FORERO AMAYA ANGELICA MARIA</t>
  </si>
  <si>
    <t>COORD.RELAC.LABORALES</t>
  </si>
  <si>
    <t>AMAZONAS 2467 Y MARIANA DE JESUS</t>
  </si>
  <si>
    <t>APARTAMENTOS MODERNOS</t>
  </si>
  <si>
    <t>06123340</t>
  </si>
  <si>
    <t>BURBANO TORRES MARIA SOLEDAD</t>
  </si>
  <si>
    <t>COORD.GESTION SOCIAL Y RSI</t>
  </si>
  <si>
    <t>PINAR ALTO CALLE D 152</t>
  </si>
  <si>
    <t>PINAR ALTO</t>
  </si>
  <si>
    <t>06240932</t>
  </si>
  <si>
    <t>BATSON ESPINOSA RINA MARGARITA</t>
  </si>
  <si>
    <t>ANALISTA DE RRLL</t>
  </si>
  <si>
    <t>QUILINDANA SANGAY</t>
  </si>
  <si>
    <t>SANGOLQUI</t>
  </si>
  <si>
    <t>HRM008</t>
  </si>
  <si>
    <t>PROTECC.INDUST.</t>
  </si>
  <si>
    <t>06125254</t>
  </si>
  <si>
    <t>ANDRADE VILLACRESES PATRICIO RICARDO</t>
  </si>
  <si>
    <t>SUPERV. PROTECC.IND.</t>
  </si>
  <si>
    <t>VERACRUS # 430 VILLALENGUA Y CARONDELET</t>
  </si>
  <si>
    <t>HRM002</t>
  </si>
  <si>
    <t>06158030</t>
  </si>
  <si>
    <t>IGLESIAS ZAMBRANO LEONEL PAUL</t>
  </si>
  <si>
    <t>ESP. FLOTAS Y SERVI</t>
  </si>
  <si>
    <t>HOMERO SALAS 470 Y MANUEL SERRANO</t>
  </si>
  <si>
    <t>CONJUNTO RESIDENCIAL "LOS OLIVARES"</t>
  </si>
  <si>
    <t>SERV. GENERALES</t>
  </si>
  <si>
    <t>06125250</t>
  </si>
  <si>
    <t>HARO LOZANO ALFONSO EFRAIN</t>
  </si>
  <si>
    <t>ANALISTA DE FLOTAS</t>
  </si>
  <si>
    <t>SAN CAMILO 04 Y SAN ALFONSO</t>
  </si>
  <si>
    <t>SAN CAMILO</t>
  </si>
  <si>
    <t>06267342</t>
  </si>
  <si>
    <t>SARANGO GOMEZ SANTOS LEONARDO</t>
  </si>
  <si>
    <t>OPERARIO DE COPIADOR</t>
  </si>
  <si>
    <t>I2</t>
  </si>
  <si>
    <t>ESPEJO, LUIS ORTIZ E2 07</t>
  </si>
  <si>
    <t>06125255</t>
  </si>
  <si>
    <t>BAUTISTA MARTINEZ MARCELO FABIAN</t>
  </si>
  <si>
    <t>DE LAS CONGONAS N49-129 Y CUCARDAS</t>
  </si>
  <si>
    <t>DAMMER 2</t>
  </si>
  <si>
    <t>DEP. MEDICO</t>
  </si>
  <si>
    <t>06276948</t>
  </si>
  <si>
    <t>VALENCIA RUIZ ANA SOFIA</t>
  </si>
  <si>
    <t>MEDICO OCUPACIONAL</t>
  </si>
  <si>
    <t>06159311</t>
  </si>
  <si>
    <t>ROSERO GARCIA RODRIGO GIOVANNY</t>
  </si>
  <si>
    <t>MEDICO</t>
  </si>
  <si>
    <t>MARCOPAMBA # 130 Y CHILIBULO</t>
  </si>
  <si>
    <t>N55 102 SAN CARLOS</t>
  </si>
  <si>
    <t>06248050</t>
  </si>
  <si>
    <t>SANCHEZ MONTENEGRO CHRISTIAN ESTEBAN</t>
  </si>
  <si>
    <t>PARAMEDICO</t>
  </si>
  <si>
    <t>2DO</t>
  </si>
  <si>
    <t>LUN - VIE 15H45 A 00H30</t>
  </si>
  <si>
    <t>ABEL MELENDEZ Y BOBONAZA S7 146</t>
  </si>
  <si>
    <t>MARIANITAS</t>
  </si>
  <si>
    <t>06344677</t>
  </si>
  <si>
    <t>BORJA CEVALLOS CHRISTIAN RAFAEL</t>
  </si>
  <si>
    <t>DISTRIB.VENTAS</t>
  </si>
  <si>
    <t>06131261</t>
  </si>
  <si>
    <t>VINUEZA GARCIA LISBETH GUILLERMINA</t>
  </si>
  <si>
    <t>ANAL. INCENTIVOS</t>
  </si>
  <si>
    <t>ANDRADE MARIN N14 -115 Y YAGUACHI</t>
  </si>
  <si>
    <t>EL DORADO</t>
  </si>
  <si>
    <t>OPERAC. VENTAS</t>
  </si>
  <si>
    <t>06124922</t>
  </si>
  <si>
    <t>TOLEDO GUEVARA PABLO ANTONIO</t>
  </si>
  <si>
    <t>GTE.NEG.Y PLAN.DEMAN</t>
  </si>
  <si>
    <t xml:space="preserve"> AMAGASI CALLES C &amp; F ESQ ED MA JOSE</t>
  </si>
  <si>
    <t>BATAN BAJO</t>
  </si>
  <si>
    <t>06239607</t>
  </si>
  <si>
    <t>SANCHEZ GRANDA ANDREA BELEN</t>
  </si>
  <si>
    <t>ANAL. VENTAS Y DISTRIB.</t>
  </si>
  <si>
    <t>DIONISIO BRAS. MANOSCA 25</t>
  </si>
  <si>
    <t>GRANDA CENTENO</t>
  </si>
  <si>
    <t>00005280</t>
  </si>
  <si>
    <t>RIVILLAS ROMAN MARIA JOSE</t>
  </si>
  <si>
    <t>COORD.DES.CONCESIO.</t>
  </si>
  <si>
    <t xml:space="preserve"> PASAJE HAYDEN CASA E3-02 Y MOZART</t>
  </si>
  <si>
    <t>MOZART</t>
  </si>
  <si>
    <t>06130583</t>
  </si>
  <si>
    <t>MACIAS TEJADA JOSAFATH NATANAEL</t>
  </si>
  <si>
    <t>COORD.FLOTAS ZONA2</t>
  </si>
  <si>
    <t>Av.Rep.domininicana 622 y A. de Jerez</t>
  </si>
  <si>
    <t>VENTAS DISTRIT.</t>
  </si>
  <si>
    <t>03401238</t>
  </si>
  <si>
    <t>LEON BOLDRIN OSWALDO ANTONIO</t>
  </si>
  <si>
    <t>GTE. DIST VENTAS Z.2</t>
  </si>
  <si>
    <t>URB. PLAYA CHICA 1 CASA 19</t>
  </si>
  <si>
    <t>06142161</t>
  </si>
  <si>
    <t>JARAMILLO TOSI JOSE ANTONIO</t>
  </si>
  <si>
    <t>GERENTE DE DISTRITO</t>
  </si>
  <si>
    <t>AV. GRANADOS COLIMES 27 04</t>
  </si>
  <si>
    <t>CONJUNTO MADRIGAL</t>
  </si>
  <si>
    <t>06078903</t>
  </si>
  <si>
    <t>JARAMILLO BOLANOS JAIME FRANCISCO</t>
  </si>
  <si>
    <t>GTE. DIST VENTAS Z.</t>
  </si>
  <si>
    <t>Francisco Moltalvo y Av Occidental</t>
  </si>
  <si>
    <t>LA VICENTINA</t>
  </si>
  <si>
    <t>06148035</t>
  </si>
  <si>
    <t>HEREDIA REYES ROBERTO XAVIER</t>
  </si>
  <si>
    <t>ANALISTA DE VENTAS</t>
  </si>
  <si>
    <t>JOSE PERALTA S13-268 Y JOAQUIN GUTIERREZ</t>
  </si>
  <si>
    <t>EL RECREO</t>
  </si>
  <si>
    <t>06123612</t>
  </si>
  <si>
    <t>GUERRA RAMOS JORGE ROBERTO</t>
  </si>
  <si>
    <t>COORD.VTAS Y DISTRIB</t>
  </si>
  <si>
    <t>AV CORDOVA GALARZA 132</t>
  </si>
  <si>
    <t>SAN ANTONIO</t>
  </si>
  <si>
    <t>06124433</t>
  </si>
  <si>
    <t>GONZALEZ CASTRO MARIA DEL CARMEN</t>
  </si>
  <si>
    <t>ANTONIO JATIVA S8-142 Y RODRIGO OCAMPO</t>
  </si>
  <si>
    <t>CHIMBACALLE</t>
  </si>
  <si>
    <t>06240288</t>
  </si>
  <si>
    <t>FEGAN GALVEZ FRANCISCO JAVIER</t>
  </si>
  <si>
    <t>MIGUEL AREVALO N45 342</t>
  </si>
  <si>
    <t>03401510</t>
  </si>
  <si>
    <t>CASTRO ORTEGA SANTIAGO</t>
  </si>
  <si>
    <t>DIRECTOR COMERCIAL</t>
  </si>
  <si>
    <t>TERRAZAS DE CUMBAYA LOTE # 13</t>
  </si>
  <si>
    <t>URB. LA COLINA SANGOLQUI</t>
  </si>
  <si>
    <t>06240931</t>
  </si>
  <si>
    <t>BURGOS VACA ANA CECILIA</t>
  </si>
  <si>
    <t>ANALISTA DE PEDIDOS</t>
  </si>
  <si>
    <t>GUATEMALA PANAMA OE7 26</t>
  </si>
  <si>
    <t>SAN JUAN</t>
  </si>
  <si>
    <t>06342769</t>
  </si>
  <si>
    <t>BRAVO VILLACIS PAMELA VERENICE</t>
  </si>
  <si>
    <t>ASISTENTE EJECUTIVA</t>
  </si>
  <si>
    <t>LIZARDO GARCIA N16 54</t>
  </si>
  <si>
    <t>ETAPA CARAPUNGO</t>
  </si>
  <si>
    <t>06252429</t>
  </si>
  <si>
    <t>ALMEIDA ROTHEMBACH SANTIAGO FERNANDO</t>
  </si>
  <si>
    <t>GTE. FLOTAS</t>
  </si>
  <si>
    <t>COSME RENELIA, BRASIL OE3 115</t>
  </si>
  <si>
    <t>GM DIFFERENCE</t>
  </si>
  <si>
    <t>06254952</t>
  </si>
  <si>
    <t>UBILLUS ESPINOSA CHRISTIAN AUGUSTO</t>
  </si>
  <si>
    <t>ING.PROC.&amp;PROYECTOS</t>
  </si>
  <si>
    <t>CALLE T Y CALLE A 785</t>
  </si>
  <si>
    <t>EL CONDADO</t>
  </si>
  <si>
    <t>06079607</t>
  </si>
  <si>
    <t>PAEZ SALAZAR CATALINA MARISOL</t>
  </si>
  <si>
    <t>COORD.GM DIF&amp;DES.CON</t>
  </si>
  <si>
    <t>IGNACIO CASHAPABA LOTE 4. COLIBRI V.</t>
  </si>
  <si>
    <t>LA GRANJA</t>
  </si>
  <si>
    <t>06157310</t>
  </si>
  <si>
    <t>LLORET CORDERO EDUARDO</t>
  </si>
  <si>
    <t>CONSULTOR GM DIFFERE</t>
  </si>
  <si>
    <t>JOSE VIVANCO N44-79 Y AV. EL INCA</t>
  </si>
  <si>
    <t>MERCADEO</t>
  </si>
  <si>
    <t>06260017</t>
  </si>
  <si>
    <t>VEGA HIDALGO ESTEBAN MAURICIO</t>
  </si>
  <si>
    <t>GERENTE DE MARKETING</t>
  </si>
  <si>
    <t>LA CERAMICA PASAJE 13</t>
  </si>
  <si>
    <t>TUMBACO</t>
  </si>
  <si>
    <t>06268344</t>
  </si>
  <si>
    <t>MERLO ALMEIDA ANA CRISTINA</t>
  </si>
  <si>
    <t>ANAL. CONTACT CENTER</t>
  </si>
  <si>
    <t>WHYMPER Y CORUNA N30 21</t>
  </si>
  <si>
    <t>06279422</t>
  </si>
  <si>
    <t>LEREBOULLET  JULIEN LOUIS ADRIEN</t>
  </si>
  <si>
    <t>CUSTOMER EXPERIENCE MANAGER</t>
  </si>
  <si>
    <t xml:space="preserve">DE LOS GUAYACANES Y DE LOS FARSALIAS </t>
  </si>
  <si>
    <t xml:space="preserve">E13 13 </t>
  </si>
  <si>
    <t>MERCAD.Y PLANEA</t>
  </si>
  <si>
    <t>06242576</t>
  </si>
  <si>
    <t>JARAMILLO LALAMA YEZID PATRICIO</t>
  </si>
  <si>
    <t>BRAND MAN. CHEVYSTAR</t>
  </si>
  <si>
    <t>FRA. ANGELICO GOYA 48</t>
  </si>
  <si>
    <t>MIRAVALLE 2. CUMBAYA</t>
  </si>
  <si>
    <t>06123880</t>
  </si>
  <si>
    <t>GUEVARA BURBANO SANTIAGO ASDRUBAL</t>
  </si>
  <si>
    <t>BRAND MANAGER</t>
  </si>
  <si>
    <t xml:space="preserve"> L.TUFINO C.PORTAL DEL NORTE 401A</t>
  </si>
  <si>
    <t>RUMINAHUI. CDLA.PORTAL DEL NORTE.401A</t>
  </si>
  <si>
    <t>06246253</t>
  </si>
  <si>
    <t>BENITEZ PAREJA DIEGO MARTIN</t>
  </si>
  <si>
    <t>ARROYO DEL RIO. MANUEL SANCHEZ N45 136</t>
  </si>
  <si>
    <t>BATAN</t>
  </si>
  <si>
    <t>06341478</t>
  </si>
  <si>
    <t>ARELLANO ACOSTA MARIA LORENA</t>
  </si>
  <si>
    <t>ANALISTA MARKETING</t>
  </si>
  <si>
    <t>06349248</t>
  </si>
  <si>
    <t>PRADOS FRASSER LILIANA VANESSA</t>
  </si>
  <si>
    <t>JEFE DE PUBLICIDAD</t>
  </si>
  <si>
    <t>PUBLICIDAD VENT</t>
  </si>
  <si>
    <t>06116755</t>
  </si>
  <si>
    <t>SVIERCOVICH CASTILLO FABIAN</t>
  </si>
  <si>
    <t>COORD. MKT DIGITAL</t>
  </si>
  <si>
    <t>PONCIANO ALTO</t>
  </si>
  <si>
    <t>CONJ.RESIDENC.SN.MARTIN.TORRE 5.504-505</t>
  </si>
  <si>
    <t>06308467</t>
  </si>
  <si>
    <t>NARANJO JURADO DIANA CAROLINA</t>
  </si>
  <si>
    <t>COORDINADORA EVENTOS &amp; BTL</t>
  </si>
  <si>
    <t>MKT. POSTVENTA</t>
  </si>
  <si>
    <t>06251627</t>
  </si>
  <si>
    <t>VINTIMILLA MANCHENO GABRIELA</t>
  </si>
  <si>
    <t>ANAL. MKT POST VENTA</t>
  </si>
  <si>
    <t>AV.REPUBLICA DEL SALVADOR</t>
  </si>
  <si>
    <t>PORTUGAL</t>
  </si>
  <si>
    <t>06158823</t>
  </si>
  <si>
    <t>VELASCO ALVAREZ ULISES ALEJANDRO</t>
  </si>
  <si>
    <t>SUP.CTRL.DISTR.REP.</t>
  </si>
  <si>
    <t>PEDRO FELIPE. CALLE D OES-132</t>
  </si>
  <si>
    <t>INAQUITO ALTO</t>
  </si>
  <si>
    <t>POSTVENTA DIST.</t>
  </si>
  <si>
    <t>06123877</t>
  </si>
  <si>
    <t>VASCONEZ BALDA LUIS ALBERTO</t>
  </si>
  <si>
    <t>GTE. DIST. INTEGRAL</t>
  </si>
  <si>
    <t>URB ACOSTA SOBERON CALLE J 47</t>
  </si>
  <si>
    <t>A.SOBERON</t>
  </si>
  <si>
    <t>OPERACION PVTA.</t>
  </si>
  <si>
    <t>06148452</t>
  </si>
  <si>
    <t>TROYA MEJIA JUAN FRANCISCO</t>
  </si>
  <si>
    <t>ESP.PLANEACION DEMAN</t>
  </si>
  <si>
    <t>AMALUZA E2-36 Y JOSE PERALTA</t>
  </si>
  <si>
    <t>ANALISIS PRECIO</t>
  </si>
  <si>
    <t>03401536</t>
  </si>
  <si>
    <t>TOBAR VARELA JOSE GABRIEL</t>
  </si>
  <si>
    <t>COORD.PRECIO POSTVTA</t>
  </si>
  <si>
    <t>TERRA NOSTRA C#1 AV ZAMORA ALANGASI</t>
  </si>
  <si>
    <t>06159714</t>
  </si>
  <si>
    <t>TAPIA CHUGA MARTHA LUCIA</t>
  </si>
  <si>
    <t>ISLA MARCHENA N4384 Y GRANADOS DEPT-1032</t>
  </si>
  <si>
    <t>06265739</t>
  </si>
  <si>
    <t>RODRIGUEZ CORDOVA GABRIELA ALEXANDRA</t>
  </si>
  <si>
    <t>ASISTENTE DE POSVENTA</t>
  </si>
  <si>
    <t>MANUELA SAENZ, SAN PEDRO E12 53</t>
  </si>
  <si>
    <t>SAN PEDRO</t>
  </si>
  <si>
    <t>06054451</t>
  </si>
  <si>
    <t>MORENO CHIRIBOGA MARIA ISABEL</t>
  </si>
  <si>
    <t>GTE. NUEVOS NEGOCIOS</t>
  </si>
  <si>
    <t>PINDO N42 288 Y FRANCISCO FEIJO</t>
  </si>
  <si>
    <t>06159713</t>
  </si>
  <si>
    <t>MATHIAS NAVARRETE ALEXANDRA MARIA</t>
  </si>
  <si>
    <t>COORD. SUMIN. (SCN &amp; LOGISTICS)</t>
  </si>
  <si>
    <t>URB EL CONDADO CALLE C 417 Y CALLE B</t>
  </si>
  <si>
    <t>06239601</t>
  </si>
  <si>
    <t>MARTINEZ ALMEIDA JUAN ANIBAL</t>
  </si>
  <si>
    <t>ASESOR CAR &amp; LOG.P&amp;A</t>
  </si>
  <si>
    <t>AV. LA BOTA PASJ. MONTERO E13 197</t>
  </si>
  <si>
    <t>06350235</t>
  </si>
  <si>
    <t xml:space="preserve"> 792687987 
</t>
  </si>
  <si>
    <t>PEREZ CHAVEZ JULIETA ESTEFANIA</t>
  </si>
  <si>
    <t>ANAL. PROCESOS Y PROYECTOS</t>
  </si>
  <si>
    <t>06123827</t>
  </si>
  <si>
    <t>MALLA CISNEROS CARLOS LENIN</t>
  </si>
  <si>
    <t>ASESOR CTRL. LOGISTIC</t>
  </si>
  <si>
    <t xml:space="preserve"> Manuel Cajias E13-86 y Luis Godin</t>
  </si>
  <si>
    <t>FACTURAC.PVTA.</t>
  </si>
  <si>
    <t>03401520</t>
  </si>
  <si>
    <t>JIMENEZ ALVARADO LILIAN DEL ROCIO</t>
  </si>
  <si>
    <t>ASIST.FACTURA BODEGA</t>
  </si>
  <si>
    <t>ALONSO GOMEZ OE9-176YAV.LOS LIBERTADORES</t>
  </si>
  <si>
    <t>CDL. ALVARO PEREZ EL PLACER</t>
  </si>
  <si>
    <t>00005266</t>
  </si>
  <si>
    <t>JACOME PITA LUCIA MARISOL</t>
  </si>
  <si>
    <t>GTE.MARKET.POSTVTA</t>
  </si>
  <si>
    <t>carlos andrade marin n4945</t>
  </si>
  <si>
    <t>LA LUZ</t>
  </si>
  <si>
    <t>06134567</t>
  </si>
  <si>
    <t>GRANJA GUERRERO JUAN PABLO</t>
  </si>
  <si>
    <t>GRTE. DE ACCESORIOS</t>
  </si>
  <si>
    <t>MERCADILLO Y ULPINO PAEZ 141</t>
  </si>
  <si>
    <t>LA MARISCAL</t>
  </si>
  <si>
    <t>06142641</t>
  </si>
  <si>
    <t>GOMEZ MALDONADO ANDRES XAVIER</t>
  </si>
  <si>
    <t>COORD.ACCESORIOS</t>
  </si>
  <si>
    <t>COMICIOS 271 Y AZCUNAGA.</t>
  </si>
  <si>
    <t>QUITO TENIS</t>
  </si>
  <si>
    <t>06237418</t>
  </si>
  <si>
    <t>GARCES DEL POZO DIANA CRISTINA</t>
  </si>
  <si>
    <t>COORD. PRODUCTO</t>
  </si>
  <si>
    <t>PORTUGAL Y 6 DE DICIEMBRE 585</t>
  </si>
  <si>
    <t>COLINAS DE BELLOMONTE PISO 4 DEP.401</t>
  </si>
  <si>
    <t>06124342</t>
  </si>
  <si>
    <t>DIAZ ARMIJOS ANA RAQUEL</t>
  </si>
  <si>
    <t>GTE. DIST. ACDELCO</t>
  </si>
  <si>
    <t>JOSE ORTIZ E15-164 Y GONZALO ESCUDERO</t>
  </si>
  <si>
    <t>ORQUIDEAS</t>
  </si>
  <si>
    <t>06124339</t>
  </si>
  <si>
    <t>CASTILLO ANAZCO MARCO VINICIO</t>
  </si>
  <si>
    <t>COORD. NUEVOS NEGOCIOS</t>
  </si>
  <si>
    <t>CONJ VILLA VERDE DEPT 203C</t>
  </si>
  <si>
    <t>VICTORIA. CONJ.BRASILIA 2</t>
  </si>
  <si>
    <t>06342524</t>
  </si>
  <si>
    <t>BERNAL GONZALEZ CAMILA ALEXANDRA</t>
  </si>
  <si>
    <t>URB.JARDINES DE LA PAMPA</t>
  </si>
  <si>
    <t xml:space="preserve">N143 </t>
  </si>
  <si>
    <t>06148350</t>
  </si>
  <si>
    <t>ALVARADO ALVARADO VICTOR HUGO</t>
  </si>
  <si>
    <t>ANALISTA SAP P&amp;A</t>
  </si>
  <si>
    <t>ALONSO  BASTIDAS 1816 Y RIO CUNURIS</t>
  </si>
  <si>
    <t>CIUDADELA TARQUI</t>
  </si>
  <si>
    <t>06148455</t>
  </si>
  <si>
    <t>VILLEGAS PERRAZO CARLOS MAURICIO</t>
  </si>
  <si>
    <t>BODEGUERO</t>
  </si>
  <si>
    <t>06148461</t>
  </si>
  <si>
    <t>VARGAS SHUGULI WILSON SANTOS</t>
  </si>
  <si>
    <t>BARRIO VILLA MARIA (POMASQUI)</t>
  </si>
  <si>
    <t>POMASQUI</t>
  </si>
  <si>
    <t>06148463</t>
  </si>
  <si>
    <t>TUPIZA SIMBANA LUIS FERNANDO</t>
  </si>
  <si>
    <t>LAS BREVAS # 151 (EL INCA)</t>
  </si>
  <si>
    <t>06148465</t>
  </si>
  <si>
    <t>TOVAR REINOSO EDISON IVAN</t>
  </si>
  <si>
    <t>COMITE DEL PUEBLO #1</t>
  </si>
  <si>
    <t>06255083</t>
  </si>
  <si>
    <t>TORRES RAMIREZ FRANCISCO JAVIER</t>
  </si>
  <si>
    <t>DE LOS MOLLES N64 39</t>
  </si>
  <si>
    <t>OFELIA</t>
  </si>
  <si>
    <t>06343582</t>
  </si>
  <si>
    <t>TOPON TOPON WILSON GIOVANNI</t>
  </si>
  <si>
    <t>GENERAL PINTAG CALLE B 113</t>
  </si>
  <si>
    <t xml:space="preserve">COLIBRI </t>
  </si>
  <si>
    <t>06340977</t>
  </si>
  <si>
    <t>TIPAN IZA RAUL FAUSTO</t>
  </si>
  <si>
    <t>06148464</t>
  </si>
  <si>
    <t>SIGCHA CASACUMBA LUIS ALFREDO</t>
  </si>
  <si>
    <t>JUAN FRANCISCO LOPEZ CALLE 8 LOTA 520</t>
  </si>
  <si>
    <t>SANTA RITA</t>
  </si>
  <si>
    <t>06148462</t>
  </si>
  <si>
    <t>SAGNAY PILCO LUIS ALFREDO</t>
  </si>
  <si>
    <t>CAUPICHO</t>
  </si>
  <si>
    <t>CAUIPICHO</t>
  </si>
  <si>
    <t>06148458</t>
  </si>
  <si>
    <t>ROMERO VEGA FRANCISCO JAVIER</t>
  </si>
  <si>
    <t>CARAPUNGO 2DA ETAPA</t>
  </si>
  <si>
    <t>CARAPUNGO</t>
  </si>
  <si>
    <t>06148453</t>
  </si>
  <si>
    <t>RAMOS NUNEZ CLAUDIO MARCELO</t>
  </si>
  <si>
    <t>BARRIO SAN ENRIQUE DE VELASCO</t>
  </si>
  <si>
    <t>SAN ENRIQUE DE VELAZCO (EL CONDADO)</t>
  </si>
  <si>
    <t>06343733</t>
  </si>
  <si>
    <t>QUIJANO CABRERA EDGAR ANDRES</t>
  </si>
  <si>
    <t>D18</t>
  </si>
  <si>
    <t xml:space="preserve">AV.TENIENTE H.ORTIZ </t>
  </si>
  <si>
    <t>AV. MORAN VALVERDE 23</t>
  </si>
  <si>
    <t>06263374</t>
  </si>
  <si>
    <t>PURCACHI MORETA LUIS FERNANDO</t>
  </si>
  <si>
    <t>SIMON BOLIVAR. SAN MARTIN OE8 333</t>
  </si>
  <si>
    <t>06156237</t>
  </si>
  <si>
    <t>PUPIALES CARLOZAMA GUSTAVO MANUEL</t>
  </si>
  <si>
    <t>SAN MIGULE DE ANAGAES SECTOR EL EDEN</t>
  </si>
  <si>
    <t>E17 148. EL EDEN AMAGASI</t>
  </si>
  <si>
    <t>06148454</t>
  </si>
  <si>
    <t>PILAQUINGA FUENTES CARLOS DARWIN</t>
  </si>
  <si>
    <t>ASIST. FACTURACION</t>
  </si>
  <si>
    <t>AV. MALDONADO S17-75 Y EL TABLON</t>
  </si>
  <si>
    <t>SAN BARTOLO</t>
  </si>
  <si>
    <t>06148447</t>
  </si>
  <si>
    <t>PERALBO CHAVEZ EDISON DAVID</t>
  </si>
  <si>
    <t>CAUPICHO 2 CALLE SEIS # 357 Y CALLE E4</t>
  </si>
  <si>
    <t>CDLA TARQUI</t>
  </si>
  <si>
    <t>06148437</t>
  </si>
  <si>
    <t>PARDO ORTIZ JORGE PATRICIO</t>
  </si>
  <si>
    <t>PUENGASI -SAN ISIDRO S6-680 CALLE A</t>
  </si>
  <si>
    <t>06125948</t>
  </si>
  <si>
    <t>ORTIZ ORDONEZ MIGUEL ANGEL</t>
  </si>
  <si>
    <t>LA TOLA BAJA N24 E11-07</t>
  </si>
  <si>
    <t>TOLA BAJA</t>
  </si>
  <si>
    <t>06343455</t>
  </si>
  <si>
    <t>ORTIZ NOVILLO ROSA ELIZABETH</t>
  </si>
  <si>
    <t>ASISTENTE SAP</t>
  </si>
  <si>
    <t>AV.AMERICA HERNANDEZ GIRON</t>
  </si>
  <si>
    <t>N44 45</t>
  </si>
  <si>
    <t>06340996</t>
  </si>
  <si>
    <t>NASIMBA NACIMBA DARIO</t>
  </si>
  <si>
    <t>06148427</t>
  </si>
  <si>
    <t>MONTALVO ALMEIDA CARLOS ANELIO</t>
  </si>
  <si>
    <t>EL EDEN LAS BELLADONAS E13-179</t>
  </si>
  <si>
    <t>06255677</t>
  </si>
  <si>
    <t>MENDOZA ALMEIDA ABEL ALEXANDER</t>
  </si>
  <si>
    <t>LA PRIMAVERA Y PADRE OE12 70</t>
  </si>
  <si>
    <t>LAS CASAS</t>
  </si>
  <si>
    <t>00005283</t>
  </si>
  <si>
    <t>LOPEZ MARTINEZ EDGAR MARCELO</t>
  </si>
  <si>
    <t>CONTR.RECE.Y UBI P&amp;A</t>
  </si>
  <si>
    <t xml:space="preserve"> DE LOS GUAYACANES (JARDINES DE AMAGASI)</t>
  </si>
  <si>
    <t>GENERAL PINTAG</t>
  </si>
  <si>
    <t>06148419</t>
  </si>
  <si>
    <t>LOMAS ESPIN FRANKLIN PATRICIO</t>
  </si>
  <si>
    <t>MITAD DEL MUNDO CALLE EL CALVARIO #815</t>
  </si>
  <si>
    <t>EL CALVARIO MITAD DEL MUNDO</t>
  </si>
  <si>
    <t>06125951</t>
  </si>
  <si>
    <t>LLAMBA PELAEZ JOSE ANTONIO</t>
  </si>
  <si>
    <t>APARICIO RIVADENEIRA Y JJ CAMANO</t>
  </si>
  <si>
    <t>URB LA LUZ</t>
  </si>
  <si>
    <t>06254021</t>
  </si>
  <si>
    <t>LEON SANTAMARIA LUIS FERNANDO</t>
  </si>
  <si>
    <t>LIDER DE GRUPO P&amp;A</t>
  </si>
  <si>
    <t>SUCUA SALINA OE1 61</t>
  </si>
  <si>
    <t>00005282</t>
  </si>
  <si>
    <t>JARAMILLO CHAMBA MARCO ANTONIO</t>
  </si>
  <si>
    <t>CONTR.DE INVENT.P&amp;A</t>
  </si>
  <si>
    <t>LA BILOXI CALLE 5 CASA # 655</t>
  </si>
  <si>
    <t>MANUEL PRIETO</t>
  </si>
  <si>
    <t>00005263</t>
  </si>
  <si>
    <t>IZA CAMACHO GEOVANNY FABIAN</t>
  </si>
  <si>
    <t>CONTR. DE DESPA. P&amp;A</t>
  </si>
  <si>
    <t>MANGLAR ALTO #4515 Y THOMAS GUERRA</t>
  </si>
  <si>
    <t>06158004</t>
  </si>
  <si>
    <t>INTRIAGO ALCIVAR CARLOS ALBERTO</t>
  </si>
  <si>
    <t>CONTROLADOR PROCESOS Y GMS</t>
  </si>
  <si>
    <t>COMITE MARIANO BURBANO Y ALEJO HERRERAN</t>
  </si>
  <si>
    <t>COMITE DEL PUEBLO. COTOCOLLAO</t>
  </si>
  <si>
    <t>06157301</t>
  </si>
  <si>
    <t>IBANEZ ANELOA ORLANDO MAURICIO</t>
  </si>
  <si>
    <t>MITAD DEL MUNDO CALLE LAS ALCANTARILLAS</t>
  </si>
  <si>
    <t>PSJ. TITUANA 1450 ALCANTARILLAS</t>
  </si>
  <si>
    <t>06157954</t>
  </si>
  <si>
    <t>GUARACA CARRILLO JAIME BOLIVAR</t>
  </si>
  <si>
    <t>PANA SUR LOTE 21 BARRIO AYMESA LOTE 12</t>
  </si>
  <si>
    <t>CUTUGLAGUA</t>
  </si>
  <si>
    <t>06148406</t>
  </si>
  <si>
    <t>GRANIZO MEJIA GEOVANNY SAMUEL</t>
  </si>
  <si>
    <t>AV. TURUBAMBA Y CALLE 7 GUAJALO</t>
  </si>
  <si>
    <t>GUAJALO</t>
  </si>
  <si>
    <t>06148403</t>
  </si>
  <si>
    <t>GARCIA CEDENO PEDRO MIGUEL</t>
  </si>
  <si>
    <t>CARCELEN BAJO</t>
  </si>
  <si>
    <t>06308870</t>
  </si>
  <si>
    <t>FLORES CAIZA DARWIN PATRICIO</t>
  </si>
  <si>
    <t>06148399</t>
  </si>
  <si>
    <t>CHICAIZA AUCANCELA WILSON BENITO</t>
  </si>
  <si>
    <t>GUAMANI CAUPICHO</t>
  </si>
  <si>
    <t>CAUPICHU (GUAMANI)</t>
  </si>
  <si>
    <t>06148389</t>
  </si>
  <si>
    <t>BAUTISTA AGUIRRE GALO LEONARDO</t>
  </si>
  <si>
    <t>06148387</t>
  </si>
  <si>
    <t>BALLADARES CARVAJAL VICTOR DAVID</t>
  </si>
  <si>
    <t>BARRIO NUEVO</t>
  </si>
  <si>
    <t>06226172</t>
  </si>
  <si>
    <t>AVILES SALGUERO VERONICA FERNANDA</t>
  </si>
  <si>
    <t>RECEPCIONISTA</t>
  </si>
  <si>
    <t>REAL AUDIENCIA Y EUCALIPTOS PSJ.E 66 54</t>
  </si>
  <si>
    <t>06148383</t>
  </si>
  <si>
    <t>ANRANGO UZUAY JORGE RICHARD</t>
  </si>
  <si>
    <t>COMITE DEL PUEBLO ZONA 8 ESQUINA CANCHAS</t>
  </si>
  <si>
    <t>COMITE DEL PUEBLO ZONA 8</t>
  </si>
  <si>
    <t>06148359</t>
  </si>
  <si>
    <t>ANDRADE BUSTAMANTE CRISTHIAN PAUL</t>
  </si>
  <si>
    <t>SOLANDA SECTOR 4 Y CALLE MANUEL MONTERO</t>
  </si>
  <si>
    <t>06148353</t>
  </si>
  <si>
    <t>ANALUISA TOAPANTA WILLIAN DIEGO</t>
  </si>
  <si>
    <t>JAUJA Y JUAN DORADO # 59-424 MAGDALENA</t>
  </si>
  <si>
    <t>JESUS DEL GRAN PODER</t>
  </si>
  <si>
    <t>06340997</t>
  </si>
  <si>
    <t>ALMEIDA MAILA FREDDY GEOVANY</t>
  </si>
  <si>
    <t>SERVICIO PVTA.</t>
  </si>
  <si>
    <t>06082594</t>
  </si>
  <si>
    <t>VASQUEZ DE CAMPOS PAULO ROBERTO</t>
  </si>
  <si>
    <t>GTE. SERVICIO</t>
  </si>
  <si>
    <t>SERGIO JATIVA N33 131 Y BOSMEDIANO</t>
  </si>
  <si>
    <t>SERV.PVTA.GARAN</t>
  </si>
  <si>
    <t>06066340</t>
  </si>
  <si>
    <t>SALTOS VILLAFUERTE CARLOS ANDRES</t>
  </si>
  <si>
    <t>ING. LIDER GARANTIAS</t>
  </si>
  <si>
    <t>IBARRA 661 Y PEDRO DIONICIO</t>
  </si>
  <si>
    <t>UNION NACIONAL</t>
  </si>
  <si>
    <t>06124327</t>
  </si>
  <si>
    <t>SALAZAR SANCHEZ JUAN CARLOS</t>
  </si>
  <si>
    <t>DIAZ DE LA MADRID OE8-180 Y LIZARAZU</t>
  </si>
  <si>
    <t>06250929</t>
  </si>
  <si>
    <t>RIVERA IZA EDISSON ARTURO</t>
  </si>
  <si>
    <t>ING.SERVICIOS POSVTA</t>
  </si>
  <si>
    <t>MARIANA DE JESUS Y LA CONCORDIA 27</t>
  </si>
  <si>
    <t>06135157</t>
  </si>
  <si>
    <t>GALEAS CASTRILLON MARCO FABRICIO</t>
  </si>
  <si>
    <t>ING. LIDER SERVICIO</t>
  </si>
  <si>
    <t>VICENTE FIERRO E1444 Y MOTILONES</t>
  </si>
  <si>
    <t>06247476</t>
  </si>
  <si>
    <t>CHECA RUIZ WLADIMIR RAMIRO</t>
  </si>
  <si>
    <t>ANALISTA GARANTIAS</t>
  </si>
  <si>
    <t>AV.SIMON BOLIVAR Y GONZALO PIZARRO 141</t>
  </si>
  <si>
    <t>00005273</t>
  </si>
  <si>
    <t>CADENA BENITEZ DAVID RODRIGO</t>
  </si>
  <si>
    <t>GRTE.DISTRITO FLOTA</t>
  </si>
  <si>
    <t>10 DE AGOSTO Y NAZACOTA PUENTO CASA 59</t>
  </si>
  <si>
    <t>AV. 6 DE DICIEMBRE</t>
  </si>
  <si>
    <t>06106821</t>
  </si>
  <si>
    <t>ARMAS BAEZ DARWIN JAVIER</t>
  </si>
  <si>
    <t>San Jose Moran Cjto La Sevillana casa20</t>
  </si>
  <si>
    <t>GMICA</t>
  </si>
  <si>
    <t>03401523</t>
  </si>
  <si>
    <t>MARTINEZ BERMUDEZ PATRICIO GEOVANNI</t>
  </si>
  <si>
    <t>DIRECTOR FINANCIERO</t>
  </si>
  <si>
    <t>MOSQUERA NO. 2 Y REAL AUDIENCIA</t>
  </si>
  <si>
    <t>06406502</t>
  </si>
  <si>
    <t>PAZMINO ZAMBRANO JUAN DIEGO</t>
  </si>
  <si>
    <t>06408107</t>
  </si>
  <si>
    <t>ARGOTTI ARGOTTI GINA PATRICIA</t>
  </si>
  <si>
    <t>ASIST. EJEC. DE PRES.</t>
  </si>
  <si>
    <t>06408092</t>
  </si>
  <si>
    <t>CARVAJAL CASTILLO MARCO VINICIO</t>
  </si>
  <si>
    <t>P04</t>
  </si>
  <si>
    <t>OBB</t>
  </si>
  <si>
    <t>05372205</t>
  </si>
  <si>
    <t>BERNER JOHN ROBERT</t>
  </si>
  <si>
    <t>GTE.OPER.MANUFACTURA</t>
  </si>
  <si>
    <t>MFG004</t>
  </si>
  <si>
    <t>ADM.MANJ.MAT.</t>
  </si>
  <si>
    <t>03000528</t>
  </si>
  <si>
    <t>LOPEZ LAMBERTINI MARTIN RODRIGO</t>
  </si>
  <si>
    <t>SUPERINT. MAN. MAT.</t>
  </si>
  <si>
    <t>03401499</t>
  </si>
  <si>
    <t>SORIA SILVA MIJAIL HERNAN</t>
  </si>
  <si>
    <t>SUPER.PLAN.TRI.REL.O</t>
  </si>
  <si>
    <t>Fco. de Orellana 640 y Manabi</t>
  </si>
  <si>
    <t>EL CENTRO - CUMBAYA</t>
  </si>
  <si>
    <t>06308011</t>
  </si>
  <si>
    <t>PAREDES ZAPATA CHRISTIAN MAURICIO</t>
  </si>
  <si>
    <t>ANAL.COST. Y CONTR.INVENT.</t>
  </si>
  <si>
    <t>ALEJO HERRERA JOSE FERNANDEZ</t>
  </si>
  <si>
    <t>N6428</t>
  </si>
  <si>
    <t>00005291</t>
  </si>
  <si>
    <t>MOYANO LUDENA RAUL OSWALDO</t>
  </si>
  <si>
    <t>COORDINADOR IMPUESTO</t>
  </si>
  <si>
    <t>CALLE  S/N LOTE 4 SECTOR CORNEJO ALTO</t>
  </si>
  <si>
    <t>PURUHA</t>
  </si>
  <si>
    <t>CONTRALORIA</t>
  </si>
  <si>
    <t>00004410</t>
  </si>
  <si>
    <t>GUERRA ALOMOTO ROMEL FRANCISCO</t>
  </si>
  <si>
    <t>CONTRALOR</t>
  </si>
  <si>
    <t>CORDOVA GALARZA KM 7. HUERTOS FAMIL</t>
  </si>
  <si>
    <t>PUNAES</t>
  </si>
  <si>
    <t>06106550</t>
  </si>
  <si>
    <t>ARREAGA BARROS MARTHA VANESSA</t>
  </si>
  <si>
    <t>COORDINADOR COSTOS</t>
  </si>
  <si>
    <t>ULTIMAS NOTICIAS Y EL UNIVERSO</t>
  </si>
  <si>
    <t>03400544</t>
  </si>
  <si>
    <t>MALDONADO ARMAS MARCIA EVA CECILIA</t>
  </si>
  <si>
    <t>ASISTENTE SCANNING</t>
  </si>
  <si>
    <t>BECERRA LOTE 91 Y CPTN.GEOVANNI CALLES</t>
  </si>
  <si>
    <t>SANTA BARBARA</t>
  </si>
  <si>
    <t>06105656</t>
  </si>
  <si>
    <t>FLORES NUNEZ LINDA KAROLA</t>
  </si>
  <si>
    <t>COORD.BACK OFF.TESOR</t>
  </si>
  <si>
    <t>NICOLAS URQUIOLA E6-133 Y PEDRO CORNELIO</t>
  </si>
  <si>
    <t>CARCELEN.SECTOR COLEGIO EINSTEIN</t>
  </si>
  <si>
    <t>00005288</t>
  </si>
  <si>
    <t>DIAZ SEGOVIA DIEGO PAUL</t>
  </si>
  <si>
    <t>COORD.CTAS POR PAGAR</t>
  </si>
  <si>
    <t xml:space="preserve"> E2 CJTO HABITACIONAL ATLANTIS CASA 1</t>
  </si>
  <si>
    <t>ANONAS</t>
  </si>
  <si>
    <t>06127623</t>
  </si>
  <si>
    <t>AYALA FLORES IVONNE ALEXANDRA</t>
  </si>
  <si>
    <t>SUPERV.TESOR&amp;BACKOFF</t>
  </si>
  <si>
    <t>SOLANO E8-58 Y FRANCISCO BARBA</t>
  </si>
  <si>
    <t>00004461</t>
  </si>
  <si>
    <t>ARTIEDA ESTRELLA MARCO ALEXIS</t>
  </si>
  <si>
    <t>TESORERO</t>
  </si>
  <si>
    <t>MARIANO POZO N74-93 Y JOSE ANDRADE</t>
  </si>
  <si>
    <t>03401143</t>
  </si>
  <si>
    <t>REA IBARRA MONICA MILENA</t>
  </si>
  <si>
    <t>ESP. NOMINA</t>
  </si>
  <si>
    <t>SAN ANTONIO DE PICHINCHA  STA. ANA 950</t>
  </si>
  <si>
    <t>COMITE DEL PUEBLO NO. 1 ZN. 12</t>
  </si>
  <si>
    <t>06054774</t>
  </si>
  <si>
    <t>DOMINGUEZ ANDRADE MARIA DEL CARMEN</t>
  </si>
  <si>
    <t>SUPERV.OPER.PLAN.FIN</t>
  </si>
  <si>
    <t>NAZARETH 13-14 Y REAL AUDIENCIA</t>
  </si>
  <si>
    <t>LA OFELIA</t>
  </si>
  <si>
    <t>00005268</t>
  </si>
  <si>
    <t>AYALA JIMENEZ DAYRA ELIZA</t>
  </si>
  <si>
    <t>COORD. COST.STRUCT&amp;NOMINA</t>
  </si>
  <si>
    <t>JUAN TIRADO N84-39 Y JOSE ENRIQU</t>
  </si>
  <si>
    <t>URB.CARCELEN</t>
  </si>
  <si>
    <t>03401478</t>
  </si>
  <si>
    <t>RAMIREZ JOUVE KATIA LIZBETH</t>
  </si>
  <si>
    <t>GERENTE DE ADUANAS</t>
  </si>
  <si>
    <t>ISLA SEYMOUR N41-154 E ISLA FLOREANA</t>
  </si>
  <si>
    <t>MFG002</t>
  </si>
  <si>
    <t>INGEN.PROYECTOS</t>
  </si>
  <si>
    <t>06117362</t>
  </si>
  <si>
    <t>WAKAO SALVADOR ALEJANDRO KUNIO</t>
  </si>
  <si>
    <t>ESPECIALISTA ME</t>
  </si>
  <si>
    <t>GAVIOTAS 164 Y AZULEJOS U. CAT. CUMBAYA</t>
  </si>
  <si>
    <t>PROC.PRODUCTIV.</t>
  </si>
  <si>
    <t>06249861</t>
  </si>
  <si>
    <t>VASQUEZ NOBOA RAUL RICARDO</t>
  </si>
  <si>
    <t>PARIS Y GASPAR DE VILLARROEL 301</t>
  </si>
  <si>
    <t>DEPARTAMENTO 401</t>
  </si>
  <si>
    <t>03401437</t>
  </si>
  <si>
    <t>VALLEJO PENAHERRERA LUCIA TATIANA</t>
  </si>
  <si>
    <t>GRTE. INGENIERIA MFG</t>
  </si>
  <si>
    <t>URB. HUERTOS DEL NAYON LOTE#27</t>
  </si>
  <si>
    <t>LA CONCEPCION</t>
  </si>
  <si>
    <t>INGEN. PROCESOS</t>
  </si>
  <si>
    <t>03400351</t>
  </si>
  <si>
    <t>SANCHEZ GOMEZ BOLIVAR VICENTE</t>
  </si>
  <si>
    <t>SUPERV.ING.MANUFACTU</t>
  </si>
  <si>
    <t>URB. BOSQUE DEL VALLE CASA10/ CONOCOTO</t>
  </si>
  <si>
    <t>URB. EL BOSQUE DEL VALLE   (CONOCOTO)</t>
  </si>
  <si>
    <t>PROYECT. PLANTA</t>
  </si>
  <si>
    <t>06139528</t>
  </si>
  <si>
    <t>PROCEL MACAS KLEBER RODRIGO</t>
  </si>
  <si>
    <t>CARAPUNGO 1ERA ETAPA MANZANA E CASA 10</t>
  </si>
  <si>
    <t>CASA N 10</t>
  </si>
  <si>
    <t>06251492</t>
  </si>
  <si>
    <t>OBREGON VALENCIA JUAN CARLOS</t>
  </si>
  <si>
    <t>MARCELINA NOLIVOS OE1 77</t>
  </si>
  <si>
    <t>00004507</t>
  </si>
  <si>
    <t>NOVILLO NOVILLO ALEX JAVIER</t>
  </si>
  <si>
    <t>NAZARETH OE 4-38 Y CHUQUISACA</t>
  </si>
  <si>
    <t>CHIQUISACA</t>
  </si>
  <si>
    <t>06069250</t>
  </si>
  <si>
    <t>MAILA CARRILLO LUIS ROLANDO</t>
  </si>
  <si>
    <t>FERROVIARIA BAJA RICARDO VALDIVIESO 832</t>
  </si>
  <si>
    <t>FERROVIARIA BAJA</t>
  </si>
  <si>
    <t>03400716</t>
  </si>
  <si>
    <t>LARCO REYES LUIS EDUARDO</t>
  </si>
  <si>
    <t>EUSTACIO BLANCO CASA 163 LA FLORIDA.</t>
  </si>
  <si>
    <t>LA FLORIDA</t>
  </si>
  <si>
    <t>06059853</t>
  </si>
  <si>
    <t>HARO URRUTIA MEYBOL GISELLE</t>
  </si>
  <si>
    <t>CALLE OE2A N7442 Y AV JOSE ANDRADE</t>
  </si>
  <si>
    <t>N 8094</t>
  </si>
  <si>
    <t>06249096</t>
  </si>
  <si>
    <t>GARCIA NARVAEZ TELMO VINICIO</t>
  </si>
  <si>
    <t>BARTOLOME RUBIO CRNEL. AURELIO G.E2 28</t>
  </si>
  <si>
    <t>00004667</t>
  </si>
  <si>
    <t>CARRION PACHECO EFREN GIOVANNI</t>
  </si>
  <si>
    <t>MACHALA N442 Y SABANILLA. COTOCOLLAO</t>
  </si>
  <si>
    <t>BELLAVISTA BAJA</t>
  </si>
  <si>
    <t>03400260</t>
  </si>
  <si>
    <t>AVALOS MOLINA CARLOS MARCELO</t>
  </si>
  <si>
    <t>SUPERV.MATR.HERR.MO</t>
  </si>
  <si>
    <t>AMAGUANA</t>
  </si>
  <si>
    <t>RECREO</t>
  </si>
  <si>
    <t>06121805</t>
  </si>
  <si>
    <t>AGUIRRE LOPEZ JORGE RAMIRO</t>
  </si>
  <si>
    <t>URB. EL PRADO CASA C2 /  CARCELEN</t>
  </si>
  <si>
    <t>DIREC/MANUFACT.</t>
  </si>
  <si>
    <t>06122070</t>
  </si>
  <si>
    <t>AGUIRRE ARAUJO JULIO CESAR</t>
  </si>
  <si>
    <t>CONOCOTO URB. LOS ARUPOS 60</t>
  </si>
  <si>
    <t>SANTO DOMINGO. CONOCOTO</t>
  </si>
  <si>
    <t>PROY.MATRICERIA</t>
  </si>
  <si>
    <t>06344641</t>
  </si>
  <si>
    <t>MONTA MORALES RICARDO JOSE</t>
  </si>
  <si>
    <t>06252812</t>
  </si>
  <si>
    <t>YUGCHA QUILUMBA LUIS FERNANDO</t>
  </si>
  <si>
    <t>OPER.TALLER MECANICO</t>
  </si>
  <si>
    <t>MIE - DOM 07H00 A 15H45</t>
  </si>
  <si>
    <t>C</t>
  </si>
  <si>
    <t>YANGANA Y STA.CECILIA E8 221</t>
  </si>
  <si>
    <t>FLORESTAL</t>
  </si>
  <si>
    <t>06240970</t>
  </si>
  <si>
    <t>VILLOTA GALARZA HECTOR ESTEBAN</t>
  </si>
  <si>
    <t>ANALISTA DE PROCESOS</t>
  </si>
  <si>
    <t>JACINTO DE EVIA ANGEL HUDENA N59 70</t>
  </si>
  <si>
    <t>SAN CARLOS</t>
  </si>
  <si>
    <t>06131457</t>
  </si>
  <si>
    <t>VALLEJO VALENCIA ROMEL VINICIO</t>
  </si>
  <si>
    <t>LIDER DE GRUPO</t>
  </si>
  <si>
    <t>COOP JAIME ROLDOS MZ 50 LOTE # 2</t>
  </si>
  <si>
    <t>ING.PROY.DIBUJO</t>
  </si>
  <si>
    <t>06131454</t>
  </si>
  <si>
    <t>TUQUERRES GUAYTA JUAN CARLOS</t>
  </si>
  <si>
    <t>ASISTENTE DE DISENO</t>
  </si>
  <si>
    <t>GUAMANI BARRIO SAN JOSE</t>
  </si>
  <si>
    <t>SAN JOSE</t>
  </si>
  <si>
    <t>06124099</t>
  </si>
  <si>
    <t>TORRES BENALCAZAR FREDDY MARCELO</t>
  </si>
  <si>
    <t>URB. SAN VICENTE DE LA FLORIRA OE10-101</t>
  </si>
  <si>
    <t>URB.SAN VICENTE DE LA FLORIDA</t>
  </si>
  <si>
    <t>06238453</t>
  </si>
  <si>
    <t>TOPON CHANATAXI WILSON ROBERTO</t>
  </si>
  <si>
    <t>LOS NARANJALES AV. GRAL. ENRIQUEZ 6</t>
  </si>
  <si>
    <t>EL MILAGRO SANGOLQUI</t>
  </si>
  <si>
    <t>06252599</t>
  </si>
  <si>
    <t>TOCTAGUANO SERRANO GUIDO FRANCISCO</t>
  </si>
  <si>
    <t>22 DE FEBRERO Y 2 DE ABRIL 67</t>
  </si>
  <si>
    <t>URB.EL MANANTIAL, SANGOLQUI</t>
  </si>
  <si>
    <t>03400270</t>
  </si>
  <si>
    <t>TITUANA MISQUIRI CARLOS FRANCISCO</t>
  </si>
  <si>
    <t>BERNARDO LEGARDA OE8-58</t>
  </si>
  <si>
    <t>JARRIN (COTOCOLLAO)</t>
  </si>
  <si>
    <t>06131451</t>
  </si>
  <si>
    <t>TITUANA MISQUIRE PATRICIO HERNAN</t>
  </si>
  <si>
    <t>03400508</t>
  </si>
  <si>
    <t>TABANGO BENAVIDES JORGE RAMIRO</t>
  </si>
  <si>
    <t>SANTA ANITA 2:CALLE PAQUISHA S17-77</t>
  </si>
  <si>
    <t>06124877</t>
  </si>
  <si>
    <t>SUQUILLO CRIOLLO JORGE ANIBAL</t>
  </si>
  <si>
    <t>SANGOLQUI:BARRIO FAJARDO</t>
  </si>
  <si>
    <t>06147763</t>
  </si>
  <si>
    <t>SOTAMINGA LASSO LUIS CRISTIAN</t>
  </si>
  <si>
    <t>MITAD DEL MUNDO:AV.EQUI.Y HEMISF 1018</t>
  </si>
  <si>
    <t>AV. EQUINOCIAL</t>
  </si>
  <si>
    <t>03400173</t>
  </si>
  <si>
    <t>SIMBANA TIPAN LUIS ALFREDO</t>
  </si>
  <si>
    <t>SANTA ANITA 3 SIGCHOS P.12B</t>
  </si>
  <si>
    <t>06131461</t>
  </si>
  <si>
    <t>SANCHEZ IZA ROBERTO AUGUSTO</t>
  </si>
  <si>
    <t>ELEODORO AYALA E7388 / FERROVIARIA</t>
  </si>
  <si>
    <t>FERROVIARIA</t>
  </si>
  <si>
    <t>00005910</t>
  </si>
  <si>
    <t>SALCEDO SILVA DIEGO PAUL</t>
  </si>
  <si>
    <t>AV. MARIA JOSE ALEMAN Y AV. SOLANDA</t>
  </si>
  <si>
    <t>LA PERLA</t>
  </si>
  <si>
    <t>03400530</t>
  </si>
  <si>
    <t>ROMERO VALLEJO EDUARDO PATRICIO</t>
  </si>
  <si>
    <t>CONDOMINIOS EL INCA BLOQUE 38 DP:5B</t>
  </si>
  <si>
    <t>06124875</t>
  </si>
  <si>
    <t>QUINZO NOBOA ITALO BELARMINO</t>
  </si>
  <si>
    <t>GATAZO:TOACASO PASAJE U5 103</t>
  </si>
  <si>
    <t>SANTA ANITA</t>
  </si>
  <si>
    <t>06131434</t>
  </si>
  <si>
    <t>PURATAMBI YAPO JOSE ADOLFO</t>
  </si>
  <si>
    <t>CHILLOGALLO BARRIO CRISTO REY</t>
  </si>
  <si>
    <t>CRISTO REY</t>
  </si>
  <si>
    <t>06154642</t>
  </si>
  <si>
    <t>PROANO FERNANDEZ JUAN PABLO</t>
  </si>
  <si>
    <t>JOSE GUERRERO. DIEGO VACA N71 20</t>
  </si>
  <si>
    <t>23 DE JUNIO. COTOCOLLAO</t>
  </si>
  <si>
    <t>06131432</t>
  </si>
  <si>
    <t>POTOSI QUINTANA PEDRO GONZALO</t>
  </si>
  <si>
    <t>ASTUDILLO LOTE 80 Y FE Y ALEGRIA</t>
  </si>
  <si>
    <t>LLANO GRANDE</t>
  </si>
  <si>
    <t>06252811</t>
  </si>
  <si>
    <t>PESANTEZ BELDUMA MANUEL STALIN</t>
  </si>
  <si>
    <t>21 DE AGOSTO PSJ.4</t>
  </si>
  <si>
    <t>LUCHA DE LOS POBRES</t>
  </si>
  <si>
    <t>06058245</t>
  </si>
  <si>
    <t>PAZOS SISALEMA KLEVER HUMBERTO</t>
  </si>
  <si>
    <t>CONJ: BELLAVISTA AUTOP. GLR. RUMINAHUI</t>
  </si>
  <si>
    <t>PAMBACHUPA</t>
  </si>
  <si>
    <t>06252814</t>
  </si>
  <si>
    <t>PATINO PACHECO ADOLFO FRANCISCO</t>
  </si>
  <si>
    <t>LUN - VIE 15H00 A 23H00</t>
  </si>
  <si>
    <t>DCO.DE LA TORRE, FCO.ENDARA E12 67</t>
  </si>
  <si>
    <t>COMITE DEL PUEBLO</t>
  </si>
  <si>
    <t>03400412</t>
  </si>
  <si>
    <t>PAREDES JACOME JOSE LINO</t>
  </si>
  <si>
    <t>LA ARMENIA#2 MIGUEL ANGEL LEON#104</t>
  </si>
  <si>
    <t>06129526</t>
  </si>
  <si>
    <t>PAREDES CHAVEZ EDGAR ADRIAN</t>
  </si>
  <si>
    <t>TUMBACO BARRIO LA DOLOROSA</t>
  </si>
  <si>
    <t>06127177</t>
  </si>
  <si>
    <t>PALACIOS UNAPANTA FRANCISCO MIGUEL</t>
  </si>
  <si>
    <t>GUAMANI ALTO JOSE PERALTA MZ:14 LOTE 17</t>
  </si>
  <si>
    <t>06057962</t>
  </si>
  <si>
    <t>ORTEGA LLIGUICOTA JHONNY GERMAN</t>
  </si>
  <si>
    <t>AV.CARDENAL DE LA TORRE PSJ.S13E</t>
  </si>
  <si>
    <t>C252 No. 36.  PROMOCION FAMILIAR</t>
  </si>
  <si>
    <t>06266790</t>
  </si>
  <si>
    <t>ORTEGA ACOSTA HENRY MAURICIO</t>
  </si>
  <si>
    <t>BUENAVENTURA CALLE 8 Y CALLE G 19</t>
  </si>
  <si>
    <t>06083164</t>
  </si>
  <si>
    <t>MOROCHO TACO FRANKLIN KALANI</t>
  </si>
  <si>
    <t>SANGOLQUI SAN RAFAEL LA CONCORDIA 427</t>
  </si>
  <si>
    <t>06124090</t>
  </si>
  <si>
    <t>MOROCHO TACO EDISON EDUARDO</t>
  </si>
  <si>
    <t>SAN JOSE DE MONJAS PASAJ. B.L 29</t>
  </si>
  <si>
    <t>BALCON QUITENO</t>
  </si>
  <si>
    <t>06128489</t>
  </si>
  <si>
    <t>MERA MERA PABLO FRANCISCO</t>
  </si>
  <si>
    <t>CONOCOTO AV.ILALO#E9-64Y GRIVALDO MINO</t>
  </si>
  <si>
    <t>06057506</t>
  </si>
  <si>
    <t>MALES AULLA GERARDO NICOLAS</t>
  </si>
  <si>
    <t>AV.PRENSA N45-79 Y TELEGRAFO PRIMERO</t>
  </si>
  <si>
    <t>PRIMERO</t>
  </si>
  <si>
    <t>06147768</t>
  </si>
  <si>
    <t>LOPEZ MEJIA FAUSTO ALEJANDRO</t>
  </si>
  <si>
    <t>SECTOR LA VICTORIA.PANA SUR KM 11 1/2</t>
  </si>
  <si>
    <t>EL VIACTERIO</t>
  </si>
  <si>
    <t>06252779</t>
  </si>
  <si>
    <t>JIMENEZ GOMEZ DENNIS ROLANDO</t>
  </si>
  <si>
    <t>ELOY ALFARO PSJ.RON 10</t>
  </si>
  <si>
    <t>06057930</t>
  </si>
  <si>
    <t>HERRERA NAUPARI EDISON DARWIN</t>
  </si>
  <si>
    <t>ORIENTE 443 Y GUAYAQUIL</t>
  </si>
  <si>
    <t>SAN BLAS</t>
  </si>
  <si>
    <t>06057926</t>
  </si>
  <si>
    <t>FARINANGO QUINCHIGUANGO FREDDY MARCELO</t>
  </si>
  <si>
    <t>LAS ACACIAS II MZ 2 LT 21</t>
  </si>
  <si>
    <t>COMITE PUEBLO No. 1</t>
  </si>
  <si>
    <t>06148282</t>
  </si>
  <si>
    <t>ESPEJO CHIN LUIS PATRICIO</t>
  </si>
  <si>
    <t>COLINAS DEL NORTE MZ B23-5</t>
  </si>
  <si>
    <t>COLINAS DEL NORTE</t>
  </si>
  <si>
    <t>06131455</t>
  </si>
  <si>
    <t>ERAZO FERNANDEZ ROMELIO</t>
  </si>
  <si>
    <t>LA ARGELIA : LOTE 419</t>
  </si>
  <si>
    <t>06130716</t>
  </si>
  <si>
    <t>CUNAS SIMBANA JOSE RODRIGO</t>
  </si>
  <si>
    <t>AGUA CLARA</t>
  </si>
  <si>
    <t>06253104</t>
  </si>
  <si>
    <t>CRIOLLO ANDRANGO DARWIN PATRICIO</t>
  </si>
  <si>
    <t>PERIMETRAL ENTRE F Y G E5 85</t>
  </si>
  <si>
    <t>06126680</t>
  </si>
  <si>
    <t>COVENA VELEZ JORGE RICARDO</t>
  </si>
  <si>
    <t>EL CALZADO PARADA ESPANA</t>
  </si>
  <si>
    <t>06057965</t>
  </si>
  <si>
    <t>COBOS ESCOBAR LUIS DAVID</t>
  </si>
  <si>
    <t>COMITE DEL PUEBLO I</t>
  </si>
  <si>
    <t>NOCOLAS RODRIGUEZ</t>
  </si>
  <si>
    <t>06131452</t>
  </si>
  <si>
    <t>CHICAIZA CASA NELSON MARCELO</t>
  </si>
  <si>
    <t>BERNARDO LEGARDA CALLEA 292B</t>
  </si>
  <si>
    <t>06124089</t>
  </si>
  <si>
    <t>CHANO CRIOLLO MARCO VINICIO</t>
  </si>
  <si>
    <t>SAN PEDRO DE TABOADA</t>
  </si>
  <si>
    <t>06131449</t>
  </si>
  <si>
    <t>CHANGO SOCASI ROBERTO CARLOS</t>
  </si>
  <si>
    <t>06147742</t>
  </si>
  <si>
    <t>CANDO SANCHEZ RICHAR FABIAN</t>
  </si>
  <si>
    <t>DOLOROSA ALTA CARAPUNGO 318</t>
  </si>
  <si>
    <t>CHILIBULO</t>
  </si>
  <si>
    <t>06129529</t>
  </si>
  <si>
    <t>CAMPOVERDE CORDOVA JULIAN</t>
  </si>
  <si>
    <t>06109662</t>
  </si>
  <si>
    <t>CABRERA GUZMAN CESAR ALFONSO</t>
  </si>
  <si>
    <t>GUAJALO CDLA.MARIAESALAZAROE1271</t>
  </si>
  <si>
    <t>06252836</t>
  </si>
  <si>
    <t>BRAVO ESPINOZA CARLOS EDUARDO</t>
  </si>
  <si>
    <t>URB.NUEVA TOLA E12 124</t>
  </si>
  <si>
    <t>TOLA</t>
  </si>
  <si>
    <t>03600579</t>
  </si>
  <si>
    <t>ASQUI CARRAZCO ALEX FERNANDO</t>
  </si>
  <si>
    <t>ORIENTE QUITENO:VILCABAMBA LOTE80F</t>
  </si>
  <si>
    <t>LOMA GRANDE</t>
  </si>
  <si>
    <t>00005014</t>
  </si>
  <si>
    <t>ANDRANGO MEJIA JIMMY ANTONIO</t>
  </si>
  <si>
    <t>SANGOLQUI CONJUNTO ANDALUZ CASA #1</t>
  </si>
  <si>
    <t>ALANGASI</t>
  </si>
  <si>
    <t>06238455</t>
  </si>
  <si>
    <t>ANALUISA LLUMIQUINGA JUAN CARLOS</t>
  </si>
  <si>
    <t>CANARIS QUITUS 11</t>
  </si>
  <si>
    <t>FOJARDO. SANGOLQUI</t>
  </si>
  <si>
    <t>06253732</t>
  </si>
  <si>
    <t>AGUILAR SIGCHA EDISON MAURICIO</t>
  </si>
  <si>
    <t>INDEPENDENCIA PSJ.LOS COORDINO</t>
  </si>
  <si>
    <t>06124373</t>
  </si>
  <si>
    <t>YANEZ YANEZ JUAN CARLOS</t>
  </si>
  <si>
    <t>ESP. ERGONOMIA</t>
  </si>
  <si>
    <t>SALCEDO S-864 Y AV NAPO (VILLA FLORA)</t>
  </si>
  <si>
    <t>VILLAFLORA</t>
  </si>
  <si>
    <t>06124872</t>
  </si>
  <si>
    <t>STRUVE BUSTAMANTE MARTHA CECILIA</t>
  </si>
  <si>
    <t>ESP.SEGUR.INDUSTRIAL</t>
  </si>
  <si>
    <t>6 DE DICIEMBRE Y ORELLANA. PASAJE LA PAZ</t>
  </si>
  <si>
    <t>EDF. LA PAZ. PH-B</t>
  </si>
  <si>
    <t>06081605</t>
  </si>
  <si>
    <t>SALAS FALCON WLADIMIR GONZALO</t>
  </si>
  <si>
    <t>CALDERON CONJ. SAN CAMILO CASA 96</t>
  </si>
  <si>
    <t>03401498</t>
  </si>
  <si>
    <t>RIVERA RIVERA PAUL GEOVANNY</t>
  </si>
  <si>
    <t>AV GALO PLAZA LASSO Y NAZACOTA PUENTO</t>
  </si>
  <si>
    <t>SANTA ANA</t>
  </si>
  <si>
    <t>03600287</t>
  </si>
  <si>
    <t>PILLAJO ARMAS ANGEL MAURICIO</t>
  </si>
  <si>
    <t>ESP.PLANIFIC.PRODUCC</t>
  </si>
  <si>
    <t>VENCEDORES DE PICHINCHA 727.CLL. E</t>
  </si>
  <si>
    <t>RIO CONGO</t>
  </si>
  <si>
    <t>06266053</t>
  </si>
  <si>
    <t>PACHACAMA CAJAMARCA EDISON</t>
  </si>
  <si>
    <t>AV. JUAN DE SALINAS, PARAISO 456</t>
  </si>
  <si>
    <t>06078333</t>
  </si>
  <si>
    <t>MARINO ANDRADE HENRY GEOVANNY</t>
  </si>
  <si>
    <t>SUPERINT.SEG.HIG.IND&amp;P.A.</t>
  </si>
  <si>
    <t>AV DIEGO DE VASQUEZ Y MARISCAL SUCRE</t>
  </si>
  <si>
    <t>00004250</t>
  </si>
  <si>
    <t>GALINDO FUENTES PAULINA ALEXANDRA</t>
  </si>
  <si>
    <t>COORDINAD.PRESUPUEST</t>
  </si>
  <si>
    <t>ISLA MARCHENA CJTO. MAESTRANZA B.7 D.70D</t>
  </si>
  <si>
    <t>GRANADOS</t>
  </si>
  <si>
    <t>03400737</t>
  </si>
  <si>
    <t>ESPINOSA SOLANO EDUARDO ANTONIO</t>
  </si>
  <si>
    <t>COORDINADOR RRHH</t>
  </si>
  <si>
    <t>ZAGALITA OE4-244 Y RUMIHURCO</t>
  </si>
  <si>
    <t>03600549</t>
  </si>
  <si>
    <t>ESCOBAR SANCHEZ RICARDO XAVIER</t>
  </si>
  <si>
    <t>SUPERINTENDENTE 2T</t>
  </si>
  <si>
    <t>AV. REP. SALVADOR Y SUECIA ED. PICASSO</t>
  </si>
  <si>
    <t>MACHALA</t>
  </si>
  <si>
    <t>GMS</t>
  </si>
  <si>
    <t>06056082</t>
  </si>
  <si>
    <t>CARRION BARRAGAN JUAN PABLO</t>
  </si>
  <si>
    <t>COORDINADOR GMS</t>
  </si>
  <si>
    <t>JOSE RAYGADA N 45-330 Y AV. OCCIDENTAL</t>
  </si>
  <si>
    <t>MEJOR. CONTINUO</t>
  </si>
  <si>
    <t>03600364</t>
  </si>
  <si>
    <t>VARGAS VELASQUEZ MILTON XAVIER</t>
  </si>
  <si>
    <t>ASIS.MEJORA CONTINUA</t>
  </si>
  <si>
    <t>MITAD DEL MUNDO</t>
  </si>
  <si>
    <t>INTINAN</t>
  </si>
  <si>
    <t>06111849</t>
  </si>
  <si>
    <t>SOSA FARINANGO ROBERTO CARLOS</t>
  </si>
  <si>
    <t>MONTESERRIN. GENERAL DUMA 572 Y AMAPOLAS</t>
  </si>
  <si>
    <t>CALENDARIA.CALDERON</t>
  </si>
  <si>
    <t>03400395</t>
  </si>
  <si>
    <t>RUIZ RUIZ FRANKLIN RODRIGO</t>
  </si>
  <si>
    <t>CALLE H MZ F</t>
  </si>
  <si>
    <t>06236833</t>
  </si>
  <si>
    <t>MORALES PAVON CLARA ELIZABETH</t>
  </si>
  <si>
    <t>COCHAPAMBA NORTE AGUA CLARA</t>
  </si>
  <si>
    <t>ROMERIA ESQ. IGLESIA VIRGEN DEL QUINCE</t>
  </si>
  <si>
    <t>WFG1</t>
  </si>
  <si>
    <t>06250956</t>
  </si>
  <si>
    <t>MEDINA CAMPANA JAIME DEMIAN</t>
  </si>
  <si>
    <t>ESP. CIVIL WFG</t>
  </si>
  <si>
    <t>HERNANDEZ DE GIRON, PEDREGAL 102</t>
  </si>
  <si>
    <t>CONJ.SAN MARTIN T4</t>
  </si>
  <si>
    <t>03401195</t>
  </si>
  <si>
    <t>LUCIO MORENO XAVIER IVAN</t>
  </si>
  <si>
    <t>ESP.PLANEA.WFG</t>
  </si>
  <si>
    <t>DE LOS ANGELES C7 SANGOLQUI.</t>
  </si>
  <si>
    <t>EL KENNEDDY</t>
  </si>
  <si>
    <t>00004077</t>
  </si>
  <si>
    <t>LEON ANDRADE DIEGO PATRICIO</t>
  </si>
  <si>
    <t>ESP. ELEC. WFG</t>
  </si>
  <si>
    <t>AV INTEROCEANICA Y CHIMBORA 2855 CUMBAYA</t>
  </si>
  <si>
    <t>06129016</t>
  </si>
  <si>
    <t>GANGOTENA CORAL LUIS ADOLFO</t>
  </si>
  <si>
    <t>ESP.PROTEC.AMBIENTAL</t>
  </si>
  <si>
    <t>URB. SANTA MONICA CALLE J Y N4. CONOCOTO</t>
  </si>
  <si>
    <t>06124349</t>
  </si>
  <si>
    <t>ERAZO HERMOSA FABRICIO XAVIER</t>
  </si>
  <si>
    <t>SUPERVISOR WFG</t>
  </si>
  <si>
    <t>CALLE CARAPUNGO  #3032 Y DUCHICELA</t>
  </si>
  <si>
    <t>06124326</t>
  </si>
  <si>
    <t>AGUILAR ROMAN FREDY MAURICIO</t>
  </si>
  <si>
    <t>ESP. MECA. WFG</t>
  </si>
  <si>
    <t>PAN.. NOR. KM 6 1/2 JARDIN. CASA D37</t>
  </si>
  <si>
    <t>CONJ.JARDINES DE CARCELEN D37</t>
  </si>
  <si>
    <t>06260947</t>
  </si>
  <si>
    <t>VELASQUEZ VIERA JAIME EDISON</t>
  </si>
  <si>
    <t>MIEMB.EQUIP.ESP.MTTO</t>
  </si>
  <si>
    <t>3ERO</t>
  </si>
  <si>
    <t>DOM - JUE 23H00 A 07H00</t>
  </si>
  <si>
    <t>CB.GALARZA, NARIZ DEL DIABLO E7 29</t>
  </si>
  <si>
    <t>06057546</t>
  </si>
  <si>
    <t>VEGA POZO ERNESTO JAVIER</t>
  </si>
  <si>
    <t>ANALISTA MANTENIMIEN</t>
  </si>
  <si>
    <t>10 DE DICIEMBRE CASACOCHA 58</t>
  </si>
  <si>
    <t>ALBORNOZ</t>
  </si>
  <si>
    <t>WFG4</t>
  </si>
  <si>
    <t>06068950</t>
  </si>
  <si>
    <t>TARAPUES TARAPUES DIEGO ALEJANDRO</t>
  </si>
  <si>
    <t>FLAVIO ALFARO LOTE#138 CASA 5 PJE "A"</t>
  </si>
  <si>
    <t>06053259</t>
  </si>
  <si>
    <t>SARAVIA VARGAS RICARDO PATRICIO</t>
  </si>
  <si>
    <t>ANAL.MTTO.WFG</t>
  </si>
  <si>
    <t>OBRERO INDEPENDIENTE CALLE O</t>
  </si>
  <si>
    <t>No. 192</t>
  </si>
  <si>
    <t>06260946</t>
  </si>
  <si>
    <t>RODRIGUEZ VALENCIA DANIEL MOISES</t>
  </si>
  <si>
    <t>AV.MARISCAL SUCRE 80 90</t>
  </si>
  <si>
    <t>STA.RITA CHILLOGALLO</t>
  </si>
  <si>
    <t>06142160</t>
  </si>
  <si>
    <t>REINOSO SACANCELA DIEGO</t>
  </si>
  <si>
    <t>ORQUIDEAS PASAJE CUNAS LT.36</t>
  </si>
  <si>
    <t>SAN FRANCISCO DE PINSHA</t>
  </si>
  <si>
    <t>06243229</t>
  </si>
  <si>
    <t>PORRAS CRESPO MARCO RAUL</t>
  </si>
  <si>
    <t>LA PULIDA. JORGE PIEDRA 176</t>
  </si>
  <si>
    <t>CALLE G</t>
  </si>
  <si>
    <t>06125894</t>
  </si>
  <si>
    <t>PALLO JURADO CARLOS MARCELO</t>
  </si>
  <si>
    <t>ANAL.SAL.SEG.HIG.ERG</t>
  </si>
  <si>
    <t>CARDENAL DE LA TORRE #10 Y AMELIA ENRIQU</t>
  </si>
  <si>
    <t>BELLAVISTA.CALDERON</t>
  </si>
  <si>
    <t>06238747</t>
  </si>
  <si>
    <t>MUZO GUACHAMIN JUAN CARLOS</t>
  </si>
  <si>
    <t>MANUEL ABAD ANTONIO CONFORTE S30 38</t>
  </si>
  <si>
    <t>06064703</t>
  </si>
  <si>
    <t>MAYORGA VASCONEZ KLEVER HIPOLITO</t>
  </si>
  <si>
    <t>CALLE PRINCIPAL MZ.E LOTE E4</t>
  </si>
  <si>
    <t>URB. LOS ALMENDROS - CUMBAYA</t>
  </si>
  <si>
    <t>06124093</t>
  </si>
  <si>
    <t>GUERRA BENAVIDES MILTON DANIEL</t>
  </si>
  <si>
    <t>JUAN ACEVEDO Y DIAZ DE LA MADRID</t>
  </si>
  <si>
    <t>COND.LAS CASAS. DEP. C-20</t>
  </si>
  <si>
    <t>03400553</t>
  </si>
  <si>
    <t>FAICAN CHITACAPA JUAN CARLOS</t>
  </si>
  <si>
    <t>ESP. CIVIL WFG ( E )</t>
  </si>
  <si>
    <t>PUSUQUI CANTAROS II CASA 52</t>
  </si>
  <si>
    <t>06148106</t>
  </si>
  <si>
    <t>COLLAGUAZO CHIPANTAS OSWALDO</t>
  </si>
  <si>
    <t>29 DE JUNIO LOTE 12 AV GALVA NAVARRO</t>
  </si>
  <si>
    <t>SAN ANTONIO DE PICHINCHA</t>
  </si>
  <si>
    <t>06131430</t>
  </si>
  <si>
    <t>BARRIONUEVO MANUEL ANTONIO</t>
  </si>
  <si>
    <t>MAURICIO QUINONES Y JUAQUIN PAREJA N6557</t>
  </si>
  <si>
    <t>OP.SUELDA/CARR.</t>
  </si>
  <si>
    <t>06057570</t>
  </si>
  <si>
    <t>VASQUEZ CARTAGENA RUPERTO BLADIMIR</t>
  </si>
  <si>
    <t>COORD.PRODUCCION</t>
  </si>
  <si>
    <t>10 DE AGOSTO 4805 Y MANOSCA</t>
  </si>
  <si>
    <t>RUMIPAMBA</t>
  </si>
  <si>
    <t>06082339</t>
  </si>
  <si>
    <t>INFANTE ALQUINGA FRANKLIN ROBERTO</t>
  </si>
  <si>
    <t>ESP. DE SHOP</t>
  </si>
  <si>
    <t>CHILLOGALLO CALEE O.HURTADO LOTE8-2</t>
  </si>
  <si>
    <t>SANTA RITA. CHILLOGALLO</t>
  </si>
  <si>
    <t>03401483</t>
  </si>
  <si>
    <t>HIDALGO TUPIZA JUAN ANDRES</t>
  </si>
  <si>
    <t>CUMBAYA INTEROCEANICA Y LINEA FERREA</t>
  </si>
  <si>
    <t>CUMBAYA</t>
  </si>
  <si>
    <t>06129519</t>
  </si>
  <si>
    <t>GUALLICHICO GUAMAN JOSE LUIS</t>
  </si>
  <si>
    <t>COORD.MANTENIMIENTO</t>
  </si>
  <si>
    <t>CUMBAYA BARRIO SAN JUAN</t>
  </si>
  <si>
    <t>03401432</t>
  </si>
  <si>
    <t>FONSECA SILVA ANGEL GUILLERMO</t>
  </si>
  <si>
    <t>SAN JOSE CARAPUNGO</t>
  </si>
  <si>
    <t>LINEA REMATE</t>
  </si>
  <si>
    <t>06155187</t>
  </si>
  <si>
    <t>YAR MONTENEGRO FERNANDO SEBASTIAN</t>
  </si>
  <si>
    <t>OPERARIO DE SUELDA</t>
  </si>
  <si>
    <t>D</t>
  </si>
  <si>
    <t>MARCOZ ESCORZA CALLE Z</t>
  </si>
  <si>
    <t>SUELDA AUTOMOV.</t>
  </si>
  <si>
    <t>06153824</t>
  </si>
  <si>
    <t>YANEZ GONZALEZ PAUL ALBERTO</t>
  </si>
  <si>
    <t>EL MUELLE</t>
  </si>
  <si>
    <t>ZABALA CALDERON</t>
  </si>
  <si>
    <t>00005907</t>
  </si>
  <si>
    <t>VIZCAINO PALACIOS LUIS ROBERTO</t>
  </si>
  <si>
    <t>MIRAVALLE 184</t>
  </si>
  <si>
    <t>CUARTA TRANSVERSAL</t>
  </si>
  <si>
    <t>06238227</t>
  </si>
  <si>
    <t>VIRACOCHA SUQUILLO LUIS MIGUEL</t>
  </si>
  <si>
    <t>AV. EL INCA SAN MIGUEL</t>
  </si>
  <si>
    <t>FAJARDO</t>
  </si>
  <si>
    <t>06238190</t>
  </si>
  <si>
    <t>VINUEZA OYAGATA DAVID SANTIAGO</t>
  </si>
  <si>
    <t>VIA POMASQUI MORAN</t>
  </si>
  <si>
    <t>06126768</t>
  </si>
  <si>
    <t>VILLAGRAN OLIVO JUAN PABLO</t>
  </si>
  <si>
    <t>CONTROLADOR PROCESOS</t>
  </si>
  <si>
    <t>MITAD DEL MUNDO PULULAHUA 540 Y SHEIGUA</t>
  </si>
  <si>
    <t>CENTRAL.SAN ANTONIO</t>
  </si>
  <si>
    <t>SUELDA COMERCI.</t>
  </si>
  <si>
    <t>06057905</t>
  </si>
  <si>
    <t>VILEMA CHUIZA ANGEL OSWALDO</t>
  </si>
  <si>
    <t>USHIMANA  ALANGASI</t>
  </si>
  <si>
    <t>LA R</t>
  </si>
  <si>
    <t>06129516</t>
  </si>
  <si>
    <t>VELIZ VERA JUAN PABLO</t>
  </si>
  <si>
    <t>CARAPUNGO DORAL 407</t>
  </si>
  <si>
    <t>06129525</t>
  </si>
  <si>
    <t>VELASCO GUANA RAFAEL RODRIGO</t>
  </si>
  <si>
    <t>TUMBACO GONZALO PIZARRO Y LA ESPERANZA</t>
  </si>
  <si>
    <t>PATIOS CKD</t>
  </si>
  <si>
    <t>06278789</t>
  </si>
  <si>
    <t>VELASCO COYAGO JUAN ALEJANDRO</t>
  </si>
  <si>
    <t>OPERARIO MAQ. PESADA</t>
  </si>
  <si>
    <t>TUMBACO GONZALO PIZARRO</t>
  </si>
  <si>
    <t>06245307</t>
  </si>
  <si>
    <t>VEGA MALES EDGAR RAMIRO</t>
  </si>
  <si>
    <t>LIZARDO RUIZ OE721 Y DIEGO DE TAPIA</t>
  </si>
  <si>
    <t>MANTEN. SUELDA</t>
  </si>
  <si>
    <t>06158015</t>
  </si>
  <si>
    <t>VASQUEZ JARAMILLO FERNANDO JAVIER</t>
  </si>
  <si>
    <t>AV. SOLANDA Y FERNANDO PENAFIEL OE4-431</t>
  </si>
  <si>
    <t>SOLANDA. CHILLOGALLO</t>
  </si>
  <si>
    <t>06080349</t>
  </si>
  <si>
    <t>VASQUEZ GALARZA MARCO ANTONIO</t>
  </si>
  <si>
    <t>POMASQUI CALLE BOGOTA</t>
  </si>
  <si>
    <t>06306178</t>
  </si>
  <si>
    <t>VACA PASTAS FAUSTO LENIN</t>
  </si>
  <si>
    <t>MARIANA DE JESUS PSJ JOSE CHEDIACK, LA AMERICA</t>
  </si>
  <si>
    <t>OE6246</t>
  </si>
  <si>
    <t>06239994</t>
  </si>
  <si>
    <t>TUPIZA MUNOZ EDISON ARMANDO</t>
  </si>
  <si>
    <t>CAP.RAMON BORJA. GERARDO CHIRIBOGA</t>
  </si>
  <si>
    <t>KENNEDY N52 49</t>
  </si>
  <si>
    <t>06080476</t>
  </si>
  <si>
    <t>TUCANES REVELO LUIS ENRIQUE</t>
  </si>
  <si>
    <t>AV. COCA QUINTANA 1472 Y 29 DE OCTUBTRE</t>
  </si>
  <si>
    <t>03400300</t>
  </si>
  <si>
    <t>TORRES LANDETA GABRIEL ERNESTO</t>
  </si>
  <si>
    <t>06147712</t>
  </si>
  <si>
    <t>TORRES GUASGUA JOSE ARTURO</t>
  </si>
  <si>
    <t>CARAPUNGO PUERTAS SOL N2</t>
  </si>
  <si>
    <t>06238940</t>
  </si>
  <si>
    <t>TOPON TOPON DARWIN RAMIRO</t>
  </si>
  <si>
    <t>AV. GENERAL PINTAG. ATUNTAQUI 23</t>
  </si>
  <si>
    <t>EL COLIBRI</t>
  </si>
  <si>
    <t>06148405</t>
  </si>
  <si>
    <t>TITUANA PASTUNA JUAN CARLOS</t>
  </si>
  <si>
    <t>CALDERON PASAJE 5 Y DUCHICELA</t>
  </si>
  <si>
    <t>ACABADO METAL.</t>
  </si>
  <si>
    <t>06060197</t>
  </si>
  <si>
    <t>TITUANA NIETO WILSON FABIAN</t>
  </si>
  <si>
    <t>ENDEREZADOR</t>
  </si>
  <si>
    <t>HUMBERTO ALBORNOZ Y FULGENCIO ARAUJO</t>
  </si>
  <si>
    <t>HUMBERTO ALBORNOZ #33</t>
  </si>
  <si>
    <t>06238226</t>
  </si>
  <si>
    <t>TIPAN ONA HENRY ARMANDO</t>
  </si>
  <si>
    <t>STA. BARBARA. AV EL INCA</t>
  </si>
  <si>
    <t>FAJARDO SAN PEDRO</t>
  </si>
  <si>
    <t>06261873</t>
  </si>
  <si>
    <t>TIPAN CEVALLOS CHRISTIAN SANTIAGO</t>
  </si>
  <si>
    <t>AV.MALDONADO S51 280</t>
  </si>
  <si>
    <t>NUEVA AURORA, CHILLOGALLO</t>
  </si>
  <si>
    <t>06239719</t>
  </si>
  <si>
    <t>TASIGUANO AYO DANILO VINICIO</t>
  </si>
  <si>
    <t>PULULAHUA SHEIGUA 690 PARAISO</t>
  </si>
  <si>
    <t>06252432</t>
  </si>
  <si>
    <t>TAPIA TOSCANO DIEGO JAVIER</t>
  </si>
  <si>
    <t>VIA A NANO N69 96</t>
  </si>
  <si>
    <t>STA. ROSA DE SINGUNA</t>
  </si>
  <si>
    <t>06057992</t>
  </si>
  <si>
    <t>SUNTAXI LEMA DIEGO ARMANDO</t>
  </si>
  <si>
    <t>ANTONIO TAYPE. TOMAS DE ASITIMBAY 3</t>
  </si>
  <si>
    <t>00002388</t>
  </si>
  <si>
    <t>SUNTAXI GUALOTUNA EDGAR PATRICIO</t>
  </si>
  <si>
    <t>SANGOLQUI FAJARDO</t>
  </si>
  <si>
    <t>06126817</t>
  </si>
  <si>
    <t>SUNTASIG SUNTAXI HECTOR FREDDY</t>
  </si>
  <si>
    <t>SANGOLQUI FAJARDO CALLE SAN MIGUEL</t>
  </si>
  <si>
    <t>FAJARDO.SAN PEDRO DE TABOADA</t>
  </si>
  <si>
    <t>06242110</t>
  </si>
  <si>
    <t>SUAREZ CRIOLLO LUIS ERNESTO</t>
  </si>
  <si>
    <t>S/N</t>
  </si>
  <si>
    <t>06148402</t>
  </si>
  <si>
    <t>SOCASI QUISHPE FREDDY ERNESTO</t>
  </si>
  <si>
    <t>MIRA VALLE</t>
  </si>
  <si>
    <t>LULUNCOTO ALTO</t>
  </si>
  <si>
    <t>06148400</t>
  </si>
  <si>
    <t>SIMBANA TENE PAUL GUILLERMO</t>
  </si>
  <si>
    <t>CHILLOGALLO LAS CUADRAS</t>
  </si>
  <si>
    <t>06064150</t>
  </si>
  <si>
    <t>SIMBANA ANDRANGO EDISON GIOVANNY</t>
  </si>
  <si>
    <t>LLANO GRANDE PARADA 6</t>
  </si>
  <si>
    <t>SAN JUAN LLANO GRANDE</t>
  </si>
  <si>
    <t>06126686</t>
  </si>
  <si>
    <t>SIMALUISA MASABANDA KLEBER</t>
  </si>
  <si>
    <t>GONZALO PIZARRO</t>
  </si>
  <si>
    <t>06238129</t>
  </si>
  <si>
    <t>SIGCHA QUIROZ CAYETANO FELIX</t>
  </si>
  <si>
    <t>AV. CORDOVA GALARZA. INDEPENDENCIA</t>
  </si>
  <si>
    <t>06057920</t>
  </si>
  <si>
    <t>SHUGULI SHUGULI JOSE MECIAS</t>
  </si>
  <si>
    <t>00003447</t>
  </si>
  <si>
    <t>SARANGO SOSA GIOVANNY ALCIVAR</t>
  </si>
  <si>
    <t>VALLE DE LOS CHILLOS</t>
  </si>
  <si>
    <t>06159485</t>
  </si>
  <si>
    <t>SAMPEDRO TENEDA CRISTHIAN LEONCIO</t>
  </si>
  <si>
    <t>AV. 13 DE JUNIO INTIYAN N? 2051</t>
  </si>
  <si>
    <t>SAN FRANCISCO. SAN ANTONIO</t>
  </si>
  <si>
    <t>06238531</t>
  </si>
  <si>
    <t>SACANCELA CHIGUANO JORGE LUIS</t>
  </si>
  <si>
    <t>RIO SAN PEDRO S/N AV. SAN BARTOLOME</t>
  </si>
  <si>
    <t>06279644</t>
  </si>
  <si>
    <t>RUGEL RODRIGUEZ MARCO VINICIO</t>
  </si>
  <si>
    <t>MANTILLA, JOSE ANDRADE</t>
  </si>
  <si>
    <t>06243496</t>
  </si>
  <si>
    <t>RIVILLA CHAMBA ANDRES SALVADOR</t>
  </si>
  <si>
    <t>LA ROLDOS N84 75</t>
  </si>
  <si>
    <t>06057536</t>
  </si>
  <si>
    <t>REINOSO VARELA CARLOS PATRICIO</t>
  </si>
  <si>
    <t>GARCIA MORENO ALDEA VERDE CASA #10</t>
  </si>
  <si>
    <t>PUELLARO</t>
  </si>
  <si>
    <t>06058277</t>
  </si>
  <si>
    <t>RAMOS SERRANO PABLO MIGUEL</t>
  </si>
  <si>
    <t>LOTE 13</t>
  </si>
  <si>
    <t>06246655</t>
  </si>
  <si>
    <t>QUISHPE CUSI JUAN CARLOS</t>
  </si>
  <si>
    <t>24 DE AGOSTO. LUMBISI</t>
  </si>
  <si>
    <t>06245296</t>
  </si>
  <si>
    <t>QUISHPE CHANATAXI GUIDO ARMANDO</t>
  </si>
  <si>
    <t>LAS BALVINOS Y CALLE 2 6 D</t>
  </si>
  <si>
    <t>LA BALVINA AMAGUANA</t>
  </si>
  <si>
    <t>03401468</t>
  </si>
  <si>
    <t>QUINATOA MURIEL JOSE EDUARDO</t>
  </si>
  <si>
    <t>06246659</t>
  </si>
  <si>
    <t>QUILLIGANA COLLAGUAZ EDISON OSWALDO</t>
  </si>
  <si>
    <t>EL INCA. LAS BREVAS E9 102</t>
  </si>
  <si>
    <t>06259568</t>
  </si>
  <si>
    <t>PULUPA CASTELLANOS JOSE LUIS</t>
  </si>
  <si>
    <t>CARLOS FREILE, EL TRANSITO S34 660</t>
  </si>
  <si>
    <t>06244338</t>
  </si>
  <si>
    <t>PUJOTA ZAMBRANO EDISON ROLANDO</t>
  </si>
  <si>
    <t>AV. 13 DE JUNIO E3 33</t>
  </si>
  <si>
    <t>PULULAHUA. PARAISO</t>
  </si>
  <si>
    <t>06240845</t>
  </si>
  <si>
    <t>PISUNA QUINCHIMBLA NELSON JAVIER</t>
  </si>
  <si>
    <t>GONZALO PIZARRO 6 LA ESPERANZA</t>
  </si>
  <si>
    <t>06157197</t>
  </si>
  <si>
    <t>PILLIZA CASTELLANO PABLO ALEXIS</t>
  </si>
  <si>
    <t>EL RECREO. CALLE JOSE PERALTA CASA # 274</t>
  </si>
  <si>
    <t>CALLE A 14. STA. LUCIA DE SUR(CHILLOGAL)</t>
  </si>
  <si>
    <t>06259559</t>
  </si>
  <si>
    <t>PILLAJO SIMBANA RICHAR XAVIER</t>
  </si>
  <si>
    <t>AV.CARLOS MANTILLA ORTEGA 82</t>
  </si>
  <si>
    <t>00005994</t>
  </si>
  <si>
    <t>PILLAJO MORALES DIEGO XAVIER</t>
  </si>
  <si>
    <t>CALDERON ZABALA</t>
  </si>
  <si>
    <t>CALLE VITERI</t>
  </si>
  <si>
    <t>06126747</t>
  </si>
  <si>
    <t>PILLAJO CHINCHIN LUIS FERNANDO</t>
  </si>
  <si>
    <t>LA MAGDALENA CANARIS OE3 130</t>
  </si>
  <si>
    <t>DUCHICELA</t>
  </si>
  <si>
    <t>06242106</t>
  </si>
  <si>
    <t>PILATUNA QUISILEMA LUIS ALFREDO</t>
  </si>
  <si>
    <t>CARLOS MANTILLA. MIAMI 3190</t>
  </si>
  <si>
    <t>03600293</t>
  </si>
  <si>
    <t>PILATUNA CHUSIG RAMIRO</t>
  </si>
  <si>
    <t>CALDERON CALLE PUNIN 847</t>
  </si>
  <si>
    <t>PUNIN</t>
  </si>
  <si>
    <t>06081578</t>
  </si>
  <si>
    <t>PICHO QUISHPE SAMUEL FRANCISCO</t>
  </si>
  <si>
    <t>LUMBISI CUMBAYA</t>
  </si>
  <si>
    <t>06057857</t>
  </si>
  <si>
    <t>PICHO CABRERA LUIS POLO</t>
  </si>
  <si>
    <t>SOLDADOR</t>
  </si>
  <si>
    <t>LUMBISI SAN BARTOLOME Y LAS TORLOTAS</t>
  </si>
  <si>
    <t>LUMBISI</t>
  </si>
  <si>
    <t>06243482</t>
  </si>
  <si>
    <t>PEREZ CASTELLANO SANTIAGO JAVIER</t>
  </si>
  <si>
    <t>CAMILO MORENO. JOAQUIN PAREJA N65 31</t>
  </si>
  <si>
    <t>ZONA 10</t>
  </si>
  <si>
    <t>00001179</t>
  </si>
  <si>
    <t>PERALTA SANTACRUZ JORGE EDUARDO</t>
  </si>
  <si>
    <t>SAN JOSE DEL MORAN</t>
  </si>
  <si>
    <t>COMITE DEL PUEBLO NO. 1</t>
  </si>
  <si>
    <t>06245356</t>
  </si>
  <si>
    <t>PENA SIMBANA JUAN CARLOS</t>
  </si>
  <si>
    <t>EL MORLAN. SAMMUEL FRITZ N47 225</t>
  </si>
  <si>
    <t>06274769</t>
  </si>
  <si>
    <t>PAVON ENRIQUEZ JUAN GABRIEL</t>
  </si>
  <si>
    <t>ARRIOLA MARTIN, GARC.VALVERDE OE6 103</t>
  </si>
  <si>
    <t>06148322</t>
  </si>
  <si>
    <t>PAREDES CASTRO JAIME ULPIANO</t>
  </si>
  <si>
    <t>SAN SEBASTIAN # 65-111 Y EUCALIPTOS</t>
  </si>
  <si>
    <t>PARQUE DE LOS RECUERDOS</t>
  </si>
  <si>
    <t>06238736</t>
  </si>
  <si>
    <t>PARDO JUMBO JHONNY FERNANDO</t>
  </si>
  <si>
    <t>CALLE B CALLE E 161</t>
  </si>
  <si>
    <t>EL TRANSITO</t>
  </si>
  <si>
    <t>00001181</t>
  </si>
  <si>
    <t>PACHACAMA QUINGA WASHINGTON POLIVIO</t>
  </si>
  <si>
    <t>CIUDADELA IBARRA - AMAGUANA</t>
  </si>
  <si>
    <t>CIUDADELA QUITO SUR</t>
  </si>
  <si>
    <t>06280452</t>
  </si>
  <si>
    <t>PACHACAMA CRIOLLO JUAN CARLOS</t>
  </si>
  <si>
    <t>CONOCOTO, SANTA ISABEL</t>
  </si>
  <si>
    <t>N25 74</t>
  </si>
  <si>
    <t>06238181</t>
  </si>
  <si>
    <t>PACA TOAPANTA WILMER OSCAR</t>
  </si>
  <si>
    <t>C. ALTAR C. QUITO</t>
  </si>
  <si>
    <t>SANTA ROSA</t>
  </si>
  <si>
    <t>06122061</t>
  </si>
  <si>
    <t>ORTIZ GUANGA DIEGO FERNANDO</t>
  </si>
  <si>
    <t>QUITO NORTE</t>
  </si>
  <si>
    <t>06239670</t>
  </si>
  <si>
    <t>OROSCO TACURI JAVIER MAURICIO</t>
  </si>
  <si>
    <t>FULGENCIO ARAUJO. HUMBERTO ALBORNOZ</t>
  </si>
  <si>
    <t>LA COMUNA N25 144</t>
  </si>
  <si>
    <t>06254019</t>
  </si>
  <si>
    <t>ORDONEZ JIMENEZ BYRON VINICIO</t>
  </si>
  <si>
    <t>CARLOS MANTILLA A N8 9</t>
  </si>
  <si>
    <t>LAS ACASIAS, SAN JOSE DE MORAN</t>
  </si>
  <si>
    <t>06126766</t>
  </si>
  <si>
    <t>ORAMAS UBILLA ANTONIO FRANCISCO</t>
  </si>
  <si>
    <t>PISULI</t>
  </si>
  <si>
    <t>06118715</t>
  </si>
  <si>
    <t>ONTANEDA PINTO MARIO ROBERTO</t>
  </si>
  <si>
    <t>JARDIN DEL VALLE CARLOS POLIT E18-151</t>
  </si>
  <si>
    <t>JARDIN DEL VALLE. MONJAS</t>
  </si>
  <si>
    <t>06255635</t>
  </si>
  <si>
    <t>OLMEDO NORIEGA CESAR FABIAN</t>
  </si>
  <si>
    <t>CONJUNTO LOYOLA BLOQUE 21</t>
  </si>
  <si>
    <t>LA PRENSA DPT11</t>
  </si>
  <si>
    <t>06148315</t>
  </si>
  <si>
    <t>NAULA CRIOLLO LUIS MARIO</t>
  </si>
  <si>
    <t>JUAN SOTO # 592</t>
  </si>
  <si>
    <t>TEJAR ALTO</t>
  </si>
  <si>
    <t>06058223</t>
  </si>
  <si>
    <t>NAULA CHANATASIG JORGE VALENTIN</t>
  </si>
  <si>
    <t>COOP VENECIA 1ERA ETAPA</t>
  </si>
  <si>
    <t>00005906</t>
  </si>
  <si>
    <t>NASIMBA TIPAN LUIS EDISON</t>
  </si>
  <si>
    <t>AV. EL INCA</t>
  </si>
  <si>
    <t>06279235</t>
  </si>
  <si>
    <t>NASIMBA NASIMBA EDISON PATRICIO</t>
  </si>
  <si>
    <t xml:space="preserve">VENCEDORES, JOSE ESPINOZA </t>
  </si>
  <si>
    <t>06126726</t>
  </si>
  <si>
    <t>NARVAEZ PAREDES HUGO ESTALIN</t>
  </si>
  <si>
    <t>CARAPUNGO 1ER ETAPA</t>
  </si>
  <si>
    <t>06057932</t>
  </si>
  <si>
    <t>NACIMBA NACATA OSCAR RAUL</t>
  </si>
  <si>
    <t>LA VICTORIA</t>
  </si>
  <si>
    <t>06239315</t>
  </si>
  <si>
    <t>NACIMBA NACATA ANGEL MAURICIO</t>
  </si>
  <si>
    <t>CESAR CHIRIBOGA Y 16 DE SEPTIEMBRE</t>
  </si>
  <si>
    <t>06129513</t>
  </si>
  <si>
    <t>NACATO CONDOR MARCO VINICIO</t>
  </si>
  <si>
    <t>CARLOS FREIRE EL SALTO 184</t>
  </si>
  <si>
    <t>LA LIBERTAD</t>
  </si>
  <si>
    <t>06127180</t>
  </si>
  <si>
    <t>NACATA PACHACAMA LUIS IVAN</t>
  </si>
  <si>
    <t>BARRIO RUMILOMA CALLE CARAS</t>
  </si>
  <si>
    <t>06248052</t>
  </si>
  <si>
    <t>NACATA LOYA LUIS ALBERTO</t>
  </si>
  <si>
    <t>VENCEDORES. JOSE M.ESPINOSA</t>
  </si>
  <si>
    <t>06148312</t>
  </si>
  <si>
    <t>MUNOZ VIERA FRANKLIN ROLANDO</t>
  </si>
  <si>
    <t>AV. PADRE LUIS VACCARI  2DA ETAPA</t>
  </si>
  <si>
    <t>06239992</t>
  </si>
  <si>
    <t>MOSQUERA AMAYA DARWIN IVAN</t>
  </si>
  <si>
    <t>PULULAHUA. MUSEO SOLAR</t>
  </si>
  <si>
    <t>PARAISO. SAN ANTONIO DE P.</t>
  </si>
  <si>
    <t>06148310</t>
  </si>
  <si>
    <t>MORENO NASIMBA CARLOS ALBERTO</t>
  </si>
  <si>
    <t>06057967</t>
  </si>
  <si>
    <t>MORALES CRUZ WILMER PATRICIO</t>
  </si>
  <si>
    <t>SAN RAFAEL DE ALUGULLA</t>
  </si>
  <si>
    <t>00005988</t>
  </si>
  <si>
    <t>MORALES CATAGNA JOSE GUIDO</t>
  </si>
  <si>
    <t>VALLE SAN CARLOS "ALANGASI"</t>
  </si>
  <si>
    <t>06245370</t>
  </si>
  <si>
    <t>MONTOYA ANGOS OSCAR FERNANDO</t>
  </si>
  <si>
    <t>NOVENA VIA AL CARMEN 44</t>
  </si>
  <si>
    <t>LLANO CHICO</t>
  </si>
  <si>
    <t>06057876</t>
  </si>
  <si>
    <t>MOLINA CRIOLLO JUAN REINALDO</t>
  </si>
  <si>
    <t>06121272</t>
  </si>
  <si>
    <t>MEZA VERDESOTO EDUARDO RENE</t>
  </si>
  <si>
    <t>JOSE AGUILERA 66-15 Y FRANCISCO ENDARA</t>
  </si>
  <si>
    <t>06240466</t>
  </si>
  <si>
    <t>MENESES JAITIA JHON PAUL</t>
  </si>
  <si>
    <t>JOSE R. Y HUACHI 117</t>
  </si>
  <si>
    <t>06118720</t>
  </si>
  <si>
    <t>MARCILLO GUAMANGALLO FRANKLIN ALEXANDER</t>
  </si>
  <si>
    <t>GUAMANI</t>
  </si>
  <si>
    <t>GUAMANI. CHILLOGALLO</t>
  </si>
  <si>
    <t>06265012</t>
  </si>
  <si>
    <t>MANJARRES AMANCHA LUIS SANTIAGO</t>
  </si>
  <si>
    <t>AV.PADRE LUIS VACCARI.7 TRANSV.253B</t>
  </si>
  <si>
    <t>06236835</t>
  </si>
  <si>
    <t>MANAY ANARUMBA WILSON PAUL</t>
  </si>
  <si>
    <t>VENEZUELA Y LIBERTADORES S/N</t>
  </si>
  <si>
    <t>SAN JUAN. CUMBAYA</t>
  </si>
  <si>
    <t>06148305</t>
  </si>
  <si>
    <t>MAGGI NAVAS LUIS ALBERTO</t>
  </si>
  <si>
    <t>FRANSISCO DE RUMIURCO N57-107 Y CALLE B</t>
  </si>
  <si>
    <t>06127194</t>
  </si>
  <si>
    <t>LOZADA BOLANOS CESAR MARCELO</t>
  </si>
  <si>
    <t>SAN JOSE DE MORAN 54</t>
  </si>
  <si>
    <t>00000571</t>
  </si>
  <si>
    <t>LOZA CEVALLOS LUIS GONZALO</t>
  </si>
  <si>
    <t>EL CALZADO</t>
  </si>
  <si>
    <t>LA ECUATORIANA</t>
  </si>
  <si>
    <t>03600278</t>
  </si>
  <si>
    <t>LOPEZ SHUGULI CARLOS ENRIQUE</t>
  </si>
  <si>
    <t>CALLE INDEPENDENCIA Y QUINTA TRANSVERSAL</t>
  </si>
  <si>
    <t>QUINTA TRANSVERSAL</t>
  </si>
  <si>
    <t>06138532</t>
  </si>
  <si>
    <t>LOPEZ RIERA HERNAN JAVIER</t>
  </si>
  <si>
    <t>06241091</t>
  </si>
  <si>
    <t>LARREATEGUI VILLACIS DARWIN VINICIO</t>
  </si>
  <si>
    <t>PUERTAS DEL SOL 2 217</t>
  </si>
  <si>
    <t>06156999</t>
  </si>
  <si>
    <t>LANDAZURI PANTOJA ANDRES JAVIER</t>
  </si>
  <si>
    <t>AV. 13 DE JUNIO. MISION GEODESICA</t>
  </si>
  <si>
    <t>CASA DE 3 PISOS. COLOR VERDE</t>
  </si>
  <si>
    <t>06248796</t>
  </si>
  <si>
    <t>IZA HIDROBO JORGE GUSTAVO</t>
  </si>
  <si>
    <t>MALDONADO SANGUNA Y ARAJUNO 95</t>
  </si>
  <si>
    <t>06245298</t>
  </si>
  <si>
    <t>IBANEZ CAIZA ANGEL AUGUSTO</t>
  </si>
  <si>
    <t>JAIME ROLDOS AGUILERA 188</t>
  </si>
  <si>
    <t>06127175</t>
  </si>
  <si>
    <t>HEREDIA HERRERA SANDRO MIGUEL</t>
  </si>
  <si>
    <t xml:space="preserve"> MALDONADO Y AYAPAMBA  LOTE 62</t>
  </si>
  <si>
    <t>06267327</t>
  </si>
  <si>
    <t>GUAMAN SIMBA KLEVER VINICIO</t>
  </si>
  <si>
    <t>FRANCISCO ENDARA, FER.ORTEGA E13 124</t>
  </si>
  <si>
    <t>06250950</t>
  </si>
  <si>
    <t>GUALOTUNA TIPAN NESTOR RODRIGO</t>
  </si>
  <si>
    <t>SAN LUIS 01 45</t>
  </si>
  <si>
    <t>06242112</t>
  </si>
  <si>
    <t>GUALOTUNA NACIMBA JOSE GERARDO</t>
  </si>
  <si>
    <t>RICARDO ALVAREZ 843</t>
  </si>
  <si>
    <t>SAN JUAN D</t>
  </si>
  <si>
    <t>00001137</t>
  </si>
  <si>
    <t>GUAILLA CAJO ANGEL HUMBERTO</t>
  </si>
  <si>
    <t>FLAVIO ALFARO - SANTA ANITA</t>
  </si>
  <si>
    <t>RUPERTO ALARCON</t>
  </si>
  <si>
    <t>06238748</t>
  </si>
  <si>
    <t>GUACHAMIN ANALUISA MIGUEL ANGEL</t>
  </si>
  <si>
    <t>13 DE JUNIO. PSAJ. JORGE A. E4 108</t>
  </si>
  <si>
    <t>06126656</t>
  </si>
  <si>
    <t>GRANDA RODRIGUEZ MAURICIO JAVIER</t>
  </si>
  <si>
    <t>ECUATORIANA MARISCAL SUCRE OE 4PASAJE 4</t>
  </si>
  <si>
    <t>06126757</t>
  </si>
  <si>
    <t>GORDILLO MEDRANO JORGE EDUARDO</t>
  </si>
  <si>
    <t>00000590</t>
  </si>
  <si>
    <t>GONZAGA GANGULA WILLAN ROBER</t>
  </si>
  <si>
    <t>CONDADO - PISULLI</t>
  </si>
  <si>
    <t>06148301</t>
  </si>
  <si>
    <t>GOMEZ TONATO DIEGO MISAEL</t>
  </si>
  <si>
    <t>PANAMERICANA SUR. ENTRADA AL CONDE</t>
  </si>
  <si>
    <t>06057937</t>
  </si>
  <si>
    <t>GOMEZ PAREDES EDWIN PATRICIO</t>
  </si>
  <si>
    <t>LA ARGELIA</t>
  </si>
  <si>
    <t>06148299</t>
  </si>
  <si>
    <t>GARCIA CUAICAL WILLIAM STALIN</t>
  </si>
  <si>
    <t>JUAN LARA E1-29 Y JUAN MANUEL DURINI</t>
  </si>
  <si>
    <t>06245309</t>
  </si>
  <si>
    <t>GALEANO SAMPEDRO ANDRES PAUL</t>
  </si>
  <si>
    <t>SAN JOSE DEL CONDADO Y PIEDRAS NEGRAS</t>
  </si>
  <si>
    <t>EL CONDADO OE4 217</t>
  </si>
  <si>
    <t>06242099</t>
  </si>
  <si>
    <t>GALARRAGA OLIVO CRISTIAN SANTIAGO</t>
  </si>
  <si>
    <t>AV. MANUEL CORDOVA G. OE3 205</t>
  </si>
  <si>
    <t>MANUELA SAENZ</t>
  </si>
  <si>
    <t>00002462</t>
  </si>
  <si>
    <t>GAIBOR TUPIZA JONNY ALBERTO</t>
  </si>
  <si>
    <t>CARCELEN BAJO CALLE N90A</t>
  </si>
  <si>
    <t>EQUINOCCIO</t>
  </si>
  <si>
    <t>06148296</t>
  </si>
  <si>
    <t>FIGUEROA RUIZ MARCO VINICIO</t>
  </si>
  <si>
    <t>NDEPENDENCIA. URB. LA JOYA CASA 1</t>
  </si>
  <si>
    <t>LAS TOLAS</t>
  </si>
  <si>
    <t>03600301</t>
  </si>
  <si>
    <t>FARINANGO SIERRA LUIS ENRIQUE</t>
  </si>
  <si>
    <t>GARCIA MORENO</t>
  </si>
  <si>
    <t>06245243</t>
  </si>
  <si>
    <t>ESPINOSA ULCO LUIS FERNANDO</t>
  </si>
  <si>
    <t>TUMBACO GONZALO PIZARRO 815</t>
  </si>
  <si>
    <t>LA BUENA ESPERANZA</t>
  </si>
  <si>
    <t>06061027</t>
  </si>
  <si>
    <t>ESPINOSA MINDA JUAN CARLOS</t>
  </si>
  <si>
    <t>SAN FERNANDO DE GUAMANI CALLE M CASA 1</t>
  </si>
  <si>
    <t>CALLE M CASA 1</t>
  </si>
  <si>
    <t>06129011</t>
  </si>
  <si>
    <t>ESPIN CISNEROS EDISON HERNAN</t>
  </si>
  <si>
    <t>SAN CARLOS HERNAN DE LUQUE N58-128</t>
  </si>
  <si>
    <t>06080348</t>
  </si>
  <si>
    <t>DIAZ CAIZA MARCO VINICIO</t>
  </si>
  <si>
    <t>CONDADO / RANCHO BAJO</t>
  </si>
  <si>
    <t>SANTA ROSA DE LA ARGELIA</t>
  </si>
  <si>
    <t>06256042</t>
  </si>
  <si>
    <t>DELGADO MACIAS JOSE IGNACIO</t>
  </si>
  <si>
    <t>AV.PADRO V.MALDONADO CJTO.BETRANA</t>
  </si>
  <si>
    <t>SECTOR VERSALLES, GUAMANI</t>
  </si>
  <si>
    <t>06129524</t>
  </si>
  <si>
    <t>DE LA CRUZ LOACHAMIN DANILO ABEL</t>
  </si>
  <si>
    <t>06276970</t>
  </si>
  <si>
    <t>DE LA CRUZ CONDOR JORGE DAVID</t>
  </si>
  <si>
    <t>06057488</t>
  </si>
  <si>
    <t>CUSI PICHO MILTON OMAR</t>
  </si>
  <si>
    <t>CUMBAYA  LUMBISI</t>
  </si>
  <si>
    <t>06080354</t>
  </si>
  <si>
    <t>CUENCA SOLIS PATRICIO LIZARDO</t>
  </si>
  <si>
    <t>GASOAR TELLO N86-118 Y LEONARDO MURIALDO</t>
  </si>
  <si>
    <t>6 DE JULIO</t>
  </si>
  <si>
    <t>06240431</t>
  </si>
  <si>
    <t>CRUZ POAQUIZA JOSE RAFAEL</t>
  </si>
  <si>
    <t>RIO HUMANA Y LAS MONJAS E5 204</t>
  </si>
  <si>
    <t>SANTA CLARA</t>
  </si>
  <si>
    <t>06241506</t>
  </si>
  <si>
    <t>CRUZ GORDILLO ANDRES GABRIEL</t>
  </si>
  <si>
    <t>LUIS DUQUE. NICOLAS CEVALLOS S35 165</t>
  </si>
  <si>
    <t>GIRON DE CHILLOGALLO</t>
  </si>
  <si>
    <t>06128427</t>
  </si>
  <si>
    <t>CRIOLLO SUQUILLO CESAR ORLANDO</t>
  </si>
  <si>
    <t>AMAGUANA CHILLO JIJON</t>
  </si>
  <si>
    <t>CHILLO JIJON. AMAGUANIA</t>
  </si>
  <si>
    <t>06245248</t>
  </si>
  <si>
    <t>CRIOLLO LOACHAMIN FRANCISCO JAVIER</t>
  </si>
  <si>
    <t>LOS ALIVOS RAFAELA VEINTIMILLA N49 147</t>
  </si>
  <si>
    <t>SAN ISIDRO</t>
  </si>
  <si>
    <t>06241496</t>
  </si>
  <si>
    <t>CORONADO SAAVEDRA CESAR EDUARDO</t>
  </si>
  <si>
    <t>SEVILLA ALCALA 10</t>
  </si>
  <si>
    <t>LAS MORENITAS. CALDERON</t>
  </si>
  <si>
    <t>06225027</t>
  </si>
  <si>
    <t>CORDOVA BERMUDEZ CHRISTIAN PAUL</t>
  </si>
  <si>
    <t>HUMBERTO ALBORNOZ Y GARCIA DE VALVERDE</t>
  </si>
  <si>
    <t>LA GASCA OE6 128</t>
  </si>
  <si>
    <t>06148119</t>
  </si>
  <si>
    <t>CONDOR CAIZA LUIS ENRIQUE</t>
  </si>
  <si>
    <t>CONCEJO PROVINCIAL JUNTO AL COLISEO</t>
  </si>
  <si>
    <t>ALCANTARILLAS</t>
  </si>
  <si>
    <t>06243485</t>
  </si>
  <si>
    <t>COLLAGUAZO USIHINA LUIS ALCIDES</t>
  </si>
  <si>
    <t>POMASQUI STA. TERESITA ALTA</t>
  </si>
  <si>
    <t>06344243</t>
  </si>
  <si>
    <t>CHUVA ALVAREZ DENNIS RAMIRO</t>
  </si>
  <si>
    <t>LUN - VIE 23H00 A 07H00</t>
  </si>
  <si>
    <t>06127209</t>
  </si>
  <si>
    <t>CHUQUIANO MARCILLO WILLIAM PAUL</t>
  </si>
  <si>
    <t>RIO CASAGUALA Y RAYMUNDO SANTA CRUZ</t>
  </si>
  <si>
    <t>06243500</t>
  </si>
  <si>
    <t>CHIPANTASIG TITUANA JORGE ANIBAL</t>
  </si>
  <si>
    <t>FRANCISCO DE GOYA S3 660</t>
  </si>
  <si>
    <t>CALACALI</t>
  </si>
  <si>
    <t>06126703</t>
  </si>
  <si>
    <t>CHILUISA DEFAZ ANGEL MARCELO</t>
  </si>
  <si>
    <t>COMITE  JOSE FERNANDEZ Y F GALARZA</t>
  </si>
  <si>
    <t>06126687</t>
  </si>
  <si>
    <t>CHILLAN QUISHPE GUIDO MAURICIO</t>
  </si>
  <si>
    <t>CUMBAYA BARRIO LUMBISI</t>
  </si>
  <si>
    <t>06148045</t>
  </si>
  <si>
    <t>CHILIQUINGA OBANDO JAIME ROLANDO</t>
  </si>
  <si>
    <t>NARIZ DEL DIABLO Y ELEODORO AYALA # 235</t>
  </si>
  <si>
    <t>FERROVIARIA ALTA</t>
  </si>
  <si>
    <t>06125980</t>
  </si>
  <si>
    <t>CHICHARRON HEREDIA VICTOR HUGO</t>
  </si>
  <si>
    <t>LUMBISI.CUMBAYA</t>
  </si>
  <si>
    <t>06279643</t>
  </si>
  <si>
    <t>CHICAIZA TOBAR DARIO RICARDO</t>
  </si>
  <si>
    <t xml:space="preserve">GARICA MORENO, GALAPAGOS </t>
  </si>
  <si>
    <t>N10 70</t>
  </si>
  <si>
    <t>06250952</t>
  </si>
  <si>
    <t>CHICAIZA AGILA DIEGO ARMANDO</t>
  </si>
  <si>
    <t>HUMBERTO ALBORNOZ Y IGNACIO QUEZADA 1</t>
  </si>
  <si>
    <t>LA COMUNA</t>
  </si>
  <si>
    <t>06239995</t>
  </si>
  <si>
    <t>CHEZA USUNO WILSON ORLANDO</t>
  </si>
  <si>
    <t>JOAQUIN PAREJA. CAMILO MORENO N6512</t>
  </si>
  <si>
    <t>06126679</t>
  </si>
  <si>
    <t>CHANGO OLIVO EDGAR ALFONSO</t>
  </si>
  <si>
    <t>SANTATERESA ALTA MANZANA "E" LOTE 8</t>
  </si>
  <si>
    <t>06280565</t>
  </si>
  <si>
    <t>CHANGO MASAPANTA EDWIN GEOVANNY</t>
  </si>
  <si>
    <t>CAMELIAS, PASAJE "U"</t>
  </si>
  <si>
    <t>53 52</t>
  </si>
  <si>
    <t>06127167</t>
  </si>
  <si>
    <t>CHALACAN ORTEGA BYRON FABIAN</t>
  </si>
  <si>
    <t>SANGOLQUI BARRIO ALBORNOZ PASAJE 2</t>
  </si>
  <si>
    <t>03600259</t>
  </si>
  <si>
    <t>CEVALLOS ERAZO NELSON PATRICIO</t>
  </si>
  <si>
    <t>COND SAN EDUARDO</t>
  </si>
  <si>
    <t>06057989</t>
  </si>
  <si>
    <t>CERVANTES MACIAS LEONARDO RAFAEL</t>
  </si>
  <si>
    <t>SAN JUAN BAUTISTA</t>
  </si>
  <si>
    <t>06245195</t>
  </si>
  <si>
    <t>CARRILLO CARRILLO BYRON FERNANDO</t>
  </si>
  <si>
    <t>CARDENAL DE LA TORRE MZ30 6</t>
  </si>
  <si>
    <t>06148038</t>
  </si>
  <si>
    <t>CARRERA RECALDE FERNANDO MAURICIO</t>
  </si>
  <si>
    <t>CALDERON PROANO Y SAN CAMILO CASA # 88</t>
  </si>
  <si>
    <t>06147866</t>
  </si>
  <si>
    <t>CARDENAS NARVAEZ RENE OMAR</t>
  </si>
  <si>
    <t>HERNANDO PARRA PASAJE 11 CASA 8</t>
  </si>
  <si>
    <t>06129002</t>
  </si>
  <si>
    <t>CARCELEN OGONAGA DARWIN MANUEL</t>
  </si>
  <si>
    <t>06241499</t>
  </si>
  <si>
    <t>CANSINO FLORES CLAUDIO VINICIO</t>
  </si>
  <si>
    <t>MISION GEODESICA Y HEMISFERIOS E3 77</t>
  </si>
  <si>
    <t>SAN FRANCISCO</t>
  </si>
  <si>
    <t>06244325</t>
  </si>
  <si>
    <t>CANDELEJO PROANO JOFFRE MARCELO</t>
  </si>
  <si>
    <t>ILLINIZA LLANGANATES S7 52</t>
  </si>
  <si>
    <t>06248752</t>
  </si>
  <si>
    <t>CALVACHE GUEVARA CRISTIAN PAUL</t>
  </si>
  <si>
    <t>ULPIANO BECERRA LA CONCORDIA N4</t>
  </si>
  <si>
    <t>06274773</t>
  </si>
  <si>
    <t>CAJAS GRANDA WILFRIDO LISANDRO</t>
  </si>
  <si>
    <t>CARAPUNGO I PAQUISHA OE5 426</t>
  </si>
  <si>
    <t>00000559</t>
  </si>
  <si>
    <t>CAIZA ONA SEGUNDO CARLOS</t>
  </si>
  <si>
    <t>RUMILOMA. SAN PEDRO</t>
  </si>
  <si>
    <t>06236906</t>
  </si>
  <si>
    <t>CAIZA COLLAGUAZO FREDDY ROLANDO</t>
  </si>
  <si>
    <t>REINO DE QUITO. LA UNION NS 301</t>
  </si>
  <si>
    <t>STO. DOMINGO</t>
  </si>
  <si>
    <t>06057951</t>
  </si>
  <si>
    <t>CAIZA AMBATO PEDRO PABLO</t>
  </si>
  <si>
    <t>CONOCOTO LA SALLE</t>
  </si>
  <si>
    <t>06244365</t>
  </si>
  <si>
    <t>CABEZAS FUENMAYOR DARWIN ADRIAN</t>
  </si>
  <si>
    <t>GENERAL PLAZA Y LA VIOLETAS</t>
  </si>
  <si>
    <t>06238133</t>
  </si>
  <si>
    <t>CABEZAS CABEZAS VINICIO MIGUEL</t>
  </si>
  <si>
    <t>GEOVANNY ALVARO PEREZ</t>
  </si>
  <si>
    <t>00001176</t>
  </si>
  <si>
    <t>BUSTAMANTE ESPANA ALEXANDER BRUSVI</t>
  </si>
  <si>
    <t>03400424</t>
  </si>
  <si>
    <t>BUENANO CORTES MESIAS MARCELO</t>
  </si>
  <si>
    <t>06245226</t>
  </si>
  <si>
    <t>BOLAGAY SALAZAR ANDRES DAVID</t>
  </si>
  <si>
    <t>TNTE. HUGO ORTIZ. TOMAS GUERRA S15 34</t>
  </si>
  <si>
    <t>06238789</t>
  </si>
  <si>
    <t>BOCAY PILLAJO LUIS ANTONIO</t>
  </si>
  <si>
    <t>QUISQUIS PURUHA S10 53</t>
  </si>
  <si>
    <t>LA MAGDALENA</t>
  </si>
  <si>
    <t>06118770</t>
  </si>
  <si>
    <t>BASTIDAS HEREDIA LUIS ALBERTO</t>
  </si>
  <si>
    <t>CALLE B Y G LOTE: 251</t>
  </si>
  <si>
    <t>SALVADOR ALLENDE.CHILLOGALLO</t>
  </si>
  <si>
    <t>06127188</t>
  </si>
  <si>
    <t>BARRIGA HIDALGO EDISON FERNANDO</t>
  </si>
  <si>
    <t xml:space="preserve"> CONJUNTO SANTA CATALINA CASA 218</t>
  </si>
  <si>
    <t>06159119</t>
  </si>
  <si>
    <t>AYO CHIPANTASI LUIS ALBERTO</t>
  </si>
  <si>
    <t>AV. MANUEL CORDOVA GALARZA</t>
  </si>
  <si>
    <t>CARTODROMO PASAJ. LAS CANTERAS</t>
  </si>
  <si>
    <t>06128435</t>
  </si>
  <si>
    <t>ASITIMBAY NAULA XAVIER MANUEL</t>
  </si>
  <si>
    <t>ATUCUCHO CALLE I CALLE 20 CASA # 57-175</t>
  </si>
  <si>
    <t>ATUCUCHO</t>
  </si>
  <si>
    <t>00002387</t>
  </si>
  <si>
    <t>ARMIJOS MONTALVAN HERNAN PATRICIO</t>
  </si>
  <si>
    <t>STA BARBARA DE CHILLOGALLO</t>
  </si>
  <si>
    <t>06125983</t>
  </si>
  <si>
    <t>ANELOA TIBAN MIGUEL ANGEL</t>
  </si>
  <si>
    <t>SANTO DOMINGO.SAN ANTONIO</t>
  </si>
  <si>
    <t>06245199</t>
  </si>
  <si>
    <t>ANDRANGO YOGATO JAIME ROBERTO</t>
  </si>
  <si>
    <t>AUTOPISTA GENERAL RUMINAHUI CALLE J 43</t>
  </si>
  <si>
    <t>06238191</t>
  </si>
  <si>
    <t>ANCHAPAXI SALAZAR MIGUEL VLADIMIR</t>
  </si>
  <si>
    <t>AV. GEOVANI. EL PROGRESOS</t>
  </si>
  <si>
    <t>06124346</t>
  </si>
  <si>
    <t>AMAGUA SHUGULI JORGE PATRICIO</t>
  </si>
  <si>
    <t>EL CALZADO MZ 5 LOTE 55</t>
  </si>
  <si>
    <t>SAN FCO.  SAN ANTONIO DE PICHINCHA</t>
  </si>
  <si>
    <t>06147781</t>
  </si>
  <si>
    <t>AMAGUA GUACHAMIN WASHINGTON EDUARDO</t>
  </si>
  <si>
    <t xml:space="preserve"> CALLE CORDOVA GALARZA</t>
  </si>
  <si>
    <t>06147777</t>
  </si>
  <si>
    <t>ALVAREZ ACARO GEOVANY SAMUEL</t>
  </si>
  <si>
    <t>CALLE CONSEJO PROVINCIAL.</t>
  </si>
  <si>
    <t>CONCEJO PROVINCIAL D</t>
  </si>
  <si>
    <t>03401453</t>
  </si>
  <si>
    <t>ALMACHI GUANOLUISA JUAN CARLOS</t>
  </si>
  <si>
    <t>MAGDALENA</t>
  </si>
  <si>
    <t>06057887</t>
  </si>
  <si>
    <t>ALDAS IRUA JUAN CARLOS</t>
  </si>
  <si>
    <t>EL TEJAR</t>
  </si>
  <si>
    <t>TEJAR ALTO. EL SALVADOR</t>
  </si>
  <si>
    <t>06245624</t>
  </si>
  <si>
    <t>ALBA SIMBANA SEBASTIAN FRANCISCO</t>
  </si>
  <si>
    <t>LAS ACASIAS B 71</t>
  </si>
  <si>
    <t>06057564</t>
  </si>
  <si>
    <t>AGUILERA MASABANDA JUAN CARLOS</t>
  </si>
  <si>
    <t>06126669</t>
  </si>
  <si>
    <t>AGUILERA FLORES ANGEL MAURICIO</t>
  </si>
  <si>
    <t>MONTUFAR Y ORIENTE</t>
  </si>
  <si>
    <t>06159711</t>
  </si>
  <si>
    <t>ACOSTA MACHADO PABLO FRANCISCO</t>
  </si>
  <si>
    <t>CHILLOGALLO BLOQUE 28 DEPARTAMENTO 3B</t>
  </si>
  <si>
    <t>CONDOMINIO MUTUALISTA BEN.</t>
  </si>
  <si>
    <t>OPERAC. PINTURA</t>
  </si>
  <si>
    <t>03600272</t>
  </si>
  <si>
    <t>SAENZ OROZCO DIEGO GONZALO</t>
  </si>
  <si>
    <t>TUMBACO MENESES Y PASAJE ARMAS</t>
  </si>
  <si>
    <t>00005854</t>
  </si>
  <si>
    <t>LEON CASTRO PEDRO VICENTE</t>
  </si>
  <si>
    <t>SUPERINT. PINTURA</t>
  </si>
  <si>
    <t>MARIANO AGUILERA 404</t>
  </si>
  <si>
    <t>PASAJE MARTIN CARRION</t>
  </si>
  <si>
    <t>06136598</t>
  </si>
  <si>
    <t>IZURIETA SEVILLA MARIA ELENA</t>
  </si>
  <si>
    <t>OCCIDENTAL CONJUNTO DANIELA CASA 13</t>
  </si>
  <si>
    <t>COCHAPAMBA</t>
  </si>
  <si>
    <t>06107420</t>
  </si>
  <si>
    <t>GALEAS AGUIRRE VICTOR HUGO</t>
  </si>
  <si>
    <t>LOMAS DE PUENGASI</t>
  </si>
  <si>
    <t>COOP. ELOY ALFARO DE PUENGASI</t>
  </si>
  <si>
    <t>03401114</t>
  </si>
  <si>
    <t>BONIFAZ PALACIOS MARCELO EFRAIN</t>
  </si>
  <si>
    <t>MARISCAL SUCRE 2560 Y RODRIGO DE CHAVEZ</t>
  </si>
  <si>
    <t>LA MASCOTA</t>
  </si>
  <si>
    <t>PINTURA PRIMER</t>
  </si>
  <si>
    <t>06147710</t>
  </si>
  <si>
    <t>ZHUNIO CEVALLOS DIEGO PAUL</t>
  </si>
  <si>
    <t>PINTOR</t>
  </si>
  <si>
    <t>CALLE BASE SUR 2DA ETAPA</t>
  </si>
  <si>
    <t>06148293</t>
  </si>
  <si>
    <t>YUGSI CATOTA PABLO NASARENO</t>
  </si>
  <si>
    <t>LUN - VIE 07H00 A 15H00</t>
  </si>
  <si>
    <t>AV CARDENAL DE LA TORRE MZ 1 CASA 18 S13</t>
  </si>
  <si>
    <t>PINTURA ELPO</t>
  </si>
  <si>
    <t>06125969</t>
  </si>
  <si>
    <t>YANCHALIQUIN YALAMA ADRIAN STALIN</t>
  </si>
  <si>
    <t>OPERARIO DE PINTURA</t>
  </si>
  <si>
    <t>JUAN MOLINEROS #36</t>
  </si>
  <si>
    <t>06148290</t>
  </si>
  <si>
    <t>YAMA CALVOPINA ROBINSON DAVID</t>
  </si>
  <si>
    <t>ENTRADA EL BEATERIO CALLE F</t>
  </si>
  <si>
    <t>CASA 81</t>
  </si>
  <si>
    <t>MANTEN. PINTURA</t>
  </si>
  <si>
    <t>06148940</t>
  </si>
  <si>
    <t>VIZUETE SAMANIEGO JAVIER HERNAN</t>
  </si>
  <si>
    <t>AV. NAPO. UPANO S258</t>
  </si>
  <si>
    <t>LA MEXICO. ELOY ALFARO</t>
  </si>
  <si>
    <t>06130082</t>
  </si>
  <si>
    <t>VINUEZA FLORES YARDRI RODRIGO</t>
  </si>
  <si>
    <t>CARAPUNGO 86 LIANO GRANDE</t>
  </si>
  <si>
    <t>06057885</t>
  </si>
  <si>
    <t>VILLAVICENCIO ZAMBRA FRANCISCO OCTAVIO</t>
  </si>
  <si>
    <t>JACINTO JIJON Y CAAMANO BLQ5 DPTO3B</t>
  </si>
  <si>
    <t>URB. LA LUZ</t>
  </si>
  <si>
    <t>06279187</t>
  </si>
  <si>
    <t>VILLAMARIN MINO HECTOR ABEL</t>
  </si>
  <si>
    <t xml:space="preserve">RIO CHANCHAN Y RIO PINDO </t>
  </si>
  <si>
    <t>N10 15</t>
  </si>
  <si>
    <t>06148284</t>
  </si>
  <si>
    <t>VILLACIS GUALAVISI BYRON FERNANDO</t>
  </si>
  <si>
    <t>FULGENCIO ARAUJO OE1055 Y VALENZUELA</t>
  </si>
  <si>
    <t>PINTURA ESMALTE</t>
  </si>
  <si>
    <t>06148275</t>
  </si>
  <si>
    <t>VASQUEZ ACOSTA PABLO IVAN</t>
  </si>
  <si>
    <t>CATEQUILLA Y LULUMBAMBA LOTE # 5 SANTO D</t>
  </si>
  <si>
    <t>SANTO DOMINGO</t>
  </si>
  <si>
    <t>06148267</t>
  </si>
  <si>
    <t>VARGAS RODRIGUEZ ANGEL DAVID</t>
  </si>
  <si>
    <t>MITAD DE MUNDO</t>
  </si>
  <si>
    <t>PULULAHUA 540 Y AV. 13 DE JUNIO</t>
  </si>
  <si>
    <t>06255155</t>
  </si>
  <si>
    <t>VARGAS MONTIEL ANGEL EDUARDO</t>
  </si>
  <si>
    <t>JOAQUIN JATIVA, HERRERA CEVALLOS S46 86</t>
  </si>
  <si>
    <t>06238154</t>
  </si>
  <si>
    <t>VALENZUELA SIMBANA DIEGO IVAN</t>
  </si>
  <si>
    <t>MARIANO CALVACHE. JOSE CARBO</t>
  </si>
  <si>
    <t>03401475</t>
  </si>
  <si>
    <t>VALDIVIEZO DIAZ ANGEL PATRICIO</t>
  </si>
  <si>
    <t>HUALPACAPAC 219 MAGDALENA ALTA</t>
  </si>
  <si>
    <t>06240006</t>
  </si>
  <si>
    <t>VACA CALVA ABEL MESIAS</t>
  </si>
  <si>
    <t>CHILLOGALLO 7 G OE13 80</t>
  </si>
  <si>
    <t>SAN LUIS</t>
  </si>
  <si>
    <t>06072799</t>
  </si>
  <si>
    <t>URGILES VILLARREAL SEGUNDO VICTORIANO</t>
  </si>
  <si>
    <t>Calle 26 de Octubre y Pasaje 1 de Mayo N2-139</t>
  </si>
  <si>
    <t>Barrio Valle Herrmoso LLano Grande N2-139</t>
  </si>
  <si>
    <t>06238178</t>
  </si>
  <si>
    <t>UNAPUCHA QUINTUNA WLADIMIR MARCELO</t>
  </si>
  <si>
    <t>S51A O CALLE C Y ROMMEL VASQUEZ</t>
  </si>
  <si>
    <t>NUEVA AURORA</t>
  </si>
  <si>
    <t>06148261</t>
  </si>
  <si>
    <t>TUQUERRES CHICAIZA MARCO FABIAN</t>
  </si>
  <si>
    <t>BELLAVISTA CHUQUISACA</t>
  </si>
  <si>
    <t>06153809</t>
  </si>
  <si>
    <t>TUFINO SORIA EDGAR GUILLERMO</t>
  </si>
  <si>
    <t>LOS ALAMOS. 6 DE DICIEMBRE E9 82</t>
  </si>
  <si>
    <t>MATOVELLE. CHAUPICRUZ</t>
  </si>
  <si>
    <t>06247119</t>
  </si>
  <si>
    <t>TRUJILLO GUAMIALAMA JOSE DANIEL</t>
  </si>
  <si>
    <t>AV. MANUEL CORDOVA MANUELA S. N2 253</t>
  </si>
  <si>
    <t>06148249</t>
  </si>
  <si>
    <t>TRUJILLO DUENAS MILTON VLADIMIR</t>
  </si>
  <si>
    <t>AV RODRIGO CORDOVA CALLE F S27 70 CRISTO</t>
  </si>
  <si>
    <t>CRISTO REY AL SUR DE CHILLOGALLO</t>
  </si>
  <si>
    <t>06244593</t>
  </si>
  <si>
    <t>TORRES VILLA HUGO GUSTAVO</t>
  </si>
  <si>
    <t>REINO DE QUITO. CATEQUILLA N6 91</t>
  </si>
  <si>
    <t>03600273</t>
  </si>
  <si>
    <t>TONATO TENORIO JUAN VINICIO</t>
  </si>
  <si>
    <t>SANCHO ANCHO NO. 2</t>
  </si>
  <si>
    <t>LUIS TUFINO</t>
  </si>
  <si>
    <t>06127198</t>
  </si>
  <si>
    <t>TOAZA TENORIO EDWIN DANIEL</t>
  </si>
  <si>
    <t>CANALLOA LOTE 3. MANZANA A Y EL PARAISO</t>
  </si>
  <si>
    <t>06259763</t>
  </si>
  <si>
    <t>TOASO LEINES WILLIAM WLADIMIR</t>
  </si>
  <si>
    <t>BELEN HISTORICO N68C 153</t>
  </si>
  <si>
    <t>06072154</t>
  </si>
  <si>
    <t>TOAPANTA TASINCHANO WASHINGTON JAVIER</t>
  </si>
  <si>
    <t>PJE. E3 CASA S27-146</t>
  </si>
  <si>
    <t>06278828</t>
  </si>
  <si>
    <t>TOAPANTA ALULEMA VICTOR HUGO</t>
  </si>
  <si>
    <t>AV. MARIANA DE JESUS CALLE B</t>
  </si>
  <si>
    <t>00002481</t>
  </si>
  <si>
    <t>TITUANA YUGCHA EDISON PATRICIO</t>
  </si>
  <si>
    <t>PUCARA 255</t>
  </si>
  <si>
    <t>MISION GEODESICA</t>
  </si>
  <si>
    <t>06130067</t>
  </si>
  <si>
    <t>TITOANA MERA WILIAN PATRICIO</t>
  </si>
  <si>
    <t>JUAN BILLAURY OE2324 LIBORIO MADERA</t>
  </si>
  <si>
    <t>06148241</t>
  </si>
  <si>
    <t>TITO ALTAMIRANO CHRISTIAN PATRICIO</t>
  </si>
  <si>
    <t>ALONSO DE CABRERA Y DIEGO DE MATAMORRO</t>
  </si>
  <si>
    <t>LA MENA 2</t>
  </si>
  <si>
    <t>00005961</t>
  </si>
  <si>
    <t>TIPANTUNA CRIOLLO SEGUNDO MARCELO</t>
  </si>
  <si>
    <t>FRANCISCO ARBOLEDA 3127 ZONA 7</t>
  </si>
  <si>
    <t>FERNANDO ARTEAGA</t>
  </si>
  <si>
    <t>06244390</t>
  </si>
  <si>
    <t>TIPAN PILAQUINGA DANIEL MAURICIO</t>
  </si>
  <si>
    <t>SAN BARTOLO ARGELIA BAJA S19 49</t>
  </si>
  <si>
    <t>06238255</t>
  </si>
  <si>
    <t>TIBAN CHIPANTASI JUAN VICTOR</t>
  </si>
  <si>
    <t>REINA DE QUITO CATEQUILLA 7</t>
  </si>
  <si>
    <t>STO. DOMINGO BAJO</t>
  </si>
  <si>
    <t>06126090</t>
  </si>
  <si>
    <t>TANDALLA AGUILAR JUAN JOSE</t>
  </si>
  <si>
    <t>OLEARY OE9-109</t>
  </si>
  <si>
    <t>LA COLMENA</t>
  </si>
  <si>
    <t>06060358</t>
  </si>
  <si>
    <t>TALLANA QUISHPE SEGUNDO ALFREDO</t>
  </si>
  <si>
    <t>AV. 6 DE DICIEMBRE Y SAMUEL FRITZ</t>
  </si>
  <si>
    <t>PASAJE B CASA 8010</t>
  </si>
  <si>
    <t>06128454</t>
  </si>
  <si>
    <t>TAIPE TIPAN LUIS MARCELO</t>
  </si>
  <si>
    <t>CALLE A #31</t>
  </si>
  <si>
    <t>HOSPITAL #2.GUAJALO</t>
  </si>
  <si>
    <t>06148232</t>
  </si>
  <si>
    <t>SORIA COLLAGUAZO VICTOR OSWALDO</t>
  </si>
  <si>
    <t>LULUMBAMBA LOTE # 2 Y CASTEQUILLA</t>
  </si>
  <si>
    <t>06238200</t>
  </si>
  <si>
    <t>SIMBANA GUACHAMIN JORGE GUSTAVO</t>
  </si>
  <si>
    <t>SAN JUAN DE CALDERON</t>
  </si>
  <si>
    <t>06128446</t>
  </si>
  <si>
    <t>SIMBANA CHINCHIN EDUARDO</t>
  </si>
  <si>
    <t>PEDRO DE ZUMARRAGA N3-14</t>
  </si>
  <si>
    <t>TOCTIUCO</t>
  </si>
  <si>
    <t>06148227</t>
  </si>
  <si>
    <t>SIGCHA TISALEMA EDWIN ALONSO</t>
  </si>
  <si>
    <t>CALLE M LOTE 1281 MANZ K</t>
  </si>
  <si>
    <t>06238158</t>
  </si>
  <si>
    <t>SIERRA COYAGO JORGE VINICIO</t>
  </si>
  <si>
    <t>TUMBACO COLLAQUI</t>
  </si>
  <si>
    <t>06276928</t>
  </si>
  <si>
    <t>SHUGULI MORALES JOSE</t>
  </si>
  <si>
    <t>03600305</t>
  </si>
  <si>
    <t>SANDOVAL LEON JAIME BOLIVAR</t>
  </si>
  <si>
    <t>AV. ELOY ALFARO Y CALLE CAPRI</t>
  </si>
  <si>
    <t>CARRETAS</t>
  </si>
  <si>
    <t>06248042</t>
  </si>
  <si>
    <t>SANCHEZ SALAS MAURO PATRICIO</t>
  </si>
  <si>
    <t>REINALDO CRUZ CALLE B39</t>
  </si>
  <si>
    <t>06148164</t>
  </si>
  <si>
    <t>SANCHEZ MANYA JOSE LUIS</t>
  </si>
  <si>
    <t>RIO CASCABELES N68 41</t>
  </si>
  <si>
    <t>LEGARDA</t>
  </si>
  <si>
    <t>06059284</t>
  </si>
  <si>
    <t>SANCHEZ CAJAMARCA PLINIO RODOLFO</t>
  </si>
  <si>
    <t>RODRIGO DE CHAVEZ OE1-177</t>
  </si>
  <si>
    <t>FRANCISCO GOMEZ</t>
  </si>
  <si>
    <t>06237095</t>
  </si>
  <si>
    <t>ROSERO VILLACRESES ROBERT OSWALDO</t>
  </si>
  <si>
    <t>AV. GEOVANNY CALLES. LOS PINOS 760</t>
  </si>
  <si>
    <t>SAN LUIS. CALDERON</t>
  </si>
  <si>
    <t>06116666</t>
  </si>
  <si>
    <t>ROSERO ALBAN ANDRES IVAN</t>
  </si>
  <si>
    <t>ISIDRO AYORA CASA 6 Y CALLE 11. MZ 9</t>
  </si>
  <si>
    <t>CARCELEN.PARROQUIA COTOCOLLAO</t>
  </si>
  <si>
    <t>00000589</t>
  </si>
  <si>
    <t>ROSAS ESPINOSA CARLOS ANDRES</t>
  </si>
  <si>
    <t>QUITUS E462 Y QUISQUIS</t>
  </si>
  <si>
    <t>06243495</t>
  </si>
  <si>
    <t>ROMAN VILLACRES PABLO DANIEL</t>
  </si>
  <si>
    <t>STA.RITA CHILLA Y MORO S26 269</t>
  </si>
  <si>
    <t>06147757</t>
  </si>
  <si>
    <t>RODRIGUEZ ONA FREDDY VLADIMIR</t>
  </si>
  <si>
    <t>CALLE BELEN HISTORICO OE13 35</t>
  </si>
  <si>
    <t>SANTA ISABEL</t>
  </si>
  <si>
    <t>06148938</t>
  </si>
  <si>
    <t>RODRIGUEZ CUZCO RICARDO DAVID</t>
  </si>
  <si>
    <t>SANTO TOMAS E3 N5755/1</t>
  </si>
  <si>
    <t>INOCENCIO JACOME. TURUBAMBA</t>
  </si>
  <si>
    <t>06255111</t>
  </si>
  <si>
    <t>RODRIGUEZ AYALA FRANKLIN RICARDO</t>
  </si>
  <si>
    <t>MANZANA L PASJ.4 E11 75</t>
  </si>
  <si>
    <t>06280562</t>
  </si>
  <si>
    <t>RODRIGUEZ AVILES ESTEBAN LENIN</t>
  </si>
  <si>
    <t xml:space="preserve">DE LOS OLIVO, 5TA TRANSVERSAL </t>
  </si>
  <si>
    <t>E16 118</t>
  </si>
  <si>
    <t>06306891</t>
  </si>
  <si>
    <t>REYNA COOL FRANCISCO MANUEL</t>
  </si>
  <si>
    <t>PERIMETRAL CALLE B 36</t>
  </si>
  <si>
    <t>06148131</t>
  </si>
  <si>
    <t>REYES ZARAGOSIN ANA PAOLA</t>
  </si>
  <si>
    <t>CALLE Y OE2 275 STA. ANITA 3 COOP IESS</t>
  </si>
  <si>
    <t>03600684</t>
  </si>
  <si>
    <t>REMACHI COFRE HUGO RODRIGO</t>
  </si>
  <si>
    <t>CALLE OE3216PB LOTE 1953 Y CALLE OE 3D</t>
  </si>
  <si>
    <t>06245347</t>
  </si>
  <si>
    <t>QUIROZ CUSHICONDOR JORGE MARCELO</t>
  </si>
  <si>
    <t>N. JERUSALEM J 475</t>
  </si>
  <si>
    <t>06148097</t>
  </si>
  <si>
    <t>QUINGALUISA ZAPATA EDGAR SANTIAGO</t>
  </si>
  <si>
    <t>VILLONACO S8 122 Y TUNGURAHUA</t>
  </si>
  <si>
    <t>06077782</t>
  </si>
  <si>
    <t>QUINCHUELA TAFUR JORGE FERNANDO</t>
  </si>
  <si>
    <t>AV.TENIENTE ORTIZ OE2282 Y ANTONIO RODRI</t>
  </si>
  <si>
    <t>06238216</t>
  </si>
  <si>
    <t>QUINATOA PILA HENRY OMERO</t>
  </si>
  <si>
    <t>CALLE 2 Y CALLE B S53 151</t>
  </si>
  <si>
    <t>SAN ALFONSO. GUAMANI</t>
  </si>
  <si>
    <t>06121293</t>
  </si>
  <si>
    <t>QUIMBITA QUIMBITA NELSON LEONIDAS</t>
  </si>
  <si>
    <t>BALSAS S26-154 Y CUSUBAMBA</t>
  </si>
  <si>
    <t>00005912</t>
  </si>
  <si>
    <t>QUILUMBAQUIN ACERO GUILLERMO EFRAIN</t>
  </si>
  <si>
    <t>CALDERON CONJUNTO CHASQUI 4</t>
  </si>
  <si>
    <t>06254018</t>
  </si>
  <si>
    <t>PULLAY VIQUE MARCELO ALEJANDRO</t>
  </si>
  <si>
    <t>21 PASAJE B 36</t>
  </si>
  <si>
    <t>ENTRADA BEATERIO</t>
  </si>
  <si>
    <t>06116669</t>
  </si>
  <si>
    <t>PUJOTA COLLAGUAZO VLADIMIR ROLANDO</t>
  </si>
  <si>
    <t>ARUPOS OE2-137 Y 10 DE AGOSTO</t>
  </si>
  <si>
    <t>LA OFELIA.COTOCOLLAO</t>
  </si>
  <si>
    <t>06281430</t>
  </si>
  <si>
    <t>POZO SANCHEZ EDISON SANTIAGO</t>
  </si>
  <si>
    <t>Carlos Brito</t>
  </si>
  <si>
    <t>00005983</t>
  </si>
  <si>
    <t>PINZON PINZON LUIS GREGORIO</t>
  </si>
  <si>
    <t>SUMBAGUA CJTO. A HAB ALTOS HERBABUE</t>
  </si>
  <si>
    <t>LA BALZAR CALLE C CASA C</t>
  </si>
  <si>
    <t>06058214</t>
  </si>
  <si>
    <t>PINTA ORDONEZ MARCO SANTIAGO</t>
  </si>
  <si>
    <t>MANOSCA 1043.  PRIMER PASAJE OE5C.</t>
  </si>
  <si>
    <t>RESIDENCIAS ALTAMIRA</t>
  </si>
  <si>
    <t>06147840</t>
  </si>
  <si>
    <t>PINCHA TOPA FRANKLIN EDUARDO</t>
  </si>
  <si>
    <t>CATACOCHA Y TUMBABIRO</t>
  </si>
  <si>
    <t>AIDA LEON</t>
  </si>
  <si>
    <t>06077331</t>
  </si>
  <si>
    <t>PILAMUNGA ALARCON CESAR RENE</t>
  </si>
  <si>
    <t>AV TNTE HUGO ORTIZ</t>
  </si>
  <si>
    <t>Av. MORAN VALVERDE</t>
  </si>
  <si>
    <t>06239774</t>
  </si>
  <si>
    <t>PILA CAILLAGUA LUIS GERMAN</t>
  </si>
  <si>
    <t>SAN BLAS E10 6 17 S40 45PB</t>
  </si>
  <si>
    <t>06111138</t>
  </si>
  <si>
    <t>PERALTA ENCALADA EDISON HERNAN</t>
  </si>
  <si>
    <t>LEONARDO MURIALDO Y GUAYACANES</t>
  </si>
  <si>
    <t>CDLA. FRANCELANA</t>
  </si>
  <si>
    <t>06057908</t>
  </si>
  <si>
    <t>PENARRIETA PAZ FREDDY MANUEL</t>
  </si>
  <si>
    <t>MACHALA 64-57 Y PASAJE A</t>
  </si>
  <si>
    <t>03400340</t>
  </si>
  <si>
    <t>PAZMINO MONTENEGRO EDWIN PATRICIO</t>
  </si>
  <si>
    <t>ITURRALDE 986 Y TNTE. HUGO ORTIZ</t>
  </si>
  <si>
    <t>06057963</t>
  </si>
  <si>
    <t>PAZMINO LLUGSA OSCAR FIDENCIO</t>
  </si>
  <si>
    <t>VALPARAISO E5 NO. 250 Y TROYA</t>
  </si>
  <si>
    <t>LA TOLA</t>
  </si>
  <si>
    <t>06245675</t>
  </si>
  <si>
    <t>PATIN RAMIREZ GALO WILFRIDO</t>
  </si>
  <si>
    <t>ALB.GALARRAGA. IGNACIO CABEZAS N66 237</t>
  </si>
  <si>
    <t>00005890</t>
  </si>
  <si>
    <t>PAREDES YEPEZ IVAN MARCELO</t>
  </si>
  <si>
    <t>VILLALENGUA</t>
  </si>
  <si>
    <t>06266055</t>
  </si>
  <si>
    <t>PAREDES HERMOSA JOSE LUIS</t>
  </si>
  <si>
    <t>10 DE AGOSTO, ALBERTO PLAZA</t>
  </si>
  <si>
    <t>06279234</t>
  </si>
  <si>
    <t>PALLO PAREDES JHONATAN FERNANDO</t>
  </si>
  <si>
    <t>LA INDEPENDENCIA, LAS TOLAS</t>
  </si>
  <si>
    <t>S6 144</t>
  </si>
  <si>
    <t>06147826</t>
  </si>
  <si>
    <t>PALACIO MOREIRA CARLOS HERIBERTO</t>
  </si>
  <si>
    <t>CHILLOGALLO. CDLA. IBARRA</t>
  </si>
  <si>
    <t>06057927</t>
  </si>
  <si>
    <t>OVIEDO GUANGA WILLIAN STALIN</t>
  </si>
  <si>
    <t>CALLE B.LOTE 48</t>
  </si>
  <si>
    <t>AYMESA</t>
  </si>
  <si>
    <t>06147825</t>
  </si>
  <si>
    <t>NUNEZ RIERA EDISON ROBERTO</t>
  </si>
  <si>
    <t>MANZANA B6 4 COLINAS DEL NORTE</t>
  </si>
  <si>
    <t>LOS PINOS</t>
  </si>
  <si>
    <t>06058241</t>
  </si>
  <si>
    <t>NORONA GUEVARA WILLIAM RENE</t>
  </si>
  <si>
    <t>AV. TENIENTE ORTIZ C36</t>
  </si>
  <si>
    <t>BLOQUE 36 PISO 2 PIO MONTUFAR</t>
  </si>
  <si>
    <t>268-5284</t>
  </si>
  <si>
    <t>06147797</t>
  </si>
  <si>
    <t>NICOLALDE GUEVARA FREDDY GEOVANNY</t>
  </si>
  <si>
    <t>PEDRO LUIS VACARI PSJE D3 SMZAGMZ 13</t>
  </si>
  <si>
    <t>06147787</t>
  </si>
  <si>
    <t>NAZATE REYES JOSE LUIS</t>
  </si>
  <si>
    <t>ALAMOS E10-122 Y ELOY ALFARO</t>
  </si>
  <si>
    <t>06241078</t>
  </si>
  <si>
    <t>NAVARRO MALDONADO LUIS ARMANDO</t>
  </si>
  <si>
    <t>SAN GREGORIO Y LA TOLA 450</t>
  </si>
  <si>
    <t>MARIANAS CALDERON</t>
  </si>
  <si>
    <t>06129980</t>
  </si>
  <si>
    <t>NAVARRETE PINCAY PABLO ANDRES</t>
  </si>
  <si>
    <t>MANZANA 1 CASA 46 JARDINES DE NINA QUITU</t>
  </si>
  <si>
    <t>06064844</t>
  </si>
  <si>
    <t>NASIMBA CHALCO MARIO RODRIGO</t>
  </si>
  <si>
    <t>COORD.MANTENIMIENTO ( E )</t>
  </si>
  <si>
    <t>JORGE PIEDRA LOTE 178 D</t>
  </si>
  <si>
    <t>LA PULIDA</t>
  </si>
  <si>
    <t>06147783</t>
  </si>
  <si>
    <t>NARVAEZ ZAQUINAULA XIMENA ELIZABETH</t>
  </si>
  <si>
    <t>YANACONA "E" N74 37 SAN ENRIUQE DE VELAS</t>
  </si>
  <si>
    <t>SAN ENRIQUE DE VELASCO</t>
  </si>
  <si>
    <t>06344708</t>
  </si>
  <si>
    <t>NACIMBA LOYA DARWIN PAUL</t>
  </si>
  <si>
    <t>06241498</t>
  </si>
  <si>
    <t>MUQUINCHE VINUEZA LUIS IVAN</t>
  </si>
  <si>
    <t>GALO PLAZA LASSO N65 29</t>
  </si>
  <si>
    <t>06147770</t>
  </si>
  <si>
    <t>MULLO ALMACHI OSCAR PAUL</t>
  </si>
  <si>
    <t>MANUEL VALDIVIESO CALLE A OE10 156</t>
  </si>
  <si>
    <t>OSORIO</t>
  </si>
  <si>
    <t>06126664</t>
  </si>
  <si>
    <t>MOYA CAIZALUISA LUIS ENRIQUE</t>
  </si>
  <si>
    <t>FULGENCIO ARAUJO 2660</t>
  </si>
  <si>
    <t>00005673</t>
  </si>
  <si>
    <t>MOSQUERA VASCONEZ LUIS ALFONSO</t>
  </si>
  <si>
    <t>ZUMBAGUA S/N</t>
  </si>
  <si>
    <t>BALZAR Y CATARAMA</t>
  </si>
  <si>
    <t>06239683</t>
  </si>
  <si>
    <t>MOROCHO IMBACUAN VICTOR HUGO</t>
  </si>
  <si>
    <t>JOSE EGUSQUIZA ALFONSO DAVILA OE10 35</t>
  </si>
  <si>
    <t>06241285</t>
  </si>
  <si>
    <t>MORALES MOROCHO JOSE DAVID</t>
  </si>
  <si>
    <t>FULGENIO AURAUJO Y 4 DE JUNIO OE10 30</t>
  </si>
  <si>
    <t>ROSASPAMBA</t>
  </si>
  <si>
    <t>06057513</t>
  </si>
  <si>
    <t>MORALES HARO VICENTE AGUSTIN</t>
  </si>
  <si>
    <t>CALLE B CASA 5 Y TTE. HUGO ORTIZ MZ11</t>
  </si>
  <si>
    <t>TURUBAMBA BAJO</t>
  </si>
  <si>
    <t>06255658</t>
  </si>
  <si>
    <t>MONTENEGRO NAGUA FRANCISCO IGNACIO</t>
  </si>
  <si>
    <t>COLINAS DEL NORTE B28 OE6 343</t>
  </si>
  <si>
    <t>06127170</t>
  </si>
  <si>
    <t>MERA SHUGULI JOSE JAVIER</t>
  </si>
  <si>
    <t>JAIME ROLDOS AGUILERA OE2-106 Y FRANCISC</t>
  </si>
  <si>
    <t>06147740</t>
  </si>
  <si>
    <t>MENA BURBANO CESAR AUGUSTO</t>
  </si>
  <si>
    <t>PEDRO DE AYALA JORGE GUTIERREZ OE3 122</t>
  </si>
  <si>
    <t>00005892</t>
  </si>
  <si>
    <t>MEJIA ESPINOSA FREDDY DANIEL</t>
  </si>
  <si>
    <t>GONZALO MARTIN NO. 289</t>
  </si>
  <si>
    <t>ALONSO GOMEZ</t>
  </si>
  <si>
    <t>06147736</t>
  </si>
  <si>
    <t>MARTINEZ VALLEJO SANTOS QUERUBIN</t>
  </si>
  <si>
    <t>ABELARDO ANDRADE LOTE 4 Y FELIPE SANCHEZ</t>
  </si>
  <si>
    <t>06057516</t>
  </si>
  <si>
    <t>MARTINEZ QUINGATUNA WASHINGTON PATRICIO</t>
  </si>
  <si>
    <t>CARCELEN E 36</t>
  </si>
  <si>
    <t>06125896</t>
  </si>
  <si>
    <t>MARQUEZ MARQUEZ JACINTO CESARIO</t>
  </si>
  <si>
    <t>CARLOS FORTINEZ 1927</t>
  </si>
  <si>
    <t>06279194</t>
  </si>
  <si>
    <t>MANOBANDA MANOBANDA EDISON KLEVER</t>
  </si>
  <si>
    <t>AV. 11 DE NOVIEMBRE, ENRIQUE TERAN</t>
  </si>
  <si>
    <t>N82 31</t>
  </si>
  <si>
    <t>06057903</t>
  </si>
  <si>
    <t>MANGUIA GUACHAMIN FRANKLIN LEONIDAS</t>
  </si>
  <si>
    <t>GARCIA MORENO PASAJE 310</t>
  </si>
  <si>
    <t>06255637</t>
  </si>
  <si>
    <t>MALES SUAREZ CAMILO MAURICIO</t>
  </si>
  <si>
    <t>WLADIMIR LENIN Y JONAS ESCALANTE E16 73</t>
  </si>
  <si>
    <t>LA BOTA</t>
  </si>
  <si>
    <t>06236852</t>
  </si>
  <si>
    <t>LOACHAMIN ONOFA LUIS PASCUAL</t>
  </si>
  <si>
    <t>LEGARDO PSJ. CALIFORNIA F. YANEZ</t>
  </si>
  <si>
    <t>COTOCOLLAO ALTO</t>
  </si>
  <si>
    <t>06159256</t>
  </si>
  <si>
    <t>LLUGCHA CAIZA LUIS FERNANDO</t>
  </si>
  <si>
    <t>BELLAVISTA. DIEGO DE VASQUEZ 14 35</t>
  </si>
  <si>
    <t>06158276</t>
  </si>
  <si>
    <t>LLIGUICOTA VILLA DIEGO ROLANDO</t>
  </si>
  <si>
    <t>1?PRINCIPAL. CALLE H COOP.NUEVA A.278</t>
  </si>
  <si>
    <t>SAN JOSE MORAN. CALDERON</t>
  </si>
  <si>
    <t>06254060</t>
  </si>
  <si>
    <t>LLANOS CAMPANA EMILIA LUCIA</t>
  </si>
  <si>
    <t>ASIST. LABORATORIO</t>
  </si>
  <si>
    <t>ISIDRO AYORA CONJ.DEL ALCAZAR II 47</t>
  </si>
  <si>
    <t>06268461</t>
  </si>
  <si>
    <t>LEMA LLIGUICOTA ANGEL ESTUARDO</t>
  </si>
  <si>
    <t>J.JOSE SOTO, ANDRES PAREDES OE 12127</t>
  </si>
  <si>
    <t>06129939</t>
  </si>
  <si>
    <t>LEMA CUMBAL EDWIN PATRICIO</t>
  </si>
  <si>
    <t>TUMBACO INTEROCEANICA Y GUAYAQUIL</t>
  </si>
  <si>
    <t>06054747</t>
  </si>
  <si>
    <t>LEDESMA PANCHI ROBERTO MARCELO</t>
  </si>
  <si>
    <t>CALLE D MZ 4 LT. 16 COOP. PUEBLO SOLO PU</t>
  </si>
  <si>
    <t>LAS CUADRAS</t>
  </si>
  <si>
    <t>06087379</t>
  </si>
  <si>
    <t>LASTRA CHALA DANIEL SANTIAGO</t>
  </si>
  <si>
    <t>RAFAEL SERRANO 3550 Y PEDRO CAMPANA</t>
  </si>
  <si>
    <t>COMITE DEL PUEBLO #1 ZONA 9</t>
  </si>
  <si>
    <t>PINT. PLAST. MTTO</t>
  </si>
  <si>
    <t>06238148</t>
  </si>
  <si>
    <t>LANCHIMBA AMAGUANA GUSTAVO JAVIER</t>
  </si>
  <si>
    <t>JORGE GARCES Y ANTONIO FABARA</t>
  </si>
  <si>
    <t>06128418</t>
  </si>
  <si>
    <t>JULIO RUIZ ERIGSON BLADIMIR</t>
  </si>
  <si>
    <t>R JACOME 1719</t>
  </si>
  <si>
    <t>MONJAS</t>
  </si>
  <si>
    <t>06148341</t>
  </si>
  <si>
    <t>JIMA NARVAEZ CAMILO DE JESUS</t>
  </si>
  <si>
    <t>CIPRIANO FUENTES Y LUCIANO CORAL # 985</t>
  </si>
  <si>
    <t>SAN JOSE DE CHILIBULO</t>
  </si>
  <si>
    <t>03600677</t>
  </si>
  <si>
    <t>JATIVA PEREZ LIZANDRO DANIEL</t>
  </si>
  <si>
    <t>MENA 2</t>
  </si>
  <si>
    <t>LA GATAZO</t>
  </si>
  <si>
    <t>06238530</t>
  </si>
  <si>
    <t>JATIVA CHUQUIN DIEGO JAVIER</t>
  </si>
  <si>
    <t>TABIAZO BETTY PAREDES 1</t>
  </si>
  <si>
    <t>06057870</t>
  </si>
  <si>
    <t>JAQUI ALMACHE FAUSTO ROLANDO</t>
  </si>
  <si>
    <t>AV. SIMON BOLIVAR GUASUPUNTOS</t>
  </si>
  <si>
    <t>No. 167</t>
  </si>
  <si>
    <t>06057891</t>
  </si>
  <si>
    <t>JACOME CAJAS CRISTIAN MARCELO</t>
  </si>
  <si>
    <t>SOLANDA SECTOR 1 CALLE J CASA 10</t>
  </si>
  <si>
    <t>PASAJE 16</t>
  </si>
  <si>
    <t>06121264</t>
  </si>
  <si>
    <t>IZA REA LUIS ALCIVAR</t>
  </si>
  <si>
    <t>LUIS DUQUE S39-88 Y S-40</t>
  </si>
  <si>
    <t>MARIA AUXILIADORA. CHILLOGALLO</t>
  </si>
  <si>
    <t>03401246</t>
  </si>
  <si>
    <t>IZA ANDRANGO LUIS XAVIER</t>
  </si>
  <si>
    <t>CALLE CACHA BARRIO TERAN SN.</t>
  </si>
  <si>
    <t>CALDERON  TERAN</t>
  </si>
  <si>
    <t>00004412</t>
  </si>
  <si>
    <t>HINOJOSA GALARZA FAUSTO MARCELO</t>
  </si>
  <si>
    <t>PAN. NORTE KM. 13</t>
  </si>
  <si>
    <t>ZONA 4 LT. 1174</t>
  </si>
  <si>
    <t>06245315</t>
  </si>
  <si>
    <t>HERRERA TIPAN ELVIS DARIO</t>
  </si>
  <si>
    <t>LUCHA DE LOS POBRES MZ AJ 13 66</t>
  </si>
  <si>
    <t>06240849</t>
  </si>
  <si>
    <t>HERRERA PINTO JACOBO ALEJANDRO</t>
  </si>
  <si>
    <t>COLINAS DEL NORTE MZ56 OE6 387</t>
  </si>
  <si>
    <t>06252573</t>
  </si>
  <si>
    <t>HERNANDEZ VILANA DARIO ALEXIS</t>
  </si>
  <si>
    <t>LOS NARDOS Y JUAN MOLINEROS N58 118</t>
  </si>
  <si>
    <t>06129931</t>
  </si>
  <si>
    <t>HEREDIA FLORES LUIS MIGUEL</t>
  </si>
  <si>
    <t>PADRE LUIS BACARE B-10-O-9</t>
  </si>
  <si>
    <t>06148331</t>
  </si>
  <si>
    <t>HEREDIA FLORES DANY GABRIEL</t>
  </si>
  <si>
    <t>LUIS VACARI MZ A4 N2</t>
  </si>
  <si>
    <t>06148328</t>
  </si>
  <si>
    <t>GUZMAN IBUJES EDWIN ENRIQUE</t>
  </si>
  <si>
    <t>CARCELEN BAJO PSJE. 4 Y CALLE J</t>
  </si>
  <si>
    <t>E10 36</t>
  </si>
  <si>
    <t>06148325</t>
  </si>
  <si>
    <t>GUTIERREZ BARZOLA CARLOS ENRIQUE</t>
  </si>
  <si>
    <t>SAN CARLOS MARTIN OCHOA</t>
  </si>
  <si>
    <t>FLAVIO ALFARO</t>
  </si>
  <si>
    <t>06259762</t>
  </si>
  <si>
    <t>GUISHCASHO ESPIN LUIS ELICEO</t>
  </si>
  <si>
    <t>COGITAMBO MARCOPAMBA</t>
  </si>
  <si>
    <t>MADGALENA</t>
  </si>
  <si>
    <t>06244541</t>
  </si>
  <si>
    <t>GUASGUA SANCHEZ JORGE OSWALDO</t>
  </si>
  <si>
    <t>HUMBERTO ALBORNOS Y 12 AGOSTO</t>
  </si>
  <si>
    <t>06148311</t>
  </si>
  <si>
    <t>GUANUNA QUILUMBA JOSE LUIS</t>
  </si>
  <si>
    <t>LOS CLAVELES CALLE 17 DE SEPT LOTE 23</t>
  </si>
  <si>
    <t>00005986</t>
  </si>
  <si>
    <t>GUANOLUISA CAGUANO LUIS SANTIAGO</t>
  </si>
  <si>
    <t>NICARAGUA N13-48</t>
  </si>
  <si>
    <t>HAITY</t>
  </si>
  <si>
    <t>06255113</t>
  </si>
  <si>
    <t>GUANO BUNGACHO HUGO RENE</t>
  </si>
  <si>
    <t>MALDONADO EL BEATERIO MZ30 S48 126</t>
  </si>
  <si>
    <t>LA BETRANA</t>
  </si>
  <si>
    <t>06121865</t>
  </si>
  <si>
    <t>GUAMBA TIPAN JAIME IVAN</t>
  </si>
  <si>
    <t>CALLE 5 OE135 Y AV.MALDONADO</t>
  </si>
  <si>
    <t>PERLA</t>
  </si>
  <si>
    <t>03400443</t>
  </si>
  <si>
    <t>GUAMAN ANDRANGO LUIS ALFREDO</t>
  </si>
  <si>
    <t>CALDERON LA CAPILLA N 301</t>
  </si>
  <si>
    <t>06243501</t>
  </si>
  <si>
    <t>GUAICO TACO WILSON EDUARDO</t>
  </si>
  <si>
    <t>S.E.VELASCO OE13 91</t>
  </si>
  <si>
    <t>06125984</t>
  </si>
  <si>
    <t>GUACHAMIN CUJE SEGUNDO MANUEL</t>
  </si>
  <si>
    <t>INTERVALLES CASA 320</t>
  </si>
  <si>
    <t>RUMILOMA</t>
  </si>
  <si>
    <t>06274762</t>
  </si>
  <si>
    <t>GONZALEZ TACO CARLOS JULIO</t>
  </si>
  <si>
    <t>MILLER, PATAGONIA OE507</t>
  </si>
  <si>
    <t>06128468</t>
  </si>
  <si>
    <t>GONZALEZ SIMBANA WILSON EDUARDO</t>
  </si>
  <si>
    <t>LIZARDO BECERRA 101</t>
  </si>
  <si>
    <t>TARQUI. CALDERON</t>
  </si>
  <si>
    <t>06255000</t>
  </si>
  <si>
    <t>GONZALEZ MALEZA JORGE GEOVANNY</t>
  </si>
  <si>
    <t>MANUEL CORDOVA GALARZA KM950</t>
  </si>
  <si>
    <t>06250349</t>
  </si>
  <si>
    <t>GAVIN AYOL ANGEL RUBEN</t>
  </si>
  <si>
    <t>OCCIDENTAL MELCHOR DE VALDES S6 67</t>
  </si>
  <si>
    <t>06058224</t>
  </si>
  <si>
    <t>GARCIA GUAITA JOSE DAVID</t>
  </si>
  <si>
    <t>PEDRO FREIRE 1049</t>
  </si>
  <si>
    <t>GONZALO MERIZALDE</t>
  </si>
  <si>
    <t>06148263</t>
  </si>
  <si>
    <t>GALLEGOS MAIGUA ROBERTO CARLOS</t>
  </si>
  <si>
    <t>PIEDRAS CUSUBAMBA # 135 SANTA RITA</t>
  </si>
  <si>
    <t>06126067</t>
  </si>
  <si>
    <t>GALIANO VIERA CLEVER RODRIGO</t>
  </si>
  <si>
    <t>PADRE LUIS VACCARI B12-E15</t>
  </si>
  <si>
    <t>00002480</t>
  </si>
  <si>
    <t>GALARZA GALARZA DANNY FABRICIO</t>
  </si>
  <si>
    <t>SECTOR 3 SPM 1 MZ A CASA 1</t>
  </si>
  <si>
    <t>06225099</t>
  </si>
  <si>
    <t>GALARRAGA PROANO LUIS SANTIAGO</t>
  </si>
  <si>
    <t>CALLE 13. CALLE "F" OE 71</t>
  </si>
  <si>
    <t>EL ROCIO. GUAMANI</t>
  </si>
  <si>
    <t>06148259</t>
  </si>
  <si>
    <t>FUEL CUASQUER ALVARO FERNANDO</t>
  </si>
  <si>
    <t>CONDADO ALTO COOP. JAIME ROLDOS AGUILERA</t>
  </si>
  <si>
    <t>AV. 9 DE NOVIEMBRE Y RUMINAHUI N81 95</t>
  </si>
  <si>
    <t>06128872</t>
  </si>
  <si>
    <t>FARINANGO SIMBA DIEGO DANIEL</t>
  </si>
  <si>
    <t>CALLE PRICIPAL A LA Y LOTE ! COLINAS DE</t>
  </si>
  <si>
    <t>06148256</t>
  </si>
  <si>
    <t>FARINANGO SIERRA ZOILA ROSA</t>
  </si>
  <si>
    <t>CALLE A Y CALLE M LOTE 20 # OE12 49</t>
  </si>
  <si>
    <t>SAN ENRIQUE DE VELASCO SECTOR CONDADO</t>
  </si>
  <si>
    <t>06127193</t>
  </si>
  <si>
    <t>FARINANGO RAMOS WILSON PATRICIO</t>
  </si>
  <si>
    <t>CALLE A NO. 244 Y CALLE M</t>
  </si>
  <si>
    <t>06148248</t>
  </si>
  <si>
    <t>FARIAS MILLINGALLI CAMILO ENRIQUE</t>
  </si>
  <si>
    <t>PURUANTA OE9 18 Y JUAN PROCEL</t>
  </si>
  <si>
    <t>MENA DEL HIERRO</t>
  </si>
  <si>
    <t>06245351</t>
  </si>
  <si>
    <t>ESPINOZA SANGUNA DANNY XAVIER</t>
  </si>
  <si>
    <t>17 DE SEPTIEMBRE ESPEJO S15</t>
  </si>
  <si>
    <t>06128463</t>
  </si>
  <si>
    <t>ESPINOZA LUCERO MIGUEL ANGEL</t>
  </si>
  <si>
    <t>CALLE A LOTE 52 Y CALLE H</t>
  </si>
  <si>
    <t>06148244</t>
  </si>
  <si>
    <t>ESPINOZA LA ROSA RICHARD RODRIGO</t>
  </si>
  <si>
    <t>B2 IGLESIA URB MONTESDEOCA</t>
  </si>
  <si>
    <t>MONTESDIOCA</t>
  </si>
  <si>
    <t>06157953</t>
  </si>
  <si>
    <t>ERAZO ROSERO ROMMEL ANDRES</t>
  </si>
  <si>
    <t>PEDRO CANDO. LUIS TUFINO N59 69</t>
  </si>
  <si>
    <t>RUMINAHUI. COTOCOLLAO</t>
  </si>
  <si>
    <t>06075022</t>
  </si>
  <si>
    <t>DUENAS FALCONES DARWIN IVAN</t>
  </si>
  <si>
    <t>TNTE ORTIZ Y CUZUMAZA #357</t>
  </si>
  <si>
    <t>LA INTERNACIONAL</t>
  </si>
  <si>
    <t>06226179</t>
  </si>
  <si>
    <t>DELGADO VELASTEGUI JAIME MAURICIO</t>
  </si>
  <si>
    <t>EL CONDADO FRANCISCO DE RUMIURCO N69 453</t>
  </si>
  <si>
    <t>JOSE NOGALES</t>
  </si>
  <si>
    <t>06267776</t>
  </si>
  <si>
    <t>DEFAZ MUSO CARLOS RENE</t>
  </si>
  <si>
    <t>AV.MALDONADO AV.21 DE AGOSTO 15</t>
  </si>
  <si>
    <t>06129920</t>
  </si>
  <si>
    <t>DE LA CRUZ AIMACANA EDWIN RENE</t>
  </si>
  <si>
    <t>PADRE JACOME MZ - 32 SANTO TOMAS</t>
  </si>
  <si>
    <t>06057860</t>
  </si>
  <si>
    <t>DAVILA FERNANDEZ SANTIAGO PATRICIO</t>
  </si>
  <si>
    <t>OCCIDENTAL Y MELCHOR DE VALDEZ LOTE 3</t>
  </si>
  <si>
    <t>00000651</t>
  </si>
  <si>
    <t>CUMBA YALAMA JOSE LUIS</t>
  </si>
  <si>
    <t>PERIMETRAL DERECHA LOTE 47</t>
  </si>
  <si>
    <t>3570-231</t>
  </si>
  <si>
    <t>06148236</t>
  </si>
  <si>
    <t>CUENCA GALINDEZ WILLIAM RENE</t>
  </si>
  <si>
    <t>CALCETA Y TENGUEL</t>
  </si>
  <si>
    <t>ARGELIA</t>
  </si>
  <si>
    <t>06057489</t>
  </si>
  <si>
    <t>CRUZ ACONDA CHRISTIAN PAUL</t>
  </si>
  <si>
    <t>ATACAMES 367 Y PONCE DE LEON</t>
  </si>
  <si>
    <t>SANTA PRISCA</t>
  </si>
  <si>
    <t>06279624</t>
  </si>
  <si>
    <t>CORTEZ TORRES EDUARDO ALEJANDRO</t>
  </si>
  <si>
    <t>RAIMUNDO, STA.CRUZ</t>
  </si>
  <si>
    <t>13 88</t>
  </si>
  <si>
    <t>06148156</t>
  </si>
  <si>
    <t>CORTEZ ARMIJOS CESAR VICENTE</t>
  </si>
  <si>
    <t>LA BOTA Y AV. 15 DE NOVIEMBRE</t>
  </si>
  <si>
    <t>00005944</t>
  </si>
  <si>
    <t>CORREA VELOZ DANIEL ORLANDO</t>
  </si>
  <si>
    <t>SGTO. RAFAEL GRALI NO. 233</t>
  </si>
  <si>
    <t>SBTE. MICHELENA</t>
  </si>
  <si>
    <t>06148132</t>
  </si>
  <si>
    <t>CONDOR TOAPANTA EDWIN GIOVANNY</t>
  </si>
  <si>
    <t>FRANCISCO DE RUMIURCO N80 19</t>
  </si>
  <si>
    <t>SAN JOSE DE CANGAHUA COTOCOLLAO</t>
  </si>
  <si>
    <t>06247120</t>
  </si>
  <si>
    <t>COLLANTES CUMBAL SERGIO DANIEL</t>
  </si>
  <si>
    <t>DE LOS HEMISFERIOS EQUINOCCIAL N1 130</t>
  </si>
  <si>
    <t>06148110</t>
  </si>
  <si>
    <t>COLLANTES CUMBAL ROBERTO SANTIAGO</t>
  </si>
  <si>
    <t>LOS ARUPOS OE1 81 Y 10 DE AGOSTO</t>
  </si>
  <si>
    <t>06159114</t>
  </si>
  <si>
    <t>COLLAGUAZO PAZMINO PAUL CESAR</t>
  </si>
  <si>
    <t>EL MORLAN 848 Y PASAJE A</t>
  </si>
  <si>
    <t>06058274</t>
  </si>
  <si>
    <t>COLIMBA SANCHEZ NESTOR MISAEL</t>
  </si>
  <si>
    <t>CARLOS FORTINES Y CALLE D LOTE 189</t>
  </si>
  <si>
    <t>UNIDAD Y PROGRESO</t>
  </si>
  <si>
    <t>06239195</t>
  </si>
  <si>
    <t>COBO GUALICATA IGNACIO ENRIQUE</t>
  </si>
  <si>
    <t>SIMON BOLIVAR. SAN MARTIN 52</t>
  </si>
  <si>
    <t>TAMBO DEL INCA</t>
  </si>
  <si>
    <t>00005884</t>
  </si>
  <si>
    <t>COBENA ALAVA DAVID HERMELINDO</t>
  </si>
  <si>
    <t>MZ E OJE. 14 CALLE A CASA 035</t>
  </si>
  <si>
    <t>PASAJE 14</t>
  </si>
  <si>
    <t>06249477</t>
  </si>
  <si>
    <t>CHUNCHO YAGUANA EDWIN GIOVANNY</t>
  </si>
  <si>
    <t>LOS NOGALES OLIVOS 2N49 22</t>
  </si>
  <si>
    <t>CHAUPICRUZ</t>
  </si>
  <si>
    <t>06148105</t>
  </si>
  <si>
    <t>CHULCA MAILA WILLIAM VINICIO</t>
  </si>
  <si>
    <t>AV. SIMON BOLIVAR CALLE SAN NICOLAS LOTE</t>
  </si>
  <si>
    <t>SAN JUANITO DE MONJAS</t>
  </si>
  <si>
    <t>06148094</t>
  </si>
  <si>
    <t>CHINCHE NAUPARI JAIME FRANCISCO</t>
  </si>
  <si>
    <t>GONZALO DE VERA Y ASTURIAS E16 248</t>
  </si>
  <si>
    <t>LA FLORESTA</t>
  </si>
  <si>
    <t>06057492</t>
  </si>
  <si>
    <t>CHILIQUINGA LLUMILUI SEGUNDO HECTOR</t>
  </si>
  <si>
    <t>AV. MARISCAL A. J.SUCRE PJE254.LOTE3044</t>
  </si>
  <si>
    <t>AV. OLEODUCTO</t>
  </si>
  <si>
    <t>00002460</t>
  </si>
  <si>
    <t>CHICAIZA USHINA FRANKLIN PATRICIO</t>
  </si>
  <si>
    <t>JUAN VILLAURI OE3-104</t>
  </si>
  <si>
    <t>CORAZON DE JESUS</t>
  </si>
  <si>
    <t>06238211</t>
  </si>
  <si>
    <t>CHICAIZA SALAZAR DIEGO EFRAIN</t>
  </si>
  <si>
    <t>AV MALDONADO VILLA SOLIDARIDAD</t>
  </si>
  <si>
    <t>06127182</t>
  </si>
  <si>
    <t>CHICAIZA CONCHAMBAY PABLO RUBEN</t>
  </si>
  <si>
    <t>BELLAVISTA OE3-456 Y CHUQUISACA</t>
  </si>
  <si>
    <t>06148088</t>
  </si>
  <si>
    <t>CHAVEZ CALDERON NILO IVAN</t>
  </si>
  <si>
    <t>TNTE HUGO ORTIZ Y SALVADOR BRAVO</t>
  </si>
  <si>
    <t>CIUDADELA SOLANDA</t>
  </si>
  <si>
    <t>06263440</t>
  </si>
  <si>
    <t>CHAPACA MEJIA LUIS PAUL</t>
  </si>
  <si>
    <t>ADRIAN NAVARRO PUNA S10 136</t>
  </si>
  <si>
    <t>06241300</t>
  </si>
  <si>
    <t>CHALCO PAUCAR JORGE LUIS</t>
  </si>
  <si>
    <t>VALLE DE LOS CHILLOS VIA INTERVALLES</t>
  </si>
  <si>
    <t>RUMILAMA 305</t>
  </si>
  <si>
    <t>06121286</t>
  </si>
  <si>
    <t>CAZA GALLEGOS HUGO FERNANDO</t>
  </si>
  <si>
    <t>CALLE 2-5 #2034 Y 2V</t>
  </si>
  <si>
    <t>JARDIN DEL VALLE.SANTACRUZ DE M.</t>
  </si>
  <si>
    <t>06128432</t>
  </si>
  <si>
    <t>CAZA GALLEGOS EDWIN NELSON</t>
  </si>
  <si>
    <t>CALLE C. MZ A  N71378 Y PASAJE MAYAICU</t>
  </si>
  <si>
    <t>PONCEANO BAJO</t>
  </si>
  <si>
    <t>06279233</t>
  </si>
  <si>
    <t>CASTILLO FEIJOO OSLER LEONID</t>
  </si>
  <si>
    <t>LULUMBAMBA, MUSEO SOLAR</t>
  </si>
  <si>
    <t>06128927</t>
  </si>
  <si>
    <t>CARVAJAL GANCHOSO ADRIAN FABRICIO</t>
  </si>
  <si>
    <t>13 DE JUNIO JOSE SEGOVIA 491</t>
  </si>
  <si>
    <t>06148053</t>
  </si>
  <si>
    <t>CANCINO SHUGULI CARLOS GIOVANNY</t>
  </si>
  <si>
    <t>DANIEL CEVALLOS 1096 Y EQUINOCCIAL</t>
  </si>
  <si>
    <t>06244554</t>
  </si>
  <si>
    <t>CANCHIGNA TIPAN FERNANDO XAVIER</t>
  </si>
  <si>
    <t>PLAZOLETA DE GUAMANI</t>
  </si>
  <si>
    <t>00000546</t>
  </si>
  <si>
    <t>CAIZALUISA ACONDA LUIS ROBERTO</t>
  </si>
  <si>
    <t>HUMBERTO ALBORNOZ Y FUNGENCIO ARAUJO 252</t>
  </si>
  <si>
    <t>06128424</t>
  </si>
  <si>
    <t>CAIZA MAILA JUAN CARLOS</t>
  </si>
  <si>
    <t>AV MANUEL CORDOVA GALARZA Y CONQUISTADOR</t>
  </si>
  <si>
    <t>LAS ALCANTARILLAS. SAN ANTONIO</t>
  </si>
  <si>
    <t>06148052</t>
  </si>
  <si>
    <t>CAIZA ANAMISI ANGEL LEONARDO</t>
  </si>
  <si>
    <t>SAN JANCITO 27 DE DICIEMBRE CHILLO JIJON</t>
  </si>
  <si>
    <t>06265011</t>
  </si>
  <si>
    <t>CADENA CARRERA ALFONSO JAVIER</t>
  </si>
  <si>
    <t>MARTHA BUCARAM</t>
  </si>
  <si>
    <t>MARIA AUXILIADORA</t>
  </si>
  <si>
    <t>06129929</t>
  </si>
  <si>
    <t>CACERES GALARRAGA JOSE LUIS</t>
  </si>
  <si>
    <t>BOLIVAR LOTE 122- B SEXTA TRANSVERSAL</t>
  </si>
  <si>
    <t>06148047</t>
  </si>
  <si>
    <t>BOMBON CHANGOLUISA PEDRO PABLO</t>
  </si>
  <si>
    <t>CALLE I CASA 313 Y CALLE B</t>
  </si>
  <si>
    <t>SAN MARTIN</t>
  </si>
  <si>
    <t>06245384</t>
  </si>
  <si>
    <t>BETANCOURT REYES DIEGO PAUL</t>
  </si>
  <si>
    <t>FCO. RUMIHURCU. PIEDRAS NEGRAS N69 432</t>
  </si>
  <si>
    <t>06309084</t>
  </si>
  <si>
    <t>BERNAL NAVARRETE WAGNER EDUARDO</t>
  </si>
  <si>
    <t>PONCEANO ALTO PASAJE  OE2A</t>
  </si>
  <si>
    <t>N75113</t>
  </si>
  <si>
    <t>00002371</t>
  </si>
  <si>
    <t>BENITEZ VIZCAINO WILSON FERNANDO</t>
  </si>
  <si>
    <t>JAIME ROLDOS AGUILERA OE3 514</t>
  </si>
  <si>
    <t>JUAN CAMPUZANO CARCELEN</t>
  </si>
  <si>
    <t>03600671</t>
  </si>
  <si>
    <t>BEDON MATABAY EDISON JAVIER</t>
  </si>
  <si>
    <t>CACHABI OE9-187 Y BELEN</t>
  </si>
  <si>
    <t>06126711</t>
  </si>
  <si>
    <t>BARREIRO RAMIREZ CARLOS MANUEL</t>
  </si>
  <si>
    <t>EL CONDADO CALLE I.PIEDRAS NEGRAS N71366</t>
  </si>
  <si>
    <t>06306701</t>
  </si>
  <si>
    <t>AYALA JARA CARLOS RAMIRO</t>
  </si>
  <si>
    <t>LUN - VIE 07h00 A 15h00</t>
  </si>
  <si>
    <t>CALLE 4 LOTE 34 Y NICOLAR CEVALLOS</t>
  </si>
  <si>
    <t>34 CHILLOGALLO</t>
  </si>
  <si>
    <t>06064704</t>
  </si>
  <si>
    <t>AYALA ENRIQUEZ JULIO ARMANDO</t>
  </si>
  <si>
    <t>PEDRO CAMPANA N64-249 Y ADOLFO KLINGER</t>
  </si>
  <si>
    <t>COMITE DEL PUEBLO 1</t>
  </si>
  <si>
    <t>06349047</t>
  </si>
  <si>
    <t>CADENA SANTAMARIA JHON JAIRO</t>
  </si>
  <si>
    <t>CAYAMBE</t>
  </si>
  <si>
    <t>06129552</t>
  </si>
  <si>
    <t>AYALA CADENA LINO PATRICIO</t>
  </si>
  <si>
    <t>COOP 29 DE ABRIL MZ 11 LOTE 9</t>
  </si>
  <si>
    <t>03600571</t>
  </si>
  <si>
    <t>AYALA CADENA CARLOS DANILO</t>
  </si>
  <si>
    <t>COOP. 29 DE ABRIL MZ.9 LT. 11</t>
  </si>
  <si>
    <t>06126092</t>
  </si>
  <si>
    <t>ASHQUI CAJAMARCA JUAN CARLOS</t>
  </si>
  <si>
    <t>VISTA HERMOSA LAS CASAS</t>
  </si>
  <si>
    <t>LOTE 153</t>
  </si>
  <si>
    <t>00005982</t>
  </si>
  <si>
    <t>ARTEAGA NARANJO LUIS GUSTAVO</t>
  </si>
  <si>
    <t>CIEN FUEGOS</t>
  </si>
  <si>
    <t>06084300</t>
  </si>
  <si>
    <t>ARROBA PROANO OSCAR PATRICIO</t>
  </si>
  <si>
    <t>RAFAEL VALLEJO 234 (S19-21) Y M.CASAREZ</t>
  </si>
  <si>
    <t>06224991</t>
  </si>
  <si>
    <t>ARIAS GUAJAN FRANKLIN VINICIO</t>
  </si>
  <si>
    <t>X "G" 547B</t>
  </si>
  <si>
    <t>OBRERO INDEPENDIENTE</t>
  </si>
  <si>
    <t>03600669</t>
  </si>
  <si>
    <t>ARIAS DIAZ EDISON RIGOBERTO</t>
  </si>
  <si>
    <t>JUAN MOLINEROS Y VIETRAM N58 34</t>
  </si>
  <si>
    <t>06147947</t>
  </si>
  <si>
    <t>ANRANGO UZUAY CRISTIAN ANDRES</t>
  </si>
  <si>
    <t>06245339</t>
  </si>
  <si>
    <t>ANRANGO TITUANA EDWIN GEOVANY</t>
  </si>
  <si>
    <t>INTEROCENICA Y GONZALEZ SUAREZ 2</t>
  </si>
  <si>
    <t>06248370</t>
  </si>
  <si>
    <t>ANDRANGO GUANUNA ADAN ALEJANDRO</t>
  </si>
  <si>
    <t>17 DE SEPTIEMBRE. FABIEN PAEZ 615</t>
  </si>
  <si>
    <t>06129937</t>
  </si>
  <si>
    <t>ANALUISA CHUNGANDRO WILLIAN ALEJANDRO</t>
  </si>
  <si>
    <t>VALLE DE PUENGASI CALLE A</t>
  </si>
  <si>
    <t>PASAJ. J S7 66</t>
  </si>
  <si>
    <t>06238208</t>
  </si>
  <si>
    <t>AMAGUANA TACO SEGUNDO SERGIO</t>
  </si>
  <si>
    <t>ABDON CALDERON ESPANA Y ESPEJO</t>
  </si>
  <si>
    <t>SAN SEBASTIAN SANGOLQUI</t>
  </si>
  <si>
    <t>00005947</t>
  </si>
  <si>
    <t>ALVAREZ GUAMAN CARLOS RUBEN</t>
  </si>
  <si>
    <t>JOSE MIGUEL GUARDENAS S/N</t>
  </si>
  <si>
    <t>PRINCIPAL</t>
  </si>
  <si>
    <t>06147936</t>
  </si>
  <si>
    <t>ALPALA MORALES FERNANDO ROBERTO</t>
  </si>
  <si>
    <t>JOAQUIN CASTRO N66-300 Y CARLOS FORTINES</t>
  </si>
  <si>
    <t>06129936</t>
  </si>
  <si>
    <t>ALOMOTO CHICAIZA OSCAR IVAN</t>
  </si>
  <si>
    <t>CALLE B. MZ 43. LT 14 PUEBLO UNIDO</t>
  </si>
  <si>
    <t>06147930</t>
  </si>
  <si>
    <t>ALOBUELA PULUPA EDWIN ROLANDO</t>
  </si>
  <si>
    <t>LLANO GRANDE. MIRAMELINDA 170</t>
  </si>
  <si>
    <t>03400952</t>
  </si>
  <si>
    <t>ALBERCA BRAVO JOSE ORLANDO</t>
  </si>
  <si>
    <t>GUAJALO COOP.SAN BLAS MZ7 LOTE 132</t>
  </si>
  <si>
    <t>06262745</t>
  </si>
  <si>
    <t>AGUIRRE HERNANDEZ JUAN FRANCISCO</t>
  </si>
  <si>
    <t>9 DE OCTUBRE Y STA. TERESA 202</t>
  </si>
  <si>
    <t>06147717</t>
  </si>
  <si>
    <t>ACHIG QUISHPE NESTOR RAFAEL</t>
  </si>
  <si>
    <t>CDLA. NUEVA AURORA</t>
  </si>
  <si>
    <t>VERTIENTES DEL SUR S48 OE4 104B</t>
  </si>
  <si>
    <t>03400850</t>
  </si>
  <si>
    <t>ABARCA PALACIOS JOSE GUILLERMO</t>
  </si>
  <si>
    <t>ENTRADA LLANO GRANDE PSJE E LOTE 42</t>
  </si>
  <si>
    <t>PINTURA PLASTIC</t>
  </si>
  <si>
    <t>06057545</t>
  </si>
  <si>
    <t>ZAPATA VALVERDE LUIS OSWALDO</t>
  </si>
  <si>
    <t>AV. 6 DE DICIEMBRE Y MIGUEL GAVIRIA</t>
  </si>
  <si>
    <t>PASAJE MARIANO CORONEL No. 380</t>
  </si>
  <si>
    <t>00003444</t>
  </si>
  <si>
    <t>YUCAZA BANDA JOSE LUIS</t>
  </si>
  <si>
    <t>ATACAMES N2619</t>
  </si>
  <si>
    <t>HUMBERTO ALBORNOZ</t>
  </si>
  <si>
    <t>06341033</t>
  </si>
  <si>
    <t>VILLARREAL LARA JORGE FABIO</t>
  </si>
  <si>
    <t>06243504</t>
  </si>
  <si>
    <t>VILLAMARIN CANAVERAL MIGUEL ANGEL</t>
  </si>
  <si>
    <t>6 DE DICIEMBRE Y HORTENCIAS N48 216</t>
  </si>
  <si>
    <t>06148279</t>
  </si>
  <si>
    <t>VEGA PACHECO EDISON PAUL</t>
  </si>
  <si>
    <t>PASAJE NAZARETH 328 Y PICAPAR</t>
  </si>
  <si>
    <t>06276625</t>
  </si>
  <si>
    <t>TOSCANO TIPANGUANO HENRY HERNAN</t>
  </si>
  <si>
    <t>CONJ.CHIMBORAZO 36</t>
  </si>
  <si>
    <t>06266327</t>
  </si>
  <si>
    <t>TORRES TELLO WELLINGTON UVALDO</t>
  </si>
  <si>
    <t>JOSE ORDONEZ, LIBORIO MADERA N82 141</t>
  </si>
  <si>
    <t>06121285</t>
  </si>
  <si>
    <t>SIMBANA MUZO MARCO ANTONIO</t>
  </si>
  <si>
    <t>LLANO GRANDE.PARADA 7 1/2. MZ.15  C6</t>
  </si>
  <si>
    <t>SAN JUANLOMA. CALDERON</t>
  </si>
  <si>
    <t>06242288</t>
  </si>
  <si>
    <t>SANGOQUIZA TIPAN LUIS OLMEDO</t>
  </si>
  <si>
    <t>GUALE Y CHONE E5 282</t>
  </si>
  <si>
    <t>03401056</t>
  </si>
  <si>
    <t>RIOS SARITAMA VICENTE ISRAEL</t>
  </si>
  <si>
    <t>CALLE 9 Y PASAJE 7 LOTE 17</t>
  </si>
  <si>
    <t>QUINTANA</t>
  </si>
  <si>
    <t>06255149</t>
  </si>
  <si>
    <t>REIMUNDO TOPON HECTOR IVAN</t>
  </si>
  <si>
    <t>LA VICTORIA SAN MIGUEL</t>
  </si>
  <si>
    <t>ARCANGEL</t>
  </si>
  <si>
    <t>06279645</t>
  </si>
  <si>
    <t>POAQUIZA YUMBOLEMA LUIS ALFREDO</t>
  </si>
  <si>
    <t xml:space="preserve">AV. CONDOR NAN Y LIRO NAN </t>
  </si>
  <si>
    <t>S37A CASA 13</t>
  </si>
  <si>
    <t>06077757</t>
  </si>
  <si>
    <t>PILATUNA BUSE EDIZON RODOLFO</t>
  </si>
  <si>
    <t>MANUEL CORDOVA GALARZA. 1750</t>
  </si>
  <si>
    <t>POMASQUI LA MERCED</t>
  </si>
  <si>
    <t>06341019</t>
  </si>
  <si>
    <t>PERUGACHI GALIANO EDISON FABRICIO</t>
  </si>
  <si>
    <t>06147829</t>
  </si>
  <si>
    <t>PAVON HERNANDEZ EDWIN FABIAN</t>
  </si>
  <si>
    <t>CALLE B CASA 10 LOTE 10 MZ 15</t>
  </si>
  <si>
    <t>06072800</t>
  </si>
  <si>
    <t>ORTEGA RUANO HUGO VINICIO</t>
  </si>
  <si>
    <t>FLAVIO ALFARO Y HERNANDO SOTO</t>
  </si>
  <si>
    <t>06238235</t>
  </si>
  <si>
    <t>OBANDO EGAS FRANCISCO GABRIEL</t>
  </si>
  <si>
    <t>AV. M. CORDOVA G. CALLE A</t>
  </si>
  <si>
    <t>06306204</t>
  </si>
  <si>
    <t>NUNEZ MAYORGA MARIO FERNANDO</t>
  </si>
  <si>
    <t>EL RECREO AL SUR</t>
  </si>
  <si>
    <t>SUR DE QUITO</t>
  </si>
  <si>
    <t>06074482</t>
  </si>
  <si>
    <t>NARVAEZ RUIZ VICTOR HUGO</t>
  </si>
  <si>
    <t>PJE. CARLOS CATAN #42-14</t>
  </si>
  <si>
    <t>06057781</t>
  </si>
  <si>
    <t>NACIMBA NASIMBA MARCO ANTONIO</t>
  </si>
  <si>
    <t>BEATERIO TREBOLES DEL SUR MZ 39 # 01</t>
  </si>
  <si>
    <t>LA CLEMENCIA</t>
  </si>
  <si>
    <t>06259560</t>
  </si>
  <si>
    <t>NACATA PAUCAR SEGUNDO GUIDO</t>
  </si>
  <si>
    <t>DUCHIELA CHAUPITENA 43</t>
  </si>
  <si>
    <t>AV.SHYRIS</t>
  </si>
  <si>
    <t>00005979</t>
  </si>
  <si>
    <t>MURILLO ALCIVAR PABLO ALBERTO</t>
  </si>
  <si>
    <t>ESMERALDAS OE1-103</t>
  </si>
  <si>
    <t>AV. GUAYAQUIL</t>
  </si>
  <si>
    <t>06247100</t>
  </si>
  <si>
    <t>MENDOZA CABRERA VIRGILIO SEGUNDO</t>
  </si>
  <si>
    <t>JORGE GARCES ADOLFO KINGER</t>
  </si>
  <si>
    <t>06252791</t>
  </si>
  <si>
    <t>MENDEZ MENDEZ DARWIN VICENTE</t>
  </si>
  <si>
    <t>EL TRIGAL CUATRO 192</t>
  </si>
  <si>
    <t>STA. PRISCA</t>
  </si>
  <si>
    <t>00003480</t>
  </si>
  <si>
    <t>MENA GUANOPATIN PAUL SANTIAGO</t>
  </si>
  <si>
    <t>CJTO STA MARIANITA CASA 52</t>
  </si>
  <si>
    <t>06252339</t>
  </si>
  <si>
    <t>MAZA GONZALEZ HOLGER EFREN</t>
  </si>
  <si>
    <t>AV. CACHA D TERAN</t>
  </si>
  <si>
    <t>06067421</t>
  </si>
  <si>
    <t>MARTINEZ GUILLEN ALEJANDRO FRANCISCO</t>
  </si>
  <si>
    <t>IQUIQUE N1215 Y ELIZALDE</t>
  </si>
  <si>
    <t>06147727</t>
  </si>
  <si>
    <t>MANCILLA RODRIGUEZ EDWIN RAUL</t>
  </si>
  <si>
    <t>3 DE MARZO LOTE # 109</t>
  </si>
  <si>
    <t>CIMA DE LA LIBERTAD</t>
  </si>
  <si>
    <t>06238139</t>
  </si>
  <si>
    <t>LUGMANA CABASCANGO LUIS ADOLFO</t>
  </si>
  <si>
    <t>VIA ANTIGUA A LAS CANTERAS</t>
  </si>
  <si>
    <t>STA. ROSA POMASQUI</t>
  </si>
  <si>
    <t>06241287</t>
  </si>
  <si>
    <t>LINCANGO PILLAJO JORGE LUIS</t>
  </si>
  <si>
    <t>DAMMER 1 CAPULIES Y CONGONAS E49 17</t>
  </si>
  <si>
    <t>06245222</t>
  </si>
  <si>
    <t>LAINES INGUILAN KLEBER MANUEL</t>
  </si>
  <si>
    <t>ATAHUALPA PASAJE 13 9</t>
  </si>
  <si>
    <t>00003463</t>
  </si>
  <si>
    <t>HERRERA PASTRANO VICTOR MANUEL</t>
  </si>
  <si>
    <t>MALIUMPIA NO. 291</t>
  </si>
  <si>
    <t>APUELA</t>
  </si>
  <si>
    <t>06263447</t>
  </si>
  <si>
    <t>GUAMANTICA COLLAGUAZO KLEBER HERNAN</t>
  </si>
  <si>
    <t>RIOS 1087. CHILE 1087</t>
  </si>
  <si>
    <t>LA TOLA. SAN BLAS</t>
  </si>
  <si>
    <t>06243522</t>
  </si>
  <si>
    <t>GUALA PAREDES ROBERTO PAUL</t>
  </si>
  <si>
    <t>COOP.LUZ DE OCCIDENTE 9</t>
  </si>
  <si>
    <t>CALLE A CALLE H</t>
  </si>
  <si>
    <t>06121295</t>
  </si>
  <si>
    <t>GAVIN AVENDANO SEGUNDO FERNANDO</t>
  </si>
  <si>
    <t>MELCHOR DE VALDEZ Y PASAJE #7</t>
  </si>
  <si>
    <t>06245228</t>
  </si>
  <si>
    <t>GALLO VILLACIS DIEGO ISMAEL</t>
  </si>
  <si>
    <t>JUAN GARCIA DE LENUS N83 15</t>
  </si>
  <si>
    <t>06148234</t>
  </si>
  <si>
    <t>CRIOLLO CUNALATA EDWIN PATRICIO</t>
  </si>
  <si>
    <t>HERNAN G MEINER LTE 11 Y ANGAMARCA</t>
  </si>
  <si>
    <t>06238305</t>
  </si>
  <si>
    <t>CHILIGUANO TAPIA CRISTIAN PATRICIO</t>
  </si>
  <si>
    <t>AV. TENIENTE H. ORTIZ Y CALLE 5</t>
  </si>
  <si>
    <t>06058294</t>
  </si>
  <si>
    <t>CEDENO BRAVO WASHINGTON FERNANDO</t>
  </si>
  <si>
    <t>SAN JOSE DE CONGAHUA BAJO</t>
  </si>
  <si>
    <t>FRANCISCO DE RUMIHURCO N76-53</t>
  </si>
  <si>
    <t>06126065</t>
  </si>
  <si>
    <t>CAZA VILLACIS PATRICIO DANIEL</t>
  </si>
  <si>
    <t>MARIANO URREA N62-59</t>
  </si>
  <si>
    <t>06127217</t>
  </si>
  <si>
    <t>CARDENAS LLANOS MIGUEL ANGEL</t>
  </si>
  <si>
    <t>CUSUBAMBA. CALLE N. CASA 18</t>
  </si>
  <si>
    <t>06244557</t>
  </si>
  <si>
    <t>CARDENAS LASTRA CARLOS FREDDY</t>
  </si>
  <si>
    <t>OSWALDO GUAYASAMIN LEONARDO OE8116</t>
  </si>
  <si>
    <t>06084906</t>
  </si>
  <si>
    <t>CANO BETANCOURT MIGUEL ANGEL</t>
  </si>
  <si>
    <t>MENA 2.ALONSO DE BASTIDAS Y ANDRES DURAN</t>
  </si>
  <si>
    <t>S17 116</t>
  </si>
  <si>
    <t>06148070</t>
  </si>
  <si>
    <t>CANIZARES ESPIN CHRISTIAN ISRAEL</t>
  </si>
  <si>
    <t>CALLE # 1 CASA 55 LOTE AH</t>
  </si>
  <si>
    <t>CHILLOGALLO LUCHA DE LOS POBRES</t>
  </si>
  <si>
    <t>06148133</t>
  </si>
  <si>
    <t>CALDERON MERCHAN EDISON VINICIO</t>
  </si>
  <si>
    <t>MALIMPIA 298 Y RUMICHACA</t>
  </si>
  <si>
    <t>06057461</t>
  </si>
  <si>
    <t>ARRIETA IBARRA DIEGO JAVIER</t>
  </si>
  <si>
    <t>LA BOTA PASAJE 15 DE NOVIEMBRE E16-99</t>
  </si>
  <si>
    <t>PASAJE 15 DE NOVIEMBRE 153-E16 C</t>
  </si>
  <si>
    <t>OPER.ENSAMB.GEN</t>
  </si>
  <si>
    <t>06057537</t>
  </si>
  <si>
    <t>RUEDA BRICENO NELSON JAVIER</t>
  </si>
  <si>
    <t>06131782</t>
  </si>
  <si>
    <t>ROMO ROTHER ERNESTO ALEJANDRO</t>
  </si>
  <si>
    <t>SUPERINT. ENSAMBLE</t>
  </si>
  <si>
    <t>AV. ILALO Y PIQUEROS T2 1-2</t>
  </si>
  <si>
    <t>MIRASIERRA</t>
  </si>
  <si>
    <t>03600371</t>
  </si>
  <si>
    <t>PACHECO LOZADA GEOVANNY FRANCISCO</t>
  </si>
  <si>
    <t>URB. LA LUZ BLOQUE 18-5A</t>
  </si>
  <si>
    <t>03600416</t>
  </si>
  <si>
    <t>CHANGO GUAYGUA LUIS ALBERTO</t>
  </si>
  <si>
    <t>AMAGUANA CALLE ESPEJO</t>
  </si>
  <si>
    <t>AUTOPISTA</t>
  </si>
  <si>
    <t>03401088</t>
  </si>
  <si>
    <t>BAEZ CHRISTIAN RAFAEL</t>
  </si>
  <si>
    <t>CALLE QUITO Y ESMERALDAS ZANBISA.</t>
  </si>
  <si>
    <t>ZAMBIZA</t>
  </si>
  <si>
    <t>ENSAMBLE CHASIS</t>
  </si>
  <si>
    <t>06057898</t>
  </si>
  <si>
    <t>ZAMORA ZAMORA JAIME DANILO</t>
  </si>
  <si>
    <t>OPERARIO PRODUCCION</t>
  </si>
  <si>
    <t>06246649</t>
  </si>
  <si>
    <t>ZAMBRANO TORAL NEBIL</t>
  </si>
  <si>
    <t>URB.HERNANDO PARRA MZ E 35</t>
  </si>
  <si>
    <t>FINAL AUTOMOVIL</t>
  </si>
  <si>
    <t>06083605</t>
  </si>
  <si>
    <t>ZAMBRANO GANCHOZO YURY LENIN</t>
  </si>
  <si>
    <t>COMITE DEL PUEBLO. LOTE 2004</t>
  </si>
  <si>
    <t>06147891</t>
  </si>
  <si>
    <t>YANDUN MUNOZ LUIS ANIBAL</t>
  </si>
  <si>
    <t xml:space="preserve">LUN - VIE 17H00 A 01H45                                                                             </t>
  </si>
  <si>
    <t>COM. DEL P. CALLE J MANZ. 9 CASA 112</t>
  </si>
  <si>
    <t>06245267</t>
  </si>
  <si>
    <t>VIZUETE LLIGUIN LUIS FRANCISCO</t>
  </si>
  <si>
    <t>ALEJANDRO MACHUCA</t>
  </si>
  <si>
    <t>PUSUQUI</t>
  </si>
  <si>
    <t>TRIM AUTOMOVIL</t>
  </si>
  <si>
    <t>06128903</t>
  </si>
  <si>
    <t>VINUEZA LEMA BYRON MAURICIO</t>
  </si>
  <si>
    <t>COMITE DEL PUEBLO JORGE GARCES N63-81</t>
  </si>
  <si>
    <t>06147889</t>
  </si>
  <si>
    <t>VINAMAGUA FUELTALA CHRISTIAN FRANCISCO</t>
  </si>
  <si>
    <t>MITAD DEL MUNDO BARRIO CALVARI N815</t>
  </si>
  <si>
    <t>EL CALVARIO</t>
  </si>
  <si>
    <t>06238125</t>
  </si>
  <si>
    <t>VILLEGAS CAJAMARCA LUIS WLADIMIR</t>
  </si>
  <si>
    <t>HABANA 427 Y NICARAGUA</t>
  </si>
  <si>
    <t>06147878</t>
  </si>
  <si>
    <t>VILLACIS SIGCHA MARCELO DAVID</t>
  </si>
  <si>
    <t>CARCELEN CORAZON DE JESUS OE 3434</t>
  </si>
  <si>
    <t>BARRIO CORAZON DE JESUS OE3-434</t>
  </si>
  <si>
    <t>06129503</t>
  </si>
  <si>
    <t>VILLACIS CUEVA ERNESTO MIGUEL</t>
  </si>
  <si>
    <t>AMAGUANA BARRIO EL EJIDO</t>
  </si>
  <si>
    <t>06129551</t>
  </si>
  <si>
    <t>VILCA TOAPANTA MARCO FABIAN</t>
  </si>
  <si>
    <t>CONCEPCION</t>
  </si>
  <si>
    <t>06147861</t>
  </si>
  <si>
    <t>VERA BARRE HENRY FABRICIO</t>
  </si>
  <si>
    <t>POMASQUI FRENTE AL COLISEO LOTE 5A</t>
  </si>
  <si>
    <t>CANTA TERESITA</t>
  </si>
  <si>
    <t>00005911</t>
  </si>
  <si>
    <t>VELASCO ULCO SEGUNDO JORGE</t>
  </si>
  <si>
    <t>DE LAS FABRICAS</t>
  </si>
  <si>
    <t>06245260</t>
  </si>
  <si>
    <t>VEGA TACO LUIS DARIO</t>
  </si>
  <si>
    <t>FRANCISCO DE ORELLANA 9 83</t>
  </si>
  <si>
    <t>06245245</t>
  </si>
  <si>
    <t>VEGA MORENO DIEGO SALOMON</t>
  </si>
  <si>
    <t>RAMON JIMENEZ. BALTAZAR CARRION N64 203</t>
  </si>
  <si>
    <t>06127967</t>
  </si>
  <si>
    <t>VASQUEZ RUIZ EDGAR GIOVANNY</t>
  </si>
  <si>
    <t>EDEN DEL VALLE</t>
  </si>
  <si>
    <t>INSPECCION FIN.</t>
  </si>
  <si>
    <t>00005985</t>
  </si>
  <si>
    <t>VASQUEZ LAGLA MIGUEL</t>
  </si>
  <si>
    <t>LLANO CHICO B.SAN JOSE LOTE 6</t>
  </si>
  <si>
    <t>LAS HORTENCIAS</t>
  </si>
  <si>
    <t>06125264</t>
  </si>
  <si>
    <t>VASQUEZ JACOME MARIA CONCEPCION</t>
  </si>
  <si>
    <t>EL CARMEN CALDERON</t>
  </si>
  <si>
    <t>TRIM COMERCIAL</t>
  </si>
  <si>
    <t>06057565</t>
  </si>
  <si>
    <t>VASQUEZ ANAGUMBLA NELSON DANIEL</t>
  </si>
  <si>
    <t>LA MAGDALENA AV MARISCAL SUCRE</t>
  </si>
  <si>
    <t>06147836</t>
  </si>
  <si>
    <t>VALENZUELA VASQUEZ FREDY RICARDO</t>
  </si>
  <si>
    <t>AV.EQUINOCCIOYLULUNBANBA</t>
  </si>
  <si>
    <t>SANTO DOMINGO ALTO</t>
  </si>
  <si>
    <t>06147830</t>
  </si>
  <si>
    <t>VALDIVIEZO RODRIGUEZ CARLOS FREDDY</t>
  </si>
  <si>
    <t>CARCELEN CORAZON DE JESUS LOTE 15</t>
  </si>
  <si>
    <t>06240014</t>
  </si>
  <si>
    <t>VACA VACA FREDDY GEOVANNY</t>
  </si>
  <si>
    <t>JORGE GARCEZ Y JOSE ENRIQUEZ N64 27</t>
  </si>
  <si>
    <t>06057883</t>
  </si>
  <si>
    <t>VACA CADENA DIEGO JESUS</t>
  </si>
  <si>
    <t>06255133</t>
  </si>
  <si>
    <t>UTRERAS TOSCANO SANTIAGO FABIAN</t>
  </si>
  <si>
    <t>CESAR ESPINOZA, FIDEL LOPEZ ARTETA</t>
  </si>
  <si>
    <t>LULUNCOTO</t>
  </si>
  <si>
    <t>00005976</t>
  </si>
  <si>
    <t>USINA QUISHPE JOSE EDGAR</t>
  </si>
  <si>
    <t>CUMBAYA LUMBISI CALLE K ESQ. PARQUE</t>
  </si>
  <si>
    <t>ESQ. PARQUE CENTRAL</t>
  </si>
  <si>
    <t>06147802</t>
  </si>
  <si>
    <t>TUMALLI CORDERO PATRICIO FRANKLIN</t>
  </si>
  <si>
    <t>CHILLOGALLO   QUITO OCCIDENTAL LOTE 147</t>
  </si>
  <si>
    <t>MANTEN ENSAMBLE</t>
  </si>
  <si>
    <t>06244217</t>
  </si>
  <si>
    <t>TORRES VICUNA KLEBER SANTIAGO</t>
  </si>
  <si>
    <t>CHICAN E8 263</t>
  </si>
  <si>
    <t>PUERTO PRINCIPE QUITO</t>
  </si>
  <si>
    <t>03400230</t>
  </si>
  <si>
    <t>TORRES LANDETA ANGEL CRISTOBAL</t>
  </si>
  <si>
    <t>LASFRESASN47-167YMORTINOSLOS LAURELES</t>
  </si>
  <si>
    <t>06129505</t>
  </si>
  <si>
    <t>TOPON MOROCHO MARCO GONZALO</t>
  </si>
  <si>
    <t>SANGOLQUI AV. MARIANA DE JESUS</t>
  </si>
  <si>
    <t>00002435</t>
  </si>
  <si>
    <t>TOPON CUEVA DARWIN PATRICIO</t>
  </si>
  <si>
    <t>CHILLOGALLO SANTA ROSA 3ETAPA # 809</t>
  </si>
  <si>
    <t>CALLE E</t>
  </si>
  <si>
    <t>06262751</t>
  </si>
  <si>
    <t>TONATO MORALES BRAULIO DARIO</t>
  </si>
  <si>
    <t>PROGRESO VENCEDORES 66</t>
  </si>
  <si>
    <t>06127962</t>
  </si>
  <si>
    <t>TONATO CHISAGUANO CARLOS ALBERTO</t>
  </si>
  <si>
    <t>GUAMANI URB. SEVILLA</t>
  </si>
  <si>
    <t>06128802</t>
  </si>
  <si>
    <t>TOLEDO SOLORZANO IVAN ALEJANDRO</t>
  </si>
  <si>
    <t>COLINAS DE NORTE. CALLA BL MANZANA B 16</t>
  </si>
  <si>
    <t>CASA 30</t>
  </si>
  <si>
    <t>06245227</t>
  </si>
  <si>
    <t>TOAQUIZA CASA LUIS PATRICIO</t>
  </si>
  <si>
    <t>HUMBERTO ALBORNOZ Y ATACAMES</t>
  </si>
  <si>
    <t>06110956</t>
  </si>
  <si>
    <t>TOAQUIZA CASA CRISTIAN GEOVANNY</t>
  </si>
  <si>
    <t>LA COMUNA HUMBERTO ALBORNOS Y 12 AGOSTO</t>
  </si>
  <si>
    <t>ESPERANZA Y PROGRESO.CHILLOGALLO</t>
  </si>
  <si>
    <t>06058275</t>
  </si>
  <si>
    <t>TOAPANTA LIQUINCHANA JORGE WASHINGTON</t>
  </si>
  <si>
    <t>ZUMARRAGA. TOCTIUCO</t>
  </si>
  <si>
    <t>06147798</t>
  </si>
  <si>
    <t>TITUANA QUISHPE JORGE LUIS</t>
  </si>
  <si>
    <t>LA PULIDA CALLE PRINCIPAL LOTE 71</t>
  </si>
  <si>
    <t>06147793</t>
  </si>
  <si>
    <t>TITUANA MANCERO DIEGO GERMAN</t>
  </si>
  <si>
    <t>CALDERON CALLE JOSE M GUARDERAS</t>
  </si>
  <si>
    <t>06249478</t>
  </si>
  <si>
    <t>TITUANA CAIZA OSCAR MAURICIO</t>
  </si>
  <si>
    <t>VIA CALACALI. ADRIAN NAVARRO 1450 3</t>
  </si>
  <si>
    <t>06240476</t>
  </si>
  <si>
    <t>TIPANTA CHICAIZA MILTON OMAR</t>
  </si>
  <si>
    <t>TRANSVERSAL 13 597</t>
  </si>
  <si>
    <t>06147791</t>
  </si>
  <si>
    <t>TIPAN TIPAN ARMANDO RAFAEL</t>
  </si>
  <si>
    <t>AV. MALDONADO GUAMANI BAJO</t>
  </si>
  <si>
    <t>GUAMNI BAJO</t>
  </si>
  <si>
    <t>06058276</t>
  </si>
  <si>
    <t>TIBAN AYO CRISTIAN ANDRES</t>
  </si>
  <si>
    <t>3DEJUNIOYMUSEOSOLARMITAD DELMUNDO</t>
  </si>
  <si>
    <t>LULUMBAMBA S/N</t>
  </si>
  <si>
    <t>06147785</t>
  </si>
  <si>
    <t>TERAN SAMBACHE MARCO VINICIO</t>
  </si>
  <si>
    <t>MADRE SELVAS 327 Y AV. EL INCA</t>
  </si>
  <si>
    <t>06118710</t>
  </si>
  <si>
    <t>TERAN IMBAQUINGO SEGUNDO FERNANDO</t>
  </si>
  <si>
    <t>POMASQUI BARRIO SANT.TERECITA ALTA</t>
  </si>
  <si>
    <t>STA.TERESITA ALTA. POMASQUI</t>
  </si>
  <si>
    <t>06148340</t>
  </si>
  <si>
    <t>TENENZARAY HUERTA OLGER MANUEL</t>
  </si>
  <si>
    <t>MADRID TOLEDO N94 FLORESTA</t>
  </si>
  <si>
    <t>06073298</t>
  </si>
  <si>
    <t>TANDALLA ESPINOSA EDGAR MARCELO</t>
  </si>
  <si>
    <t>EL CONDADO PABLO PICASO OE 4-422</t>
  </si>
  <si>
    <t>COTOCOLLAO EL CONDADO</t>
  </si>
  <si>
    <t>06073297</t>
  </si>
  <si>
    <t>TAMBO TAMBO JOSE CARLOS</t>
  </si>
  <si>
    <t>CALDERON SAN JOSE ALTO</t>
  </si>
  <si>
    <t>SAN JOSE ALTO CALDERON</t>
  </si>
  <si>
    <t>06245208</t>
  </si>
  <si>
    <t>SUNTAXI PAUCAR EDWIN FRANCISCO</t>
  </si>
  <si>
    <t>LA ARMENIA CONELIA DE POLIT N12 183</t>
  </si>
  <si>
    <t>06237093</t>
  </si>
  <si>
    <t>SORIA CHILLAGANA GUILLERMO JAVIER</t>
  </si>
  <si>
    <t>BUENOS AIRES 423</t>
  </si>
  <si>
    <t>06245190</t>
  </si>
  <si>
    <t>SOLARTE CHANGO JUAN ALEJANDRO</t>
  </si>
  <si>
    <t>CARAS PEDRO DE ANDRADE OE 940</t>
  </si>
  <si>
    <t>06254029</t>
  </si>
  <si>
    <t>SIMBANA MORALES ANGEL SEGUNDO</t>
  </si>
  <si>
    <t>PANAMERICANA NORTE Y SAN RAFEL</t>
  </si>
  <si>
    <t>06148332</t>
  </si>
  <si>
    <t>SIMBANA LLUMIQUINGA KLEBER MANUEL</t>
  </si>
  <si>
    <t>NOGALES Y FRUTILLAS N152 13</t>
  </si>
  <si>
    <t>SAN ISIDRO DEL INCA</t>
  </si>
  <si>
    <t>06148330</t>
  </si>
  <si>
    <t>SIMBANA GUAMAN CRISTIAN EDUARDO</t>
  </si>
  <si>
    <t>PANA NORTE KM12/2 CALLE ARENAL LOTE 7A</t>
  </si>
  <si>
    <t>06238128</t>
  </si>
  <si>
    <t>SIMBANA SIMBANA DIEGO MARCELO</t>
  </si>
  <si>
    <t>MANUEL BENITEZ 77 Y 17 DE SEPTIEMBRE</t>
  </si>
  <si>
    <t>LA DELICIA</t>
  </si>
  <si>
    <t>06225209</t>
  </si>
  <si>
    <t>SHUISHE PACA LUIS ALFREDO</t>
  </si>
  <si>
    <t>SAN CARLOS ATUCUCHO LA LOMA</t>
  </si>
  <si>
    <t>06148317</t>
  </si>
  <si>
    <t>SHUGULI LOPEZ DIEGO ARMANDO</t>
  </si>
  <si>
    <t>POMASQUI MITAD DEL MUNDOCASA#45</t>
  </si>
  <si>
    <t>06267334</t>
  </si>
  <si>
    <t>SEVILLANO TELLO VICTOR FERNANDO</t>
  </si>
  <si>
    <t>LUIS VACARI, PASAJEBB</t>
  </si>
  <si>
    <t>06153806</t>
  </si>
  <si>
    <t>SANTOS VIDAL JUAN RAMON</t>
  </si>
  <si>
    <t>N.DE CORTEZYVERDE CRUZ VICENTINA</t>
  </si>
  <si>
    <t>SAN PABLO</t>
  </si>
  <si>
    <t>06058284</t>
  </si>
  <si>
    <t>SANGUNA GUZMAN LUIS GEOVANNY</t>
  </si>
  <si>
    <t>CALDERON AV ULPIANO VECERRA Y CONCORDIA</t>
  </si>
  <si>
    <t>SECTOR LA Y</t>
  </si>
  <si>
    <t>03407086</t>
  </si>
  <si>
    <t>SANDOVAL ASIMBAYA DANNY JAVIER</t>
  </si>
  <si>
    <t>AMAGASI DEL INCA Y SAN MIGUEL DE AMAGUES</t>
  </si>
  <si>
    <t>ALOAG</t>
  </si>
  <si>
    <t>06239320</t>
  </si>
  <si>
    <t>SANCHEZ MOREIRA JORGE LUIS</t>
  </si>
  <si>
    <t>MITAD DEL MUNDO. SAN ANTONIO DE PICHINCH</t>
  </si>
  <si>
    <t>RUMICUCHO</t>
  </si>
  <si>
    <t>06239316</t>
  </si>
  <si>
    <t>SANCHEZ MOREIRA CARLOS DANIEL</t>
  </si>
  <si>
    <t>06148298</t>
  </si>
  <si>
    <t>SALAZAR UMATAMBO DAVID ALFONSO</t>
  </si>
  <si>
    <t>06126203</t>
  </si>
  <si>
    <t>SALAZAR SIMBA LEONARDO WLADIMIR</t>
  </si>
  <si>
    <t>PIEDRAS NEGRAS Y PABLO PICASSO</t>
  </si>
  <si>
    <t>06245229</t>
  </si>
  <si>
    <t>SALAZAR RAMIREZ JUAN GABRIEL</t>
  </si>
  <si>
    <t>CONJ.EQUINOCCIAL F 105</t>
  </si>
  <si>
    <t>06243514</t>
  </si>
  <si>
    <t>SALAZAR DELGADO JONNY MILTON</t>
  </si>
  <si>
    <t>LENIN BLADIMIR Y JOSE BASURTO 14E</t>
  </si>
  <si>
    <t>03600701</t>
  </si>
  <si>
    <t>RUEDA JACOME BORIS ROBERTO</t>
  </si>
  <si>
    <t>VIAANTIGUACONO.PORTALDEANDALUCIA C. K4</t>
  </si>
  <si>
    <t>SAN FRANCISCO DE QUITO</t>
  </si>
  <si>
    <t>06148292</t>
  </si>
  <si>
    <t>ROMERO RIVERA JAVIER MARCELO</t>
  </si>
  <si>
    <t>CHILL.SANTA ROSA3 S-29-227CALLEFYCALLEI</t>
  </si>
  <si>
    <t>06148271</t>
  </si>
  <si>
    <t>RODRIGUEZ REVELO LEONARDO WILFRIDO</t>
  </si>
  <si>
    <t>CARCELEN BAJO CALLE A MZ Q CASA 856</t>
  </si>
  <si>
    <t>06057973</t>
  </si>
  <si>
    <t>RIVAS FUENTES ROBERTO CARLOS</t>
  </si>
  <si>
    <t>COOP. IESS FUT SPM 7 MZ D CASA 9</t>
  </si>
  <si>
    <t>MANZANA C LOTE 8</t>
  </si>
  <si>
    <t>06127169</t>
  </si>
  <si>
    <t>RENJIFO CONTRERAS STALIN FABRICIO</t>
  </si>
  <si>
    <t>GUIPUZCOA E1628 Y SEVILLA</t>
  </si>
  <si>
    <t>322-6776</t>
  </si>
  <si>
    <t>06148265</t>
  </si>
  <si>
    <t>REA FLORES WILIAN OMAR</t>
  </si>
  <si>
    <t>COTOCOLLAO BERNARDO DELEGARDA N6612</t>
  </si>
  <si>
    <t>06148258</t>
  </si>
  <si>
    <t>REA CHICAIZA DARWIN ROBERTO</t>
  </si>
  <si>
    <t>PANAMERICANA SURKM 10 1/2 TREBOL</t>
  </si>
  <si>
    <t>06241296</t>
  </si>
  <si>
    <t>QUISILEMA NUNEZ LUIS FABIAN</t>
  </si>
  <si>
    <t>DE LOS HEMISFERIOS E INTINAN 1300</t>
  </si>
  <si>
    <t>06148252</t>
  </si>
  <si>
    <t>QUISHPE PURUNCAJAS EFRAIN WILLIAM</t>
  </si>
  <si>
    <t>VILLA FLORA</t>
  </si>
  <si>
    <t>ELOY ALFARO</t>
  </si>
  <si>
    <t>06128936</t>
  </si>
  <si>
    <t>QUISHPE PILLAJO FRANKLIN FERNANDO</t>
  </si>
  <si>
    <t>CARCELEN ALTO</t>
  </si>
  <si>
    <t>06159484</t>
  </si>
  <si>
    <t>QUISHPE BUSTILLOS EDISON ANIBAL</t>
  </si>
  <si>
    <t>PANECILLO GENERAL AYMERICH</t>
  </si>
  <si>
    <t>S4 687</t>
  </si>
  <si>
    <t>06238528</t>
  </si>
  <si>
    <t>QUINTANILLA ORNA DIEGO ARMANDO</t>
  </si>
  <si>
    <t>PATRICIO ROMERO CALLES 1 Y 2</t>
  </si>
  <si>
    <t>GUAMANI S57 60</t>
  </si>
  <si>
    <t>06128919</t>
  </si>
  <si>
    <t>QUILLUPANGUI PASTILL BYRON XAVIER</t>
  </si>
  <si>
    <t>REPARADOR</t>
  </si>
  <si>
    <t>EDEN DEL VALLE 2 CALLE 9</t>
  </si>
  <si>
    <t>LOMA DE PUENGASI</t>
  </si>
  <si>
    <t>06243517</t>
  </si>
  <si>
    <t>QUILLIGANA CANDO WILSON GUILLERMO</t>
  </si>
  <si>
    <t>HERMANDAD FERROVIARIA E4 135</t>
  </si>
  <si>
    <t>AMALUZA</t>
  </si>
  <si>
    <t>06148172</t>
  </si>
  <si>
    <t>QUILLE GUAMAN JOSE LUIS</t>
  </si>
  <si>
    <t>COLINAS DEL NORTE PERIMETRAL DERECHA</t>
  </si>
  <si>
    <t>COLINAS DEL NORTE EL CONDADO</t>
  </si>
  <si>
    <t>06148169</t>
  </si>
  <si>
    <t>QUILACHAMIN COLLAGUA JORGE GUSTAVO</t>
  </si>
  <si>
    <t>LLANO CHICO FABIAN PAEZ LOTE 3</t>
  </si>
  <si>
    <t>06057535</t>
  </si>
  <si>
    <t>PUSHUG GUACHO ROBERTO CARLOS</t>
  </si>
  <si>
    <t>COTOCOLLAO CALLE C 7 E 8</t>
  </si>
  <si>
    <t>No.1380 COOP. JAIME ROLDOS</t>
  </si>
  <si>
    <t>06138530</t>
  </si>
  <si>
    <t>PUMISACHO SANDOVAL JIMMY FRANCLIN</t>
  </si>
  <si>
    <t>STA. CLARA DE POMASQUI</t>
  </si>
  <si>
    <t>06128497</t>
  </si>
  <si>
    <t>POZO BECERRA RUBEN DARIO</t>
  </si>
  <si>
    <t>CARAPUNGO SECTOR A11 MZ N</t>
  </si>
  <si>
    <t>CASA 27</t>
  </si>
  <si>
    <t>06057538</t>
  </si>
  <si>
    <t>PILLAJO LEMA JOSE FERNANDO</t>
  </si>
  <si>
    <t>06057970</t>
  </si>
  <si>
    <t>PILATUNA COLLAGUAZO DIEGO FERNANDO</t>
  </si>
  <si>
    <t>EL CAJON</t>
  </si>
  <si>
    <t>06057893</t>
  </si>
  <si>
    <t>PILATAXI VALLE FABIAN EDUARDO</t>
  </si>
  <si>
    <t>FERROBIARIA NARIZ DEL DIABLO</t>
  </si>
  <si>
    <t>N-E-8-125 Y EDUARDO MORLEY</t>
  </si>
  <si>
    <t>06148155</t>
  </si>
  <si>
    <t>PILALUISA PABON SANTIAGO JAVIER</t>
  </si>
  <si>
    <t>SANGOLQUI INCADOR LOTA 2</t>
  </si>
  <si>
    <t>06082513</t>
  </si>
  <si>
    <t>PEREZ ACUNA WLADIMIR REYNALDO</t>
  </si>
  <si>
    <t>COMITE DEL PUEBLO IGNACIO CABEZAS 1913</t>
  </si>
  <si>
    <t>06242109</t>
  </si>
  <si>
    <t>PEPE GUATO JUAN JAVIER</t>
  </si>
  <si>
    <t>CARCELEN BAJO E9 95</t>
  </si>
  <si>
    <t>N92 E10</t>
  </si>
  <si>
    <t>06147832</t>
  </si>
  <si>
    <t>PENAFIEL VEGA MARIO ANDRES</t>
  </si>
  <si>
    <t>MARIANAS DE CALDERON</t>
  </si>
  <si>
    <t>06129499</t>
  </si>
  <si>
    <t>PENA CARDENAS FREDY GUSTAVO</t>
  </si>
  <si>
    <t>POMAS.BA.SANJOSECALLE27DEJULIOCASA342</t>
  </si>
  <si>
    <t>06243506</t>
  </si>
  <si>
    <t>PAZMINO MIRANDA JAIRON FABIAN</t>
  </si>
  <si>
    <t>CARCELEN BAJO N90 34</t>
  </si>
  <si>
    <t>DIAGONAL A LA PANAFICADORA TUNG.</t>
  </si>
  <si>
    <t>06148117</t>
  </si>
  <si>
    <t>PAZMINO LINCANGO JOSE FERNANDO</t>
  </si>
  <si>
    <t>SAN IZIDRO DEL INCA</t>
  </si>
  <si>
    <t>06254970</t>
  </si>
  <si>
    <t>PAUCAR NACATA CARLOS ALFREDO</t>
  </si>
  <si>
    <t>ESOEJO, LAURA HIDALGO 455</t>
  </si>
  <si>
    <t>06252273</t>
  </si>
  <si>
    <t>PARRENO PARRENO JUAN FERNANDO</t>
  </si>
  <si>
    <t>BENALCAZAR JOSE DE LA CUADRA N13 10</t>
  </si>
  <si>
    <t>LA RIVERA, CONOCOTO</t>
  </si>
  <si>
    <t>06148111</t>
  </si>
  <si>
    <t>PARRENO ARCOS PABLO AUGUSTO</t>
  </si>
  <si>
    <t>CALLE 2 N68-152 / PONCIANO ALTO</t>
  </si>
  <si>
    <t>CDLA ATAHUALPA</t>
  </si>
  <si>
    <t>06057573</t>
  </si>
  <si>
    <t>PAREDES QUISILEMA MANUEL ALBERTO</t>
  </si>
  <si>
    <t>POMASQUICALLE BOGOTAB.LA MERCED</t>
  </si>
  <si>
    <t>06245192</t>
  </si>
  <si>
    <t>PALLO GOMEZ CRISTIAN ALONSO</t>
  </si>
  <si>
    <t>PEREZ Y REYNA OE 381</t>
  </si>
  <si>
    <t>06057850</t>
  </si>
  <si>
    <t>PACHACAMA SUNTAXI JORGE RAMIRO</t>
  </si>
  <si>
    <t>LA SALLE CONOCOTO</t>
  </si>
  <si>
    <t>SAN LORENZO</t>
  </si>
  <si>
    <t>03600289</t>
  </si>
  <si>
    <t>PACHACAMA MOROCHO DARIO JAVIER</t>
  </si>
  <si>
    <t>CHILL. BARRIO SANTAANACALLEJULIAN EST.</t>
  </si>
  <si>
    <t>CALLEJON FAMILIAR</t>
  </si>
  <si>
    <t>06147975</t>
  </si>
  <si>
    <t>ORTIZ CRUZ MARITZA PAOLA</t>
  </si>
  <si>
    <t>ARCADIA</t>
  </si>
  <si>
    <t>06124127</t>
  </si>
  <si>
    <t>ORDONEZ SERRANO CESAR AUGUSTO</t>
  </si>
  <si>
    <t>CONOCOTO BARRIO LA PAZ</t>
  </si>
  <si>
    <t>06147961</t>
  </si>
  <si>
    <t>ONA VERA PAUL RAMIRO</t>
  </si>
  <si>
    <t>06147958</t>
  </si>
  <si>
    <t>ONA GUALOTUNA BYRON GUSTAVO</t>
  </si>
  <si>
    <t>SAN ISIDRO DEL INCA TABLON SUR</t>
  </si>
  <si>
    <t>06224961</t>
  </si>
  <si>
    <t>ONA GAMBOA ANDRES VINICIO</t>
  </si>
  <si>
    <t>GRAN COLOMBIA. PASAJE SOLANO E4 295</t>
  </si>
  <si>
    <t>EL DORADO. SAN BLAS</t>
  </si>
  <si>
    <t>06147951</t>
  </si>
  <si>
    <t>OJEDA CANAR JUAN CARLOS</t>
  </si>
  <si>
    <t>06238188</t>
  </si>
  <si>
    <t>NAZARENO PICO JUAN CARLOS</t>
  </si>
  <si>
    <t>ARUPOS E918 Y ELOY ALFARO</t>
  </si>
  <si>
    <t>03400620</t>
  </si>
  <si>
    <t>MURILLO ZAMBRANO AMADOR SAUL</t>
  </si>
  <si>
    <t>AV. RODRIGO DE CHAVEZ</t>
  </si>
  <si>
    <t>CDLA. YAGUACHI</t>
  </si>
  <si>
    <t>06126059</t>
  </si>
  <si>
    <t>MOYA GALLARDO KLEBER FERNANDO</t>
  </si>
  <si>
    <t>00005958</t>
  </si>
  <si>
    <t>MOROMENACHO PEDRAZA LUIS IGNACIO</t>
  </si>
  <si>
    <t>SANGOLQUI SAN PEDRO DE TABOADA MARIANA</t>
  </si>
  <si>
    <t>SAN PEDRO DE TABOADA. SANGOLQUI</t>
  </si>
  <si>
    <t>03400042</t>
  </si>
  <si>
    <t>MORILLO GONZALEZ MARCELO FABIAN</t>
  </si>
  <si>
    <t>BUGA Y AITI ( SAN JUAN )</t>
  </si>
  <si>
    <t>06239976</t>
  </si>
  <si>
    <t>MORETA RUIZ CRISTIAN PATRICIO</t>
  </si>
  <si>
    <t>PIO XII SAN JUAN</t>
  </si>
  <si>
    <t>06245215</t>
  </si>
  <si>
    <t>MORALES PILATUNA FRANKLIN ROLANDO</t>
  </si>
  <si>
    <t>AV. GEOVANI CALLE CARAN 5</t>
  </si>
  <si>
    <t>06239232</t>
  </si>
  <si>
    <t>MONTEROS QUINTEROS LAURO FREDDY</t>
  </si>
  <si>
    <t>CALLE PRIMERA MZ B 57 QUINTANA</t>
  </si>
  <si>
    <t>06057524</t>
  </si>
  <si>
    <t>MONTALVO PADILLA CHRISTIAN MARCELO</t>
  </si>
  <si>
    <t>SOLANDA SECTOR 3 CALLE LORENZOMFLORES</t>
  </si>
  <si>
    <t>CASA 7 CALLE LORENZO FLORE</t>
  </si>
  <si>
    <t>06240016</t>
  </si>
  <si>
    <t>MONTALVO IRUA JAIRO DANIEL</t>
  </si>
  <si>
    <t>AJAVI GASPAR ESPERANZA S17 39</t>
  </si>
  <si>
    <t>06127930</t>
  </si>
  <si>
    <t>MONTA QUILUMBA JUAN CARLOS</t>
  </si>
  <si>
    <t>VIA SANGOLQUI</t>
  </si>
  <si>
    <t>FABIAN ALARCON</t>
  </si>
  <si>
    <t>06255100</t>
  </si>
  <si>
    <t>MOLINA MALDONADO LUIS GEOVANNY</t>
  </si>
  <si>
    <t>AC. CAP.GEOVANNI UNION 4</t>
  </si>
  <si>
    <t>ENG</t>
  </si>
  <si>
    <t>ENG000</t>
  </si>
  <si>
    <t>PRUEB/CARRETERA</t>
  </si>
  <si>
    <t>06112954</t>
  </si>
  <si>
    <t>MOLINA LESCANO GIOVANNY PATRICIO</t>
  </si>
  <si>
    <t>TEC.PRUEBAS.CARRETER</t>
  </si>
  <si>
    <t>C.DEL PUEBLOC.ANGEL ESPINOZA N64-88</t>
  </si>
  <si>
    <t>COMITE DEL PUEBLO.COTOCOLLAO</t>
  </si>
  <si>
    <t>06126183</t>
  </si>
  <si>
    <t>MINO TERAN NELSON RAFAEL</t>
  </si>
  <si>
    <t>VIA SAN JOSE MORAN. PASAJE CALIFORNIA</t>
  </si>
  <si>
    <t>06159482</t>
  </si>
  <si>
    <t>MINDA MALDONADO EDWIN PATRICIO</t>
  </si>
  <si>
    <t>LA PLANADA LOTE 777</t>
  </si>
  <si>
    <t>06147868</t>
  </si>
  <si>
    <t>MIJAS CARRION VICTOR ALFONSO</t>
  </si>
  <si>
    <t>CARCELEN BAJO CALLE A MANZANA H</t>
  </si>
  <si>
    <t>PSAJ. 24 CASA N90 99</t>
  </si>
  <si>
    <t>06147864</t>
  </si>
  <si>
    <t>MERA MORALES FRANCISCO ANIBAL</t>
  </si>
  <si>
    <t>CARCELEN BAJO CALLA A PASAJE E7B N9136</t>
  </si>
  <si>
    <t>06120080</t>
  </si>
  <si>
    <t>MENDEZ LOPEZ EDWIN OSWALDO</t>
  </si>
  <si>
    <t>CDLA REINA D QUIT OE 12128 LUIS ZAMBRAN</t>
  </si>
  <si>
    <t>CDLA. REINO DE QUITO</t>
  </si>
  <si>
    <t>06126734</t>
  </si>
  <si>
    <t>MENDEZ LARA ALEXIS ANDRES</t>
  </si>
  <si>
    <t>URB. QUINTANA. CALLE 1</t>
  </si>
  <si>
    <t>N58 18</t>
  </si>
  <si>
    <t>06246656</t>
  </si>
  <si>
    <t>MEJIA ANGULO ISMAEL YVAN</t>
  </si>
  <si>
    <t>AV. MALDONADO GRAL.LUIS URDANETA OE1 33</t>
  </si>
  <si>
    <t>06254971</t>
  </si>
  <si>
    <t>MEDINA MICHO ERICK DANIEL</t>
  </si>
  <si>
    <t>LOS RIOS BRICENO E1 91</t>
  </si>
  <si>
    <t>06057792</t>
  </si>
  <si>
    <t>MARTINEZ SAMANIEGO ALEX MAURICIO</t>
  </si>
  <si>
    <t>GUAJALO CONJUNTO EL VERGEL CASA #24</t>
  </si>
  <si>
    <t>URB. BILOXI</t>
  </si>
  <si>
    <t>00000563</t>
  </si>
  <si>
    <t>MANYA GALARZA DIEGO PAUL</t>
  </si>
  <si>
    <t>EL CONDADO BARRIO SAN ENRIQUE DE VELASCO</t>
  </si>
  <si>
    <t>06245256</t>
  </si>
  <si>
    <t>MACAS CHILIQUINGA DAVID RODRIGO</t>
  </si>
  <si>
    <t>CORAZON DE JESUS 260 19</t>
  </si>
  <si>
    <t>06109673</t>
  </si>
  <si>
    <t>LOZADA CEDENO HUGO LIMBER</t>
  </si>
  <si>
    <t>EL INCA AV. LAS PLAMERAS.</t>
  </si>
  <si>
    <t>06246663</t>
  </si>
  <si>
    <t>LOPEZ VASQUEZ DIEGO ORLANDO</t>
  </si>
  <si>
    <t>LA MERCED PAQUISHA 502</t>
  </si>
  <si>
    <t>03400115</t>
  </si>
  <si>
    <t>LOPEZ BENAVIDES MIGUEL ANGEL</t>
  </si>
  <si>
    <t>URB.CIUDADALEGRIA#138 CALLE B04YB02</t>
  </si>
  <si>
    <t>CALDERON (ENTRADA A LLANO GRANDE)</t>
  </si>
  <si>
    <t>06244546</t>
  </si>
  <si>
    <t>LOPEZ AMAGUA LUIS EDUARDO</t>
  </si>
  <si>
    <t>MANUELA CANIZARES PASAJE J 40</t>
  </si>
  <si>
    <t>00001182</t>
  </si>
  <si>
    <t>LOMAS VILLARREAL JHON ANIBAL</t>
  </si>
  <si>
    <t>BARRIO LA QUINTANA CALLEPRIMERA/CHOLANES</t>
  </si>
  <si>
    <t>LA QUINTANA</t>
  </si>
  <si>
    <t>06129501</t>
  </si>
  <si>
    <t>LOBATON ZAMBRANO DANIEL RICARDO</t>
  </si>
  <si>
    <t>BARRIONUEVO. CIUDADELA LOS ARRAYANES</t>
  </si>
  <si>
    <t>06245240</t>
  </si>
  <si>
    <t>LOACHAMIN GUALOTO WILMER ROLANDO</t>
  </si>
  <si>
    <t>GARCIA MORENO MARIANO. SIMBANA A198</t>
  </si>
  <si>
    <t>06128986</t>
  </si>
  <si>
    <t>LLUMIQUINGA LUCERO WILLIAM FERNANDO</t>
  </si>
  <si>
    <t>06122779</t>
  </si>
  <si>
    <t>LLUMIQUINGA GUALOTUN WASHINTON ROLANDO</t>
  </si>
  <si>
    <t>SANGOLQUI BARRIO FAGARDO JUAN QUINDE BUR</t>
  </si>
  <si>
    <t>TENA. CONOCOTO</t>
  </si>
  <si>
    <t>06147807</t>
  </si>
  <si>
    <t>LLUGSHA LAGUA EDWIN FABIAN</t>
  </si>
  <si>
    <t>GUAMANI SECTOR SANTO TOMAS 1</t>
  </si>
  <si>
    <t>PANAMERICA SUR</t>
  </si>
  <si>
    <t>06129558</t>
  </si>
  <si>
    <t>LLERENA VIZUETE DARWIN ROLANDO</t>
  </si>
  <si>
    <t>06147805</t>
  </si>
  <si>
    <t>LLANO VARGAS OSCAR GABRIEL</t>
  </si>
  <si>
    <t>CHILLOGALLO MARTHA BUCARAN</t>
  </si>
  <si>
    <t>EL BATAN SECTOR LA CAROLINA</t>
  </si>
  <si>
    <t>06129553</t>
  </si>
  <si>
    <t>LINCANGO VALENCIA CARLOS HERNAN</t>
  </si>
  <si>
    <t>AV. EL INCA PASJ. ALISOS #140</t>
  </si>
  <si>
    <t>06057966</t>
  </si>
  <si>
    <t>LINCANGO SANGUNA ALEX IVAN</t>
  </si>
  <si>
    <t>EL CAJON CALDERON</t>
  </si>
  <si>
    <t>06245662</t>
  </si>
  <si>
    <t>LINCANGO GUAMAN ALEX PAUL</t>
  </si>
  <si>
    <t>CAP. GEOVANNI PUNIN 1080</t>
  </si>
  <si>
    <t>06068121</t>
  </si>
  <si>
    <t>LINCANGO GUALOTUNA LUIS OSWALDO</t>
  </si>
  <si>
    <t>AV. EL INCA Y TOROJAS 347</t>
  </si>
  <si>
    <t>SAN JOSE DEL INCA</t>
  </si>
  <si>
    <t>06085899</t>
  </si>
  <si>
    <t>LIGNA QUISHPE MARIA FERNANDA</t>
  </si>
  <si>
    <t>URB.MENADELHIERRO CALLEMACHALA Y CACHABI</t>
  </si>
  <si>
    <t>MENA DEL HIERRO.COTOCOLLAO</t>
  </si>
  <si>
    <t>06058238</t>
  </si>
  <si>
    <t>LICTO GUTIERREZ DIEGO EDUARDO</t>
  </si>
  <si>
    <t>QUITUMBE.AV. PICHI.Y PASAJE F</t>
  </si>
  <si>
    <t>06129500</t>
  </si>
  <si>
    <t>LEON TORRES CESAR FERNANDO</t>
  </si>
  <si>
    <t>PUCARA E3-43 Y 21 DE MARZO</t>
  </si>
  <si>
    <t>06147755</t>
  </si>
  <si>
    <t>LEMA TITOANA GALO PATRICIO</t>
  </si>
  <si>
    <t>CALDERON CALLE ATAHUALPA PASAJE A LOTE12</t>
  </si>
  <si>
    <t>03600369</t>
  </si>
  <si>
    <t>LEMA LEMA JUAN CARLOS</t>
  </si>
  <si>
    <t>CARCELEN BAJO PERIMETRAL N90</t>
  </si>
  <si>
    <t>06245217</t>
  </si>
  <si>
    <t>LASSO NOTE LUIS ANTONIO</t>
  </si>
  <si>
    <t>MANUEL CORDOVA GALARZA Y 29 DE MAYO</t>
  </si>
  <si>
    <t>06147737</t>
  </si>
  <si>
    <t>LARA LLUMIGUSIN HIPATIA EMPERATRIZ</t>
  </si>
  <si>
    <t>6 DE JULIO CALLE JOSE BUSTOS E15-135</t>
  </si>
  <si>
    <t>BARRIO 6 DE JULIO COMITE DEL PUEBLO</t>
  </si>
  <si>
    <t>06245241</t>
  </si>
  <si>
    <t>LAMINA TUPIZA DIEGO GIOVANNY</t>
  </si>
  <si>
    <t>CAMILO CASARES. JOSE BOSMEDIANO N33 110</t>
  </si>
  <si>
    <t>BENALCAZAR</t>
  </si>
  <si>
    <t>06128482</t>
  </si>
  <si>
    <t>JURADO HERNANDEZ AUGUSTO IVAN</t>
  </si>
  <si>
    <t>SOLANDA SECTOR 4</t>
  </si>
  <si>
    <t>06112984</t>
  </si>
  <si>
    <t>JUMBO VICENTE MARCOS DANIEL</t>
  </si>
  <si>
    <t>MANUELA GONZALES CHILLOGALLO</t>
  </si>
  <si>
    <t>SAN GREGORIO CHILLOGALLO</t>
  </si>
  <si>
    <t>03600298</t>
  </si>
  <si>
    <t>JIMENEZ MIGUEZ EDISON ORLANDO</t>
  </si>
  <si>
    <t>COMITE DEL PUEBLO ZONA9 CASAE12-342</t>
  </si>
  <si>
    <t>JUAN CHIRIBOGA ZONA 9 LT. 3270</t>
  </si>
  <si>
    <t>06072156</t>
  </si>
  <si>
    <t>JARA GONZALEZ GUILLERMO GLADIMIRO</t>
  </si>
  <si>
    <t>EL CALZADOAVTNT.H.ORTIZPASAJEAOE347</t>
  </si>
  <si>
    <t>06128937</t>
  </si>
  <si>
    <t>JACOME YANEZ JORGE HERIBERTO</t>
  </si>
  <si>
    <t>NS27 136</t>
  </si>
  <si>
    <t>06126659</t>
  </si>
  <si>
    <t>IZA CHALCO WILSON EDISON</t>
  </si>
  <si>
    <t>SECTOR GUAPULO</t>
  </si>
  <si>
    <t>GUANGOPOLO</t>
  </si>
  <si>
    <t>06159254</t>
  </si>
  <si>
    <t>INTRIAGO GARCIA FRANCISCO DANIEL</t>
  </si>
  <si>
    <t>AEROPUERTO</t>
  </si>
  <si>
    <t>06073780</t>
  </si>
  <si>
    <t>INGA SANAY LUIS GEOVANNY</t>
  </si>
  <si>
    <t>AV.ECUATORIANA Y PALEMON MONROYS45-48</t>
  </si>
  <si>
    <t>06122116</t>
  </si>
  <si>
    <t>HURTADO CAMPANA JORGE SANTIAGO</t>
  </si>
  <si>
    <t>06126658</t>
  </si>
  <si>
    <t>HERRERA CASTILLO PABLO OMAR</t>
  </si>
  <si>
    <t>MIGUELCHIRIBOGAYJOSEBORJAN66-167</t>
  </si>
  <si>
    <t>06252336</t>
  </si>
  <si>
    <t>HERNANDEZ SANTANDER VICTOR HUGO</t>
  </si>
  <si>
    <t>CARLOS MANTILLA 6 34</t>
  </si>
  <si>
    <t>06148152</t>
  </si>
  <si>
    <t>HERNANDEZ MAZON JUAN CARLOS</t>
  </si>
  <si>
    <t>06128929</t>
  </si>
  <si>
    <t>HERAS REINOSO NICOLAS ALEJANDRO</t>
  </si>
  <si>
    <t>06148149</t>
  </si>
  <si>
    <t>GUEVARA BAUTISTA GEOVANNY XAVIER</t>
  </si>
  <si>
    <t>CHAUPITENA SANGOLQUI AMAGUANA</t>
  </si>
  <si>
    <t>COTOCOLLAO ZONA NORTE</t>
  </si>
  <si>
    <t>06124130</t>
  </si>
  <si>
    <t>GUAYASAMIN CABEZAS EDISON JAVIER</t>
  </si>
  <si>
    <t>SANTA CLARA. POMASQUI</t>
  </si>
  <si>
    <t>06148140</t>
  </si>
  <si>
    <t>GUANOTASIG CHILUISA CRISTIAN GEOVANNY</t>
  </si>
  <si>
    <t>LA VICENTINA BAJA</t>
  </si>
  <si>
    <t>SAN VICENTE</t>
  </si>
  <si>
    <t>06148116</t>
  </si>
  <si>
    <t>GUANOQUIZA CATOTA LUIS WASHINGTON</t>
  </si>
  <si>
    <t>06253108</t>
  </si>
  <si>
    <t>GUAMAN TAIPE ALEX DANIEL</t>
  </si>
  <si>
    <t>TRANSVERSAL PASJ.VALENZUELA 90</t>
  </si>
  <si>
    <t>06073302</t>
  </si>
  <si>
    <t>GUAMAN SAMUEZA JOSE MARIO</t>
  </si>
  <si>
    <t>ALVARO PEREZ LOTE 508 Y CACHA</t>
  </si>
  <si>
    <t>06129546</t>
  </si>
  <si>
    <t>GUAMAN SAMUEZA CARLOS AUGUSTO</t>
  </si>
  <si>
    <t>GEOVANNYCALLESVIA A MARIANITASLOTE508</t>
  </si>
  <si>
    <t>06148108</t>
  </si>
  <si>
    <t>GUAMAN CHOCA EDISON EDUARDO</t>
  </si>
  <si>
    <t>BALCONES DEL INCA CALLE F</t>
  </si>
  <si>
    <t>INCA</t>
  </si>
  <si>
    <t>06054967</t>
  </si>
  <si>
    <t>GUALOTUNA NACIMBA EDGAR VINICIO</t>
  </si>
  <si>
    <t>BENJAMIN CARRION 255 Y SAN JUAN</t>
  </si>
  <si>
    <t>06148084</t>
  </si>
  <si>
    <t>GUALLICHICO TIPAN EDGAR ORLANDO</t>
  </si>
  <si>
    <t>LA FLORENCIA GUAMANI</t>
  </si>
  <si>
    <t>00005966</t>
  </si>
  <si>
    <t>GUALLI CULQUI DIEGO FERNANDO</t>
  </si>
  <si>
    <t>SECTOR 4 SPMZ 2 MZ9 CASA 17</t>
  </si>
  <si>
    <t>SPMZ2. MZ S</t>
  </si>
  <si>
    <t>06245196</t>
  </si>
  <si>
    <t>GUACHO GARZON PABLO DARIO</t>
  </si>
  <si>
    <t>CRISTOBAL ENRIQUEZ HILAQUITA OE10 30</t>
  </si>
  <si>
    <t>06147558</t>
  </si>
  <si>
    <t>GONZALEZ TACO MARCO VINICIO</t>
  </si>
  <si>
    <t>DOS PUENTES CALLE PATAGONIA</t>
  </si>
  <si>
    <t>LOS 2 PUENTES. MAGDALENA</t>
  </si>
  <si>
    <t>06238533</t>
  </si>
  <si>
    <t>GONZALEZ CARTAGENA MARIANO EDUARDO</t>
  </si>
  <si>
    <t>CORDOVA GALARZA (TRAS ESC.ABELARDO M.)</t>
  </si>
  <si>
    <t>ESQ. DEL MOVIMIENTO</t>
  </si>
  <si>
    <t>06255104</t>
  </si>
  <si>
    <t>GONZALEZ CAIZA MIGUEL ANGEL</t>
  </si>
  <si>
    <t>LOS NARDOS PSJ.SAN LUIS 737</t>
  </si>
  <si>
    <t>06080341</t>
  </si>
  <si>
    <t>GOMEZ LARA DIEGO FERNANDO</t>
  </si>
  <si>
    <t>JOSE MIGUEL CARRION MZ H. LT 13 PASAJE 2</t>
  </si>
  <si>
    <t>URB LOMA HERMOSA</t>
  </si>
  <si>
    <t>06253094</t>
  </si>
  <si>
    <t>GOMEZ COLLAGUAZO JORGE LUIS</t>
  </si>
  <si>
    <t>3 DE SEPT. BRASIL 132</t>
  </si>
  <si>
    <t>06128901</t>
  </si>
  <si>
    <t>GOMEZ BARRERA NELSON PATRICIO</t>
  </si>
  <si>
    <t>LLANO GRANDE ALDEA VERDE N-29</t>
  </si>
  <si>
    <t>06245273</t>
  </si>
  <si>
    <t>GODOY TAMBA FRANCISCO EDISON</t>
  </si>
  <si>
    <t>N 90 68</t>
  </si>
  <si>
    <t>06058229</t>
  </si>
  <si>
    <t>GARCIA CHASIPANTA JOSE LUIS</t>
  </si>
  <si>
    <t>FARNCISCO DE LA PITAN 11-81</t>
  </si>
  <si>
    <t>CELICA</t>
  </si>
  <si>
    <t>06057799</t>
  </si>
  <si>
    <t>GALLARDO GAMBOA LUIS ARTURO</t>
  </si>
  <si>
    <t>FERRVIARIA ALTA</t>
  </si>
  <si>
    <t>03600546</t>
  </si>
  <si>
    <t>FLORES PACA HOMERO VINICIO</t>
  </si>
  <si>
    <t>CALLE 14. VIA MORAN (CARAPUNGO)</t>
  </si>
  <si>
    <t>OSWALDO GUAYASAMIN</t>
  </si>
  <si>
    <t>06238157</t>
  </si>
  <si>
    <t>FLORES GUALOTUNA PEDRO DAVID</t>
  </si>
  <si>
    <t>PATRICIO MORALES Y FCO. ENDARA N66 59</t>
  </si>
  <si>
    <t>06080340</t>
  </si>
  <si>
    <t>FARINANGO TUPIZA LUIS EDUARDO</t>
  </si>
  <si>
    <t>CADERON- BARRIO SANTA ANITA</t>
  </si>
  <si>
    <t>OYACOTO</t>
  </si>
  <si>
    <t>06238256</t>
  </si>
  <si>
    <t>ESCOBAR GUAMAN PABLO DAVID</t>
  </si>
  <si>
    <t>J.M. GUARDERAS. BONANZA 989</t>
  </si>
  <si>
    <t>06245672</t>
  </si>
  <si>
    <t>ERAZO JURADO ANDRES FERNANDO</t>
  </si>
  <si>
    <t>BELLADONAS GUAYACANES E13 49</t>
  </si>
  <si>
    <t>06238526</t>
  </si>
  <si>
    <t>ERAZO GALEAS HILMAR JOSE</t>
  </si>
  <si>
    <t>AJAVI BENANCIO ESTANDAQUE 551</t>
  </si>
  <si>
    <t>06155733</t>
  </si>
  <si>
    <t>DIAZ ORDONEZ CRISTIAN JAVIER</t>
  </si>
  <si>
    <t>CONDOMINIOS. LUIS ALBERTO VALENCIA</t>
  </si>
  <si>
    <t>DEP.12 BLOQ.11. SOLANDA</t>
  </si>
  <si>
    <t>06254028</t>
  </si>
  <si>
    <t>DIAZ GONZALEZ EDISON JAVIER</t>
  </si>
  <si>
    <t>VICTORIA ELENA, LEON LARREA 44 9</t>
  </si>
  <si>
    <t>06238144</t>
  </si>
  <si>
    <t>DIAZ CHUQUI MILTON DAVID</t>
  </si>
  <si>
    <t>ORIENTAL N3-27 Y DOLORES SUCRE</t>
  </si>
  <si>
    <t>06057942</t>
  </si>
  <si>
    <t>DE LA TORRE MALES JULIO CESAR</t>
  </si>
  <si>
    <t>FERNANDO DAQUILEMA PASAJ. N71</t>
  </si>
  <si>
    <t>PABLO PICASSO.EL CONDADO</t>
  </si>
  <si>
    <t>06122132</t>
  </si>
  <si>
    <t>CUICHAN YAPO EDISON FERNANDO</t>
  </si>
  <si>
    <t>SANJUANCALDERONBAUTISTA2LOT.6</t>
  </si>
  <si>
    <t>PONCEANO</t>
  </si>
  <si>
    <t>06060205</t>
  </si>
  <si>
    <t>CUASCOTA ULCUANGO EDGAR FERNANDO</t>
  </si>
  <si>
    <t>C.DEL PUEBLO R.ECHEVERIA334A.ESPINOZA</t>
  </si>
  <si>
    <t>FELIPE PROANO</t>
  </si>
  <si>
    <t>06157198</t>
  </si>
  <si>
    <t>CRUZ TORO RICHARD ORLANDO</t>
  </si>
  <si>
    <t>CARCELEN SI PLANTA BAJA</t>
  </si>
  <si>
    <t>06253100</t>
  </si>
  <si>
    <t>CRIOLLO SAMUEZA MILTON RENE</t>
  </si>
  <si>
    <t>BLOQUE 54, LLANO GRANDE</t>
  </si>
  <si>
    <t>06246091</t>
  </si>
  <si>
    <t>COYAGO FUERES CARLOS HUMBERTO</t>
  </si>
  <si>
    <t>AV. NAZARETH M. OE2 123</t>
  </si>
  <si>
    <t>06148059</t>
  </si>
  <si>
    <t>COSTTA NARANJO ALEJANDRO ARTURO</t>
  </si>
  <si>
    <t>FERROBIARIA BAJA</t>
  </si>
  <si>
    <t>06148051</t>
  </si>
  <si>
    <t>CORREA CAJILIMA CESAR EDGAR</t>
  </si>
  <si>
    <t>LA MENA DOS SECTOR LA 41</t>
  </si>
  <si>
    <t>BARRIO LA 41</t>
  </si>
  <si>
    <t>03600375</t>
  </si>
  <si>
    <t>CORDOVA MANAY EDISON RODRIGO</t>
  </si>
  <si>
    <t>ASIST.DE PLANIF.MTTO</t>
  </si>
  <si>
    <t>AV. CORDOVA GALRZA Y PASAJE B</t>
  </si>
  <si>
    <t>ASUNCION</t>
  </si>
  <si>
    <t>06239978</t>
  </si>
  <si>
    <t>COQUE TOAPANTA CARLOS ALFREDO</t>
  </si>
  <si>
    <t>CAP. GEOVANNY CALLES C 393</t>
  </si>
  <si>
    <t>CALDERON SIERRA HERMOSA</t>
  </si>
  <si>
    <t>06129907</t>
  </si>
  <si>
    <t>CONDOR ANALUCA MARCO PATRICIO</t>
  </si>
  <si>
    <t>CARAPUNGO SECTOR 9 CASA N 32</t>
  </si>
  <si>
    <t>06147976</t>
  </si>
  <si>
    <t>COLCHA CALCAN OSCAR FABIAN</t>
  </si>
  <si>
    <t>COTOCOLLAO FERRVIARIA ALTA</t>
  </si>
  <si>
    <t>06242103</t>
  </si>
  <si>
    <t>CHUSHIG SAMUEZA MANUEL GEOVANNY</t>
  </si>
  <si>
    <t>PANAMERICANA NORTE 16 105</t>
  </si>
  <si>
    <t>SANTA ANITA 16</t>
  </si>
  <si>
    <t>06147970</t>
  </si>
  <si>
    <t>CHUSHIG QUILUMBA LUIS ALFREDO</t>
  </si>
  <si>
    <t>CALDERON SAN MIGUEL MANZANA 4 N 354</t>
  </si>
  <si>
    <t>SAN MIGUEL DE CALDERON</t>
  </si>
  <si>
    <t>06057988</t>
  </si>
  <si>
    <t>CHUQUITARCO CALISPA JORGE WASHINGTON</t>
  </si>
  <si>
    <t>AV.ELOYALFAROYMANUELANBROCIO236</t>
  </si>
  <si>
    <t>COOP. LUCHADOR ELOY ALFARO</t>
  </si>
  <si>
    <t>06116663</t>
  </si>
  <si>
    <t>CHUQUIMARCA TIBANTA IVAN ROGELIO</t>
  </si>
  <si>
    <t>SANTO DOMINGO.CONOCOTO</t>
  </si>
  <si>
    <t>06127796</t>
  </si>
  <si>
    <t>CHONG GONZALEZ WASHINGTON ALAN</t>
  </si>
  <si>
    <t>LA PULIDA  FRENTE AL RETEN</t>
  </si>
  <si>
    <t>06258998</t>
  </si>
  <si>
    <t>CHICAIZA RAMOS LUIS JAVIER</t>
  </si>
  <si>
    <t>PURUHANTA PASAJE OE9A 148</t>
  </si>
  <si>
    <t>06147955</t>
  </si>
  <si>
    <t>CHICAIZA BURBANO LIGIA MORAIMA</t>
  </si>
  <si>
    <t>CALDERONCALLEPAREDESY9DEAGOSTOPASJ. A</t>
  </si>
  <si>
    <t>06128426</t>
  </si>
  <si>
    <t>CHAVEZ GUAMA SANTIAGO DAVID</t>
  </si>
  <si>
    <t>06147953</t>
  </si>
  <si>
    <t>CHAVEZ CAIZA JORGE LUIS</t>
  </si>
  <si>
    <t>CHASQUIOE235Y GALLESANTA ANITA</t>
  </si>
  <si>
    <t>06260948</t>
  </si>
  <si>
    <t>CHASI GONZALEZ SAUL EDUARDO</t>
  </si>
  <si>
    <t>FRANCISCO RUEDA Y SALVADOR BRAVO S19 160</t>
  </si>
  <si>
    <t>CHILLOGALLO, SOLANDA</t>
  </si>
  <si>
    <t>06240448</t>
  </si>
  <si>
    <t>CHANGOLUISA CHANGOLU FRANKLIN ORLANDO</t>
  </si>
  <si>
    <t>JOSE MALDONADO ICAMIABAS 85</t>
  </si>
  <si>
    <t>CDLA TARQUI. CHILLOGALLO</t>
  </si>
  <si>
    <t>00005904</t>
  </si>
  <si>
    <t>CHANGOLUISA CANDO WASHINGTON GEOVANNI</t>
  </si>
  <si>
    <t>SAM BARTOLO</t>
  </si>
  <si>
    <t>CATARAMA</t>
  </si>
  <si>
    <t>03600694</t>
  </si>
  <si>
    <t>CHANCUSIG YUGSI LUIS FERNANDO</t>
  </si>
  <si>
    <t>RIO COCA Y COLIMES E66 -167</t>
  </si>
  <si>
    <t>06122090</t>
  </si>
  <si>
    <t>CHANCUSIG SAGBAY LUIS ALBERTO</t>
  </si>
  <si>
    <t>TAYA 415/34 Y CATACOCHA</t>
  </si>
  <si>
    <t>HIERBA BUENA 2. SAN BARTOLO</t>
  </si>
  <si>
    <t>06120079</t>
  </si>
  <si>
    <t>CHANCUSIG QUINAPALLO EDISON FERNANDO</t>
  </si>
  <si>
    <t>06245201</t>
  </si>
  <si>
    <t>CHAMORRO GARCIA MIGUEL ANGEL</t>
  </si>
  <si>
    <t>JULIAN ESTRELLA Y PEDRO CARBO OE9 50</t>
  </si>
  <si>
    <t>06147950</t>
  </si>
  <si>
    <t>CHALCO CABRERA ANA MAGALI</t>
  </si>
  <si>
    <t>GUANGOPOLOBARRIO LA TOGLIA</t>
  </si>
  <si>
    <t>GUANGOPOLO LA TOGLLA</t>
  </si>
  <si>
    <t>06245218</t>
  </si>
  <si>
    <t>CHABLAY HIDALGO EDISON FERNANDO</t>
  </si>
  <si>
    <t>ATACAMES HUMBERTO ALBORNOZ N26 31</t>
  </si>
  <si>
    <t>06147945</t>
  </si>
  <si>
    <t>CASTRO GUAMAN MARCO WILBERTO</t>
  </si>
  <si>
    <t>LA ECUATORIANA AMADEO IZQUIERDA N119</t>
  </si>
  <si>
    <t>03600573</t>
  </si>
  <si>
    <t>CASTILLO QUISHPE GUILLERMO FRANCISCO</t>
  </si>
  <si>
    <t>CDLA EL EJERCITO OE2364</t>
  </si>
  <si>
    <t>RIO CADE</t>
  </si>
  <si>
    <t>06248040</t>
  </si>
  <si>
    <t>CASTILLO MONCAYO EDRAN MANUEL</t>
  </si>
  <si>
    <t>JOAQUIN PAREDES 126 MORALES DPTO19</t>
  </si>
  <si>
    <t>MALDONADO</t>
  </si>
  <si>
    <t>06147941</t>
  </si>
  <si>
    <t>CASTELO MARTINEZ JOSE ALFONSO</t>
  </si>
  <si>
    <t>AV. LLIRA NAN OE1-489Y PSAJ. PEATONAL S3</t>
  </si>
  <si>
    <t>QUITUMBRE COOP. DE VIVIENDA EL COMERCIO</t>
  </si>
  <si>
    <t>06256071</t>
  </si>
  <si>
    <t>CASAMIN GUANOTOA LUIS MICHAEL</t>
  </si>
  <si>
    <t>AV.PRINCIPAL E1F S26 33</t>
  </si>
  <si>
    <t>LUCHA DE LOS POBRE</t>
  </si>
  <si>
    <t>06147934</t>
  </si>
  <si>
    <t>CARDENAS SOLIZ SUSANA CATALINA</t>
  </si>
  <si>
    <t>06074485</t>
  </si>
  <si>
    <t>CAPA QUICHIMBO JOSE FERNANDO</t>
  </si>
  <si>
    <t>COOP.RANCHO DE LOS PINOS.</t>
  </si>
  <si>
    <t>COOP. RANCHO LOS PINOS</t>
  </si>
  <si>
    <t>06259412</t>
  </si>
  <si>
    <t>CANDO IZA WILSON DIEGO</t>
  </si>
  <si>
    <t>NULTI MUISNE S9 68</t>
  </si>
  <si>
    <t>LA FLORESTAL</t>
  </si>
  <si>
    <t>06147929</t>
  </si>
  <si>
    <t>CANAS CAMACHO FRANCISCO JAVIER</t>
  </si>
  <si>
    <t>FRANCISCO DE LA TORRE Y PSJ. QUITO</t>
  </si>
  <si>
    <t>DEP.201</t>
  </si>
  <si>
    <t>06147922</t>
  </si>
  <si>
    <t>CAMINO CUEVA EDISON VINICIO</t>
  </si>
  <si>
    <t>CHILLOGALLO STA. ROSA 3 ETAPA</t>
  </si>
  <si>
    <t>06245251</t>
  </si>
  <si>
    <t>CAMANERO OBANDO JOSE LUIS</t>
  </si>
  <si>
    <t>FRANCISCO ENDARA. JOSE FERNANDEZ 2761</t>
  </si>
  <si>
    <t>06247923</t>
  </si>
  <si>
    <t>CAMACHO CANAR HOMERO JACINTO</t>
  </si>
  <si>
    <t>ANTONIO CAMPOS 54 259</t>
  </si>
  <si>
    <t>MONJAS ALTO</t>
  </si>
  <si>
    <t>06073785</t>
  </si>
  <si>
    <t>CALVA SARANGO ANGEL RODRIGO</t>
  </si>
  <si>
    <t>PEDRO DE ZUMARRAGA N3 75</t>
  </si>
  <si>
    <t>06243518</t>
  </si>
  <si>
    <t>CALLE GUZMAN JORGE ANDRES</t>
  </si>
  <si>
    <t>MALDONADO Y JOSE DE BORBON OE1 271</t>
  </si>
  <si>
    <t>06243503</t>
  </si>
  <si>
    <t>CALERO TORRES JONATHAN MAGDONAL</t>
  </si>
  <si>
    <t>GEOVANY BENITES S50 123 550</t>
  </si>
  <si>
    <t>NUEVA AURORA. CHILLOGALLO</t>
  </si>
  <si>
    <t>06244190</t>
  </si>
  <si>
    <t>CAJAMARCA YANDUN JOSE ARMANDO</t>
  </si>
  <si>
    <t>MANUEL CORDOVA GALARZA Y PEDRO PORROS</t>
  </si>
  <si>
    <t>06057851</t>
  </si>
  <si>
    <t>CAIZA CRIOLLO SEGUNDO MARCELO</t>
  </si>
  <si>
    <t>MALDONADO S/N</t>
  </si>
  <si>
    <t>06057496</t>
  </si>
  <si>
    <t>CAISALUISA ACONDA ANGEL EFRAIN</t>
  </si>
  <si>
    <t>LA COMUNA FULGENCIO  ARAUJO N 2648</t>
  </si>
  <si>
    <t>06122100</t>
  </si>
  <si>
    <t>CAISAGUANO MONTALUIS HECTOR ARTURO</t>
  </si>
  <si>
    <t>COOP. LUZ Y VIDA MZ  46 LOTE 917</t>
  </si>
  <si>
    <t>LUZ Y VIDA. CALDERON</t>
  </si>
  <si>
    <t>06238156</t>
  </si>
  <si>
    <t>CAIN CABAY HUGO ISAIAS</t>
  </si>
  <si>
    <t>PEREZ QUINONEZ. IMBABURA OE8 50</t>
  </si>
  <si>
    <t>06122136</t>
  </si>
  <si>
    <t>CAHUENAS GUAJAN DIEGO FERNANDO</t>
  </si>
  <si>
    <t>LAS CASAS 701 Y RUIZ DE CASTILLA.</t>
  </si>
  <si>
    <t>06147909</t>
  </si>
  <si>
    <t>CABEZAS MERINO PEDRO ANDRES</t>
  </si>
  <si>
    <t>CARCELEN CORAZON DE JESUS</t>
  </si>
  <si>
    <t>MARIANO TINAJERO OE2 365</t>
  </si>
  <si>
    <t>06147904</t>
  </si>
  <si>
    <t>CABEZAS ESCOBAR EDISON JAVIER</t>
  </si>
  <si>
    <t>MALDONADO KM14/2 CASA 5733 CALLE2 PSJE</t>
  </si>
  <si>
    <t>MATILDE ALVAREZ</t>
  </si>
  <si>
    <t>06138536</t>
  </si>
  <si>
    <t>BORRERO ERAZO CARLOS LEONARDO</t>
  </si>
  <si>
    <t>ALANGASI LA FLORESTA VIA PINTAG</t>
  </si>
  <si>
    <t>06147890</t>
  </si>
  <si>
    <t>BERNAL QUELAL WILLAM ARMANDO</t>
  </si>
  <si>
    <t>COLINASDEL NORTELOTE1076YB 25</t>
  </si>
  <si>
    <t>03400316</t>
  </si>
  <si>
    <t>BEDOYA RAMIREZ EDWIN ROLANDO</t>
  </si>
  <si>
    <t>CALEL PAQUISHA N.14 &amp;TOACASO SANTA ANITA</t>
  </si>
  <si>
    <t>06147880</t>
  </si>
  <si>
    <t>BANOS ARCOS PAUL RODRIGO</t>
  </si>
  <si>
    <t>CRAPUNGO ETAPA  O9 -024</t>
  </si>
  <si>
    <t>CARAPUNGO CUARTA ETAPA</t>
  </si>
  <si>
    <t>06128899</t>
  </si>
  <si>
    <t>BALENSUELA BALENSUEL JAIME ORLANDO</t>
  </si>
  <si>
    <t>T.ORTIZ  Y RODRIGO DE SALAZAR S13-67</t>
  </si>
  <si>
    <t>06147871</t>
  </si>
  <si>
    <t>AYALA GUATEMAL ALFONSO GUILLERMO</t>
  </si>
  <si>
    <t>LOS NOGALES Y FUCSIAS 2</t>
  </si>
  <si>
    <t>06259561</t>
  </si>
  <si>
    <t>AYALA CHANGO JUAN MANUEL</t>
  </si>
  <si>
    <t>CAYETONO CESTORIS Y MILLER OE10 33</t>
  </si>
  <si>
    <t>LA COLMENA, SAN ROQUE</t>
  </si>
  <si>
    <t>06147867</t>
  </si>
  <si>
    <t>AVILA AVILA GEORMAN TENORIO</t>
  </si>
  <si>
    <t>PUERTAS DE SOL. PASAJ. F</t>
  </si>
  <si>
    <t>LOTE 377</t>
  </si>
  <si>
    <t>06256043</t>
  </si>
  <si>
    <t>ATUPANA SIMBANA FRANKLIN MAURICIO</t>
  </si>
  <si>
    <t>SECTOR 6 350 OYACOTO</t>
  </si>
  <si>
    <t>03400557</t>
  </si>
  <si>
    <t>ASQUI BORJA EDGAR ANTONIO</t>
  </si>
  <si>
    <t>QUITO SUR</t>
  </si>
  <si>
    <t>06147858</t>
  </si>
  <si>
    <t>ASERO LANCHIMBA WILLIAM VICENTE</t>
  </si>
  <si>
    <t>ELOY ALFARO -PUERTAS DEL SOL</t>
  </si>
  <si>
    <t>00004078</t>
  </si>
  <si>
    <t>ARIAS HERNANDEZ CHRISTIAN PAUL</t>
  </si>
  <si>
    <t>V.FLORA G.DIAZ DE PINEIRA OEZ-12</t>
  </si>
  <si>
    <t>06147856</t>
  </si>
  <si>
    <t>ARIAS CAISA DAVID FERNANDO</t>
  </si>
  <si>
    <t>CALLE CAPOCHEA AVENIDA GENERAL RUMINAHUI</t>
  </si>
  <si>
    <t>N5 811 COMITE DEL PUEBLO</t>
  </si>
  <si>
    <t>06147843</t>
  </si>
  <si>
    <t>ARDILA GALLO MAGALI ROCIO</t>
  </si>
  <si>
    <t>COOP.  LUZ Y VIDA MZ. 25 LOTE 623</t>
  </si>
  <si>
    <t>COOPERATIVA LUZ Y VIDA</t>
  </si>
  <si>
    <t>06147557</t>
  </si>
  <si>
    <t>ARCE NINACURI MILTON RENE</t>
  </si>
  <si>
    <t>CDLA. EL RECREO</t>
  </si>
  <si>
    <t>JOSE PERALTA</t>
  </si>
  <si>
    <t>06138529</t>
  </si>
  <si>
    <t>ARCE MINDA CARLOS GUSTAVO</t>
  </si>
  <si>
    <t>TADAY PASAJE EYLAGUAMBI LOTE48</t>
  </si>
  <si>
    <t>06128848</t>
  </si>
  <si>
    <t>APOLO APOLO DARWIN EMILIO</t>
  </si>
  <si>
    <t>C. DELPUEBLOCASAN25PASJ.LOSJUNCOS</t>
  </si>
  <si>
    <t>06147756</t>
  </si>
  <si>
    <t>ANELOA COLLAGUAZO JOSE MANUEL</t>
  </si>
  <si>
    <t>SANANTONIODEPICH.BARRIOCASPIGASI</t>
  </si>
  <si>
    <t>06122780</t>
  </si>
  <si>
    <t>ANDRANGO SAMUEZA LUIS FERNANDO</t>
  </si>
  <si>
    <t>LA UNION #6 Y MERCURIO</t>
  </si>
  <si>
    <t>COLLAS. CALDERON</t>
  </si>
  <si>
    <t>06127788</t>
  </si>
  <si>
    <t>ANDRANGO ASMAL CRISTOBAL ALFREDO</t>
  </si>
  <si>
    <t>URB. LA PULIDA CALLE 10 CASA 92 A</t>
  </si>
  <si>
    <t>06241505</t>
  </si>
  <si>
    <t>ANDRADE SHUGULI SERGIO ALEJANDRO</t>
  </si>
  <si>
    <t>POMASQUI BOGOTA</t>
  </si>
  <si>
    <t>MANUEL CORDOVA GALARZA</t>
  </si>
  <si>
    <t>06148942</t>
  </si>
  <si>
    <t>ANDRADE COLLAGUAZO JONATAN ANDRES</t>
  </si>
  <si>
    <t>EL CALZADOAVTNT.H.ORTIZ.</t>
  </si>
  <si>
    <t>STA. ANITA VILLAFLORA</t>
  </si>
  <si>
    <t>06129556</t>
  </si>
  <si>
    <t>AMANGANDI GUACHO WILSON STALIN</t>
  </si>
  <si>
    <t>CHILL. CDL. IBARRA PASJ. A62 PRIMICIAS</t>
  </si>
  <si>
    <t>06245247</t>
  </si>
  <si>
    <t>AMAGUAYA PACALLA EDISON ROLANDO</t>
  </si>
  <si>
    <t>JOSE EGUSQUIZA Y JUAN DE HERRADA 5</t>
  </si>
  <si>
    <t>06244197</t>
  </si>
  <si>
    <t>AMAGUANA AMAGUANA CRISTIAN PATRICIO</t>
  </si>
  <si>
    <t>CALLE A CALLE E N90 90</t>
  </si>
  <si>
    <t>06058279</t>
  </si>
  <si>
    <t>ALVARO JARRIN SEGUNDO MANUEL</t>
  </si>
  <si>
    <t>06147751</t>
  </si>
  <si>
    <t>ALVAREZ VEINTIMILLA DARWIN ROLANDO</t>
  </si>
  <si>
    <t>SANTA BARBARA CALLE IS24-251</t>
  </si>
  <si>
    <t>06147747</t>
  </si>
  <si>
    <t>ALVAREZ PAZMINO MAURICIO JAVIER</t>
  </si>
  <si>
    <t>CALDERON B. SAN VICENTE VELLAVISTA</t>
  </si>
  <si>
    <t>06245262</t>
  </si>
  <si>
    <t>ALMEIDA CABRERA CESAR HUGO</t>
  </si>
  <si>
    <t>COLINAS DEL NORTE 50 14</t>
  </si>
  <si>
    <t>06245220</t>
  </si>
  <si>
    <t>ALMACHI SIMBANA DIEGO DAVID</t>
  </si>
  <si>
    <t>MANUEL VALDIVIEZO PASAJE A OE10 84</t>
  </si>
  <si>
    <t>06060193</t>
  </si>
  <si>
    <t>ALLAUCA AZOGUE AMBROCIO SAMUEL</t>
  </si>
  <si>
    <t>CONOCOTO ALTO</t>
  </si>
  <si>
    <t>06147719</t>
  </si>
  <si>
    <t>ALANUCA CALAPAQUI CRISTIAN SANTIAGO</t>
  </si>
  <si>
    <t>OE -06 BARRIO RONCHA BAJO</t>
  </si>
  <si>
    <t>06128842</t>
  </si>
  <si>
    <t>AIMACANA IZA SEGUNDO MARCELO</t>
  </si>
  <si>
    <t>CARAP. URB. SAN JOSE C. SIERRA &amp; ALCALA</t>
  </si>
  <si>
    <t>06126668</t>
  </si>
  <si>
    <t>AGUILAR VASCONEZ JUAN MANUEL</t>
  </si>
  <si>
    <t>03400366</t>
  </si>
  <si>
    <t>AGUILAR SALAZAR JORGE ENRIQUE</t>
  </si>
  <si>
    <t>URB.MADRIGAL LOT.49 SAN.J.CALDERON</t>
  </si>
  <si>
    <t>SAN JUAN DEL CALDERON</t>
  </si>
  <si>
    <t>06242100</t>
  </si>
  <si>
    <t>ACOSTA MENDEZ JOSE ALFREDO</t>
  </si>
  <si>
    <t>GENERAL ENRIQUEZ 143</t>
  </si>
  <si>
    <t>06057453</t>
  </si>
  <si>
    <t>ACONDA CAIZALUISA EDISON GIOVANNY</t>
  </si>
  <si>
    <t>LA COMUNAHUMBERTOALB.OE 10-09</t>
  </si>
  <si>
    <t>06262750</t>
  </si>
  <si>
    <t>ACHIG CHICAIZA JUAN DIEGO</t>
  </si>
  <si>
    <t>COLINAS DEL NORTE MZB53 6</t>
  </si>
  <si>
    <t>06082498</t>
  </si>
  <si>
    <t>MOSQUERA HERRERA JUAN FRANCISCO</t>
  </si>
  <si>
    <t>COORD. MANEJO MATERIALES</t>
  </si>
  <si>
    <t>DIAZ DE LA MADRID Oe11-282</t>
  </si>
  <si>
    <t>LA PRIMAVERA</t>
  </si>
  <si>
    <t>06137899</t>
  </si>
  <si>
    <t>MORALES GONZALEZ MICHAEL ALEJANDRO</t>
  </si>
  <si>
    <t>COORD. EMPAQUE, PROY, SME, SLT</t>
  </si>
  <si>
    <t>AV. ZURIAGO Y SHYRIS</t>
  </si>
  <si>
    <t>06121357</t>
  </si>
  <si>
    <t>MARCILLO PROANO WLADIMIR ALEXANDER</t>
  </si>
  <si>
    <t>CORD. ING MATERIALES</t>
  </si>
  <si>
    <t>DE LAS TORONJAS 331 Y AV. EL INCA</t>
  </si>
  <si>
    <t>06124353</t>
  </si>
  <si>
    <t>CEVALLOS NORONA MARCO VINICIO</t>
  </si>
  <si>
    <t>COORD.MAT.PROD.IND.</t>
  </si>
  <si>
    <t>HAITY OE10-35 SAN JUAN</t>
  </si>
  <si>
    <t>00000557</t>
  </si>
  <si>
    <t>CABRERA DAVALOS JOSE PATRICIO</t>
  </si>
  <si>
    <t>COORD.OPER.MANE.MAT</t>
  </si>
  <si>
    <t>CARCELEN PSJ E9A  N90-63 Y CALLE N91</t>
  </si>
  <si>
    <t>06253086</t>
  </si>
  <si>
    <t>ZARABIA ZUNIGA BISMARK EDWAR</t>
  </si>
  <si>
    <t>DELFIN TRIVINO, DELFIN DIAZ E2 58</t>
  </si>
  <si>
    <t>PATIOS DESEMP EXTER</t>
  </si>
  <si>
    <t>06238306</t>
  </si>
  <si>
    <t>ZAPATA ZARRIA CARLOS ALFONSO</t>
  </si>
  <si>
    <t>OPERARIO MATERIALES</t>
  </si>
  <si>
    <t>I1</t>
  </si>
  <si>
    <t>CALLE A LOTE 151</t>
  </si>
  <si>
    <t>LA PRADERA CALDERON</t>
  </si>
  <si>
    <t>BODEGA INDIRECTOS</t>
  </si>
  <si>
    <t>06147980</t>
  </si>
  <si>
    <t>YANDUN AGUILAR MARINELA ELIZABETH</t>
  </si>
  <si>
    <t>BODEGUERO MATERIALES</t>
  </si>
  <si>
    <t>SAN SEBASTIAN DEL NORTE BLOQUE 22 DPTO</t>
  </si>
  <si>
    <t>06237096</t>
  </si>
  <si>
    <t>VILAC SALAZAR DARIO VLADIMIR</t>
  </si>
  <si>
    <t>CESAR VILLACRES AV. OCCIDENTAL OE9 160</t>
  </si>
  <si>
    <t>ANA MARIA</t>
  </si>
  <si>
    <t>06159121</t>
  </si>
  <si>
    <t>VELOSO LLUMIGUSIN ANGEL ARTURO</t>
  </si>
  <si>
    <t>ADMINISTRADOR CECO</t>
  </si>
  <si>
    <t>SAMBARTOLO/SUMBAGUA Y CATARAMA #13</t>
  </si>
  <si>
    <t>DES/DIST PASAJEROS</t>
  </si>
  <si>
    <t>06147969</t>
  </si>
  <si>
    <t>VELASQUEZ BORJA IVAN ALEJANDRO</t>
  </si>
  <si>
    <t>CUARTA TRANSVERSAL Y JORGE PIEDRA</t>
  </si>
  <si>
    <t>SAN FCO DEL PINTADO</t>
  </si>
  <si>
    <t>06255129</t>
  </si>
  <si>
    <t>VELASCO MORENO CARLOS ALCIVAR</t>
  </si>
  <si>
    <t>VALLE DEL SUR B Y H S35 192</t>
  </si>
  <si>
    <t>LEAN MATERIAL</t>
  </si>
  <si>
    <t>06147965</t>
  </si>
  <si>
    <t>VALENZUELA LLIVISACA JORGE EDWIN</t>
  </si>
  <si>
    <t>MENA DEL HIERRO ALTO. VIA NONO KM 2</t>
  </si>
  <si>
    <t>CTROL MAT NOCKD</t>
  </si>
  <si>
    <t>06127964</t>
  </si>
  <si>
    <t>VALDIVIEZO DIAZ NESTOR ENRIQUE</t>
  </si>
  <si>
    <t>CDLA RIO COLAMBO 217 LA MAGDALENA</t>
  </si>
  <si>
    <t>06147963</t>
  </si>
  <si>
    <t>USHINA ROMERO CESAR BENITO</t>
  </si>
  <si>
    <t>17 SEP Y GARCIA MORENO</t>
  </si>
  <si>
    <t>06245620</t>
  </si>
  <si>
    <t>URENA BALCAZAR ROBINSON XAVIER</t>
  </si>
  <si>
    <t>DON BOSCO RIOS. E4 85</t>
  </si>
  <si>
    <t>MATERIALES SUELDA</t>
  </si>
  <si>
    <t>06147959</t>
  </si>
  <si>
    <t>TULCAN NARVAEZ EDGAR ROLANDO</t>
  </si>
  <si>
    <t>ATUCUCHO CALLE 12 INTERSECCION CASA 5784</t>
  </si>
  <si>
    <t>06126161</t>
  </si>
  <si>
    <t>TORRES VILLALTA JUAN CARLOS</t>
  </si>
  <si>
    <t>POMASQUI BARRIO SAN JOSE</t>
  </si>
  <si>
    <t>06147956</t>
  </si>
  <si>
    <t>TONATO PACHECO ROLANDO MARCELO</t>
  </si>
  <si>
    <t>SANTA ROSA LT 2 Y PSJE A</t>
  </si>
  <si>
    <t>ARGELIA BAJA</t>
  </si>
  <si>
    <t>06063141</t>
  </si>
  <si>
    <t>TOALOMBO TOALOMBO LUIS ALBERTO</t>
  </si>
  <si>
    <t>HOSP. DEL SUR FABIAN ALARCON OE10-102</t>
  </si>
  <si>
    <t>06126173</t>
  </si>
  <si>
    <t>TIPAN QUISAGUANO FREDDY EDISON</t>
  </si>
  <si>
    <t>CRNL.AURELIO GUERRERO 527</t>
  </si>
  <si>
    <t>ASISTENCIA SOCIAL</t>
  </si>
  <si>
    <t>06148095</t>
  </si>
  <si>
    <t>TIGASI PILA ANGEL RODRIGO</t>
  </si>
  <si>
    <t>LUCHA DE LOS POBRES CALLE A PASAJE 1 #18</t>
  </si>
  <si>
    <t>SECTOR ALTO</t>
  </si>
  <si>
    <t>06255134</t>
  </si>
  <si>
    <t>TENE INGA ANGEL RODOLFO</t>
  </si>
  <si>
    <t>B Y G E10340 SAN BLAS, GUAJALO</t>
  </si>
  <si>
    <t>00000567</t>
  </si>
  <si>
    <t>TAYUPANTA NORONA JOSE LUIS</t>
  </si>
  <si>
    <t>ASISTENTE MATERIALES</t>
  </si>
  <si>
    <t>EMILIO USCATEGUI N?793 Y ALONSO PABLOS</t>
  </si>
  <si>
    <t>06245274</t>
  </si>
  <si>
    <t>TATICUAN LEON FRANKLIN CARLOS</t>
  </si>
  <si>
    <t>ANGEL SALAZAR N64 8</t>
  </si>
  <si>
    <t>DES/DIST COMERCIALES</t>
  </si>
  <si>
    <t>06058230</t>
  </si>
  <si>
    <t>TAPIA MORALES BOLIVAR SANTIAGO</t>
  </si>
  <si>
    <t>BRASIALIA 3 MUREANO Y GUACAMAYOS</t>
  </si>
  <si>
    <t>GEORGE GARCES ZONA 7. No. 2357</t>
  </si>
  <si>
    <t>03600275</t>
  </si>
  <si>
    <t>TAMAYO TAPA SEGUNDO JAVIER</t>
  </si>
  <si>
    <t>MITAD DEL MUNDO BARRIO EL CALVARIO #815</t>
  </si>
  <si>
    <t>06057933</t>
  </si>
  <si>
    <t>SOPA TIGSE FRANKLIN GUILLERMO</t>
  </si>
  <si>
    <t>FERNANDEZ DE VELASCO N2-172 Y PASAJE C</t>
  </si>
  <si>
    <t>VELASCO</t>
  </si>
  <si>
    <t>06249814</t>
  </si>
  <si>
    <t>SOLORZANO PILAQUINGA WILLIAM GONZALO</t>
  </si>
  <si>
    <t>JORGE GARCES</t>
  </si>
  <si>
    <t>06250354</t>
  </si>
  <si>
    <t>SOLANO ROMERO ANGEL OSWALDO</t>
  </si>
  <si>
    <t>SAN BARTOLO T.H.ORTIZ S15 323</t>
  </si>
  <si>
    <t>CDLA. INTERNACIONAL</t>
  </si>
  <si>
    <t>06057809</t>
  </si>
  <si>
    <t>SIMBANA SANGO CARLOS OMAR</t>
  </si>
  <si>
    <t>EL INCA LOS NOGALES E1427</t>
  </si>
  <si>
    <t>06126166</t>
  </si>
  <si>
    <t>SIMBANA LINCANGO CARLOS PATRICIO</t>
  </si>
  <si>
    <t>LOS NOGALES Y JOSE FELIX BARREIRO</t>
  </si>
  <si>
    <t>06130083</t>
  </si>
  <si>
    <t>SILVA MORALES WILMER ERNESTO</t>
  </si>
  <si>
    <t>CIUDADELA LA ARCADIA OE1-227</t>
  </si>
  <si>
    <t>06261920</t>
  </si>
  <si>
    <t>SIGCHA TOAPANTA LUIS ORLANDO</t>
  </si>
  <si>
    <t>MARIETA DE VEINTIMILLA,CORDOVA G.3</t>
  </si>
  <si>
    <t>06245623</t>
  </si>
  <si>
    <t>SANDOVAL BEDOYA DARWIN PATRICIO</t>
  </si>
  <si>
    <t>LUIS VACARI 6 TRANSVERSAL 138</t>
  </si>
  <si>
    <t>06147931</t>
  </si>
  <si>
    <t>SANCHEZ NEGRETE DARWIN PATRICIO</t>
  </si>
  <si>
    <t>CLD. IBARRA CALLE 8 FEBRERO LETE 1163</t>
  </si>
  <si>
    <t>06147926</t>
  </si>
  <si>
    <t>SANCHEZ MARINO MARIELA CAROLINA</t>
  </si>
  <si>
    <t>COMITE PUEBLO 1. CLL ALEJO HERRERA</t>
  </si>
  <si>
    <t>06126815</t>
  </si>
  <si>
    <t>SANCHEZ CEVALLOS FRANCISCO JAVIER</t>
  </si>
  <si>
    <t>SOLANDA SECTOR 3 SPMZ 1</t>
  </si>
  <si>
    <t>MZ D CASA NO.4</t>
  </si>
  <si>
    <t>SALVAMENTO / INVENT.</t>
  </si>
  <si>
    <t>06061023</t>
  </si>
  <si>
    <t>SALINAS CASTRO DANIEL BENJAMIN</t>
  </si>
  <si>
    <t>CONT. DE INV. CICLICO</t>
  </si>
  <si>
    <t>AGUSTIN YEROVI Y JOSE BUSTOS</t>
  </si>
  <si>
    <t>PASAJE D E-1143</t>
  </si>
  <si>
    <t>06240012</t>
  </si>
  <si>
    <t>SALAZAR IBANEZ EDUARDO</t>
  </si>
  <si>
    <t>MUSEO SOLAR SHEYGUA N2 233</t>
  </si>
  <si>
    <t>STO. DOMINGO ALTO</t>
  </si>
  <si>
    <t>06057539</t>
  </si>
  <si>
    <t>RUALES AGUIRRE EDISON FRANCISCO</t>
  </si>
  <si>
    <t>BARRIO SAN ANTONIO</t>
  </si>
  <si>
    <t>06125263</t>
  </si>
  <si>
    <t>RODRIGUEZ DE LOOR CARLOS ALBERTO</t>
  </si>
  <si>
    <t>CDLA. MEXICO E2-107 Y PEDRO GUAL</t>
  </si>
  <si>
    <t>CDLA. MEXICO</t>
  </si>
  <si>
    <t>06255689</t>
  </si>
  <si>
    <t>RIVERA QUILSIMBA JUAN FRANCISCO</t>
  </si>
  <si>
    <t>MZNA 14 292</t>
  </si>
  <si>
    <t>COOP.LUZ Y VIDA</t>
  </si>
  <si>
    <t>06130053</t>
  </si>
  <si>
    <t>QUITO SANMARTIN OSCAR ARMANDO</t>
  </si>
  <si>
    <t>BEATERIO TREBOLES DEL SUR</t>
  </si>
  <si>
    <t>03600690</t>
  </si>
  <si>
    <t>QUINTE HEREDIA WILSON FERNANDO</t>
  </si>
  <si>
    <t>LA ROLDOS CALLE STA. TERESITA 78B</t>
  </si>
  <si>
    <t>LA ROLDOS</t>
  </si>
  <si>
    <t>06148173</t>
  </si>
  <si>
    <t>QUIMBITA SIMBA JOSE LUIS</t>
  </si>
  <si>
    <t>06138540</t>
  </si>
  <si>
    <t>QUILLIGANA CANDO LUIS ROLANDO</t>
  </si>
  <si>
    <t>J DE ARGUELLO OE2-86 Y DIEGO VILLANUEVA</t>
  </si>
  <si>
    <t>06267318</t>
  </si>
  <si>
    <t>POZO GUERRERO WINSTON IVAN</t>
  </si>
  <si>
    <t>CALLE B PASAJ.J 1350</t>
  </si>
  <si>
    <t>06242266</t>
  </si>
  <si>
    <t>PITA CHELE DANNY RENE</t>
  </si>
  <si>
    <t>PONCIANO OE4 18</t>
  </si>
  <si>
    <t>COTOCOLLAO A.C</t>
  </si>
  <si>
    <t>06238185</t>
  </si>
  <si>
    <t>PINTO CABRERA FRANCISCO JAVIER</t>
  </si>
  <si>
    <t>AV. LUIS CORDERO. GRAL. ENRIQUEZ</t>
  </si>
  <si>
    <t>STA. BARBARA</t>
  </si>
  <si>
    <t>06057816</t>
  </si>
  <si>
    <t>PILATUNA QUISHPE JUAN CARLOS</t>
  </si>
  <si>
    <t>PONCIANO. CALLE G. LOTE 75</t>
  </si>
  <si>
    <t>06127937</t>
  </si>
  <si>
    <t>PICO CAICEDO JUAN CARLOS</t>
  </si>
  <si>
    <t>CLL OE12 N85-63 Y CLL D (LA ROLDOS)</t>
  </si>
  <si>
    <t>06242271</t>
  </si>
  <si>
    <t>PEREZ MOLINA CHRISTIAN PATRICIO</t>
  </si>
  <si>
    <t>AV. NAPO CASALES SAN PEDRO 507</t>
  </si>
  <si>
    <t>06247474</t>
  </si>
  <si>
    <t>PEREZ BAJANA HECTOR FRANCISCO</t>
  </si>
  <si>
    <t>PANANORTE VITERI. BOQUE A 601</t>
  </si>
  <si>
    <t>00000553</t>
  </si>
  <si>
    <t>PEDRAZA CALISPA LUIS ORLANDO</t>
  </si>
  <si>
    <t>ANALISTA DE BODEGA</t>
  </si>
  <si>
    <t xml:space="preserve"> TOMAS ASINTIBAY Y LOS LAURELES N?29</t>
  </si>
  <si>
    <t>CAPELO  SANGOLQUI</t>
  </si>
  <si>
    <t>06245277</t>
  </si>
  <si>
    <t>PALLO GUACHAMIN CRISTIAN DAVID</t>
  </si>
  <si>
    <t>SIMON BOLIVAR. GARCIA MORENO E2 55</t>
  </si>
  <si>
    <t>03600563</t>
  </si>
  <si>
    <t>PAGUAY LOMAS DIEGO FERNANDO</t>
  </si>
  <si>
    <t>06131431</t>
  </si>
  <si>
    <t>PACA CHULLI MARCO VINICIO</t>
  </si>
  <si>
    <t>SAN BARTOLO PENA Y CAGUASQUI</t>
  </si>
  <si>
    <t>PULIDA BAJA</t>
  </si>
  <si>
    <t>06138543</t>
  </si>
  <si>
    <t>ORTIZ COLIMBA PABLO FERNANDO</t>
  </si>
  <si>
    <t>06242263</t>
  </si>
  <si>
    <t>ORDONEZ TOSCANO ETELVINA ELIZABETH</t>
  </si>
  <si>
    <t>FRANCISCO DE LA TORRE Y MANUEL CARRILLO</t>
  </si>
  <si>
    <t>COMITE DEL PUEBLO N22 92</t>
  </si>
  <si>
    <t>06238241</t>
  </si>
  <si>
    <t>OLIVO AYO STALIN FERNANDO</t>
  </si>
  <si>
    <t>AV. MANUERL CORDOVA</t>
  </si>
  <si>
    <t>SANTA TERESITA POMASQUI</t>
  </si>
  <si>
    <t>06248375</t>
  </si>
  <si>
    <t>OBANDO JARAMILLO OSCAR OSWALDO</t>
  </si>
  <si>
    <t>MANUEL CORDOVA GALARZA. S2 247</t>
  </si>
  <si>
    <t>06057822</t>
  </si>
  <si>
    <t>NUNEZ CONDOR CARLOS RAFAEL</t>
  </si>
  <si>
    <t>6 DE DICIEMBRE E ISLA ISABELA</t>
  </si>
  <si>
    <t>06147915</t>
  </si>
  <si>
    <t>NICOLALDE ONA SOLEDAD RAQUEL</t>
  </si>
  <si>
    <t>LA ROLDOS 2DA ETAPA MZ 16 #245</t>
  </si>
  <si>
    <t>06057525</t>
  </si>
  <si>
    <t>NIATO GUALOTUNA GIOVANNY JOSE</t>
  </si>
  <si>
    <t>CHAUPITENA SANGOLQUI</t>
  </si>
  <si>
    <t>06255114</t>
  </si>
  <si>
    <t>NAVEDA BERMEO WALTER EFRAIN</t>
  </si>
  <si>
    <t>CONJ.SAN MARTIN TORRE 5 DPTO.104</t>
  </si>
  <si>
    <t>06255120</t>
  </si>
  <si>
    <t>NAULA FAUNDEZ PATRICIO MARCELINO</t>
  </si>
  <si>
    <t>LA INDUSTRIAL LEONOR STACEY OE 865</t>
  </si>
  <si>
    <t>06253082</t>
  </si>
  <si>
    <t>NACIMBA CHIGUANO JUAN VICTOR</t>
  </si>
  <si>
    <t>PASAJE KN Y PASAJE N S16 61</t>
  </si>
  <si>
    <t>06057523</t>
  </si>
  <si>
    <t>NACIMBA CAIZATOA CLAUDIO</t>
  </si>
  <si>
    <t>AMAGUANA BARRIO CUENDINA</t>
  </si>
  <si>
    <t>00004174</t>
  </si>
  <si>
    <t>MUZO YAJAMIN IVAN PATRICIO</t>
  </si>
  <si>
    <t>ANALISTA MATERIALES</t>
  </si>
  <si>
    <t>CALDERON.BARRIO EL CARMEN.CALLE 23 ABRIL</t>
  </si>
  <si>
    <t>06149675</t>
  </si>
  <si>
    <t>MOROCHO SANCHEZ CARLOS PATRICIO</t>
  </si>
  <si>
    <t>EL ARENAL LOS JASMINEZ</t>
  </si>
  <si>
    <t>PSJ. A</t>
  </si>
  <si>
    <t>06266329</t>
  </si>
  <si>
    <t>MORALES PAZMINO JOSE MIGUEL</t>
  </si>
  <si>
    <t>STA.TERESA PJE.ES N1 101</t>
  </si>
  <si>
    <t>06057518</t>
  </si>
  <si>
    <t>MORALES FARINANGO MARCELO VICENTE</t>
  </si>
  <si>
    <t>POMASQUI/ BARRIO VEINTIMILLA PASAJEA</t>
  </si>
  <si>
    <t>VEINTIMILLA</t>
  </si>
  <si>
    <t>03401433</t>
  </si>
  <si>
    <t>MONTENEGRO PUETATE JUAN SILVIO</t>
  </si>
  <si>
    <t>PLAZA 737 Y WILSON</t>
  </si>
  <si>
    <t>MARISCAL</t>
  </si>
  <si>
    <t>06127932</t>
  </si>
  <si>
    <t>MOLINEROS NARANJO MARCELO ENRIQUE</t>
  </si>
  <si>
    <t>CARAPUNGO 4TA ETAPA CASA D3S1</t>
  </si>
  <si>
    <t>06128996</t>
  </si>
  <si>
    <t>MOLINA JUMBO LUIS FABIAN</t>
  </si>
  <si>
    <t>IEES FUT CASA 12</t>
  </si>
  <si>
    <t>06245283</t>
  </si>
  <si>
    <t>MINDA TADEO ALEXANDRO DAVID</t>
  </si>
  <si>
    <t>COOP. SAN FRANCISCO. RODOLFO ANDRADE 52</t>
  </si>
  <si>
    <t>03401474</t>
  </si>
  <si>
    <t>MARTINEZ FREILE LUIS FRANCISCO</t>
  </si>
  <si>
    <t>PANAMERICANA NORTE KM 9 1/2 LOS PINOS</t>
  </si>
  <si>
    <t>GUAMANI ALTO</t>
  </si>
  <si>
    <t>06057519</t>
  </si>
  <si>
    <t>MANCHENO GUERRA FABIAN ENRIQUE</t>
  </si>
  <si>
    <t>CJTO.JARDINES CASA 1 - SAN RAFAEL</t>
  </si>
  <si>
    <t>03600689</t>
  </si>
  <si>
    <t>LOZA AYALA JULIO RENE</t>
  </si>
  <si>
    <t>VIA MARIANITAS Y CALLE UNION</t>
  </si>
  <si>
    <t>06126178</t>
  </si>
  <si>
    <t>LOPEZ CEDENO MIGUEL ADOLFO</t>
  </si>
  <si>
    <t>GUAJALO CDLA NUEVA ESPERANZA</t>
  </si>
  <si>
    <t>CDLA.NUEVA ESPERANZA</t>
  </si>
  <si>
    <t>06057498</t>
  </si>
  <si>
    <t>LOACHAMIN LOACHAMIN WALTER RENE</t>
  </si>
  <si>
    <t>06061029</t>
  </si>
  <si>
    <t>LOACHAMIN LOACHAMIN ROBERTO CARLOS</t>
  </si>
  <si>
    <t>SANGOLQUI SAN VICENTE LOTE 04</t>
  </si>
  <si>
    <t>06253723</t>
  </si>
  <si>
    <t>LARGO PELAEZ JULIA ELIZABETH</t>
  </si>
  <si>
    <t>CARAPUNGO 2ETAPA B5 S38</t>
  </si>
  <si>
    <t>06242244</t>
  </si>
  <si>
    <t>LARA RAMOS JOAN GABRIEL</t>
  </si>
  <si>
    <t>ANONAS NIELSEN E13 148</t>
  </si>
  <si>
    <t>06238172</t>
  </si>
  <si>
    <t>JUMBO PARDO FRANKLIN MATEO</t>
  </si>
  <si>
    <t>LEONIDAS PROANO</t>
  </si>
  <si>
    <t>06255112</t>
  </si>
  <si>
    <t>JAYA ALVARADO JAVIER FABRICIO</t>
  </si>
  <si>
    <t>PAQUISHA TRANSVERSAL 26</t>
  </si>
  <si>
    <t>GUAMANI 1340</t>
  </si>
  <si>
    <t>06148246</t>
  </si>
  <si>
    <t>JARRIN ESPINOSA JONNATHAN STALIN</t>
  </si>
  <si>
    <t>EL CONDADO OE4 422</t>
  </si>
  <si>
    <t>06057947</t>
  </si>
  <si>
    <t>JAMI TOAPANTA FRANKLIN GEOVANI</t>
  </si>
  <si>
    <t>MADRESELVAS N47-111 Y TIXAN EL INCA</t>
  </si>
  <si>
    <t>06148238</t>
  </si>
  <si>
    <t>IZA SEVILLA CARLOS ANDRES</t>
  </si>
  <si>
    <t>DIAZ DE LA MADRID  LAS CASAS</t>
  </si>
  <si>
    <t>00005957</t>
  </si>
  <si>
    <t>HERNANDEZ SIMBANA RAMIRO ORLANDO</t>
  </si>
  <si>
    <t>PINAR ALTO BARRIO OSORIO OE9-253</t>
  </si>
  <si>
    <t>OCCIDENTAL Y AEROPUERTO</t>
  </si>
  <si>
    <t>03600294</t>
  </si>
  <si>
    <t>GUZMAN RIVERA SIXTO RIGOBERTO</t>
  </si>
  <si>
    <t>AV RUMICHACA CALLE 10 PASJ. A 182</t>
  </si>
  <si>
    <t>TAPI</t>
  </si>
  <si>
    <t>06148268</t>
  </si>
  <si>
    <t>GUERRERO ANAGUANO JOAQUIN TIMOTEO</t>
  </si>
  <si>
    <t xml:space="preserve"> GARCIA MORENO CASA 135</t>
  </si>
  <si>
    <t>SANTA MARTA</t>
  </si>
  <si>
    <t>06254987</t>
  </si>
  <si>
    <t>GUERRA TAPIA JOSE LUIS</t>
  </si>
  <si>
    <t>GEOVANI CACHA 10</t>
  </si>
  <si>
    <t>4 ESQUINAS, CALDERON</t>
  </si>
  <si>
    <t>06148273</t>
  </si>
  <si>
    <t>GUAYASAMIN IMBAQUING MIGUEL VICENTE</t>
  </si>
  <si>
    <t>MIRAFLORES ALTO</t>
  </si>
  <si>
    <t>06126756</t>
  </si>
  <si>
    <t>GUAYASAMIN GUAYASAMI RAFAEL VINICIO</t>
  </si>
  <si>
    <t>GUAJALO AV MALDONADO 524-173</t>
  </si>
  <si>
    <t>06127201</t>
  </si>
  <si>
    <t>GUAPUCAL HERNANDEZ EDWIN PATRICIO</t>
  </si>
  <si>
    <t xml:space="preserve"> CALLE EQUINOCCIAL Y CALVARIO</t>
  </si>
  <si>
    <t>06148270</t>
  </si>
  <si>
    <t>GUANA PACHACAMA ENRIQUE RODRIGO</t>
  </si>
  <si>
    <t>JULIAN ESTRELLA Y FRANCISCO</t>
  </si>
  <si>
    <t>06242111</t>
  </si>
  <si>
    <t>GUANA ECHEVERRIA BAYRON EDUARDO</t>
  </si>
  <si>
    <t>EL CALZADO MZII CASA 128</t>
  </si>
  <si>
    <t>06240967</t>
  </si>
  <si>
    <t>GUALOTUNA NASIMBA JORGE VINICIO</t>
  </si>
  <si>
    <t>ADOQUINADO RUMINAHUI 3</t>
  </si>
  <si>
    <t>CUENDINA</t>
  </si>
  <si>
    <t>06238234</t>
  </si>
  <si>
    <t>GUACHAMIN SIMBANA VICTOR MANUEL</t>
  </si>
  <si>
    <t>PUERTO RICO PASAJE 3</t>
  </si>
  <si>
    <t>06148280</t>
  </si>
  <si>
    <t>GUACHAMIN NANDAR MIGUEL ANGEL</t>
  </si>
  <si>
    <t>SOLDADOR ( E )</t>
  </si>
  <si>
    <t>FCO DE LA TORRE N66-142 Y FCO BERMEO</t>
  </si>
  <si>
    <t>06245631</t>
  </si>
  <si>
    <t>GRANJA ALQUINGA JUAN CARLOS</t>
  </si>
  <si>
    <t>PASAJE 5 N86A E2 91</t>
  </si>
  <si>
    <t>06131475</t>
  </si>
  <si>
    <t>GOMEZ LARA JUAN PAOLO</t>
  </si>
  <si>
    <t>MITAD DEL MUNDO. CALLE EL CALVARIO 521</t>
  </si>
  <si>
    <t>06238248</t>
  </si>
  <si>
    <t>GARCIA VIVERO JAVIER PAUL</t>
  </si>
  <si>
    <t>TERESA IZA RAFAEL ZUARES</t>
  </si>
  <si>
    <t>06224962</t>
  </si>
  <si>
    <t>GARCIA VERA ADRIANO VICENTE</t>
  </si>
  <si>
    <t>NAZARETH OE- 438 Y L5 DALIAS EL ROSARIO</t>
  </si>
  <si>
    <t>06266326</t>
  </si>
  <si>
    <t>GANCINO SANTILLAN HECTOR XAVIER</t>
  </si>
  <si>
    <t>AV.MALDONADO KM14, S58D</t>
  </si>
  <si>
    <t>06127799</t>
  </si>
  <si>
    <t>GALARRAGA TUFINO EDISON GERMANICO</t>
  </si>
  <si>
    <t>13 DE JUNIO Y CALIZAS</t>
  </si>
  <si>
    <t>03600576</t>
  </si>
  <si>
    <t>FONSECA LEMA EDWIN PATRICIO</t>
  </si>
  <si>
    <t>MACHACHI. BARRIO. SAN JOSE TUCUSO</t>
  </si>
  <si>
    <t>06057923</t>
  </si>
  <si>
    <t>FLORES SANCHEZ FREDDY PATRICIO</t>
  </si>
  <si>
    <t>REGISTRO CIVIL CALLE MORO MOROPASAJE 16</t>
  </si>
  <si>
    <t>06057875</t>
  </si>
  <si>
    <t>FLORES FLORES ANGEL FABIAN</t>
  </si>
  <si>
    <t>CARCELEN ALTO ESTEBAN MOSQUERA</t>
  </si>
  <si>
    <t>FERNANDEZ SALVADOR</t>
  </si>
  <si>
    <t>06148286</t>
  </si>
  <si>
    <t>FLORES ANRANGO CARLOS EDUARDO</t>
  </si>
  <si>
    <t>00002479</t>
  </si>
  <si>
    <t>ESPINOSA GALLARDO LENIN HERNAN</t>
  </si>
  <si>
    <t>URB. PRADOS DEL CONDADO N? 491</t>
  </si>
  <si>
    <t>06128459</t>
  </si>
  <si>
    <t>ERAZO JARAMILLO BYRON RODRIGO</t>
  </si>
  <si>
    <t>SAN JOSE DE MONJAS. CDLA ALMA LOJANA</t>
  </si>
  <si>
    <t>URB. ALMA LOJANA. MONJAS</t>
  </si>
  <si>
    <t>06128997</t>
  </si>
  <si>
    <t>ENCALADA SANCHEZ OMAR HERIBERTO</t>
  </si>
  <si>
    <t>CARDENAL DE LA TORRE OE5-24 Y PASAJE D</t>
  </si>
  <si>
    <t>06148266</t>
  </si>
  <si>
    <t>DIAZ TORRES EDISON VINICIO</t>
  </si>
  <si>
    <t>CALDERON CALLE CARAN PASAJE B</t>
  </si>
  <si>
    <t>CASA 3</t>
  </si>
  <si>
    <t>06255119</t>
  </si>
  <si>
    <t>DE LA TORRE RUIZ CHRISTIAN MAURICIO</t>
  </si>
  <si>
    <t>LA PRENSA Y PSAJ. LUZ MARIA OE3 01</t>
  </si>
  <si>
    <t>BASE AREA</t>
  </si>
  <si>
    <t>06245621</t>
  </si>
  <si>
    <t>CUMBICUS ROJAS RICHARD FERNANDO</t>
  </si>
  <si>
    <t>RODOLFO ANDRADE. TRECE 99</t>
  </si>
  <si>
    <t>06058222</t>
  </si>
  <si>
    <t>CUESTA FLORES DARWIN GABRIEL</t>
  </si>
  <si>
    <t>VICTORIA PASAJE LOS LIRIOS N11-56</t>
  </si>
  <si>
    <t>06126699</t>
  </si>
  <si>
    <t>CUENCA CUENCA HUGO EDISON</t>
  </si>
  <si>
    <t>COLINAS DEL NORTE SECTOR LA PLANADA</t>
  </si>
  <si>
    <t>00003448</t>
  </si>
  <si>
    <t>CUAMACAS MENA RICARDO JAVIER</t>
  </si>
  <si>
    <t>LA VICTORIA S61OE9A CASA S6096</t>
  </si>
  <si>
    <t>SAN FERNANDO</t>
  </si>
  <si>
    <t>03600258</t>
  </si>
  <si>
    <t>CORTES ORDONEZ GERSON GEOVANNY</t>
  </si>
  <si>
    <t>SOLANDA CONJ LUIS ALBERTO VALENCIA</t>
  </si>
  <si>
    <t>SECTOR 1</t>
  </si>
  <si>
    <t>06150392</t>
  </si>
  <si>
    <t>CONSTANTE DE LA CRUZ ALICIA MERCEDES</t>
  </si>
  <si>
    <t>SOLANDA 321 SECTOR 1</t>
  </si>
  <si>
    <t>SOLANDA/CHILLOGALLO</t>
  </si>
  <si>
    <t>06248305</t>
  </si>
  <si>
    <t>CONDOR GUACHAMIN MARCO VINICIO</t>
  </si>
  <si>
    <t>JUAN DE LA MERCED. ANTON VAZQUES N83 47</t>
  </si>
  <si>
    <t>06131466</t>
  </si>
  <si>
    <t>COLLAGUAZO QUILUMBA JOSE MANUEL GUILLERM</t>
  </si>
  <si>
    <t>CALDERON BARRIO SAN JOSE</t>
  </si>
  <si>
    <t>SAN JOSE ALTO</t>
  </si>
  <si>
    <t>06245673</t>
  </si>
  <si>
    <t>COLLAGUAZO ASHQUI ANIBAL RODOLFO</t>
  </si>
  <si>
    <t>MANUEL CORDOVA GALARZA S2 38</t>
  </si>
  <si>
    <t>00002478</t>
  </si>
  <si>
    <t>CLAVIJO TIBAN JOSE ENRIQUE</t>
  </si>
  <si>
    <t>MITAD DEL MUNDO BARRIO ALCANTARILLAS</t>
  </si>
  <si>
    <t>06124102</t>
  </si>
  <si>
    <t>CHINACHI MALUSIN MARIO RADHAMES</t>
  </si>
  <si>
    <t>LA GATASO</t>
  </si>
  <si>
    <t>LA LIBERTAD. LA COLMENA</t>
  </si>
  <si>
    <t>06238250</t>
  </si>
  <si>
    <t>CHIMBOLEMA SANGUNA LUIS ARMANDO</t>
  </si>
  <si>
    <t>CALLE C TRANSV L</t>
  </si>
  <si>
    <t>06238247</t>
  </si>
  <si>
    <t>CHILIQUINGA CHANGOLU NESTOR ANIBAL</t>
  </si>
  <si>
    <t>AGUA CLARA MADRIGAL</t>
  </si>
  <si>
    <t>COCHAPAMBA NORTE</t>
  </si>
  <si>
    <t>06245628</t>
  </si>
  <si>
    <t>CHILIGUANO VACA UBALDO ANTONIO</t>
  </si>
  <si>
    <t>MARISCAL SUCRE. PASJ.7 S46 150</t>
  </si>
  <si>
    <t>06245617</t>
  </si>
  <si>
    <t>CHICAIZA BOMBON LUIS WLADIMIR</t>
  </si>
  <si>
    <t>CRISTOBAL ENRIQUEZ PASAJE D 112</t>
  </si>
  <si>
    <t>LA MENA DOS</t>
  </si>
  <si>
    <t>06278068</t>
  </si>
  <si>
    <t>CHARFUELAN GUERRERO EDWIN FERMIN</t>
  </si>
  <si>
    <t>SAN ENRIQUEZ DE VASCO 73 133</t>
  </si>
  <si>
    <t>73 133</t>
  </si>
  <si>
    <t>06148162</t>
  </si>
  <si>
    <t>CHANCUSIG CASA JAIME GAVINO</t>
  </si>
  <si>
    <t>CDLA. LA ECUATORIANA. MARTIN ICAZA</t>
  </si>
  <si>
    <t>PASAJE. A LOTE 28</t>
  </si>
  <si>
    <t>06057954</t>
  </si>
  <si>
    <t>CATOTA TOCA EDUARDO JAVIER</t>
  </si>
  <si>
    <t>CDLA. AYMESA CALLE 1 # 269</t>
  </si>
  <si>
    <t>06148153</t>
  </si>
  <si>
    <t>CASTILLO NOLE MAGALY ALEXANDRA</t>
  </si>
  <si>
    <t>SAN CARLOS ALTO LA CAMPINA CALLE 2 # 331</t>
  </si>
  <si>
    <t>06057499</t>
  </si>
  <si>
    <t>CASTILLO MANCHAY CHRISTIAN ALFREDO</t>
  </si>
  <si>
    <t>MONJAS URB. MADRIGAL # 42</t>
  </si>
  <si>
    <t>06245221</t>
  </si>
  <si>
    <t>CASTILLO CAICEDO LEONARDO ANDRES</t>
  </si>
  <si>
    <t>CALLE A N90 72 E6</t>
  </si>
  <si>
    <t>06126682</t>
  </si>
  <si>
    <t>CASAMEN CHANGO LUIS ORLANDO</t>
  </si>
  <si>
    <t>AMAGUANA BARRIO EL EJIDO CASA #53</t>
  </si>
  <si>
    <t>06148136</t>
  </si>
  <si>
    <t>CARRERA ONA LUIS PATRICIO</t>
  </si>
  <si>
    <t>24 DE MAYO Y GARCIA MORENO CASA 135</t>
  </si>
  <si>
    <t>EL PINAR</t>
  </si>
  <si>
    <t>06128421</t>
  </si>
  <si>
    <t>CARDENAS MOYA JORGE FRANCISCO</t>
  </si>
  <si>
    <t>MITAD DEL MUNDO 13 DE JUNIO Y ST. ANA</t>
  </si>
  <si>
    <t>SANTA CLARA. SAN ANTONIO</t>
  </si>
  <si>
    <t>06343156</t>
  </si>
  <si>
    <t>CANADAS TATES FABRICIO ALEJANDRO</t>
  </si>
  <si>
    <t>COLINAS DEL NORTE OE 6A</t>
  </si>
  <si>
    <t>EL CONDADO N80</t>
  </si>
  <si>
    <t>06148114</t>
  </si>
  <si>
    <t>CANADAS GOMEZ DE LA JUAN FRANCISCO</t>
  </si>
  <si>
    <t>ANALISTA DE SHEA</t>
  </si>
  <si>
    <t>4TA TRANSVERSAL Y JORGE PIEDRA</t>
  </si>
  <si>
    <t>AV. LA FLORIDA</t>
  </si>
  <si>
    <t>06238249</t>
  </si>
  <si>
    <t>CAJAS LEMARIE SANTIAGO ALEXANDER</t>
  </si>
  <si>
    <t>INDEPENDENCIA</t>
  </si>
  <si>
    <t>06148066</t>
  </si>
  <si>
    <t>CAIZA MALEZA LUIS GIOVANNY</t>
  </si>
  <si>
    <t>HILEGARDA CALLE E14 Y D25 CASA OE1363</t>
  </si>
  <si>
    <t>03600253</t>
  </si>
  <si>
    <t>CAIZA COLLAGUAZO LUIS MAURICIO</t>
  </si>
  <si>
    <t>06255122</t>
  </si>
  <si>
    <t>CAIZA CHIPANTAXI JOSE MANUEL</t>
  </si>
  <si>
    <t>DIEGO DE VASQUEZ DE LOS CIRUELAS</t>
  </si>
  <si>
    <t>06148060</t>
  </si>
  <si>
    <t>CABEZAS MORETA WILLIAM PAUL</t>
  </si>
  <si>
    <t>LA COMUNA HUMBERTO A. Y FULGENCIOA.</t>
  </si>
  <si>
    <t>03600670</t>
  </si>
  <si>
    <t>BUSTAMANTE VILLALTA DANIEL RICARDO</t>
  </si>
  <si>
    <t>RUMICHACA S 25178 Y CUBIJIES</t>
  </si>
  <si>
    <t>EL COMERCIO</t>
  </si>
  <si>
    <t>06246666</t>
  </si>
  <si>
    <t>BORJA CADENA ANDREA PAULINA</t>
  </si>
  <si>
    <t>MILLER POMASQUI OE699</t>
  </si>
  <si>
    <t>DOS PUENTES LA LIBERTAD</t>
  </si>
  <si>
    <t>06278049</t>
  </si>
  <si>
    <t>BONE MEJIA JOSE LUIS</t>
  </si>
  <si>
    <t>AV. LINEA FERREA S37A E1 318</t>
  </si>
  <si>
    <t>E1 318</t>
  </si>
  <si>
    <t>06057807</t>
  </si>
  <si>
    <t>BOLANOS DIAZ PEDRO SEGUNDO</t>
  </si>
  <si>
    <t>COTOCOLLAO LEGARDA B SANTA MARIA 147-A</t>
  </si>
  <si>
    <t>LA BASILICA</t>
  </si>
  <si>
    <t>06242245</t>
  </si>
  <si>
    <t>BOADA LAGOS SANTIAGO LUIS</t>
  </si>
  <si>
    <t>CARAPUNGO OE6 224 Y MARISCAL SUCRE</t>
  </si>
  <si>
    <t>RAYA</t>
  </si>
  <si>
    <t>06127790</t>
  </si>
  <si>
    <t>BARAHONA GALLARDO MARIO ALEXANDER</t>
  </si>
  <si>
    <t>URB.JARD.DE GRANADA CALLE RIO DARRO 128</t>
  </si>
  <si>
    <t>06245271</t>
  </si>
  <si>
    <t>BALDEON CASTANEDA ALEX DANIEL</t>
  </si>
  <si>
    <t>SIMON GUERRA. JOSE M.ALEMAN O24 189</t>
  </si>
  <si>
    <t>06245615</t>
  </si>
  <si>
    <t>AZUERO LOAYZA CRISTHIAN ADRIAN</t>
  </si>
  <si>
    <t>NICOLAS CORTEZ Y J.MARIA SAENZ N15 08</t>
  </si>
  <si>
    <t>06253080</t>
  </si>
  <si>
    <t>AVILA COLLAGUAZO NELSON EDUARDO</t>
  </si>
  <si>
    <t>MANUEL PAEZ GONZ.SUAREZ 327</t>
  </si>
  <si>
    <t>06148054</t>
  </si>
  <si>
    <t>ARTEAGA AUCATOMA HENRY RAYMUNDO</t>
  </si>
  <si>
    <t>AV. FORTINES E65-114YFRANCI.DE TORRE</t>
  </si>
  <si>
    <t>06241299</t>
  </si>
  <si>
    <t>ARROYO UNTUNA JOSE LUIS</t>
  </si>
  <si>
    <t>HUMBERTO ALBORNOZ STA.CLARA</t>
  </si>
  <si>
    <t>06126667</t>
  </si>
  <si>
    <t>ARIAS NARANJO BYRON GERMANICO</t>
  </si>
  <si>
    <t>CALLE S Y TRANSVERSAL B (STO TOMAS)</t>
  </si>
  <si>
    <t>06253726</t>
  </si>
  <si>
    <t>AREVALO PAILLACHO DIEGO ARMANDO</t>
  </si>
  <si>
    <t>LUZ DE VIDA M LL 385</t>
  </si>
  <si>
    <t>06249371</t>
  </si>
  <si>
    <t>ARANDI VINAMAGUA WILLIAM RAFAEL</t>
  </si>
  <si>
    <t>CAMILO ECHANIQUE. JOSE ENRIQUEZ N63 65</t>
  </si>
  <si>
    <t>06148041</t>
  </si>
  <si>
    <t>ARANA VERA JUAN MANUEL</t>
  </si>
  <si>
    <t>SAN BARTOLO. ZUMBAGUA Y CLL B</t>
  </si>
  <si>
    <t>ORIENTE QUITENO</t>
  </si>
  <si>
    <t>03600381</t>
  </si>
  <si>
    <t>ANDRADE TANDALLA JORGE MAURICIO</t>
  </si>
  <si>
    <t>CARCELEN. JAIME ROLDOS Y LOGRONO F OE334</t>
  </si>
  <si>
    <t>CERCELEN</t>
  </si>
  <si>
    <t>00004635</t>
  </si>
  <si>
    <t>ANDRADE RODRIGUEZ CHRISTIAN OMAR</t>
  </si>
  <si>
    <t>CARCELEN FCO.SANCHEZ N8491</t>
  </si>
  <si>
    <t>GRAL. ANDA AGUIRRE</t>
  </si>
  <si>
    <t>06147939</t>
  </si>
  <si>
    <t>ANALUISA CHUNGANDRO LUIS NELSON</t>
  </si>
  <si>
    <t>LOMA DE PUENGASI CALLE A</t>
  </si>
  <si>
    <t>VALLE DE PUENGASI</t>
  </si>
  <si>
    <t>06256161</t>
  </si>
  <si>
    <t>AMANCHA QUISHPE WILMER ROBERTO</t>
  </si>
  <si>
    <t>AV.IGNACIO REGALADO 2DO PASAJE 5</t>
  </si>
  <si>
    <t>CASHAPAMBA, RUMINAHUI</t>
  </si>
  <si>
    <t>06238244</t>
  </si>
  <si>
    <t>ALOMOTO CACHAGO JUAN VIRGILIO</t>
  </si>
  <si>
    <t>EL PEAJE VIA INTERVALLES</t>
  </si>
  <si>
    <t>LA TOGLLA GUANGOPOLO</t>
  </si>
  <si>
    <t>06147935</t>
  </si>
  <si>
    <t>ALMACHI CHINCHIN DIEGO ARMANDO</t>
  </si>
  <si>
    <t>CANARIZ OE130 Y JACINTO COLLAGUAZO</t>
  </si>
  <si>
    <t>03400608</t>
  </si>
  <si>
    <t>ALDAZ DIAZ FRANCISCO RODRIGO</t>
  </si>
  <si>
    <t>ST. RITA CALLE LA MANA OE5-173</t>
  </si>
  <si>
    <t>CDLA. SANTA RITA</t>
  </si>
  <si>
    <t>06147932</t>
  </si>
  <si>
    <t>ALCIVAR CASTRO WILSON JALVER</t>
  </si>
  <si>
    <t>JUAN MOLINEROSE13-295 F.ENDARA</t>
  </si>
  <si>
    <t>06060366</t>
  </si>
  <si>
    <t>AGUIRRE JACHO ROBERTO AUGUSTO</t>
  </si>
  <si>
    <t>PASAJE 1 LOTE 114</t>
  </si>
  <si>
    <t>06306711</t>
  </si>
  <si>
    <t>AGUINO PRECIADO GUSTAVO ROMANO</t>
  </si>
  <si>
    <t>CALLE 3 CALLE E</t>
  </si>
  <si>
    <t>LOTE 66</t>
  </si>
  <si>
    <t>06254460</t>
  </si>
  <si>
    <t>MONGE VELASCO DANIEL ANDRES</t>
  </si>
  <si>
    <t>WANDEMBERG BUSTAMENTE L1</t>
  </si>
  <si>
    <t>CALIFORNIA ALTA</t>
  </si>
  <si>
    <t>06240729</t>
  </si>
  <si>
    <t>MAZA MONTENEGRO FAUSTO JAVIER</t>
  </si>
  <si>
    <t>COMP. MAT INDIRECTO</t>
  </si>
  <si>
    <t>HUNGRIA VANCOUVER 255A</t>
  </si>
  <si>
    <t>JUAN MONTALVO</t>
  </si>
  <si>
    <t>06058239</t>
  </si>
  <si>
    <t>LESCANO AGUILERA FRANCISCO XAVIER</t>
  </si>
  <si>
    <t>SAN FRANCISCO 657 Y FRANCISCO CAICEDO</t>
  </si>
  <si>
    <t>06241826</t>
  </si>
  <si>
    <t>JIMENEZ LUNA WENDY PAMELA</t>
  </si>
  <si>
    <t>VISTA GRANDE SAN ISIDRO 2 94</t>
  </si>
  <si>
    <t>MIRAVALLE</t>
  </si>
  <si>
    <t>06120114</t>
  </si>
  <si>
    <t>JARAMILLO SALAZAR FELIX SANTIAGO</t>
  </si>
  <si>
    <t>MANOSCA 1147 ALTAMIRA CASA N35-35</t>
  </si>
  <si>
    <t>ALTAMIRA. RESIDENCIAS ALTAMIRA</t>
  </si>
  <si>
    <t>06053939</t>
  </si>
  <si>
    <t>GUARDERAS ROJAS ANDRES EDUARDO</t>
  </si>
  <si>
    <t>SUPERV. COMPRAS INDIRECTAS</t>
  </si>
  <si>
    <t>NORUEGA 245 Y SUIZA LA CAROLINA</t>
  </si>
  <si>
    <t>ALTAMIRA</t>
  </si>
  <si>
    <t>DIREC. MATERIAL</t>
  </si>
  <si>
    <t>06126666</t>
  </si>
  <si>
    <t>FLORES PASQUEL CHRISTIAN FERNANDO</t>
  </si>
  <si>
    <t>GERENTE DE COMPRAS</t>
  </si>
  <si>
    <t>URB.PUSQUI B 32</t>
  </si>
  <si>
    <t>LOG. MATERIALES</t>
  </si>
  <si>
    <t>06058283</t>
  </si>
  <si>
    <t>ZAMBRANO ESPINOSA GALO ORLANDO</t>
  </si>
  <si>
    <t>ING. DE INTERFACES</t>
  </si>
  <si>
    <t>BARRIO LA JOSEFINA CALLE OE1F Y OE2</t>
  </si>
  <si>
    <t>CASA No. Oe2-07</t>
  </si>
  <si>
    <t>06240852</t>
  </si>
  <si>
    <t>VELA QUEVEDO CARLOS FRANCISCO</t>
  </si>
  <si>
    <t>COORD. READINESS</t>
  </si>
  <si>
    <t>JAIME ROLDOS AGUILERA Y AGUSTIN CUEVA</t>
  </si>
  <si>
    <t>03400783</t>
  </si>
  <si>
    <t>VARELA SORIA MARIO ALBERTO</t>
  </si>
  <si>
    <t>ANAL.TRAFIC.VEHICULO</t>
  </si>
  <si>
    <t>PORFIRIO ROMERO Y REAL AUDIENCIA</t>
  </si>
  <si>
    <t>CALIFORNIA BAJA</t>
  </si>
  <si>
    <t>06117336</t>
  </si>
  <si>
    <t>TUGENDHAT RIBADENEIR DANIEL MAURICIO</t>
  </si>
  <si>
    <t>GTE.LOGISTICO Y SUPPLY CHAIN</t>
  </si>
  <si>
    <t>GONZALEZ SUAREZ N32-172. DEPT 1N</t>
  </si>
  <si>
    <t>03400482</t>
  </si>
  <si>
    <t>SALDANA AGUILAR MARCIA PIEDAD</t>
  </si>
  <si>
    <t>URB.VENC.PCHA MZ17 CASA8 MENA II</t>
  </si>
  <si>
    <t>06239595</t>
  </si>
  <si>
    <t>RIOS MANTILLA JOSE DAVID</t>
  </si>
  <si>
    <t>ING. PUNTO DE CORTE</t>
  </si>
  <si>
    <t>CLAVELES Y AMAPOLAS CASA 3</t>
  </si>
  <si>
    <t>CONJ. CANAIMA II</t>
  </si>
  <si>
    <t>06081590</t>
  </si>
  <si>
    <t>PORRAS VELASCO ROMMEL FERNANDO</t>
  </si>
  <si>
    <t>COMP.SERV.LOGISTICOS</t>
  </si>
  <si>
    <t>TUMBACO. PSJE. LOS GUABOS LT 1</t>
  </si>
  <si>
    <t>SANTA ROSA TUMBACO</t>
  </si>
  <si>
    <t>00005925</t>
  </si>
  <si>
    <t>NARANJO MEJIA FRANKLIN PATRICIO</t>
  </si>
  <si>
    <t>ANAL.MATERIAL FLOW</t>
  </si>
  <si>
    <t>URB. 14 DE ENERO. AJAVI Y YANTZAZA</t>
  </si>
  <si>
    <t>06145218</t>
  </si>
  <si>
    <t>MINO ENRIQUEZ IRENE CATALINA</t>
  </si>
  <si>
    <t>COMP. SERV. LOGISTICOS</t>
  </si>
  <si>
    <t>SAN CARLOS OE4-439 Y AV DE LA PRENSA</t>
  </si>
  <si>
    <t>06138528</t>
  </si>
  <si>
    <t>MALDONADO VASCONEZ RICARDO</t>
  </si>
  <si>
    <t>COORD.CTRL.PROD.</t>
  </si>
  <si>
    <t>EL BATAN 201</t>
  </si>
  <si>
    <t>LA PAZ</t>
  </si>
  <si>
    <t>06250375</t>
  </si>
  <si>
    <t>GUERRERO VILLAVICENC LEONARDO DAVID</t>
  </si>
  <si>
    <t>ANTONIO FLORES JIJON E17 152</t>
  </si>
  <si>
    <t>06266415</t>
  </si>
  <si>
    <t>CUSTODE VALDIVIESO RONEY ANDRES</t>
  </si>
  <si>
    <t>ANAL. PLAN. DE PRODUCC</t>
  </si>
  <si>
    <t>ELOY ALFARO ENTRE G.DE VILLAREAL</t>
  </si>
  <si>
    <t>06263372</t>
  </si>
  <si>
    <t>CEVALLOS CARRERA HILDA ALEXANDRA</t>
  </si>
  <si>
    <t>COORD. MATERIAL FLOW</t>
  </si>
  <si>
    <t>CARAPUNGO SMZ A4MZN3</t>
  </si>
  <si>
    <t>06142919</t>
  </si>
  <si>
    <t>CEDENO PASQUEL JOHAN</t>
  </si>
  <si>
    <t>DE LOS ALGARROBOS E4-121</t>
  </si>
  <si>
    <t>PLAN VICTORIA. CHAUPICRUZ</t>
  </si>
  <si>
    <t>06307303</t>
  </si>
  <si>
    <t>BENAVIDES GALEANO ANA MARIA</t>
  </si>
  <si>
    <t>ANAL.DE MATERIAL FLOW</t>
  </si>
  <si>
    <t>LUN - VIE 07h00 A 15h45</t>
  </si>
  <si>
    <t xml:space="preserve">DIEGO DE BRIEDA CLEMENTE CELI </t>
  </si>
  <si>
    <t>E17 101</t>
  </si>
  <si>
    <t>06250996</t>
  </si>
  <si>
    <t>BATALLAS MENA NICOLAS RAMIRO</t>
  </si>
  <si>
    <t>ANAL.TRAFIC.MAT.CKD</t>
  </si>
  <si>
    <t>SANGAY, GARCIA MORENO 251</t>
  </si>
  <si>
    <t>STA. ROSA</t>
  </si>
  <si>
    <t>06306173</t>
  </si>
  <si>
    <t>AVILES FLORES MIGUEL ANGEL</t>
  </si>
  <si>
    <t>RIO TIMBARA Y TUFINO</t>
  </si>
  <si>
    <t>LA REAL AUDIENCIA N5978</t>
  </si>
  <si>
    <t>00000534</t>
  </si>
  <si>
    <t>AVALOS JACOME JORGE ANTONIO</t>
  </si>
  <si>
    <t>ANAL. PLAN.OPERACION</t>
  </si>
  <si>
    <t>GONZALO BENITEZ N53-113 Y GONZALO GALLO</t>
  </si>
  <si>
    <t>06240737</t>
  </si>
  <si>
    <t>ANDRADE SALCEDO LUIS ALBERTO</t>
  </si>
  <si>
    <t>ANAL.RECUPER.DANOS</t>
  </si>
  <si>
    <t>CONCORDIA ISLA DE LA PLATA A4</t>
  </si>
  <si>
    <t>SAN RAFAEL CONJ.HABITACIONAL UQUILLAS</t>
  </si>
  <si>
    <t>03600449</t>
  </si>
  <si>
    <t>AGUILAR FUSTILLOS EDGAR MARCELO</t>
  </si>
  <si>
    <t>SUPERV.CTRL.PROD</t>
  </si>
  <si>
    <t>GASPAR VILLARROEL PARQUE REAL C648</t>
  </si>
  <si>
    <t>06147949</t>
  </si>
  <si>
    <t>MUSO CHANGO MARIA FERNANDA</t>
  </si>
  <si>
    <t>REAL AUDENCIA Y LOS CEDROS</t>
  </si>
  <si>
    <t>CALID.PROVEEDOR</t>
  </si>
  <si>
    <t>06054194</t>
  </si>
  <si>
    <t>VILLAFUERTE PENAHERR MARIA CRISTINA</t>
  </si>
  <si>
    <t>SUPERV. SQE</t>
  </si>
  <si>
    <t>JUAN GONZALEZ Y JUAN SANZ</t>
  </si>
  <si>
    <t>06143108</t>
  </si>
  <si>
    <t>PAEZ PASTOR JUAN FRANCISCO</t>
  </si>
  <si>
    <t>ING.CAL.PRO.ADVANCE</t>
  </si>
  <si>
    <t>06276980</t>
  </si>
  <si>
    <t>MEJIA SANDOVAL OSCAR GUSTAVO</t>
  </si>
  <si>
    <t>ING.CURRENT&amp;ADVANCE</t>
  </si>
  <si>
    <t>00000829</t>
  </si>
  <si>
    <t>LUGO ALDAS HUGO ELIAS</t>
  </si>
  <si>
    <t>ING.SOPORTE PLANTA</t>
  </si>
  <si>
    <t>FRANCISCO DE LA TORRE NE-6427</t>
  </si>
  <si>
    <t>06248044</t>
  </si>
  <si>
    <t>GRONNEBERG IPIALES INTY ANDRES</t>
  </si>
  <si>
    <t>ING.CURRENT ADV.SQE</t>
  </si>
  <si>
    <t>DIEGO VACA.JOSE GUERRERO OE5 258</t>
  </si>
  <si>
    <t>06239626</t>
  </si>
  <si>
    <t>FALCONES VERA MEDARDO ISRAEL</t>
  </si>
  <si>
    <t>COORD. DE PPM</t>
  </si>
  <si>
    <t>AV. OCCIDENTAL Y MELCHOR DE VALDEZ</t>
  </si>
  <si>
    <t>CONJ. CORDILLERA BLOQ.13DPT.130H</t>
  </si>
  <si>
    <t>06241503</t>
  </si>
  <si>
    <t>CADENA HERNANDEZ HOMERO DAVID</t>
  </si>
  <si>
    <t>CALLE 10 Y CALLE 13 N69 69</t>
  </si>
  <si>
    <t>06057784</t>
  </si>
  <si>
    <t>BENAVIDES CARDENAS CHRISTIAN DAVID</t>
  </si>
  <si>
    <t>ING.PLANT SUPPORT 2T</t>
  </si>
  <si>
    <t>BELLAVISTA 710 Y REAL AUDIENCIA</t>
  </si>
  <si>
    <t>ADMIN. MATERIAL</t>
  </si>
  <si>
    <t>06004297</t>
  </si>
  <si>
    <t>SANCHEZ PAZMINO MARIA ISABEL</t>
  </si>
  <si>
    <t>SUPERV.ADM.SUMINISTR</t>
  </si>
  <si>
    <t>ANDRADE MARIN N7-76 Y DIEGO DE ALMAGRO</t>
  </si>
  <si>
    <t>06076860</t>
  </si>
  <si>
    <t>LARA JARA RENE SANDRO</t>
  </si>
  <si>
    <t>SUPV. DESAR. E IMPL. DE NUEVOS PROY.</t>
  </si>
  <si>
    <t xml:space="preserve"> OLIVOS E15-131 Y DE LOS MOLLES EL INCA</t>
  </si>
  <si>
    <t>06264179</t>
  </si>
  <si>
    <t>GRIJALVA RUALES JHERSON OMAR</t>
  </si>
  <si>
    <t>ESP. FINANZ. LOGISTICA</t>
  </si>
  <si>
    <t>PANAMERICANA NORTE KM 15</t>
  </si>
  <si>
    <t>URB. ALBORADA CALDERON</t>
  </si>
  <si>
    <t>03400282</t>
  </si>
  <si>
    <t>GOMEZ GUERRA FANNY GRACIELA</t>
  </si>
  <si>
    <t>ASIS. DIR. MATERIAL.</t>
  </si>
  <si>
    <t>QUITUMBE N59-92 Y TUFINO</t>
  </si>
  <si>
    <t>03407066</t>
  </si>
  <si>
    <t>COLLAGUAZO QUERO LUIS OSWALDO</t>
  </si>
  <si>
    <t>COOR. CONTENIDO LOCAL</t>
  </si>
  <si>
    <t xml:space="preserve"> DUCHICELA CONJ SAN SEBASTIAN 2 C O3</t>
  </si>
  <si>
    <t>23 DE JUNIO</t>
  </si>
  <si>
    <t>06305742</t>
  </si>
  <si>
    <t>HIDALGO QUINTANA CAROLINA SOLEDAD</t>
  </si>
  <si>
    <t>PUEMBO</t>
  </si>
  <si>
    <t>06058971</t>
  </si>
  <si>
    <t>ZUMARRAGA PINTO ANDRES VINICIO</t>
  </si>
  <si>
    <t>COORD. PROY. Y REG.</t>
  </si>
  <si>
    <t>VALLADOLID 679 Y GUIPUZCOA / LA FLORESTA</t>
  </si>
  <si>
    <t>06103536</t>
  </si>
  <si>
    <t>RECALDE ROJAS MAURICIO NORBERTO</t>
  </si>
  <si>
    <t>COORD. EXPERIMENTAL</t>
  </si>
  <si>
    <t>AV.AMERICA OE 8 37 Y AV.MARIANA DE JESUS</t>
  </si>
  <si>
    <t>06103561</t>
  </si>
  <si>
    <t>GRIJALVA DEL CASTILL MARCO ANTONIO</t>
  </si>
  <si>
    <t>ING. EXPERIMENTAL</t>
  </si>
  <si>
    <t>SANGOLQUI AMBATO LOTE 36A Y EL PROGRESO</t>
  </si>
  <si>
    <t>06241603</t>
  </si>
  <si>
    <t>ARAUJO CEVALLOS RAMIRO JAVIER</t>
  </si>
  <si>
    <t>LOS JAZMINES 309 Y MIGUEL ANGEL</t>
  </si>
  <si>
    <t>CUMBAYA PRIMAVERA II</t>
  </si>
  <si>
    <t>ADM.ING.EXPERIM</t>
  </si>
  <si>
    <t>06266333</t>
  </si>
  <si>
    <t>CAICEDO EGAS GALO DAVID</t>
  </si>
  <si>
    <t>MARIANO EGAS Y AV.VILLALENGUA</t>
  </si>
  <si>
    <t>06057789</t>
  </si>
  <si>
    <t>YANEZ GOMEZ JOHNNY FABIAN</t>
  </si>
  <si>
    <t>MEJIA  OE 173  Y  FLORES</t>
  </si>
  <si>
    <t>CENTRO HISTORICO</t>
  </si>
  <si>
    <t>06058262</t>
  </si>
  <si>
    <t>SORIA TUBON CARLOS OMAR</t>
  </si>
  <si>
    <t>S44 Oe3 - 289 Cdla. El Ejercito</t>
  </si>
  <si>
    <t>CDLA. DEL EJERCITO</t>
  </si>
  <si>
    <t>06126181</t>
  </si>
  <si>
    <t>SANGUNA DIAZ LUIS ALBERTO</t>
  </si>
  <si>
    <t>PASAJE OE5T Y PASAJE S13K # S13 308</t>
  </si>
  <si>
    <t>COOP.IESS-FUT</t>
  </si>
  <si>
    <t>06057993</t>
  </si>
  <si>
    <t>RUALES CURICHO JUAN CARLOS</t>
  </si>
  <si>
    <t>RICARDO VILLAVICENCIO NO. 232</t>
  </si>
  <si>
    <t>06074997</t>
  </si>
  <si>
    <t>MARTINEZ GARCIA GONZALO DAVID</t>
  </si>
  <si>
    <t>IGNACIO JARRIN MERA #665 Y JOSE RAFAEL D</t>
  </si>
  <si>
    <t>06137475</t>
  </si>
  <si>
    <t>CHECA SOSA GUIDO JAVIER</t>
  </si>
  <si>
    <t>ROCAFUERTE Y BOLIVARN 964</t>
  </si>
  <si>
    <t>06243492</t>
  </si>
  <si>
    <t>CACERES PAEZ CESAR DAVID</t>
  </si>
  <si>
    <t>RITA LECUMBERRY. DOLORES SUCRE E6 38</t>
  </si>
  <si>
    <t>06063140</t>
  </si>
  <si>
    <t>BENALCAZAR VALENCIA RAUL MESIAS</t>
  </si>
  <si>
    <t>ANAL.ING.EXPERIMENTA</t>
  </si>
  <si>
    <t>BARRIO MONSERRAT GARCIA MORENO LT#1</t>
  </si>
  <si>
    <t>06075015</t>
  </si>
  <si>
    <t>ANDRADE POSSO ROMEL ALFREDO</t>
  </si>
  <si>
    <t>EL CANELO 350 Y COPIAPO</t>
  </si>
  <si>
    <t>DESARROLLO/ING.</t>
  </si>
  <si>
    <t>06086158</t>
  </si>
  <si>
    <t>RAHMANI NAZARI KEYVAN</t>
  </si>
  <si>
    <t>GERENTE ING. PRODUCTO</t>
  </si>
  <si>
    <t>Niemeyer dep.101 y Francisco Dalmau</t>
  </si>
  <si>
    <t>PARROQUIA COTOCOLLAO</t>
  </si>
  <si>
    <t>CAMBIOS/ING/B&amp;P</t>
  </si>
  <si>
    <t>06147882</t>
  </si>
  <si>
    <t>MOREIRA HERNANDEZ KAREN VANESSA</t>
  </si>
  <si>
    <t>COORD.PROY.&amp; PVO</t>
  </si>
  <si>
    <t>PANGUA S 12-63 Y ADRIANO COBO. EL RECREO</t>
  </si>
  <si>
    <t>06124383</t>
  </si>
  <si>
    <t>HEREDIA DUENAS JAIME EDUARDO</t>
  </si>
  <si>
    <t>SUPRV. DECIE&amp;DESC PRODUCT</t>
  </si>
  <si>
    <t>GIOVANI CALLES Y PANAMERICANA NORTE</t>
  </si>
  <si>
    <t>EL BATAN. COND.EL BATAN 5A.BL.21</t>
  </si>
  <si>
    <t>06255158</t>
  </si>
  <si>
    <t>CORONEL MENDOZA BOLIVAR EDMUNDO</t>
  </si>
  <si>
    <t>ING.ELEC.(MEJ.CONT.)</t>
  </si>
  <si>
    <t>VOZ ANDES MARIANO ECHEVERRIA 715</t>
  </si>
  <si>
    <t>QUITO TENNIS</t>
  </si>
  <si>
    <t>06124356</t>
  </si>
  <si>
    <t>ALBAN PABON JOSE MAURICIO</t>
  </si>
  <si>
    <t>ING.MEC. MEJ.CONT</t>
  </si>
  <si>
    <t>ESTOCOLMO 221 Y AMAZONAS</t>
  </si>
  <si>
    <t>EL LABRADOR</t>
  </si>
  <si>
    <t>MFG003</t>
  </si>
  <si>
    <t>OPERAC. CALIDAD</t>
  </si>
  <si>
    <t>03401492</t>
  </si>
  <si>
    <t>BUENANO ARMAS CARLOS SANTIAGO</t>
  </si>
  <si>
    <t>GERENTE DE CALIDAD ( E )</t>
  </si>
  <si>
    <t>06059854</t>
  </si>
  <si>
    <t>ARAUJO ARAUJO EDWIN DAVID</t>
  </si>
  <si>
    <t>ESP.OPER.DE CALIDAD</t>
  </si>
  <si>
    <t>ELOY ALFARO N46-57 Y BUGANVILLAS</t>
  </si>
  <si>
    <t>EST.VERIFICAC.</t>
  </si>
  <si>
    <t>06244220</t>
  </si>
  <si>
    <t>ZUNA LEMA DIEGO MAURICIO</t>
  </si>
  <si>
    <t>MIEMBRO EQUIPO CALID</t>
  </si>
  <si>
    <t>D99</t>
  </si>
  <si>
    <t>FRANCISCO ENDARA N66 06</t>
  </si>
  <si>
    <t>00005879</t>
  </si>
  <si>
    <t>VILLEGAS RIVERA CARLOS OSWALDO</t>
  </si>
  <si>
    <t>ASIST.OPER.CALIDAD ( E )</t>
  </si>
  <si>
    <t>CALLE T MZ 32 LOTE 11</t>
  </si>
  <si>
    <t>CALLE O</t>
  </si>
  <si>
    <t>06147841</t>
  </si>
  <si>
    <t>VALLEJO SANTIANA LUIS CRISTOBAL</t>
  </si>
  <si>
    <t>CARCELEN BAJO CALLE 11 CASA 223</t>
  </si>
  <si>
    <t>MONTESERRIN</t>
  </si>
  <si>
    <t>06252430</t>
  </si>
  <si>
    <t>VALLEJO MORENO VANESSA ALEXANDRA</t>
  </si>
  <si>
    <t>PALUCO 81</t>
  </si>
  <si>
    <t>06059283</t>
  </si>
  <si>
    <t>VALLE ALMEIDA NIXON GERMANDY</t>
  </si>
  <si>
    <t>AUDITOR DE CALIDAD</t>
  </si>
  <si>
    <t>JERONIMO LEITON 23-133</t>
  </si>
  <si>
    <t>06263395</t>
  </si>
  <si>
    <t>VACA TERAN CHRYSTOPHER MANUEL</t>
  </si>
  <si>
    <t>LOS EUCALIPTOS N66 102G</t>
  </si>
  <si>
    <t>00004845</t>
  </si>
  <si>
    <t>TREJO ATIAJA DARWIN JAVIER</t>
  </si>
  <si>
    <t>SAN LUIS CALLE PEANA NO. 92</t>
  </si>
  <si>
    <t>PASAJE SN</t>
  </si>
  <si>
    <t>06251031</t>
  </si>
  <si>
    <t>TOAPANTA SUNTAXI JUAN CARLOS</t>
  </si>
  <si>
    <t>RUMILOMA, COFANES 17</t>
  </si>
  <si>
    <t>06148104</t>
  </si>
  <si>
    <t>TIPAN IZA CARLOS FERNANDO</t>
  </si>
  <si>
    <t>LINEA FERREA N 1230 LT 398 PANA SUR KM 1</t>
  </si>
  <si>
    <t>URB VILLA SOLIDARIDAD</t>
  </si>
  <si>
    <t>06253111</t>
  </si>
  <si>
    <t>TASHIGUANO IBANEZ OSCAR IVAN</t>
  </si>
  <si>
    <t>REINO DE QUITO, PSJ.TIWINZA</t>
  </si>
  <si>
    <t>03400528</t>
  </si>
  <si>
    <t>SUQUILLO ANDRANGO FRANCISCO JAVIER</t>
  </si>
  <si>
    <t>JACINTO JIJON Y CAMANO   SAN NICOLAS</t>
  </si>
  <si>
    <t>06057542</t>
  </si>
  <si>
    <t>SHUGULI LOPEZ LUIS ALBERTO</t>
  </si>
  <si>
    <t>PASAJE O72 Y PEREZ REINA LOTE 3</t>
  </si>
  <si>
    <t>SAN RAFAEL DE ALIGULLA</t>
  </si>
  <si>
    <t>06236879</t>
  </si>
  <si>
    <t>SARZOSA LADINO MARIO RAUL</t>
  </si>
  <si>
    <t>PANANORTE KM13 1/2</t>
  </si>
  <si>
    <t>ENTRADA A LLANO GRANDE</t>
  </si>
  <si>
    <t>06250151</t>
  </si>
  <si>
    <t>SANGUCHO TACO MARCO ANTONIO</t>
  </si>
  <si>
    <t>CHILLOGALLO S26E Y S26D</t>
  </si>
  <si>
    <t>EUGENIO ESPEJO</t>
  </si>
  <si>
    <t>03600368</t>
  </si>
  <si>
    <t>SANCHEZ CHIPANTASI PABLO SANTIAGO</t>
  </si>
  <si>
    <t>ROCAFUERTE 1439 Y GUAYAQUIL C.HISTORICO</t>
  </si>
  <si>
    <t>MANABI</t>
  </si>
  <si>
    <t>06260198</t>
  </si>
  <si>
    <t>SAMUEZA GUAMAN MILTON GIOVANNY</t>
  </si>
  <si>
    <t>GIOVANNY, LA UNION 1</t>
  </si>
  <si>
    <t>06244368</t>
  </si>
  <si>
    <t>SALCEDO VARGAS SANTIAGO MAURICIO</t>
  </si>
  <si>
    <t>MANGLAR ALTO 528F OE1 110</t>
  </si>
  <si>
    <t>00003015</t>
  </si>
  <si>
    <t>SALAZAR BOLANOS WILMER MARCELO</t>
  </si>
  <si>
    <t>URB. LA FLORESTA CALLE N80</t>
  </si>
  <si>
    <t>ALBERTO EINSTEIN</t>
  </si>
  <si>
    <t>06238454</t>
  </si>
  <si>
    <t>RODRIGUEZ ORTIZ GALO AURELIO</t>
  </si>
  <si>
    <t>GENERAL GALLARDO PASAJ. N</t>
  </si>
  <si>
    <t>CDLA EJERCITO BEATERIO</t>
  </si>
  <si>
    <t>06244224</t>
  </si>
  <si>
    <t>RODRIGUEZ CALLE FREDI ALBERTO</t>
  </si>
  <si>
    <t>PASAJE B42 S4172</t>
  </si>
  <si>
    <t>06126760</t>
  </si>
  <si>
    <t>RIVAS CALVA JOSE ARTURO</t>
  </si>
  <si>
    <t>LIDER DE GRUPO ( E )</t>
  </si>
  <si>
    <t>EL CANELO LT31 Y JUAN LOPEZ DE VELASCO</t>
  </si>
  <si>
    <t>06244239</t>
  </si>
  <si>
    <t>POGO DIAZ WILSON OSWALDO</t>
  </si>
  <si>
    <t>PASAJE B42 OE 54172</t>
  </si>
  <si>
    <t>LAS ORQUIDEAS</t>
  </si>
  <si>
    <t>06148163</t>
  </si>
  <si>
    <t>PILICITA VELOZ CARLOS ALFONSO</t>
  </si>
  <si>
    <t>GUAJALO B. PUEBLO UNIDO</t>
  </si>
  <si>
    <t>GERENTE DE VENTAS</t>
  </si>
  <si>
    <t>06255675</t>
  </si>
  <si>
    <t>PILCO GUALOTUNA VICTOR HUGO</t>
  </si>
  <si>
    <t>PANZALEOS, MORONA SANTIAGO L21A</t>
  </si>
  <si>
    <t>00005920</t>
  </si>
  <si>
    <t>PICHUCHO PANCHI JAIME GEOVANNY</t>
  </si>
  <si>
    <t>ARCHIDONA 325</t>
  </si>
  <si>
    <t>CUMANDA</t>
  </si>
  <si>
    <t>03400317</t>
  </si>
  <si>
    <t>PENAHERRERA VACA JUAN FERNANDO</t>
  </si>
  <si>
    <t>FATIMA 142 Y CHANDUY</t>
  </si>
  <si>
    <t>03401497</t>
  </si>
  <si>
    <t>PEDRAZA MOROMENACHO VICTOR HUGO</t>
  </si>
  <si>
    <t>GASPAR LEMA 805 Y RUMUALDO LLAGUA</t>
  </si>
  <si>
    <t>SAN PEDRO DE TABUADA</t>
  </si>
  <si>
    <t>06057179</t>
  </si>
  <si>
    <t>PAZMINO CANAS FRANCISCO RICARDO</t>
  </si>
  <si>
    <t>CARAPUNGO SPMZ 5 MZ O CASA 11</t>
  </si>
  <si>
    <t>06225184</t>
  </si>
  <si>
    <t>PAREDES PILATUNA WILMER PAUL</t>
  </si>
  <si>
    <t>MADRE SELVAS PSJ.LAS HIEDRAS</t>
  </si>
  <si>
    <t>06053108</t>
  </si>
  <si>
    <t>PAREDES ECHEVERRIA FRANCISCO XAVIER</t>
  </si>
  <si>
    <t>MIGUEL ALVAREZ CORTEZ OE2-33</t>
  </si>
  <si>
    <t>SANTIAGO VIDELA</t>
  </si>
  <si>
    <t>06148067</t>
  </si>
  <si>
    <t>PALOMINO AYALA DAVID SANTIAGO</t>
  </si>
  <si>
    <t>JULIAN ESTRELLA OE 10084 Y ANTONIO BAQUE</t>
  </si>
  <si>
    <t>CHILLOGALLO JULIO MATOVELLE</t>
  </si>
  <si>
    <t>06057560</t>
  </si>
  <si>
    <t>ORTEGA SANTAMARIA BYRON GABRIEL</t>
  </si>
  <si>
    <t>BUAR N7-50 Y MARTIN DEL VALLE</t>
  </si>
  <si>
    <t>00005998</t>
  </si>
  <si>
    <t>ORTEGA HUERA FAUSTO ELIFONCIO</t>
  </si>
  <si>
    <t>LAS MALVAS NO. 11</t>
  </si>
  <si>
    <t>PASAJE 34</t>
  </si>
  <si>
    <t>06254517</t>
  </si>
  <si>
    <t>ONA DOMINGUEZ PEDRO RICARDO</t>
  </si>
  <si>
    <t>PONCEANO G Y A N71 669</t>
  </si>
  <si>
    <t>06126047</t>
  </si>
  <si>
    <t>NOLIVOS DUQUE VICTOR RAFAEL</t>
  </si>
  <si>
    <t>FELIX BARREIRO E13245</t>
  </si>
  <si>
    <t>00000562</t>
  </si>
  <si>
    <t>MUZO YAJAMIN EDWIN JAVIER</t>
  </si>
  <si>
    <t>PANAMERICANA NORTE LOS PINOS N. 921</t>
  </si>
  <si>
    <t>06128864</t>
  </si>
  <si>
    <t>MOROCHO CHUMANA HERNAN PAUL</t>
  </si>
  <si>
    <t>AV ASCAZUBI PASAJE SAN JOSE 121</t>
  </si>
  <si>
    <t>03400085</t>
  </si>
  <si>
    <t>MORALES ARIAS SAUL GUILLERMO</t>
  </si>
  <si>
    <t>ANALISTA DE GMS</t>
  </si>
  <si>
    <t>ANGEL ESPINOSA 3353</t>
  </si>
  <si>
    <t>03600575</t>
  </si>
  <si>
    <t>LARCO VENEGAS JOSE MAURICIO</t>
  </si>
  <si>
    <t>SARGENTO PUYAROE NO. 404</t>
  </si>
  <si>
    <t>ZARUMA</t>
  </si>
  <si>
    <t>06261809</t>
  </si>
  <si>
    <t>GUACHAMIN SANCHEZ LUIS FERNANDO</t>
  </si>
  <si>
    <t>JULIAN QUITO FERNANDO D.OE4 111</t>
  </si>
  <si>
    <t>03401463</t>
  </si>
  <si>
    <t>GARZON GONZALEZ JAIME GUSTAVO</t>
  </si>
  <si>
    <t>RIO CEDRO Y JOSE BUSTOS N. 119</t>
  </si>
  <si>
    <t>06268460</t>
  </si>
  <si>
    <t>FLORES TIBAN FREDDY GUSTAVO</t>
  </si>
  <si>
    <t>UNION Y REINO DE QUITO</t>
  </si>
  <si>
    <t>06147997</t>
  </si>
  <si>
    <t>ERAS BOADA FREDDY MAURICIO</t>
  </si>
  <si>
    <t>IGNACIO CABAL N660 Y GERONIMO PUENTE</t>
  </si>
  <si>
    <t>06244371</t>
  </si>
  <si>
    <t>COLLAGUAZO CARRERA LUIS DANIEL</t>
  </si>
  <si>
    <t>JOSE MIGUEL GUARDERAS 675</t>
  </si>
  <si>
    <t>EL CAJON. CALDERON</t>
  </si>
  <si>
    <t>06247925</t>
  </si>
  <si>
    <t>CHALA PAVON JABICO MANUEL</t>
  </si>
  <si>
    <t>FLAVIO ALFARO. 26 DE AGOSTO N60B 65</t>
  </si>
  <si>
    <t>06245622</t>
  </si>
  <si>
    <t>CARRERA SIMBANA MILTON FERNANDO</t>
  </si>
  <si>
    <t>CAPITAN GEOVANNY QUITUS 15</t>
  </si>
  <si>
    <t>06057486</t>
  </si>
  <si>
    <t>CANDO SARANGO RODRIGO HERNAN</t>
  </si>
  <si>
    <t>JUAN DE LA MERCED N84-197</t>
  </si>
  <si>
    <t>06248372</t>
  </si>
  <si>
    <t>CAIZA COLLAGUAZO EDISON ROLANDO</t>
  </si>
  <si>
    <t>AV. MALDONADO</t>
  </si>
  <si>
    <t>06126076</t>
  </si>
  <si>
    <t>BUESTAN ARIZAGA LUIS ALEXANDER</t>
  </si>
  <si>
    <t>TYARCO 279</t>
  </si>
  <si>
    <t>06225691</t>
  </si>
  <si>
    <t>BATALLAS QUISHPE MARIA FERNANDA</t>
  </si>
  <si>
    <t>HUAYNA CAPAC "G". STA. MONICA 390</t>
  </si>
  <si>
    <t>06225183</t>
  </si>
  <si>
    <t>BAEZ BAEZ LEDY JAZMIN</t>
  </si>
  <si>
    <t>SERAPIO DAPERARI. ROSA YEIRA OE5 293</t>
  </si>
  <si>
    <t>BARRIONUEVO</t>
  </si>
  <si>
    <t>00002361</t>
  </si>
  <si>
    <t>ASENCIO MOROCHO BYRON EDUARDO</t>
  </si>
  <si>
    <t>CAMILO MORENO</t>
  </si>
  <si>
    <t>06129954</t>
  </si>
  <si>
    <t>ARMIJOS MERA DIEGO ANDRES</t>
  </si>
  <si>
    <t>INSPECTOR DE CALIDAD</t>
  </si>
  <si>
    <t>PAYA Y PONCE DE LEON 279</t>
  </si>
  <si>
    <t>06147294</t>
  </si>
  <si>
    <t>ARCE ACOSTA IVAN PAUL</t>
  </si>
  <si>
    <t>PASAJE 3 90C. CALLE E E11 115</t>
  </si>
  <si>
    <t>06274776</t>
  </si>
  <si>
    <t>ANDRANGO FARINANGO ROBERTO CARLOS</t>
  </si>
  <si>
    <t>LOS CAPULIES E10 147 Y LOS GUABOS</t>
  </si>
  <si>
    <t>00005895</t>
  </si>
  <si>
    <t>ANDRADE BECERRA LUIS OMAR</t>
  </si>
  <si>
    <t>CARLOS MANTILLA NO. 29</t>
  </si>
  <si>
    <t>PASAJE A</t>
  </si>
  <si>
    <t>06255101</t>
  </si>
  <si>
    <t>ANAGUANO TUPIZA LUIS ALFREDO</t>
  </si>
  <si>
    <t>HUASCAR, HUAGMA CAPAC N4 52</t>
  </si>
  <si>
    <t>EL MOVIMIENTO NAYON</t>
  </si>
  <si>
    <t>06243477</t>
  </si>
  <si>
    <t>ALVAREZ COLUMBA PAOLO ROBERTO</t>
  </si>
  <si>
    <t>SOLIDARIDAD E1 91 538D</t>
  </si>
  <si>
    <t>06243502</t>
  </si>
  <si>
    <t>ALARCON ALMENDARIZ PATRICIO FERNANDO</t>
  </si>
  <si>
    <t>LOS GUABOS CAPULIES N49 08</t>
  </si>
  <si>
    <t>SOP.AUDIT.CALID</t>
  </si>
  <si>
    <t>06053104</t>
  </si>
  <si>
    <t>VALVERDE NUNEZ ANGEL ANTONIO</t>
  </si>
  <si>
    <t>COORD. ISO &amp; BIQ</t>
  </si>
  <si>
    <t>AV.GE.ERIQUEZ 253 SANGOLQUI</t>
  </si>
  <si>
    <t>ING.PLANF.CALID</t>
  </si>
  <si>
    <t>03600366</t>
  </si>
  <si>
    <t>SALAZAR MASSON JOSE FRANKLIN</t>
  </si>
  <si>
    <t>ESP.ING.CALIDAD</t>
  </si>
  <si>
    <t>QUITO NORTE. LUIS DILLON N 60-63</t>
  </si>
  <si>
    <t>00000535</t>
  </si>
  <si>
    <t>MORALES CASTRO FAVIO RENE</t>
  </si>
  <si>
    <t>ESP.PLANI.CALIDAD</t>
  </si>
  <si>
    <t>CALDERON. 9 DE AGOSTO Y CACHA</t>
  </si>
  <si>
    <t>URB ORQUIDEAS</t>
  </si>
  <si>
    <t>CONFIABIL. CKD</t>
  </si>
  <si>
    <t>06122784</t>
  </si>
  <si>
    <t>JARRIN CARDENAS PAUL FERNANDO</t>
  </si>
  <si>
    <t>AV. REAL AUDIENCIA N75-125</t>
  </si>
  <si>
    <t>DIR.ING.CALIDAD</t>
  </si>
  <si>
    <t>03401486</t>
  </si>
  <si>
    <t>GUEVARA CARRILLO CARLOS DANIEL</t>
  </si>
  <si>
    <t>GERENTE DE CALIDAD</t>
  </si>
  <si>
    <t>AV. ELOY ALFARO SECTOR SOLCA</t>
  </si>
  <si>
    <t>CDLA.MATOVELLE</t>
  </si>
  <si>
    <t>06133507</t>
  </si>
  <si>
    <t>ARROYO MOROCHO DANIEL ALEJANDRO</t>
  </si>
  <si>
    <t>SUPERV.PLANI.CALIDAD</t>
  </si>
  <si>
    <t>URBPUERTA DEL VALLE NUMERO 69 CONOCOTO</t>
  </si>
  <si>
    <t>CONFIAB. PLANTA</t>
  </si>
  <si>
    <t>03600548</t>
  </si>
  <si>
    <t>VINAN VALENCIA FAUSTO RODOLFO</t>
  </si>
  <si>
    <t>ASIST. ING. CALIDAD</t>
  </si>
  <si>
    <t>OFELIA CALLE BELLAVISTA 928 Y LOGUERAS</t>
  </si>
  <si>
    <t>GUAYAQUIL Y OLMEDO</t>
  </si>
  <si>
    <t>06244230</t>
  </si>
  <si>
    <t>TOAPANTA PONCE MARIO JOSE</t>
  </si>
  <si>
    <t>AUDITOR CMM</t>
  </si>
  <si>
    <t>CALLE Q CALLE 4A N88 47</t>
  </si>
  <si>
    <t>LA JOSEFINA</t>
  </si>
  <si>
    <t>06083603</t>
  </si>
  <si>
    <t>SALAZAR FARINANGO EDISON PATRICIO</t>
  </si>
  <si>
    <t>AUDITOR QCOS</t>
  </si>
  <si>
    <t>GUANGOPOLOCALLE GUAYAQUIL 210</t>
  </si>
  <si>
    <t>06149681</t>
  </si>
  <si>
    <t>REMACHE CAIZA GUIDO GIOVANNY</t>
  </si>
  <si>
    <t>AUDITOR QCOS ( E )</t>
  </si>
  <si>
    <t>GRAL. JOSE GUERRERO. JUAN GARZON 1420</t>
  </si>
  <si>
    <t>06126738</t>
  </si>
  <si>
    <t>PRADO CHAMORRO LUIS BOLIVAR</t>
  </si>
  <si>
    <t>CARCELEN INDUSTRIAL Y ELOY ALFARO</t>
  </si>
  <si>
    <t>06147833</t>
  </si>
  <si>
    <t>PICHO BARRIONUEVO CARLOS EMILIO</t>
  </si>
  <si>
    <t>SAN BARTOLOME 740 COMUNA LUMBISI</t>
  </si>
  <si>
    <t>03400046</t>
  </si>
  <si>
    <t>PENAHERRERA RODRIGUE EDWIN GUILLERMO</t>
  </si>
  <si>
    <t>AUDITOR CKD</t>
  </si>
  <si>
    <t>MANUEL BARBA 4583 Y RAFEL SERRANO COMITE</t>
  </si>
  <si>
    <t>06148064</t>
  </si>
  <si>
    <t>PACHECO SARI MARCO VINICIO</t>
  </si>
  <si>
    <t>AUDITOR ESPECIALIZAD</t>
  </si>
  <si>
    <t>MORASOUNGO CALLE A # 9 COOP 6 DE AGOSTO</t>
  </si>
  <si>
    <t>06057527</t>
  </si>
  <si>
    <t>NATO SUNTAXI EDWIN FREDDY</t>
  </si>
  <si>
    <t>SANGOLQUI FAJARDO CALLE QUITUS CACHASQUI</t>
  </si>
  <si>
    <t>06127935</t>
  </si>
  <si>
    <t>MORALES BARAHONA EDISON PATRICIO</t>
  </si>
  <si>
    <t>POMASQUI SAN RAFAEL PEREZ ALUGULLA</t>
  </si>
  <si>
    <t>06053130</t>
  </si>
  <si>
    <t>MALDONADO MARTINEZ DIEGO MARCELO</t>
  </si>
  <si>
    <t>MARTIN OCHOA N-6038  Y FLAVIO ALFARO</t>
  </si>
  <si>
    <t>06057892</t>
  </si>
  <si>
    <t>LOZANO CALLE JUAN JAVIER</t>
  </si>
  <si>
    <t>ESP.ING.CALIDAD ( E )</t>
  </si>
  <si>
    <t>CARAPUNGO AV. LUIS VACCARi ETAPA C</t>
  </si>
  <si>
    <t>SMPZ 4 MZ E CASA 7</t>
  </si>
  <si>
    <t>00000544</t>
  </si>
  <si>
    <t>LAGLA TAIPE PABLO SANTIAGO</t>
  </si>
  <si>
    <t>IGNACIO DE QUEZADA Y HUMBERTO ALBORNOZ</t>
  </si>
  <si>
    <t>06148336</t>
  </si>
  <si>
    <t>IZA CASA LUIS FRANCISCO</t>
  </si>
  <si>
    <t>PANGUI 78 Y AJAVI</t>
  </si>
  <si>
    <t>QLT</t>
  </si>
  <si>
    <t>QLT000</t>
  </si>
  <si>
    <t>CONFIABILIDAD</t>
  </si>
  <si>
    <t>06122147</t>
  </si>
  <si>
    <t>CUSTODIO ARAUJO JORGE JAVIER</t>
  </si>
  <si>
    <t>ANALISTA  DE CALIDAD</t>
  </si>
  <si>
    <t>PASAJ.S22A.OE4551 Y CARDENAL DE LA TORRE</t>
  </si>
  <si>
    <t>CDLA.SOLANDA 1</t>
  </si>
  <si>
    <t>06259584</t>
  </si>
  <si>
    <t>CALVACHE ULLOA EDISON FERNANDO</t>
  </si>
  <si>
    <t>ANAL.DE CAL. SOL. PROBL</t>
  </si>
  <si>
    <t>ROCAFUERTE MANUEL J.N1 50</t>
  </si>
  <si>
    <t>00005908</t>
  </si>
  <si>
    <t>CAIZA TIPAN MIGUEL ANGEL</t>
  </si>
  <si>
    <t>AUDITOR ESPECIALIZADO</t>
  </si>
  <si>
    <t>BARRIO SAN ISABEL DE AMAGUANA</t>
  </si>
  <si>
    <t>06148143</t>
  </si>
  <si>
    <t>BUSTILLOS CARVAJAL FREDDY</t>
  </si>
  <si>
    <t>ASIST. OPR. CALIDAD</t>
  </si>
  <si>
    <t>CDLA. GRANDA GARCES MZ G CASA 19</t>
  </si>
  <si>
    <t>06243484</t>
  </si>
  <si>
    <t>ARAGUILLIN CALVA BYRON ALFREDO</t>
  </si>
  <si>
    <t>CARCELEN BAJO N90 82</t>
  </si>
  <si>
    <t>00002457</t>
  </si>
  <si>
    <t>ALVARADO PACHECO EDDY STALIN</t>
  </si>
  <si>
    <t>ANAL.CAL.AYMESA ( E )</t>
  </si>
  <si>
    <t>LA OFELIA BELLAVISTA Y LAS LAGUNAS OE3-3</t>
  </si>
  <si>
    <t>06053258</t>
  </si>
  <si>
    <t>AGAMA VASQUEZ OSCAR MAURICIO</t>
  </si>
  <si>
    <t>AUDITOR LIDER GCA</t>
  </si>
  <si>
    <t>FRANCISCO DE PAULA OE4-108 CONOCOTO</t>
  </si>
  <si>
    <t>KM . 9 1/2 CDLA. HOSPITALARIA</t>
  </si>
  <si>
    <t>06117354</t>
  </si>
  <si>
    <t>IGLESIAS GARCIA JOSE LUIS</t>
  </si>
  <si>
    <t>GRTE.ASEG.DE CALIDAD</t>
  </si>
  <si>
    <t>C.SANDOVAL 815 Y YUMBOS. DEPT. 1</t>
  </si>
  <si>
    <t>PINAR BAJO</t>
  </si>
  <si>
    <t>00000532</t>
  </si>
  <si>
    <t>CAIZA ALOMOTO MARCELO ORLANDO</t>
  </si>
  <si>
    <t>ESP.CONFIABILIDAD</t>
  </si>
  <si>
    <t>AMAGUANA ENTRADA PRINCIPAL</t>
  </si>
  <si>
    <t>03401450</t>
  </si>
  <si>
    <t>BONILLA RODRIGUEZ ISAAC JAVIER</t>
  </si>
  <si>
    <t>SUPERV.ASEG.CALIDAD</t>
  </si>
  <si>
    <t>RITTER 939 Y AV. LA GASCA</t>
  </si>
  <si>
    <t>LA  GASCA</t>
  </si>
  <si>
    <t>03401359</t>
  </si>
  <si>
    <t>BEDOYA MOLINA MARCO VINICIO</t>
  </si>
  <si>
    <t>ESP. CALIDAD PDQ</t>
  </si>
  <si>
    <t>CONOCOTO STA MONICA N2-165</t>
  </si>
  <si>
    <t>06137900</t>
  </si>
  <si>
    <t>ARIAS CALVACHE VICTOR HUGO</t>
  </si>
  <si>
    <t>URB. CONDADO CALLE B OE5-113 CALLE C</t>
  </si>
  <si>
    <t>MARISOL</t>
  </si>
  <si>
    <t>06128999</t>
  </si>
  <si>
    <t>MENDEZ CHAUCA MARCOS VINICIO</t>
  </si>
  <si>
    <t>ANALISTA DE CONFIABILIDAD</t>
  </si>
  <si>
    <t>SELVA ALEGRE OE9-70 Y ALCOCER</t>
  </si>
  <si>
    <t>PLN001</t>
  </si>
  <si>
    <t>PROG.MANAGEMENT</t>
  </si>
  <si>
    <t>06063139</t>
  </si>
  <si>
    <t>ZURITA GODOY PABLO GABRIEL</t>
  </si>
  <si>
    <t>SUPV.MANE.PROGRAMAS</t>
  </si>
  <si>
    <t>ORDONEZ N81-107 Y FRNACISCO DEL CAMPO</t>
  </si>
  <si>
    <t>INGENIERIA ADM.</t>
  </si>
  <si>
    <t>06064671</t>
  </si>
  <si>
    <t>ARCOS GUERRERO RAUL PATRICIO</t>
  </si>
  <si>
    <t>ING.DES.PRODUCTO</t>
  </si>
  <si>
    <t>LAS LAGUNAS S/N Y BELLAVISTA</t>
  </si>
  <si>
    <t>06240029</t>
  </si>
  <si>
    <t>ALVAREZ ZAMBRANO CARLOS AZAEL</t>
  </si>
  <si>
    <t>ING.MEJORA CONTINUA</t>
  </si>
  <si>
    <t>AV. 6 DE DICIEMBRE N23 74 Y WILSON</t>
  </si>
  <si>
    <t>EDF. LASSO. LA MARISCAL</t>
  </si>
  <si>
    <t>00002584</t>
  </si>
  <si>
    <t>GABELA MOLINA JUAN FRANCISCO</t>
  </si>
  <si>
    <t>DIRECTOR RRHH ECU</t>
  </si>
  <si>
    <t>E00</t>
  </si>
  <si>
    <t>06276425</t>
  </si>
  <si>
    <t>VASCONEZ VASCONEZ BYRON PATRICIO</t>
  </si>
  <si>
    <t>GRTE. DE REL.GUBERNAMENT</t>
  </si>
  <si>
    <t>ALFONSO ROMERO Y HUA.1625</t>
  </si>
  <si>
    <t>03407061</t>
  </si>
  <si>
    <t>RIVADENEIRA RAMOS MILICENTH CLEMENCIA</t>
  </si>
  <si>
    <t>GERENTE DE RR.HH.</t>
  </si>
  <si>
    <t>FLORENCIO ESPINOSA Y LUIS ROBALINO</t>
  </si>
  <si>
    <t>SAN PEDRO CLAVERT</t>
  </si>
  <si>
    <t>06246252</t>
  </si>
  <si>
    <t>GORDILLO RIVERA DANIELA CAROLINA</t>
  </si>
  <si>
    <t>ESP. COMP &amp; PLAN FIN.</t>
  </si>
  <si>
    <t>URB.VISTA GRANDE SAN ISIDRO 3 157</t>
  </si>
  <si>
    <t>06068376</t>
  </si>
  <si>
    <t>CONSTANTE RUALES SONIA ELIZABETH</t>
  </si>
  <si>
    <t>COOR.DO&amp;ME TALENT RE</t>
  </si>
  <si>
    <t>DALMAU Y CALLE 7. VILLA URBANA DPTO 24</t>
  </si>
  <si>
    <t>06107207</t>
  </si>
  <si>
    <t>VELASCO PALLARES PEDRO JAVIER</t>
  </si>
  <si>
    <t>GTE.RELAC.LABORALES</t>
  </si>
  <si>
    <t>URB EL INGENIO CASA E07 PUEMBO</t>
  </si>
  <si>
    <t>BIENEST. SOCIAL</t>
  </si>
  <si>
    <t>06267320</t>
  </si>
  <si>
    <t>TORRES CORDOVA PAOLA ADRIANA</t>
  </si>
  <si>
    <t>ANAL.GESTION SOCIAL</t>
  </si>
  <si>
    <t>GONZALO DUARTE E2 41</t>
  </si>
  <si>
    <t>06225510</t>
  </si>
  <si>
    <t>SEGURA ERAZO JOHANNA ALEXANDRA</t>
  </si>
  <si>
    <t>ESP. TALENTO HUMANO</t>
  </si>
  <si>
    <t>CONJUNTO LULUNCOTO CASA18</t>
  </si>
  <si>
    <t>CONJ. LULUNCOTO</t>
  </si>
  <si>
    <t>06239323</t>
  </si>
  <si>
    <t>ORELLANA ALVAREZ DANIEL ALFONSO</t>
  </si>
  <si>
    <t>GASPAR DE CARVAJAL SAN GABRIEL 26</t>
  </si>
  <si>
    <t>06253874</t>
  </si>
  <si>
    <t>MEJIA PESANTES ANDREA ESTEFANIA</t>
  </si>
  <si>
    <t>ANAL.RRLL Y NUTRICIO</t>
  </si>
  <si>
    <t>REPUBLICA Y AZUAY E3 32</t>
  </si>
  <si>
    <t>06267736</t>
  </si>
  <si>
    <t>LOZANO MONTANO CARMEN ELENA</t>
  </si>
  <si>
    <t>ANAL.DE RR.LL.</t>
  </si>
  <si>
    <t>06240443</t>
  </si>
  <si>
    <t>LOOR VELEZ ANA KAREN</t>
  </si>
  <si>
    <t>LENIN BLADIMIR Y JOSE BASURTO E14 A</t>
  </si>
  <si>
    <t>06157894</t>
  </si>
  <si>
    <t>ZAPATA TORRES LILIANA ELIZABETH</t>
  </si>
  <si>
    <t>OPERADORA TELEFONICA</t>
  </si>
  <si>
    <t>JOSE A POTON. RIO JUNO LOTE 3</t>
  </si>
  <si>
    <t>JOSE FELIX B. CHILLOGALLO</t>
  </si>
  <si>
    <t>06158410</t>
  </si>
  <si>
    <t>RODRIGUEZ YANEZ JIMENA ALEXANDRA</t>
  </si>
  <si>
    <t>LIC ENFERMERA</t>
  </si>
  <si>
    <t>INTEROCEANICA Y GASPAR DE CARVAJAL 140</t>
  </si>
  <si>
    <t>LA DOLOROSA. TUMBACO</t>
  </si>
  <si>
    <t>06244585</t>
  </si>
  <si>
    <t>MOLINA SEGOVIA MARIA CECILIA</t>
  </si>
  <si>
    <t>FISIOTERAPISTA</t>
  </si>
  <si>
    <t>URB. JARDINES DE LA PAMPA</t>
  </si>
  <si>
    <t>06159715</t>
  </si>
  <si>
    <t>LOPEZ FREIRE PATRICIA MARILIN</t>
  </si>
  <si>
    <t>AJAVI Y LA IESS FUT</t>
  </si>
  <si>
    <t>06238746</t>
  </si>
  <si>
    <t>LARREA GRUEZO MARIA AUGUSTA</t>
  </si>
  <si>
    <t>CALLE E Y JUAN DE SELIS</t>
  </si>
  <si>
    <t>PONCEANO ALTO CARCELEN</t>
  </si>
  <si>
    <t>06158446</t>
  </si>
  <si>
    <t>JIMENEZ SOLANO GALO PATRICIO</t>
  </si>
  <si>
    <t>AV. LA ISLA. JAMAICA N26 94</t>
  </si>
  <si>
    <t>BELISARIO</t>
  </si>
  <si>
    <t>06158403</t>
  </si>
  <si>
    <t>GONZALEZ JIJON CRISTINA ELIZABETH</t>
  </si>
  <si>
    <t>ODONTOLOGO</t>
  </si>
  <si>
    <t xml:space="preserve"> LA MORITA CALLE ILALO Y SAN ISIDRO</t>
  </si>
  <si>
    <t>06244538</t>
  </si>
  <si>
    <t>FIGUEROA ANDRADE SENEIDA DEL ROSARIO</t>
  </si>
  <si>
    <t>ODONTOLOGA</t>
  </si>
  <si>
    <t>CONJ.RINCONADA DEL NORTE N58 01</t>
  </si>
  <si>
    <t>DE LOS JAZMINES</t>
  </si>
  <si>
    <t>06147824</t>
  </si>
  <si>
    <t>CUEVA VITERI RONALD EFREN</t>
  </si>
  <si>
    <t>COORD.SERVIC.MEDICOS</t>
  </si>
  <si>
    <t>VALDIVIEZO N:386 Y ANTONIO ROMAN</t>
  </si>
  <si>
    <t>AV. ANTONIO ROMAN</t>
  </si>
  <si>
    <t>06158434</t>
  </si>
  <si>
    <t>QUISHPE SANCHEZ MONICA ELIZABETH</t>
  </si>
  <si>
    <t>10 DE AGOSTO. SUCRE IGUINARO</t>
  </si>
  <si>
    <t>06158452</t>
  </si>
  <si>
    <t>HARO MARTINEZ RITA ELIZABETH</t>
  </si>
  <si>
    <t>AUXILIAR</t>
  </si>
  <si>
    <t>CARAPUNGO 1RA. ETAPA</t>
  </si>
  <si>
    <t>06338638</t>
  </si>
  <si>
    <t>CEVALLOS MORENO JUAN CARLOS</t>
  </si>
  <si>
    <t>AV. CERVANTES S/N Y JORGE CARRERA</t>
  </si>
  <si>
    <t>AMBATO</t>
  </si>
  <si>
    <t>06052966</t>
  </si>
  <si>
    <t>THURDEKOOS GARZON LUIS FELIPE</t>
  </si>
  <si>
    <t>FRANCISCO GAVILANES N49-37 Y AP.RIBADENE</t>
  </si>
  <si>
    <t>03600197</t>
  </si>
  <si>
    <t>CONDE CHAVEZ EDUARDO MODESTO</t>
  </si>
  <si>
    <t>COORD.FLOTAS ZONA 1</t>
  </si>
  <si>
    <t>AGUIRRE N5299 Y CAP. RAMON BORJA</t>
  </si>
  <si>
    <t>AV. REPUBLICA</t>
  </si>
  <si>
    <t>06122781</t>
  </si>
  <si>
    <t>ALVAREZ VALAREZO OMAR FERNANDO</t>
  </si>
  <si>
    <t>COORD.PLANEA DEMANDA</t>
  </si>
  <si>
    <t>TADEO BENITEZ Y JUAN DE SELIS. CASA #52</t>
  </si>
  <si>
    <t>06147754</t>
  </si>
  <si>
    <t>ANDRANGO PENA EDGAR VINICIO</t>
  </si>
  <si>
    <t>CALD. BA.COLLAS  PROGRESO Y MERCURIO</t>
  </si>
  <si>
    <t>00005279</t>
  </si>
  <si>
    <t>ACOSTA VASQUEZ ALEX MICHAEL</t>
  </si>
  <si>
    <t>CONSULTOR GM DIFFERENCE</t>
  </si>
  <si>
    <t>LUIS TUFINO OE1-116</t>
  </si>
  <si>
    <t>10 DE AGOSTO</t>
  </si>
  <si>
    <t>03407076</t>
  </si>
  <si>
    <t>SANCHEZ MANTILLA EDUARDO XAVIER</t>
  </si>
  <si>
    <t>COORDINADOR CRM</t>
  </si>
  <si>
    <t>NIETO POLO 720 Y SELVA ALEGRE</t>
  </si>
  <si>
    <t>03600927</t>
  </si>
  <si>
    <t>MONTALVO CEPEDA JAIME ANDRES</t>
  </si>
  <si>
    <t>LEON N10391 E ISMAEL SOLIS / ARMENIA2</t>
  </si>
  <si>
    <t>06116903</t>
  </si>
  <si>
    <t>JARRIN GONZALEZ CRISTINA</t>
  </si>
  <si>
    <t>ESP. FIN. PUBLICIDAD</t>
  </si>
  <si>
    <t>GRANADOS E14-285 Y AV. ELOY ALFARO</t>
  </si>
  <si>
    <t>BATAN. EDIFICIO FLOR. 3A</t>
  </si>
  <si>
    <t>00005261</t>
  </si>
  <si>
    <t>VASQUEZ GUERRERO JIMENA ALEXANDRA</t>
  </si>
  <si>
    <t>COORD. DE PRODUCTO</t>
  </si>
  <si>
    <t>GUAYACANES N55-36 Y AV DE LOS FRESNOS</t>
  </si>
  <si>
    <t>AV. DE LOS FRENOS</t>
  </si>
  <si>
    <t>03600420</t>
  </si>
  <si>
    <t>VARGAS ESTRELLA PAUL ESTUARDO</t>
  </si>
  <si>
    <t>GERENTE POST-VENTA</t>
  </si>
  <si>
    <t>ONOSO 242 Y RIO NAPO - SAN RAFAEL</t>
  </si>
  <si>
    <t>AV. AMERICA</t>
  </si>
  <si>
    <t>03600453</t>
  </si>
  <si>
    <t>OCANA TACO DIEGO XAVIER</t>
  </si>
  <si>
    <t>SUPER.SUPPLY C&amp;L</t>
  </si>
  <si>
    <t>CASA 12 - RIO PASTAZA Y RIO CENEPA</t>
  </si>
  <si>
    <t>06127070</t>
  </si>
  <si>
    <t>BURBANO AGUINAGA JORGE AURELIO</t>
  </si>
  <si>
    <t>GRTE. INTEGRAL POSVENTA</t>
  </si>
  <si>
    <t>PASAJE CHOPIN N 74-08</t>
  </si>
  <si>
    <t>00005057</t>
  </si>
  <si>
    <t>VILLALBA MANZANO DAVID ERMEL</t>
  </si>
  <si>
    <t>GTE.COMERCIAL</t>
  </si>
  <si>
    <t>CONJ. MARIANAS M4 C112</t>
  </si>
  <si>
    <t>06148120</t>
  </si>
  <si>
    <t>PENAHERRERA TINAJERO ANDRES RAMIRO</t>
  </si>
  <si>
    <t>CLUB LOS CHILLOS ANTURIOS 229 Y AV ROSAS</t>
  </si>
  <si>
    <t>SELVA ALEGRE</t>
  </si>
  <si>
    <t>03600774</t>
  </si>
  <si>
    <t>ORDONEZ VIZCAINO CARLOS ANTONIO</t>
  </si>
  <si>
    <t>MERCEDES GONZALEZ 222</t>
  </si>
  <si>
    <t>CAPELO</t>
  </si>
  <si>
    <t>03600198</t>
  </si>
  <si>
    <t>CORONEL GUERRERO BYRON GUSTAVO</t>
  </si>
  <si>
    <t>GARIA MORENO-URB.ALDEA VERDEC17 CALDERON</t>
  </si>
  <si>
    <t>06105963</t>
  </si>
  <si>
    <t>CABRERA DAVALOS LUIS ALFONSO</t>
  </si>
  <si>
    <t>ANAL.GARANTI.GWM-SME</t>
  </si>
  <si>
    <t>CARCELEN BAJO CALLE I CASA N91-84</t>
  </si>
  <si>
    <t>06405864</t>
  </si>
  <si>
    <t>FREIRE EGAS DAVID JUAN FRANCISCO</t>
  </si>
  <si>
    <t>06405882</t>
  </si>
  <si>
    <t>ALBUJA CALO EDWIN PAUL</t>
  </si>
  <si>
    <t>06407180</t>
  </si>
  <si>
    <t>CARGUACHI CAIZATOA JOSE BOLIVAR</t>
  </si>
  <si>
    <t>06407135</t>
  </si>
  <si>
    <t>CAZAR ESTUPINAN MARIA AUXILIADORA</t>
  </si>
  <si>
    <t>ASIST. DIRECCION MFG</t>
  </si>
  <si>
    <t>06407281</t>
  </si>
  <si>
    <t>SANGOQUIZA CHICAIZA JORGE LUIS</t>
  </si>
  <si>
    <t>06407261</t>
  </si>
  <si>
    <t>QUISHPE SHIGUANGO JUAN CARLOS</t>
  </si>
  <si>
    <t>06407288</t>
  </si>
  <si>
    <t>ARROYO CAMACHO ELVIS ALEXANDER</t>
  </si>
  <si>
    <t>06407293</t>
  </si>
  <si>
    <t>MUNOZ RAMIREZ JOSE JACINTO</t>
  </si>
  <si>
    <t>06407310</t>
  </si>
  <si>
    <t>TUTASIG ABAD FRANCISCO JAVIER</t>
  </si>
  <si>
    <t>06239328</t>
  </si>
  <si>
    <t xml:space="preserve">AYALA GUAMAN FERNANDO MANUEL </t>
  </si>
  <si>
    <t>06408348</t>
  </si>
  <si>
    <t>TOAPANTA ORDONEZ DANILO ESTEVAN</t>
  </si>
  <si>
    <t>06408372</t>
  </si>
  <si>
    <t>LESCANO CUALCHI JHONNY JAVIER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</si>
</sst>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4" formatCode="_(&quot;$&quot;\ * #,##0.00_);_(&quot;$&quot;\ * \(#,##0.00\);_(&quot;$&quot;\ * &quot;-&quot;??_);_(@_)"/>
    <numFmt numFmtId="43" formatCode="_(* #,##0.00_);_(* \(#,##0.00\);_(* &quot;-&quot;??_);_(@_)"/>
    <numFmt numFmtId="164" formatCode="0.0"/>
    <numFmt numFmtId="165" formatCode="#,##0.0000;[Red]\-#,##0.0000"/>
    <numFmt numFmtId="166" formatCode="_(&quot;Cr$&quot;* #,##0_);_(&quot;Cr$&quot;* \(#,##0\);_(&quot;Cr$&quot;* &quot;-&quot;_);_(@_)"/>
    <numFmt numFmtId="167" formatCode="_ * #,##0.00_)\ _R_$_ ;_ * \(#,##0.00\)\ _R_$_ ;_ * &quot;-&quot;??_)\ _R_$_ ;_ @_ "/>
    <numFmt numFmtId="168" formatCode="&quot;$&quot;#,##0.00"/>
    <numFmt numFmtId="169" formatCode="dd/mm/yyyy;@"/>
    <numFmt numFmtId="170" formatCode="0000000000"/>
    <numFmt numFmtId="171" formatCode="_-&quot;$&quot;* #,##0.00_-;\-&quot;$&quot;* #,##0.00_-;_-&quot;$&quot;* &quot;-&quot;??_-;_-@_-"/>
    <numFmt numFmtId="172" formatCode="_ &quot;$&quot;\ * #,##0.00_ ;_ &quot;$&quot;\ * \-#,##0.00_ ;_ &quot;$&quot;\ * &quot;-&quot;??_ ;_ @_ "/>
    <numFmt numFmtId="173" formatCode="_-[$€-2]* #,##0.00_-;\-[$€-2]* #,##0.00_-;_-[$€-2]* &quot;-&quot;??_-"/>
    <numFmt numFmtId="174" formatCode="_ * #,##0_)_P_t_s_ ;_ * \(#,##0\)_P_t_s_ ;_ * &quot;-&quot;_)_P_t_s_ ;_ @_ "/>
    <numFmt numFmtId="175" formatCode="_(&quot;Cr$&quot;* #,##0.00_);_(&quot;Cr$&quot;* \(#,##0.00\);_(&quot;Cr$&quot;* &quot;-&quot;??_);_(@_)"/>
    <numFmt numFmtId="176" formatCode="_ * #,##0_)&quot;Pts&quot;_ ;_ * \(#,##0\)&quot;Pts&quot;_ ;_ * &quot;-&quot;_)&quot;Pts&quot;_ ;_ @_ "/>
    <numFmt numFmtId="177" formatCode="_ * #,##0.00_)&quot;Pts&quot;_ ;_ * \(#,##0.00\)&quot;Pts&quot;_ ;_ * &quot;-&quot;??_)&quot;Pts&quot;_ ;_ @_ "/>
    <numFmt numFmtId="178" formatCode="_ * #,##0.00_ ;_ * \-#,##0.00_ ;_ * &quot;-&quot;??_ ;_ @_ "/>
    <numFmt numFmtId="179" formatCode="_ * #,##0_ ;_ * \-#,##0_ ;_ * &quot;-&quot;_ ;_ @_ "/>
    <numFmt numFmtId="180" formatCode="_ * #,##0_)\ _R_$_ ;_ * \(#,##0\)\ _R_$_ ;_ * &quot;-&quot;_)\ _R_$_ ;_ @_ 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indexed="9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sz val="10"/>
      <color indexed="8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  <font>
      <sz val="10"/>
      <color rgb="FF9C0006"/>
      <name val="Arial"/>
      <family val="2"/>
    </font>
    <font>
      <sz val="10"/>
      <color indexed="17"/>
      <name val="Arial"/>
      <family val="2"/>
    </font>
    <font>
      <sz val="11"/>
      <name val="ＭＳ Ｐゴシック"/>
      <family val="3"/>
      <charset val="128"/>
    </font>
    <font>
      <b/>
      <sz val="10"/>
      <color rgb="FFFA7D00"/>
      <name val="Arial"/>
      <family val="2"/>
    </font>
    <font>
      <b/>
      <sz val="10"/>
      <color indexed="52"/>
      <name val="Arial"/>
      <family val="2"/>
    </font>
    <font>
      <sz val="10"/>
      <color indexed="52"/>
      <name val="Arial"/>
      <family val="2"/>
    </font>
    <font>
      <b/>
      <sz val="10"/>
      <color theme="0"/>
      <name val="Arial"/>
      <family val="2"/>
    </font>
    <font>
      <sz val="10"/>
      <name val="Times New Roman"/>
      <family val="1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i/>
      <sz val="10"/>
      <color rgb="FF7F7F7F"/>
      <name val="Arial"/>
      <family val="2"/>
    </font>
    <font>
      <sz val="10"/>
      <color rgb="FF00610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indexed="20"/>
      <name val="Arial"/>
      <family val="2"/>
    </font>
    <font>
      <sz val="10"/>
      <color rgb="FF3F3F76"/>
      <name val="Arial"/>
      <family val="2"/>
    </font>
    <font>
      <sz val="10"/>
      <color rgb="FFFA7D00"/>
      <name val="Arial"/>
      <family val="2"/>
    </font>
    <font>
      <sz val="10"/>
      <color rgb="FF9C6500"/>
      <name val="Arial"/>
      <family val="2"/>
    </font>
    <font>
      <sz val="10"/>
      <name val="Helv"/>
    </font>
    <font>
      <b/>
      <sz val="10"/>
      <color rgb="FF3F3F3F"/>
      <name val="Arial"/>
      <family val="2"/>
    </font>
    <font>
      <b/>
      <sz val="10"/>
      <color indexed="63"/>
      <name val="Arial"/>
      <family val="2"/>
    </font>
    <font>
      <sz val="10"/>
      <name val="MS Sans Serif"/>
      <family val="2"/>
    </font>
    <font>
      <sz val="10"/>
      <color indexed="10"/>
      <name val="Arial"/>
      <family val="2"/>
    </font>
    <font>
      <i/>
      <sz val="10"/>
      <color indexed="23"/>
      <name val="Arial"/>
      <family val="2"/>
    </font>
    <font>
      <b/>
      <sz val="18"/>
      <color indexed="56"/>
      <name val="Cambria"/>
      <family val="2"/>
    </font>
    <font>
      <b/>
      <sz val="15"/>
      <color indexed="56"/>
      <name val="Arial"/>
      <family val="2"/>
    </font>
    <font>
      <b/>
      <sz val="13"/>
      <color indexed="56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sz val="12"/>
      <name val="바탕체"/>
      <family val="1"/>
      <charset val="129"/>
    </font>
    <font>
      <sz val="12"/>
      <color indexed="22"/>
      <name val="바탕체"/>
      <family val="1"/>
      <charset val="129"/>
    </font>
  </fonts>
  <fills count="5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18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</patternFill>
    </fill>
    <fill>
      <patternFill patternType="gray0625">
        <fgColor indexed="23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</borders>
  <cellStyleXfs count="676">
    <xf numFmtId="0" fontId="0" fillId="0" borderId="0"/>
    <xf numFmtId="0" fontId="3" fillId="0" borderId="0"/>
    <xf numFmtId="0" fontId="6" fillId="10" borderId="0" applyNumberFormat="0" applyBorder="0" applyAlignment="0" applyProtection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30" borderId="0" applyNumberFormat="0" applyBorder="0" applyAlignment="0" applyProtection="0"/>
    <xf numFmtId="0" fontId="8" fillId="35" borderId="0" applyNumberFormat="0" applyBorder="0" applyAlignment="0" applyProtection="0"/>
    <xf numFmtId="0" fontId="8" fillId="36" borderId="0" applyNumberFormat="0" applyBorder="0" applyAlignment="0" applyProtection="0"/>
    <xf numFmtId="0" fontId="8" fillId="37" borderId="0" applyNumberFormat="0" applyBorder="0" applyAlignment="0" applyProtection="0"/>
    <xf numFmtId="0" fontId="8" fillId="38" borderId="0" applyNumberFormat="0" applyBorder="0" applyAlignment="0" applyProtection="0"/>
    <xf numFmtId="0" fontId="8" fillId="39" borderId="0" applyNumberFormat="0" applyBorder="0" applyAlignment="0" applyProtection="0"/>
    <xf numFmtId="0" fontId="8" fillId="40" borderId="0" applyNumberFormat="0" applyBorder="0" applyAlignment="0" applyProtection="0"/>
    <xf numFmtId="0" fontId="6" fillId="11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31" borderId="0" applyNumberFormat="0" applyBorder="0" applyAlignment="0" applyProtection="0"/>
    <xf numFmtId="0" fontId="8" fillId="41" borderId="0" applyNumberFormat="0" applyBorder="0" applyAlignment="0" applyProtection="0"/>
    <xf numFmtId="0" fontId="8" fillId="42" borderId="0" applyNumberFormat="0" applyBorder="0" applyAlignment="0" applyProtection="0"/>
    <xf numFmtId="0" fontId="8" fillId="43" borderId="0" applyNumberFormat="0" applyBorder="0" applyAlignment="0" applyProtection="0"/>
    <xf numFmtId="0" fontId="8" fillId="38" borderId="0" applyNumberFormat="0" applyBorder="0" applyAlignment="0" applyProtection="0"/>
    <xf numFmtId="0" fontId="8" fillId="41" borderId="0" applyNumberFormat="0" applyBorder="0" applyAlignment="0" applyProtection="0"/>
    <xf numFmtId="0" fontId="8" fillId="44" borderId="0" applyNumberFormat="0" applyBorder="0" applyAlignment="0" applyProtection="0"/>
    <xf numFmtId="0" fontId="9" fillId="12" borderId="0" applyNumberFormat="0" applyBorder="0" applyAlignment="0" applyProtection="0"/>
    <xf numFmtId="0" fontId="9" fillId="16" borderId="0" applyNumberFormat="0" applyBorder="0" applyAlignment="0" applyProtection="0"/>
    <xf numFmtId="0" fontId="9" fillId="20" borderId="0" applyNumberFormat="0" applyBorder="0" applyAlignment="0" applyProtection="0"/>
    <xf numFmtId="0" fontId="9" fillId="24" borderId="0" applyNumberFormat="0" applyBorder="0" applyAlignment="0" applyProtection="0"/>
    <xf numFmtId="0" fontId="9" fillId="28" borderId="0" applyNumberFormat="0" applyBorder="0" applyAlignment="0" applyProtection="0"/>
    <xf numFmtId="0" fontId="9" fillId="32" borderId="0" applyNumberFormat="0" applyBorder="0" applyAlignment="0" applyProtection="0"/>
    <xf numFmtId="0" fontId="10" fillId="45" borderId="0" applyNumberFormat="0" applyBorder="0" applyAlignment="0" applyProtection="0"/>
    <xf numFmtId="0" fontId="10" fillId="42" borderId="0" applyNumberFormat="0" applyBorder="0" applyAlignment="0" applyProtection="0"/>
    <xf numFmtId="0" fontId="10" fillId="43" borderId="0" applyNumberFormat="0" applyBorder="0" applyAlignment="0" applyProtection="0"/>
    <xf numFmtId="0" fontId="10" fillId="46" borderId="0" applyNumberFormat="0" applyBorder="0" applyAlignment="0" applyProtection="0"/>
    <xf numFmtId="0" fontId="10" fillId="47" borderId="0" applyNumberFormat="0" applyBorder="0" applyAlignment="0" applyProtection="0"/>
    <xf numFmtId="0" fontId="10" fillId="48" borderId="0" applyNumberFormat="0" applyBorder="0" applyAlignment="0" applyProtection="0"/>
    <xf numFmtId="0" fontId="9" fillId="9" borderId="0" applyNumberFormat="0" applyBorder="0" applyAlignment="0" applyProtection="0"/>
    <xf numFmtId="0" fontId="9" fillId="13" borderId="0" applyNumberFormat="0" applyBorder="0" applyAlignment="0" applyProtection="0"/>
    <xf numFmtId="0" fontId="9" fillId="17" borderId="0" applyNumberFormat="0" applyBorder="0" applyAlignment="0" applyProtection="0"/>
    <xf numFmtId="0" fontId="9" fillId="21" borderId="0" applyNumberFormat="0" applyBorder="0" applyAlignment="0" applyProtection="0"/>
    <xf numFmtId="0" fontId="9" fillId="25" borderId="0" applyNumberFormat="0" applyBorder="0" applyAlignment="0" applyProtection="0"/>
    <xf numFmtId="0" fontId="9" fillId="29" borderId="0" applyNumberFormat="0" applyBorder="0" applyAlignment="0" applyProtection="0"/>
    <xf numFmtId="0" fontId="3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37" borderId="0" applyNumberFormat="0" applyBorder="0" applyAlignment="0" applyProtection="0"/>
    <xf numFmtId="165" fontId="13" fillId="0" borderId="0" applyFill="0" applyBorder="0" applyAlignment="0"/>
    <xf numFmtId="0" fontId="14" fillId="6" borderId="4" applyNumberFormat="0" applyAlignment="0" applyProtection="0"/>
    <xf numFmtId="0" fontId="15" fillId="49" borderId="12" applyNumberFormat="0" applyAlignment="0" applyProtection="0"/>
    <xf numFmtId="0" fontId="2" fillId="50" borderId="13" applyNumberFormat="0" applyAlignment="0" applyProtection="0"/>
    <xf numFmtId="0" fontId="16" fillId="0" borderId="14" applyNumberFormat="0" applyFill="0" applyAlignment="0" applyProtection="0"/>
    <xf numFmtId="0" fontId="17" fillId="7" borderId="7" applyNumberFormat="0" applyAlignment="0" applyProtection="0"/>
    <xf numFmtId="166" fontId="3" fillId="0" borderId="0" applyFont="0" applyFill="0" applyBorder="0" applyAlignment="0" applyProtection="0">
      <alignment vertical="center"/>
    </xf>
    <xf numFmtId="166" fontId="3" fillId="0" borderId="0" applyFont="0" applyFill="0" applyBorder="0" applyAlignment="0" applyProtection="0">
      <alignment vertical="center"/>
    </xf>
    <xf numFmtId="167" fontId="3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8" fillId="0" borderId="0" applyFont="0" applyFill="0" applyBorder="0" applyAlignment="0" applyProtection="0"/>
    <xf numFmtId="0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7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72" fontId="3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0" fillId="51" borderId="0" applyNumberFormat="0" applyBorder="0" applyAlignment="0" applyProtection="0"/>
    <xf numFmtId="0" fontId="10" fillId="52" borderId="0" applyNumberFormat="0" applyBorder="0" applyAlignment="0" applyProtection="0"/>
    <xf numFmtId="0" fontId="10" fillId="53" borderId="0" applyNumberFormat="0" applyBorder="0" applyAlignment="0" applyProtection="0"/>
    <xf numFmtId="0" fontId="10" fillId="46" borderId="0" applyNumberFormat="0" applyBorder="0" applyAlignment="0" applyProtection="0"/>
    <xf numFmtId="0" fontId="10" fillId="47" borderId="0" applyNumberFormat="0" applyBorder="0" applyAlignment="0" applyProtection="0"/>
    <xf numFmtId="0" fontId="10" fillId="54" borderId="0" applyNumberFormat="0" applyBorder="0" applyAlignment="0" applyProtection="0"/>
    <xf numFmtId="0" fontId="20" fillId="40" borderId="12" applyNumberFormat="0" applyAlignment="0" applyProtection="0"/>
    <xf numFmtId="17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2" borderId="0" applyNumberFormat="0" applyBorder="0" applyAlignment="0" applyProtection="0"/>
    <xf numFmtId="38" fontId="23" fillId="55" borderId="0" applyNumberFormat="0" applyBorder="0" applyAlignment="0" applyProtection="0"/>
    <xf numFmtId="0" fontId="24" fillId="0" borderId="15" applyNumberFormat="0" applyAlignment="0" applyProtection="0">
      <alignment horizontal="left" vertical="center"/>
    </xf>
    <xf numFmtId="0" fontId="24" fillId="0" borderId="16">
      <alignment horizontal="left" vertical="center"/>
    </xf>
    <xf numFmtId="0" fontId="25" fillId="0" borderId="1" applyNumberFormat="0" applyFill="0" applyAlignment="0" applyProtection="0"/>
    <xf numFmtId="0" fontId="26" fillId="0" borderId="2" applyNumberFormat="0" applyFill="0" applyAlignment="0" applyProtection="0"/>
    <xf numFmtId="0" fontId="27" fillId="0" borderId="3" applyNumberFormat="0" applyFill="0" applyAlignment="0" applyProtection="0"/>
    <xf numFmtId="0" fontId="27" fillId="0" borderId="0" applyNumberFormat="0" applyFill="0" applyBorder="0" applyAlignment="0" applyProtection="0"/>
    <xf numFmtId="0" fontId="28" fillId="36" borderId="0" applyNumberFormat="0" applyBorder="0" applyAlignment="0" applyProtection="0"/>
    <xf numFmtId="10" fontId="23" fillId="56" borderId="10" applyNumberFormat="0" applyBorder="0" applyAlignment="0" applyProtection="0"/>
    <xf numFmtId="0" fontId="29" fillId="5" borderId="4" applyNumberFormat="0" applyAlignment="0" applyProtection="0"/>
    <xf numFmtId="0" fontId="30" fillId="0" borderId="6" applyNumberFormat="0" applyFill="0" applyAlignment="0" applyProtection="0"/>
    <xf numFmtId="43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0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5" fontId="3" fillId="0" borderId="0" applyFont="0" applyFill="0" applyBorder="0" applyAlignment="0" applyProtection="0"/>
    <xf numFmtId="176" fontId="3" fillId="0" borderId="0" applyFont="0" applyFill="0" applyBorder="0" applyAlignment="0" applyProtection="0"/>
    <xf numFmtId="177" fontId="3" fillId="0" borderId="0" applyFont="0" applyFill="0" applyBorder="0" applyAlignment="0" applyProtection="0"/>
    <xf numFmtId="0" fontId="31" fillId="4" borderId="0" applyNumberFormat="0" applyBorder="0" applyAlignment="0" applyProtection="0"/>
    <xf numFmtId="37" fontId="32" fillId="0" borderId="0"/>
    <xf numFmtId="0" fontId="23" fillId="0" borderId="0"/>
    <xf numFmtId="0" fontId="1" fillId="0" borderId="0"/>
    <xf numFmtId="0" fontId="3" fillId="0" borderId="0"/>
    <xf numFmtId="0" fontId="2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3" fillId="0" borderId="0"/>
    <xf numFmtId="0" fontId="3" fillId="0" borderId="0"/>
    <xf numFmtId="0" fontId="3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8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2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3" fillId="0" borderId="0">
      <alignment vertical="center"/>
    </xf>
    <xf numFmtId="0" fontId="1" fillId="0" borderId="0"/>
    <xf numFmtId="0" fontId="1" fillId="0" borderId="0"/>
    <xf numFmtId="0" fontId="3" fillId="57" borderId="17" applyNumberFormat="0" applyFont="0" applyAlignment="0" applyProtection="0"/>
    <xf numFmtId="0" fontId="6" fillId="8" borderId="8" applyNumberFormat="0" applyFont="0" applyAlignment="0" applyProtection="0"/>
    <xf numFmtId="178" fontId="3" fillId="0" borderId="0" applyFont="0" applyFill="0" applyBorder="0" applyAlignment="0" applyProtection="0"/>
    <xf numFmtId="179" fontId="3" fillId="0" borderId="0" applyFont="0" applyFill="0" applyBorder="0" applyAlignment="0" applyProtection="0"/>
    <xf numFmtId="0" fontId="33" fillId="6" borderId="5" applyNumberFormat="0" applyAlignment="0" applyProtection="0"/>
    <xf numFmtId="10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4" fillId="49" borderId="18" applyNumberFormat="0" applyAlignment="0" applyProtection="0"/>
    <xf numFmtId="180" fontId="3" fillId="0" borderId="0" applyFont="0" applyFill="0" applyBorder="0" applyAlignment="0" applyProtection="0"/>
    <xf numFmtId="167" fontId="3" fillId="0" borderId="0" applyFont="0" applyFill="0" applyBorder="0" applyAlignment="0" applyProtection="0"/>
    <xf numFmtId="0" fontId="35" fillId="58" borderId="0" applyNumberFormat="0" applyFont="0" applyBorder="0" applyAlignment="0" applyProtection="0"/>
    <xf numFmtId="0" fontId="8" fillId="0" borderId="0">
      <alignment vertical="top"/>
    </xf>
    <xf numFmtId="0" fontId="3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9" fillId="0" borderId="19" applyNumberFormat="0" applyFill="0" applyAlignment="0" applyProtection="0"/>
    <xf numFmtId="0" fontId="40" fillId="0" borderId="20" applyNumberFormat="0" applyFill="0" applyAlignment="0" applyProtection="0"/>
    <xf numFmtId="0" fontId="19" fillId="0" borderId="21" applyNumberFormat="0" applyFill="0" applyAlignment="0" applyProtection="0"/>
    <xf numFmtId="0" fontId="41" fillId="0" borderId="9" applyNumberFormat="0" applyFill="0" applyAlignment="0" applyProtection="0"/>
    <xf numFmtId="0" fontId="42" fillId="0" borderId="0" applyNumberFormat="0" applyFill="0" applyBorder="0" applyAlignment="0" applyProtection="0"/>
    <xf numFmtId="0" fontId="43" fillId="0" borderId="0" applyFont="0" applyFill="0" applyBorder="0" applyAlignment="0" applyProtection="0"/>
    <xf numFmtId="0" fontId="43" fillId="0" borderId="0" applyFont="0" applyFill="0" applyBorder="0" applyAlignment="0" applyProtection="0"/>
    <xf numFmtId="0" fontId="44" fillId="0" borderId="0" applyFont="0" applyFill="0" applyBorder="0" applyAlignment="0" applyProtection="0"/>
  </cellStyleXfs>
  <cellXfs count="24">
    <xf numFmtId="0" fontId="0" fillId="0" borderId="0" xfId="0"/>
    <xf numFmtId="0" fontId="2" fillId="33" borderId="10" xfId="0" applyFont="1" applyFill="1" applyBorder="1" applyAlignment="1">
      <alignment horizontal="center" vertical="center" wrapText="1"/>
    </xf>
    <xf numFmtId="0" fontId="2" fillId="33" borderId="10" xfId="0" applyFont="1" applyFill="1" applyBorder="1" applyAlignment="1">
      <alignment horizontal="left" vertical="center" wrapText="1"/>
    </xf>
    <xf numFmtId="0" fontId="2" fillId="33" borderId="11" xfId="0" applyFont="1" applyFill="1" applyBorder="1" applyAlignment="1">
      <alignment horizontal="center" vertical="center" wrapText="1"/>
    </xf>
    <xf numFmtId="0" fontId="4" fillId="0" borderId="0" xfId="1" applyFont="1" applyFill="1" applyBorder="1" applyAlignment="1" applyProtection="1">
      <alignment horizontal="center" wrapText="1"/>
      <protection locked="0"/>
    </xf>
    <xf numFmtId="0" fontId="5" fillId="34" borderId="0" xfId="1" applyFont="1" applyFill="1" applyBorder="1" applyAlignment="1" applyProtection="1">
      <protection locked="0"/>
    </xf>
    <xf numFmtId="0" fontId="5" fillId="34" borderId="0" xfId="1" applyFont="1" applyFill="1" applyBorder="1" applyAlignment="1" applyProtection="1">
      <alignment horizontal="left"/>
      <protection locked="0"/>
    </xf>
    <xf numFmtId="0" fontId="5" fillId="34" borderId="0" xfId="1" applyNumberFormat="1" applyFont="1" applyFill="1" applyBorder="1" applyAlignment="1" applyProtection="1">
      <alignment horizontal="left"/>
      <protection locked="0"/>
    </xf>
    <xf numFmtId="0" fontId="5" fillId="34" borderId="0" xfId="1" applyFont="1" applyFill="1" applyBorder="1" applyAlignment="1" applyProtection="1">
      <alignment horizontal="center"/>
      <protection locked="0"/>
    </xf>
    <xf numFmtId="0" fontId="5" fillId="0" borderId="0" xfId="1" applyFont="1" applyFill="1" applyBorder="1" applyAlignment="1" applyProtection="1">
      <protection locked="0"/>
    </xf>
    <xf numFmtId="0" fontId="5" fillId="0" borderId="0" xfId="1" applyFont="1" applyFill="1" applyBorder="1" applyAlignment="1" applyProtection="1">
      <alignment horizontal="left"/>
      <protection locked="0"/>
    </xf>
    <xf numFmtId="0" fontId="5" fillId="0" borderId="0" xfId="1" applyNumberFormat="1" applyFont="1" applyFill="1" applyBorder="1" applyAlignment="1" applyProtection="1">
      <alignment horizontal="left"/>
      <protection locked="0"/>
    </xf>
    <xf numFmtId="0" fontId="5" fillId="0" borderId="0" xfId="1" applyFont="1" applyFill="1" applyBorder="1" applyAlignment="1" applyProtection="1">
      <alignment horizontal="center"/>
      <protection locked="0"/>
    </xf>
    <xf numFmtId="49" fontId="5" fillId="0" borderId="0" xfId="1" applyNumberFormat="1" applyFont="1" applyFill="1" applyBorder="1" applyAlignment="1" applyProtection="1">
      <alignment horizontal="left"/>
      <protection locked="0"/>
    </xf>
    <xf numFmtId="0" fontId="6" fillId="0" borderId="0" xfId="0" applyFont="1" applyFill="1"/>
    <xf numFmtId="0" fontId="7" fillId="0" borderId="0" xfId="1" applyFont="1" applyFill="1" applyBorder="1" applyAlignment="1" applyProtection="1">
      <alignment horizontal="left"/>
      <protection locked="0"/>
    </xf>
    <xf numFmtId="0" fontId="6" fillId="0" borderId="0" xfId="0" applyFont="1" applyFill="1" applyAlignment="1">
      <alignment horizontal="left"/>
    </xf>
    <xf numFmtId="0" fontId="6" fillId="0" borderId="0" xfId="0" applyNumberFormat="1" applyFont="1" applyFill="1" applyAlignment="1">
      <alignment horizontal="left"/>
    </xf>
    <xf numFmtId="0" fontId="6" fillId="0" borderId="0" xfId="0" applyFont="1" applyFill="1" applyBorder="1" applyAlignment="1">
      <alignment horizontal="left" vertical="center" wrapText="1"/>
    </xf>
    <xf numFmtId="0" fontId="6" fillId="0" borderId="0" xfId="0" applyNumberFormat="1" applyFont="1" applyFill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16" fontId="5" fillId="0" borderId="0" xfId="1" applyNumberFormat="1" applyFont="1" applyFill="1" applyBorder="1" applyAlignment="1" applyProtection="1">
      <protection locked="0"/>
    </xf>
    <xf numFmtId="164" fontId="5" fillId="0" borderId="0" xfId="1" applyNumberFormat="1" applyFont="1" applyFill="1" applyBorder="1" applyAlignment="1" applyProtection="1">
      <protection locked="0"/>
    </xf>
    <xf numFmtId="0" fontId="5" fillId="0" borderId="0" xfId="1" applyNumberFormat="1" applyFont="1" applyFill="1" applyBorder="1" applyAlignment="1" applyProtection="1">
      <alignment horizontal="center"/>
      <protection locked="0"/>
    </xf>
  </cellXfs>
  <cellStyles count="676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20% - Énfasis1" xfId="8"/>
    <cellStyle name="20% - Énfasis2" xfId="9"/>
    <cellStyle name="20% - Énfasis3" xfId="10"/>
    <cellStyle name="20% - Énfasis4" xfId="11"/>
    <cellStyle name="20% - Énfasis5" xfId="12"/>
    <cellStyle name="20% - Énfasis6" xfId="13"/>
    <cellStyle name="40% - Accent1 2" xfId="14"/>
    <cellStyle name="40% - Accent2 2" xfId="15"/>
    <cellStyle name="40% - Accent3 2" xfId="16"/>
    <cellStyle name="40% - Accent4 2" xfId="17"/>
    <cellStyle name="40% - Accent5 2" xfId="18"/>
    <cellStyle name="40% - Accent6 2" xfId="19"/>
    <cellStyle name="40% - Énfasis1" xfId="20"/>
    <cellStyle name="40% - Énfasis2" xfId="21"/>
    <cellStyle name="40% - Énfasis3" xfId="22"/>
    <cellStyle name="40% - Énfasis4" xfId="23"/>
    <cellStyle name="40% - Énfasis5" xfId="24"/>
    <cellStyle name="40% - Énfasis6" xfId="25"/>
    <cellStyle name="60% - Accent1 2" xfId="26"/>
    <cellStyle name="60% - Accent2 2" xfId="27"/>
    <cellStyle name="60% - Accent3 2" xfId="28"/>
    <cellStyle name="60% - Accent4 2" xfId="29"/>
    <cellStyle name="60% - Accent5 2" xfId="30"/>
    <cellStyle name="60% - Accent6 2" xfId="31"/>
    <cellStyle name="60% - Énfasis1" xfId="32"/>
    <cellStyle name="60% - Énfasis2" xfId="33"/>
    <cellStyle name="60% - Énfasis3" xfId="34"/>
    <cellStyle name="60% - Énfasis4" xfId="35"/>
    <cellStyle name="60% - Énfasis5" xfId="36"/>
    <cellStyle name="60% - Énfasis6" xfId="37"/>
    <cellStyle name="Accent1 2" xfId="38"/>
    <cellStyle name="Accent2 2" xfId="39"/>
    <cellStyle name="Accent3 2" xfId="40"/>
    <cellStyle name="Accent4 2" xfId="41"/>
    <cellStyle name="Accent5 2" xfId="42"/>
    <cellStyle name="Accent6 2" xfId="43"/>
    <cellStyle name="ANCLAS,REZONES Y SUS PARTES,DE FUNDICION,DE HIERRO O DE ACERO" xfId="44"/>
    <cellStyle name="Bad 2" xfId="45"/>
    <cellStyle name="Buena" xfId="46"/>
    <cellStyle name="Calc Currency (0)" xfId="47"/>
    <cellStyle name="Calculation 2" xfId="48"/>
    <cellStyle name="Cálculo" xfId="49"/>
    <cellStyle name="Celda de comprobación" xfId="50"/>
    <cellStyle name="Celda vinculada" xfId="51"/>
    <cellStyle name="Check Cell 2" xfId="52"/>
    <cellStyle name="Comma [0] 2" xfId="53"/>
    <cellStyle name="Comma [0] 3" xfId="54"/>
    <cellStyle name="Comma [0] 4" xfId="55"/>
    <cellStyle name="Comma 2" xfId="56"/>
    <cellStyle name="Comma 2 2" xfId="57"/>
    <cellStyle name="Comma 2 3" xfId="58"/>
    <cellStyle name="Comma 2 4" xfId="59"/>
    <cellStyle name="Comma 2 5" xfId="60"/>
    <cellStyle name="Comma 2 6" xfId="61"/>
    <cellStyle name="Comma 3" xfId="62"/>
    <cellStyle name="Comma 3 2" xfId="63"/>
    <cellStyle name="Comma 3 3" xfId="64"/>
    <cellStyle name="Comma 4" xfId="65"/>
    <cellStyle name="Comma 5" xfId="66"/>
    <cellStyle name="Comma 5 2" xfId="67"/>
    <cellStyle name="Comma 5 3" xfId="68"/>
    <cellStyle name="Comma 5 4" xfId="69"/>
    <cellStyle name="Comma 6" xfId="70"/>
    <cellStyle name="Comma 6 2" xfId="71"/>
    <cellStyle name="Comma 7" xfId="72"/>
    <cellStyle name="Comma 8" xfId="73"/>
    <cellStyle name="Currency 10" xfId="74"/>
    <cellStyle name="Currency 11" xfId="75"/>
    <cellStyle name="Currency 12" xfId="76"/>
    <cellStyle name="Currency 13" xfId="77"/>
    <cellStyle name="Currency 14" xfId="78"/>
    <cellStyle name="Currency 15" xfId="79"/>
    <cellStyle name="Currency 16" xfId="80"/>
    <cellStyle name="Currency 17" xfId="81"/>
    <cellStyle name="Currency 18" xfId="82"/>
    <cellStyle name="Currency 19" xfId="83"/>
    <cellStyle name="Currency 2" xfId="84"/>
    <cellStyle name="Currency 2 10" xfId="85"/>
    <cellStyle name="Currency 2 11" xfId="86"/>
    <cellStyle name="Currency 2 2" xfId="87"/>
    <cellStyle name="Currency 2 2 10" xfId="88"/>
    <cellStyle name="Currency 2 2 2" xfId="89"/>
    <cellStyle name="Currency 2 2 3" xfId="90"/>
    <cellStyle name="Currency 2 2 4" xfId="91"/>
    <cellStyle name="Currency 2 2 5" xfId="92"/>
    <cellStyle name="Currency 2 2 6" xfId="93"/>
    <cellStyle name="Currency 2 2 7" xfId="94"/>
    <cellStyle name="Currency 2 2 8" xfId="95"/>
    <cellStyle name="Currency 2 2 9" xfId="96"/>
    <cellStyle name="Currency 2 3" xfId="97"/>
    <cellStyle name="Currency 2 4" xfId="98"/>
    <cellStyle name="Currency 2 5" xfId="99"/>
    <cellStyle name="Currency 2 6" xfId="100"/>
    <cellStyle name="Currency 2 7" xfId="101"/>
    <cellStyle name="Currency 2 8" xfId="102"/>
    <cellStyle name="Currency 2 9" xfId="103"/>
    <cellStyle name="Currency 20" xfId="104"/>
    <cellStyle name="Currency 21" xfId="105"/>
    <cellStyle name="Currency 22" xfId="106"/>
    <cellStyle name="Currency 23" xfId="107"/>
    <cellStyle name="Currency 3" xfId="108"/>
    <cellStyle name="Currency 3 2" xfId="109"/>
    <cellStyle name="Currency 4" xfId="110"/>
    <cellStyle name="Currency 5" xfId="111"/>
    <cellStyle name="Currency 6" xfId="112"/>
    <cellStyle name="Currency 7" xfId="113"/>
    <cellStyle name="Currency 8" xfId="114"/>
    <cellStyle name="Currency 9" xfId="115"/>
    <cellStyle name="Encabezado 4" xfId="116"/>
    <cellStyle name="Énfasis1" xfId="117"/>
    <cellStyle name="Énfasis2" xfId="118"/>
    <cellStyle name="Énfasis3" xfId="119"/>
    <cellStyle name="Énfasis4" xfId="120"/>
    <cellStyle name="Énfasis5" xfId="121"/>
    <cellStyle name="Énfasis6" xfId="122"/>
    <cellStyle name="Entrada" xfId="123"/>
    <cellStyle name="Euro" xfId="124"/>
    <cellStyle name="Explanatory Text 2" xfId="125"/>
    <cellStyle name="Good 2" xfId="126"/>
    <cellStyle name="Grey" xfId="127"/>
    <cellStyle name="Header1" xfId="128"/>
    <cellStyle name="Header2" xfId="129"/>
    <cellStyle name="Heading 1 2" xfId="130"/>
    <cellStyle name="Heading 2 2" xfId="131"/>
    <cellStyle name="Heading 3 2" xfId="132"/>
    <cellStyle name="Heading 4 2" xfId="133"/>
    <cellStyle name="Incorrecto" xfId="134"/>
    <cellStyle name="Input [yellow]" xfId="135"/>
    <cellStyle name="Input 2" xfId="136"/>
    <cellStyle name="Linked Cell 2" xfId="137"/>
    <cellStyle name="Millares 2" xfId="138"/>
    <cellStyle name="Milliers [0]_CREATIVE" xfId="139"/>
    <cellStyle name="Milliers_CREATIVE" xfId="140"/>
    <cellStyle name="Moeda [0]_aola" xfId="141"/>
    <cellStyle name="Moeda_aola" xfId="142"/>
    <cellStyle name="Monétaire [0]_CREATIVE" xfId="143"/>
    <cellStyle name="Monétaire_CREATIVE" xfId="144"/>
    <cellStyle name="Neutral 2" xfId="145"/>
    <cellStyle name="Normal" xfId="0" builtinId="0"/>
    <cellStyle name="Normal - Style1" xfId="146"/>
    <cellStyle name="Normal 10" xfId="147"/>
    <cellStyle name="Normal 10 2" xfId="148"/>
    <cellStyle name="Normal 10 3" xfId="149"/>
    <cellStyle name="Normal 11" xfId="150"/>
    <cellStyle name="Normal 12" xfId="151"/>
    <cellStyle name="Normal 13" xfId="152"/>
    <cellStyle name="Normal 13 2" xfId="153"/>
    <cellStyle name="Normal 14" xfId="154"/>
    <cellStyle name="Normal 15" xfId="155"/>
    <cellStyle name="Normal 15 10" xfId="156"/>
    <cellStyle name="Normal 15 11" xfId="157"/>
    <cellStyle name="Normal 15 2" xfId="158"/>
    <cellStyle name="Normal 15 2 10" xfId="159"/>
    <cellStyle name="Normal 15 2 2" xfId="160"/>
    <cellStyle name="Normal 15 2 3" xfId="161"/>
    <cellStyle name="Normal 15 2 4" xfId="162"/>
    <cellStyle name="Normal 15 2 5" xfId="163"/>
    <cellStyle name="Normal 15 2 6" xfId="164"/>
    <cellStyle name="Normal 15 2 7" xfId="165"/>
    <cellStyle name="Normal 15 2 8" xfId="166"/>
    <cellStyle name="Normal 15 2 9" xfId="167"/>
    <cellStyle name="Normal 15 3" xfId="168"/>
    <cellStyle name="Normal 15 3 2" xfId="169"/>
    <cellStyle name="Normal 15 4" xfId="170"/>
    <cellStyle name="Normal 15 5" xfId="171"/>
    <cellStyle name="Normal 15 6" xfId="172"/>
    <cellStyle name="Normal 15 7" xfId="173"/>
    <cellStyle name="Normal 15 8" xfId="174"/>
    <cellStyle name="Normal 15 9" xfId="175"/>
    <cellStyle name="Normal 16" xfId="176"/>
    <cellStyle name="Normal 16 10" xfId="177"/>
    <cellStyle name="Normal 16 10 2" xfId="178"/>
    <cellStyle name="Normal 16 10 3" xfId="179"/>
    <cellStyle name="Normal 16 11" xfId="180"/>
    <cellStyle name="Normal 16 11 2" xfId="181"/>
    <cellStyle name="Normal 16 11 3" xfId="182"/>
    <cellStyle name="Normal 16 12" xfId="183"/>
    <cellStyle name="Normal 16 13" xfId="184"/>
    <cellStyle name="Normal 16 14" xfId="185"/>
    <cellStyle name="Normal 16 15" xfId="186"/>
    <cellStyle name="Normal 16 2" xfId="187"/>
    <cellStyle name="Normal 16 2 2" xfId="188"/>
    <cellStyle name="Normal 16 3" xfId="189"/>
    <cellStyle name="Normal 16 3 2" xfId="190"/>
    <cellStyle name="Normal 16 3 3" xfId="191"/>
    <cellStyle name="Normal 16 4" xfId="192"/>
    <cellStyle name="Normal 16 4 2" xfId="193"/>
    <cellStyle name="Normal 16 4 3" xfId="194"/>
    <cellStyle name="Normal 16 5" xfId="195"/>
    <cellStyle name="Normal 16 5 2" xfId="196"/>
    <cellStyle name="Normal 16 5 3" xfId="197"/>
    <cellStyle name="Normal 16 6" xfId="198"/>
    <cellStyle name="Normal 16 6 2" xfId="199"/>
    <cellStyle name="Normal 16 6 3" xfId="200"/>
    <cellStyle name="Normal 16 7" xfId="201"/>
    <cellStyle name="Normal 16 7 2" xfId="202"/>
    <cellStyle name="Normal 16 7 3" xfId="203"/>
    <cellStyle name="Normal 16 8" xfId="204"/>
    <cellStyle name="Normal 16 8 2" xfId="205"/>
    <cellStyle name="Normal 16 8 3" xfId="206"/>
    <cellStyle name="Normal 16 9" xfId="207"/>
    <cellStyle name="Normal 16 9 2" xfId="208"/>
    <cellStyle name="Normal 16 9 3" xfId="209"/>
    <cellStyle name="Normal 17" xfId="210"/>
    <cellStyle name="Normal 17 2" xfId="211"/>
    <cellStyle name="Normal 18" xfId="212"/>
    <cellStyle name="Normal 19" xfId="213"/>
    <cellStyle name="Normal 19 2" xfId="214"/>
    <cellStyle name="Normal 19 2 10" xfId="215"/>
    <cellStyle name="Normal 19 2 11" xfId="216"/>
    <cellStyle name="Normal 19 2 12" xfId="217"/>
    <cellStyle name="Normal 19 2 13" xfId="218"/>
    <cellStyle name="Normal 19 2 14" xfId="219"/>
    <cellStyle name="Normal 19 2 15" xfId="220"/>
    <cellStyle name="Normal 19 2 16" xfId="221"/>
    <cellStyle name="Normal 19 2 17" xfId="222"/>
    <cellStyle name="Normal 19 2 2" xfId="223"/>
    <cellStyle name="Normal 19 2 2 2" xfId="224"/>
    <cellStyle name="Normal 19 2 3" xfId="225"/>
    <cellStyle name="Normal 19 2 4" xfId="226"/>
    <cellStyle name="Normal 19 2 5" xfId="227"/>
    <cellStyle name="Normal 19 2 6" xfId="228"/>
    <cellStyle name="Normal 19 2 7" xfId="229"/>
    <cellStyle name="Normal 19 2 8" xfId="230"/>
    <cellStyle name="Normal 19 2 9" xfId="231"/>
    <cellStyle name="Normal 19 3" xfId="232"/>
    <cellStyle name="Normal 19 4" xfId="233"/>
    <cellStyle name="Normal 19 5" xfId="234"/>
    <cellStyle name="Normal 2" xfId="1"/>
    <cellStyle name="Normal 2 10" xfId="235"/>
    <cellStyle name="Normal 2 11" xfId="236"/>
    <cellStyle name="Normal 2 12" xfId="237"/>
    <cellStyle name="Normal 2 13" xfId="238"/>
    <cellStyle name="Normal 2 14" xfId="239"/>
    <cellStyle name="Normal 2 15" xfId="240"/>
    <cellStyle name="Normal 2 16" xfId="241"/>
    <cellStyle name="Normal 2 17" xfId="242"/>
    <cellStyle name="Normal 2 18" xfId="243"/>
    <cellStyle name="Normal 2 19" xfId="244"/>
    <cellStyle name="Normal 2 2" xfId="245"/>
    <cellStyle name="Normal 2 2 10" xfId="246"/>
    <cellStyle name="Normal 2 2 11" xfId="247"/>
    <cellStyle name="Normal 2 2 12" xfId="248"/>
    <cellStyle name="Normal 2 2 13" xfId="249"/>
    <cellStyle name="Normal 2 2 2" xfId="250"/>
    <cellStyle name="Normal 2 2 2 2" xfId="251"/>
    <cellStyle name="Normal 2 2 2 3" xfId="252"/>
    <cellStyle name="Normal 2 2 2 4" xfId="253"/>
    <cellStyle name="Normal 2 2 2 5" xfId="254"/>
    <cellStyle name="Normal 2 2 3" xfId="255"/>
    <cellStyle name="Normal 2 2 4" xfId="256"/>
    <cellStyle name="Normal 2 2 5" xfId="257"/>
    <cellStyle name="Normal 2 2 6" xfId="258"/>
    <cellStyle name="Normal 2 2 7" xfId="259"/>
    <cellStyle name="Normal 2 2 8" xfId="260"/>
    <cellStyle name="Normal 2 2 9" xfId="261"/>
    <cellStyle name="Normal 2 20" xfId="262"/>
    <cellStyle name="Normal 2 21" xfId="263"/>
    <cellStyle name="Normal 2 22" xfId="264"/>
    <cellStyle name="Normal 2 23" xfId="265"/>
    <cellStyle name="Normal 2 24" xfId="266"/>
    <cellStyle name="Normal 2 25" xfId="267"/>
    <cellStyle name="Normal 2 26" xfId="268"/>
    <cellStyle name="Normal 2 27" xfId="269"/>
    <cellStyle name="Normal 2 28" xfId="270"/>
    <cellStyle name="Normal 2 29" xfId="271"/>
    <cellStyle name="Normal 2 3" xfId="272"/>
    <cellStyle name="Normal 2 3 10" xfId="273"/>
    <cellStyle name="Normal 2 3 11" xfId="274"/>
    <cellStyle name="Normal 2 3 12" xfId="275"/>
    <cellStyle name="Normal 2 3 13" xfId="276"/>
    <cellStyle name="Normal 2 3 14" xfId="277"/>
    <cellStyle name="Normal 2 3 2" xfId="278"/>
    <cellStyle name="Normal 2 3 2 10" xfId="279"/>
    <cellStyle name="Normal 2 3 2 11" xfId="280"/>
    <cellStyle name="Normal 2 3 2 12" xfId="281"/>
    <cellStyle name="Normal 2 3 2 13" xfId="282"/>
    <cellStyle name="Normal 2 3 2 2" xfId="283"/>
    <cellStyle name="Normal 2 3 2 2 10" xfId="284"/>
    <cellStyle name="Normal 2 3 2 2 11" xfId="285"/>
    <cellStyle name="Normal 2 3 2 2 12" xfId="286"/>
    <cellStyle name="Normal 2 3 2 2 13" xfId="287"/>
    <cellStyle name="Normal 2 3 2 2 2" xfId="288"/>
    <cellStyle name="Normal 2 3 2 2 2 2" xfId="289"/>
    <cellStyle name="Normal 2 3 2 2 2 3" xfId="290"/>
    <cellStyle name="Normal 2 3 2 2 2 4" xfId="291"/>
    <cellStyle name="Normal 2 3 2 2 2 5" xfId="292"/>
    <cellStyle name="Normal 2 3 2 2 3" xfId="293"/>
    <cellStyle name="Normal 2 3 2 2 4" xfId="294"/>
    <cellStyle name="Normal 2 3 2 2 5" xfId="295"/>
    <cellStyle name="Normal 2 3 2 2 6" xfId="296"/>
    <cellStyle name="Normal 2 3 2 2 7" xfId="297"/>
    <cellStyle name="Normal 2 3 2 2 8" xfId="298"/>
    <cellStyle name="Normal 2 3 2 2 9" xfId="299"/>
    <cellStyle name="Normal 2 3 2 3" xfId="300"/>
    <cellStyle name="Normal 2 3 2 4" xfId="301"/>
    <cellStyle name="Normal 2 3 2 5" xfId="302"/>
    <cellStyle name="Normal 2 3 2 6" xfId="303"/>
    <cellStyle name="Normal 2 3 2 7" xfId="304"/>
    <cellStyle name="Normal 2 3 2 8" xfId="305"/>
    <cellStyle name="Normal 2 3 2 9" xfId="306"/>
    <cellStyle name="Normal 2 3 3" xfId="307"/>
    <cellStyle name="Normal 2 3 4" xfId="308"/>
    <cellStyle name="Normal 2 3 5" xfId="309"/>
    <cellStyle name="Normal 2 3 6" xfId="310"/>
    <cellStyle name="Normal 2 3 7" xfId="311"/>
    <cellStyle name="Normal 2 3 8" xfId="312"/>
    <cellStyle name="Normal 2 3 9" xfId="313"/>
    <cellStyle name="Normal 2 30" xfId="314"/>
    <cellStyle name="Normal 2 31" xfId="315"/>
    <cellStyle name="Normal 2 32" xfId="316"/>
    <cellStyle name="Normal 2 4" xfId="317"/>
    <cellStyle name="Normal 2 5" xfId="318"/>
    <cellStyle name="Normal 2 6" xfId="319"/>
    <cellStyle name="Normal 2 7" xfId="320"/>
    <cellStyle name="Normal 2 8" xfId="321"/>
    <cellStyle name="Normal 2 9" xfId="322"/>
    <cellStyle name="Normal 20" xfId="323"/>
    <cellStyle name="Normal 20 2" xfId="324"/>
    <cellStyle name="Normal 21" xfId="325"/>
    <cellStyle name="Normal 21 2" xfId="326"/>
    <cellStyle name="Normal 22" xfId="327"/>
    <cellStyle name="Normal 23" xfId="328"/>
    <cellStyle name="Normal 23 2" xfId="329"/>
    <cellStyle name="Normal 24" xfId="330"/>
    <cellStyle name="Normal 24 2" xfId="331"/>
    <cellStyle name="Normal 25" xfId="332"/>
    <cellStyle name="Normal 25 2" xfId="333"/>
    <cellStyle name="Normal 26" xfId="334"/>
    <cellStyle name="Normal 27" xfId="335"/>
    <cellStyle name="Normal 27 2" xfId="336"/>
    <cellStyle name="Normal 27 2 2" xfId="337"/>
    <cellStyle name="Normal 27 2 3" xfId="338"/>
    <cellStyle name="Normal 27 2 4" xfId="339"/>
    <cellStyle name="Normal 27 2 4 2" xfId="340"/>
    <cellStyle name="Normal 27 2 4 3" xfId="341"/>
    <cellStyle name="Normal 27 2 4 3 2" xfId="342"/>
    <cellStyle name="Normal 27 2 4 3 3" xfId="343"/>
    <cellStyle name="Normal 27 2 4 3 4" xfId="344"/>
    <cellStyle name="Normal 27 2 4 3 5" xfId="345"/>
    <cellStyle name="Normal 27 2 4 3 6" xfId="346"/>
    <cellStyle name="Normal 27 2 4 3 7" xfId="347"/>
    <cellStyle name="Normal 27 2 4 3 8" xfId="348"/>
    <cellStyle name="Normal 27 2 4 3 9" xfId="349"/>
    <cellStyle name="Normal 28" xfId="350"/>
    <cellStyle name="Normal 28 2" xfId="351"/>
    <cellStyle name="Normal 28 3" xfId="352"/>
    <cellStyle name="Normal 28 4" xfId="353"/>
    <cellStyle name="Normal 28 4 2" xfId="354"/>
    <cellStyle name="Normal 28 4 3" xfId="355"/>
    <cellStyle name="Normal 29" xfId="356"/>
    <cellStyle name="Normal 29 2" xfId="357"/>
    <cellStyle name="Normal 3" xfId="358"/>
    <cellStyle name="Normal 3 10" xfId="359"/>
    <cellStyle name="Normal 3 10 10" xfId="360"/>
    <cellStyle name="Normal 3 10 11" xfId="361"/>
    <cellStyle name="Normal 3 10 12" xfId="362"/>
    <cellStyle name="Normal 3 10 2" xfId="363"/>
    <cellStyle name="Normal 3 10 2 10" xfId="364"/>
    <cellStyle name="Normal 3 10 2 2" xfId="365"/>
    <cellStyle name="Normal 3 10 2 3" xfId="366"/>
    <cellStyle name="Normal 3 10 2 4" xfId="367"/>
    <cellStyle name="Normal 3 10 2 5" xfId="368"/>
    <cellStyle name="Normal 3 10 2 6" xfId="369"/>
    <cellStyle name="Normal 3 10 2 7" xfId="370"/>
    <cellStyle name="Normal 3 10 2 8" xfId="371"/>
    <cellStyle name="Normal 3 10 2 9" xfId="372"/>
    <cellStyle name="Normal 3 10 3" xfId="373"/>
    <cellStyle name="Normal 3 10 3 10" xfId="374"/>
    <cellStyle name="Normal 3 10 3 11" xfId="375"/>
    <cellStyle name="Normal 3 10 3 2" xfId="376"/>
    <cellStyle name="Normal 3 10 3 2 10" xfId="377"/>
    <cellStyle name="Normal 3 10 3 2 2" xfId="378"/>
    <cellStyle name="Normal 3 10 3 2 3" xfId="379"/>
    <cellStyle name="Normal 3 10 3 2 4" xfId="380"/>
    <cellStyle name="Normal 3 10 3 2 5" xfId="381"/>
    <cellStyle name="Normal 3 10 3 2 6" xfId="382"/>
    <cellStyle name="Normal 3 10 3 2 7" xfId="383"/>
    <cellStyle name="Normal 3 10 3 2 8" xfId="384"/>
    <cellStyle name="Normal 3 10 3 2 9" xfId="385"/>
    <cellStyle name="Normal 3 10 3 3" xfId="386"/>
    <cellStyle name="Normal 3 10 3 4" xfId="387"/>
    <cellStyle name="Normal 3 10 3 5" xfId="388"/>
    <cellStyle name="Normal 3 10 3 6" xfId="389"/>
    <cellStyle name="Normal 3 10 3 7" xfId="390"/>
    <cellStyle name="Normal 3 10 3 8" xfId="391"/>
    <cellStyle name="Normal 3 10 3 9" xfId="392"/>
    <cellStyle name="Normal 3 10 4" xfId="393"/>
    <cellStyle name="Normal 3 10 5" xfId="394"/>
    <cellStyle name="Normal 3 10 6" xfId="395"/>
    <cellStyle name="Normal 3 10 7" xfId="396"/>
    <cellStyle name="Normal 3 10 8" xfId="397"/>
    <cellStyle name="Normal 3 10 9" xfId="398"/>
    <cellStyle name="Normal 3 11" xfId="399"/>
    <cellStyle name="Normal 3 11 10" xfId="400"/>
    <cellStyle name="Normal 3 11 2" xfId="401"/>
    <cellStyle name="Normal 3 11 3" xfId="402"/>
    <cellStyle name="Normal 3 11 4" xfId="403"/>
    <cellStyle name="Normal 3 11 5" xfId="404"/>
    <cellStyle name="Normal 3 11 6" xfId="405"/>
    <cellStyle name="Normal 3 11 7" xfId="406"/>
    <cellStyle name="Normal 3 11 8" xfId="407"/>
    <cellStyle name="Normal 3 11 9" xfId="408"/>
    <cellStyle name="Normal 3 12" xfId="409"/>
    <cellStyle name="Normal 3 12 10" xfId="410"/>
    <cellStyle name="Normal 3 12 2" xfId="411"/>
    <cellStyle name="Normal 3 12 3" xfId="412"/>
    <cellStyle name="Normal 3 12 4" xfId="413"/>
    <cellStyle name="Normal 3 12 5" xfId="414"/>
    <cellStyle name="Normal 3 12 6" xfId="415"/>
    <cellStyle name="Normal 3 12 7" xfId="416"/>
    <cellStyle name="Normal 3 12 8" xfId="417"/>
    <cellStyle name="Normal 3 12 9" xfId="418"/>
    <cellStyle name="Normal 3 13" xfId="419"/>
    <cellStyle name="Normal 3 13 10" xfId="420"/>
    <cellStyle name="Normal 3 13 2" xfId="421"/>
    <cellStyle name="Normal 3 13 3" xfId="422"/>
    <cellStyle name="Normal 3 13 4" xfId="423"/>
    <cellStyle name="Normal 3 13 5" xfId="424"/>
    <cellStyle name="Normal 3 13 6" xfId="425"/>
    <cellStyle name="Normal 3 13 7" xfId="426"/>
    <cellStyle name="Normal 3 13 8" xfId="427"/>
    <cellStyle name="Normal 3 13 9" xfId="428"/>
    <cellStyle name="Normal 3 14" xfId="429"/>
    <cellStyle name="Normal 3 14 10" xfId="430"/>
    <cellStyle name="Normal 3 14 2" xfId="431"/>
    <cellStyle name="Normal 3 14 3" xfId="432"/>
    <cellStyle name="Normal 3 14 4" xfId="433"/>
    <cellStyle name="Normal 3 14 5" xfId="434"/>
    <cellStyle name="Normal 3 14 6" xfId="435"/>
    <cellStyle name="Normal 3 14 7" xfId="436"/>
    <cellStyle name="Normal 3 14 8" xfId="437"/>
    <cellStyle name="Normal 3 14 9" xfId="438"/>
    <cellStyle name="Normal 3 15" xfId="439"/>
    <cellStyle name="Normal 3 15 10" xfId="440"/>
    <cellStyle name="Normal 3 15 2" xfId="441"/>
    <cellStyle name="Normal 3 15 3" xfId="442"/>
    <cellStyle name="Normal 3 15 4" xfId="443"/>
    <cellStyle name="Normal 3 15 5" xfId="444"/>
    <cellStyle name="Normal 3 15 6" xfId="445"/>
    <cellStyle name="Normal 3 15 7" xfId="446"/>
    <cellStyle name="Normal 3 15 8" xfId="447"/>
    <cellStyle name="Normal 3 15 9" xfId="448"/>
    <cellStyle name="Normal 3 16" xfId="449"/>
    <cellStyle name="Normal 3 16 10" xfId="450"/>
    <cellStyle name="Normal 3 16 2" xfId="451"/>
    <cellStyle name="Normal 3 16 3" xfId="452"/>
    <cellStyle name="Normal 3 16 4" xfId="453"/>
    <cellStyle name="Normal 3 16 5" xfId="454"/>
    <cellStyle name="Normal 3 16 6" xfId="455"/>
    <cellStyle name="Normal 3 16 7" xfId="456"/>
    <cellStyle name="Normal 3 16 8" xfId="457"/>
    <cellStyle name="Normal 3 16 9" xfId="458"/>
    <cellStyle name="Normal 3 17" xfId="459"/>
    <cellStyle name="Normal 3 17 10" xfId="460"/>
    <cellStyle name="Normal 3 17 2" xfId="461"/>
    <cellStyle name="Normal 3 17 3" xfId="462"/>
    <cellStyle name="Normal 3 17 4" xfId="463"/>
    <cellStyle name="Normal 3 17 5" xfId="464"/>
    <cellStyle name="Normal 3 17 6" xfId="465"/>
    <cellStyle name="Normal 3 17 7" xfId="466"/>
    <cellStyle name="Normal 3 17 8" xfId="467"/>
    <cellStyle name="Normal 3 17 9" xfId="468"/>
    <cellStyle name="Normal 3 18" xfId="469"/>
    <cellStyle name="Normal 3 19" xfId="470"/>
    <cellStyle name="Normal 3 2" xfId="471"/>
    <cellStyle name="Normal 3 2 10" xfId="472"/>
    <cellStyle name="Normal 3 2 11" xfId="473"/>
    <cellStyle name="Normal 3 2 12" xfId="474"/>
    <cellStyle name="Normal 3 2 13" xfId="475"/>
    <cellStyle name="Normal 3 2 2" xfId="476"/>
    <cellStyle name="Normal 3 2 2 2" xfId="477"/>
    <cellStyle name="Normal 3 2 2 3" xfId="478"/>
    <cellStyle name="Normal 3 2 3" xfId="479"/>
    <cellStyle name="Normal 3 2 4" xfId="480"/>
    <cellStyle name="Normal 3 2 5" xfId="481"/>
    <cellStyle name="Normal 3 2 6" xfId="482"/>
    <cellStyle name="Normal 3 2 7" xfId="483"/>
    <cellStyle name="Normal 3 2 8" xfId="484"/>
    <cellStyle name="Normal 3 2 9" xfId="485"/>
    <cellStyle name="Normal 3 20" xfId="486"/>
    <cellStyle name="Normal 3 21" xfId="487"/>
    <cellStyle name="Normal 3 22" xfId="488"/>
    <cellStyle name="Normal 3 23" xfId="489"/>
    <cellStyle name="Normal 3 24" xfId="490"/>
    <cellStyle name="Normal 3 25" xfId="491"/>
    <cellStyle name="Normal 3 26" xfId="492"/>
    <cellStyle name="Normal 3 27" xfId="493"/>
    <cellStyle name="Normal 3 28" xfId="494"/>
    <cellStyle name="Normal 3 29" xfId="495"/>
    <cellStyle name="Normal 3 3" xfId="496"/>
    <cellStyle name="Normal 3 3 10" xfId="497"/>
    <cellStyle name="Normal 3 3 2" xfId="498"/>
    <cellStyle name="Normal 3 3 3" xfId="499"/>
    <cellStyle name="Normal 3 3 4" xfId="500"/>
    <cellStyle name="Normal 3 3 5" xfId="501"/>
    <cellStyle name="Normal 3 3 6" xfId="502"/>
    <cellStyle name="Normal 3 3 7" xfId="503"/>
    <cellStyle name="Normal 3 3 8" xfId="504"/>
    <cellStyle name="Normal 3 3 9" xfId="505"/>
    <cellStyle name="Normal 3 30" xfId="506"/>
    <cellStyle name="Normal 3 4" xfId="507"/>
    <cellStyle name="Normal 3 4 10" xfId="508"/>
    <cellStyle name="Normal 3 4 2" xfId="509"/>
    <cellStyle name="Normal 3 4 3" xfId="510"/>
    <cellStyle name="Normal 3 4 4" xfId="511"/>
    <cellStyle name="Normal 3 4 5" xfId="512"/>
    <cellStyle name="Normal 3 4 6" xfId="513"/>
    <cellStyle name="Normal 3 4 7" xfId="514"/>
    <cellStyle name="Normal 3 4 8" xfId="515"/>
    <cellStyle name="Normal 3 4 9" xfId="516"/>
    <cellStyle name="Normal 3 5" xfId="517"/>
    <cellStyle name="Normal 3 5 10" xfId="518"/>
    <cellStyle name="Normal 3 5 2" xfId="519"/>
    <cellStyle name="Normal 3 5 3" xfId="520"/>
    <cellStyle name="Normal 3 5 4" xfId="521"/>
    <cellStyle name="Normal 3 5 5" xfId="522"/>
    <cellStyle name="Normal 3 5 6" xfId="523"/>
    <cellStyle name="Normal 3 5 7" xfId="524"/>
    <cellStyle name="Normal 3 5 8" xfId="525"/>
    <cellStyle name="Normal 3 5 9" xfId="526"/>
    <cellStyle name="Normal 3 6" xfId="527"/>
    <cellStyle name="Normal 3 6 10" xfId="528"/>
    <cellStyle name="Normal 3 6 2" xfId="529"/>
    <cellStyle name="Normal 3 6 3" xfId="530"/>
    <cellStyle name="Normal 3 6 4" xfId="531"/>
    <cellStyle name="Normal 3 6 5" xfId="532"/>
    <cellStyle name="Normal 3 6 6" xfId="533"/>
    <cellStyle name="Normal 3 6 7" xfId="534"/>
    <cellStyle name="Normal 3 6 8" xfId="535"/>
    <cellStyle name="Normal 3 6 9" xfId="536"/>
    <cellStyle name="Normal 3 7" xfId="537"/>
    <cellStyle name="Normal 3 7 10" xfId="538"/>
    <cellStyle name="Normal 3 7 2" xfId="539"/>
    <cellStyle name="Normal 3 7 3" xfId="540"/>
    <cellStyle name="Normal 3 7 4" xfId="541"/>
    <cellStyle name="Normal 3 7 5" xfId="542"/>
    <cellStyle name="Normal 3 7 6" xfId="543"/>
    <cellStyle name="Normal 3 7 7" xfId="544"/>
    <cellStyle name="Normal 3 7 8" xfId="545"/>
    <cellStyle name="Normal 3 7 9" xfId="546"/>
    <cellStyle name="Normal 3 8" xfId="547"/>
    <cellStyle name="Normal 3 8 10" xfId="548"/>
    <cellStyle name="Normal 3 8 2" xfId="549"/>
    <cellStyle name="Normal 3 8 3" xfId="550"/>
    <cellStyle name="Normal 3 8 4" xfId="551"/>
    <cellStyle name="Normal 3 8 5" xfId="552"/>
    <cellStyle name="Normal 3 8 6" xfId="553"/>
    <cellStyle name="Normal 3 8 7" xfId="554"/>
    <cellStyle name="Normal 3 8 8" xfId="555"/>
    <cellStyle name="Normal 3 8 9" xfId="556"/>
    <cellStyle name="Normal 3 9" xfId="557"/>
    <cellStyle name="Normal 3 9 10" xfId="558"/>
    <cellStyle name="Normal 3 9 2" xfId="559"/>
    <cellStyle name="Normal 3 9 3" xfId="560"/>
    <cellStyle name="Normal 3 9 4" xfId="561"/>
    <cellStyle name="Normal 3 9 5" xfId="562"/>
    <cellStyle name="Normal 3 9 6" xfId="563"/>
    <cellStyle name="Normal 3 9 7" xfId="564"/>
    <cellStyle name="Normal 3 9 8" xfId="565"/>
    <cellStyle name="Normal 3 9 9" xfId="566"/>
    <cellStyle name="Normal 30" xfId="567"/>
    <cellStyle name="Normal 31" xfId="568"/>
    <cellStyle name="Normal 32" xfId="569"/>
    <cellStyle name="Normal 33" xfId="570"/>
    <cellStyle name="Normal 34" xfId="571"/>
    <cellStyle name="Normal 34 2" xfId="572"/>
    <cellStyle name="Normal 35" xfId="573"/>
    <cellStyle name="Normal 4" xfId="574"/>
    <cellStyle name="Normal 4 2" xfId="575"/>
    <cellStyle name="Normal 4 3" xfId="576"/>
    <cellStyle name="Normal 4 4" xfId="577"/>
    <cellStyle name="Normal 4 4 2" xfId="578"/>
    <cellStyle name="Normal 4 4 2 2" xfId="579"/>
    <cellStyle name="Normal 5" xfId="580"/>
    <cellStyle name="Normal 5 10" xfId="581"/>
    <cellStyle name="Normal 5 2" xfId="582"/>
    <cellStyle name="Normal 5 3" xfId="583"/>
    <cellStyle name="Normal 5 4" xfId="584"/>
    <cellStyle name="Normal 5 5" xfId="585"/>
    <cellStyle name="Normal 5 6" xfId="586"/>
    <cellStyle name="Normal 5 7" xfId="587"/>
    <cellStyle name="Normal 5 8" xfId="588"/>
    <cellStyle name="Normal 5 9" xfId="589"/>
    <cellStyle name="Normal 6" xfId="590"/>
    <cellStyle name="Normal 6 2" xfId="591"/>
    <cellStyle name="Normal 6 3" xfId="592"/>
    <cellStyle name="Normal 6 4" xfId="593"/>
    <cellStyle name="Normal 7" xfId="594"/>
    <cellStyle name="Normal 7 2" xfId="595"/>
    <cellStyle name="Normal 8" xfId="596"/>
    <cellStyle name="Normal 8 2" xfId="597"/>
    <cellStyle name="Normal 8 3" xfId="598"/>
    <cellStyle name="Normal 8 3 2" xfId="599"/>
    <cellStyle name="Normal 8 3 3" xfId="600"/>
    <cellStyle name="Normal 8 3 3 2" xfId="601"/>
    <cellStyle name="Normal 8 3 3 2 10" xfId="602"/>
    <cellStyle name="Normal 8 3 3 2 10 2" xfId="603"/>
    <cellStyle name="Normal 8 3 3 2 10 2 2" xfId="604"/>
    <cellStyle name="Normal 8 3 3 2 10 2 3" xfId="605"/>
    <cellStyle name="Normal 8 3 3 2 10 2 3 2" xfId="606"/>
    <cellStyle name="Normal 8 3 3 2 10 2 3 3" xfId="607"/>
    <cellStyle name="Normal 8 3 3 2 11" xfId="608"/>
    <cellStyle name="Normal 8 3 3 2 11 2" xfId="609"/>
    <cellStyle name="Normal 8 3 3 2 12" xfId="610"/>
    <cellStyle name="Normal 8 3 3 2 13" xfId="611"/>
    <cellStyle name="Normal 8 3 3 2 14" xfId="612"/>
    <cellStyle name="Normal 8 3 3 2 14 2" xfId="613"/>
    <cellStyle name="Normal 8 3 3 2 14 3" xfId="614"/>
    <cellStyle name="Normal 8 3 3 2 14 3 2" xfId="615"/>
    <cellStyle name="Normal 8 3 3 2 14 3 2 2" xfId="616"/>
    <cellStyle name="Normal 8 3 3 2 14 3 3" xfId="617"/>
    <cellStyle name="Normal 8 3 3 2 14 3 3 2" xfId="618"/>
    <cellStyle name="Normal 8 3 3 2 14 3 3 3" xfId="619"/>
    <cellStyle name="Normal 8 3 3 2 15" xfId="620"/>
    <cellStyle name="Normal 8 3 3 2 15 2" xfId="621"/>
    <cellStyle name="Normal 8 3 3 2 16" xfId="622"/>
    <cellStyle name="Normal 8 3 3 2 16 2" xfId="623"/>
    <cellStyle name="Normal 8 3 3 2 16 2 2" xfId="624"/>
    <cellStyle name="Normal 8 3 3 2 16 2 2 2" xfId="625"/>
    <cellStyle name="Normal 8 3 3 2 16 2 3" xfId="626"/>
    <cellStyle name="Normal 8 3 3 2 16 2 3 2" xfId="627"/>
    <cellStyle name="Normal 8 3 3 2 16 2 3 3" xfId="628"/>
    <cellStyle name="Normal 8 3 3 2 17" xfId="629"/>
    <cellStyle name="Normal 8 3 3 2 2" xfId="630"/>
    <cellStyle name="Normal 8 3 3 2 3" xfId="631"/>
    <cellStyle name="Normal 8 3 3 2 4" xfId="632"/>
    <cellStyle name="Normal 8 3 3 2 5" xfId="633"/>
    <cellStyle name="Normal 8 3 3 2 6" xfId="634"/>
    <cellStyle name="Normal 8 3 3 2 7" xfId="635"/>
    <cellStyle name="Normal 8 3 3 2 8" xfId="636"/>
    <cellStyle name="Normal 8 3 3 2 9" xfId="637"/>
    <cellStyle name="Normal 8 4" xfId="638"/>
    <cellStyle name="Normal 8 5" xfId="639"/>
    <cellStyle name="Normal 8 6" xfId="640"/>
    <cellStyle name="Normal 9" xfId="641"/>
    <cellStyle name="Normal 9 2" xfId="642"/>
    <cellStyle name="Normal 9 2 2" xfId="643"/>
    <cellStyle name="Notas" xfId="644"/>
    <cellStyle name="Note 2" xfId="645"/>
    <cellStyle name="Œ…‹æØ‚è [0.00]_pldt" xfId="646"/>
    <cellStyle name="Œ…‹æØ‚è_pldt" xfId="647"/>
    <cellStyle name="Output 2" xfId="648"/>
    <cellStyle name="Percent [2]" xfId="649"/>
    <cellStyle name="Percent 2" xfId="650"/>
    <cellStyle name="Percent 2 2" xfId="651"/>
    <cellStyle name="Percent 2 2 2" xfId="652"/>
    <cellStyle name="Percent 2 2 3" xfId="653"/>
    <cellStyle name="Percent 2 3" xfId="654"/>
    <cellStyle name="Percent 3" xfId="655"/>
    <cellStyle name="Percent 3 2" xfId="656"/>
    <cellStyle name="Percent 4" xfId="657"/>
    <cellStyle name="Percent 5" xfId="658"/>
    <cellStyle name="Percent 6" xfId="659"/>
    <cellStyle name="Salida" xfId="660"/>
    <cellStyle name="Separador de milhares [0]_Person" xfId="661"/>
    <cellStyle name="Separador de milhares_Person" xfId="662"/>
    <cellStyle name="SHADE" xfId="663"/>
    <cellStyle name="Style 1" xfId="664"/>
    <cellStyle name="Texto de advertencia" xfId="665"/>
    <cellStyle name="Texto explicativo" xfId="666"/>
    <cellStyle name="Título" xfId="667"/>
    <cellStyle name="Título 1" xfId="668"/>
    <cellStyle name="Título 2" xfId="669"/>
    <cellStyle name="Título 3" xfId="670"/>
    <cellStyle name="Total 2" xfId="671"/>
    <cellStyle name="Warning Text 2" xfId="672"/>
    <cellStyle name="콤마 [0]_100series var. " xfId="673"/>
    <cellStyle name="콤마_100series var. " xfId="674"/>
    <cellStyle name="화폐기호0_승격후편제 " xfId="67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" Type="http://schemas.openxmlformats.org/officeDocument/2006/relationships/externalLink" Target="externalLinks/externalLink2.xml"/><Relationship Id="rId21" Type="http://schemas.openxmlformats.org/officeDocument/2006/relationships/theme" Target="theme/theme1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sharedStrings" Target="sharedString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ZD3PD/AppData/Local/Temp/notes40E20B/~569941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nzmqmz/LOCALS~1/Temp/C.Program%20Files.Lotus.Notes.Data/miguel/MIGUEL/N%20-Resultados%20LET's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ZGKFR/AppData/Local/Temp/notesBB5059/C-Formato%20%20INGRESOS%2001%20OCT%20201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ADM001/2009/C-NOVEDADES%20QUINCENALES/C-4ABRIL%2009/C-1ERA%20QUINCENA/C-NOVEDADES%20ENVIADAS%20HROC%201Q%20ABRIL%200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LIDERES%20DE%20GRUPO%20AGRUPADOS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iguel\MIGUEL\N%20-Resultados%20LET's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ZGKFR/LOCALS~1/Temp/notesBAAA25/C_Formato_%20Ingreso%207%20sept%202009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ZGKFR/LOCALS~1/Temp/notesBAAA25/~738617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2009/ADM/C-Novedades%20HROC%202009/C-03Marzo%2009/2Q/C-7MO%20ALCANCE%20NOVEDADES%20ENVIADAS%20HROC%202Q%20MARZO%2009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ZGKFR/LOCALS~1/Temp/notesBAAA25/N_Novedades_Ingresos%2004-11-2008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2008/INF002(A+8)%20HROC/C_NOVEDADES%20QUINCENALES/C_15%20Q1%20AGOSTO%2008/C_L&#237;deres%20Funcionales/N_Novedades_Ingresos%20GMIC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ZGKFR/LOCALS~1/Temp/notesBAAA25/C-NOVEDADES%201Q%20JU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QZ0KVW/LOCALS~1/Temp/notes6030C8/~3360758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gz57ly/LOCALS~1/Temp/C.Program%20Files.Lotus.Notes.Data/N-EVALUACION%20LETS%20FINAL%20nov%200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2008/INF002(A+8)%20HROC/HRIT/NOVEDADES%20QUINCENALES/FORMATOS/N_Novedades_Ingresos%20gmica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ZGKFR/LOCALS~1/Temp/notesBAAA25/C_Formato_%20Ingreso%2031%20agosto,1%20sep%202009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2008/INF002(A+8)%20HROC/C_NOVEDADES%20QUINCENALES/C_13%20Q1%20JULIO%2008/C_L&#237;deres%20Funcionales/N_Novedades_Ingresos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ZGKFR/LOCALS~1/Temp/notesBAAA25/~516325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PZGKFR/LOCALS~1/Temp/notesBAAA25/~83001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FOM"/>
      <sheetName val="INGRESOS TALENTO_2012"/>
      <sheetName val="Actualmente Bancario"/>
      <sheetName val="ADMINISTRATIVO_PLANTA"/>
      <sheetName val="PLANTA"/>
    </sheetNames>
    <sheetDataSet>
      <sheetData sheetId="0" refreshError="1">
        <row r="5">
          <cell r="AC5" t="str">
            <v>01</v>
          </cell>
          <cell r="AD5" t="str">
            <v>01</v>
          </cell>
          <cell r="AE5">
            <v>1995</v>
          </cell>
        </row>
        <row r="6">
          <cell r="AC6" t="str">
            <v>02</v>
          </cell>
          <cell r="AD6" t="str">
            <v>02</v>
          </cell>
          <cell r="AE6">
            <v>1994</v>
          </cell>
        </row>
        <row r="7">
          <cell r="AC7" t="str">
            <v>03</v>
          </cell>
          <cell r="AD7" t="str">
            <v>03</v>
          </cell>
          <cell r="AE7">
            <v>1993</v>
          </cell>
        </row>
        <row r="8">
          <cell r="AC8" t="str">
            <v>04</v>
          </cell>
          <cell r="AD8" t="str">
            <v>04</v>
          </cell>
          <cell r="AE8">
            <v>1992</v>
          </cell>
        </row>
        <row r="9">
          <cell r="AC9" t="str">
            <v>05</v>
          </cell>
          <cell r="AD9" t="str">
            <v>05</v>
          </cell>
          <cell r="AE9">
            <v>1991</v>
          </cell>
        </row>
        <row r="10">
          <cell r="AC10" t="str">
            <v>06</v>
          </cell>
          <cell r="AD10" t="str">
            <v>06</v>
          </cell>
          <cell r="AE10">
            <v>1990</v>
          </cell>
        </row>
        <row r="11">
          <cell r="AC11" t="str">
            <v>07</v>
          </cell>
          <cell r="AD11" t="str">
            <v>07</v>
          </cell>
          <cell r="AE11">
            <v>1989</v>
          </cell>
        </row>
        <row r="12">
          <cell r="AC12" t="str">
            <v>08</v>
          </cell>
          <cell r="AD12" t="str">
            <v>08</v>
          </cell>
          <cell r="AE12">
            <v>1988</v>
          </cell>
        </row>
        <row r="13">
          <cell r="AC13" t="str">
            <v>09</v>
          </cell>
          <cell r="AD13" t="str">
            <v>09</v>
          </cell>
          <cell r="AE13">
            <v>1987</v>
          </cell>
        </row>
        <row r="14">
          <cell r="AC14" t="str">
            <v>10</v>
          </cell>
          <cell r="AD14" t="str">
            <v>10</v>
          </cell>
          <cell r="AE14">
            <v>1986</v>
          </cell>
        </row>
        <row r="15">
          <cell r="AC15" t="str">
            <v>11</v>
          </cell>
          <cell r="AD15" t="str">
            <v>11</v>
          </cell>
          <cell r="AE15">
            <v>1985</v>
          </cell>
        </row>
        <row r="16">
          <cell r="AC16" t="str">
            <v>12</v>
          </cell>
          <cell r="AD16" t="str">
            <v>12</v>
          </cell>
          <cell r="AE16">
            <v>1984</v>
          </cell>
        </row>
        <row r="17">
          <cell r="AC17" t="str">
            <v>13</v>
          </cell>
          <cell r="AE17">
            <v>1983</v>
          </cell>
        </row>
        <row r="18">
          <cell r="AC18" t="str">
            <v>14</v>
          </cell>
          <cell r="AE18">
            <v>1982</v>
          </cell>
        </row>
        <row r="19">
          <cell r="AC19" t="str">
            <v>15</v>
          </cell>
          <cell r="AE19">
            <v>1981</v>
          </cell>
        </row>
        <row r="20">
          <cell r="AC20" t="str">
            <v>16</v>
          </cell>
          <cell r="AE20">
            <v>1980</v>
          </cell>
        </row>
        <row r="21">
          <cell r="AC21" t="str">
            <v>17</v>
          </cell>
          <cell r="AE21">
            <v>1979</v>
          </cell>
        </row>
        <row r="22">
          <cell r="AC22" t="str">
            <v>18</v>
          </cell>
          <cell r="AE22">
            <v>1978</v>
          </cell>
        </row>
        <row r="23">
          <cell r="AC23" t="str">
            <v>19</v>
          </cell>
          <cell r="AE23">
            <v>1977</v>
          </cell>
        </row>
        <row r="24">
          <cell r="AC24" t="str">
            <v>20</v>
          </cell>
          <cell r="AE24">
            <v>1976</v>
          </cell>
        </row>
        <row r="25">
          <cell r="AC25" t="str">
            <v>21</v>
          </cell>
          <cell r="AE25">
            <v>1975</v>
          </cell>
        </row>
        <row r="26">
          <cell r="AC26" t="str">
            <v>22</v>
          </cell>
        </row>
        <row r="27">
          <cell r="AC27" t="str">
            <v>23</v>
          </cell>
        </row>
        <row r="28">
          <cell r="AC28" t="str">
            <v>24</v>
          </cell>
        </row>
        <row r="29">
          <cell r="AC29" t="str">
            <v>25</v>
          </cell>
        </row>
        <row r="30">
          <cell r="AC30" t="str">
            <v>26</v>
          </cell>
        </row>
        <row r="31">
          <cell r="AC31" t="str">
            <v>27</v>
          </cell>
        </row>
        <row r="32">
          <cell r="AC32" t="str">
            <v>28</v>
          </cell>
        </row>
        <row r="33">
          <cell r="AC33" t="str">
            <v>29</v>
          </cell>
        </row>
        <row r="34">
          <cell r="AC34" t="str">
            <v>30</v>
          </cell>
        </row>
        <row r="35">
          <cell r="AC35" t="str">
            <v>31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tivos y desempeño"/>
      <sheetName val="SEGURIDAD"/>
      <sheetName val="ESTUDIOS"/>
      <sheetName val="SUGERENCIA"/>
      <sheetName val="DATOS UNIFICADOS"/>
      <sheetName val="NOVIEMBRE obb"/>
      <sheetName val="NOVIEMBRE cps"/>
    </sheetNames>
    <sheetDataSet>
      <sheetData sheetId="0" refreshError="1">
        <row r="1">
          <cell r="A1" t="str">
            <v>PURO ÑEQUE</v>
          </cell>
          <cell r="B1" t="str">
            <v>MIGUEL CAIZA</v>
          </cell>
          <cell r="C1">
            <v>0</v>
          </cell>
        </row>
        <row r="2">
          <cell r="A2" t="str">
            <v>THE MACHINES</v>
          </cell>
          <cell r="B2" t="str">
            <v>BYRON ASENCIO</v>
          </cell>
          <cell r="C2">
            <v>0</v>
          </cell>
        </row>
        <row r="3">
          <cell r="A3" t="str">
            <v>LOS SOBRINOS</v>
          </cell>
          <cell r="B3" t="str">
            <v>PABLO RAMOS</v>
          </cell>
          <cell r="C3">
            <v>0</v>
          </cell>
        </row>
        <row r="4">
          <cell r="A4" t="str">
            <v>LOS GATOS</v>
          </cell>
          <cell r="B4" t="str">
            <v>JORGE PERALTA</v>
          </cell>
          <cell r="C4">
            <v>0</v>
          </cell>
        </row>
        <row r="5">
          <cell r="A5" t="str">
            <v>CAVERNICOLAS</v>
          </cell>
          <cell r="B5" t="str">
            <v>WASHINGTON PACHACAMA</v>
          </cell>
          <cell r="C5">
            <v>0</v>
          </cell>
        </row>
        <row r="6">
          <cell r="A6" t="str">
            <v>ESPECIALISTAS</v>
          </cell>
          <cell r="B6" t="str">
            <v>SIXTO ANDRADE</v>
          </cell>
          <cell r="C6">
            <v>0</v>
          </cell>
        </row>
        <row r="7">
          <cell r="C7">
            <v>0</v>
          </cell>
        </row>
        <row r="8">
          <cell r="A8" t="str">
            <v>RAPIDOS</v>
          </cell>
          <cell r="B8" t="str">
            <v>JHONNY GAYBOR</v>
          </cell>
          <cell r="C8">
            <v>0</v>
          </cell>
        </row>
        <row r="9">
          <cell r="A9" t="str">
            <v>FURIOSOS</v>
          </cell>
          <cell r="B9" t="str">
            <v>MILTON VARGAS</v>
          </cell>
          <cell r="C9">
            <v>1</v>
          </cell>
        </row>
        <row r="10">
          <cell r="A10" t="str">
            <v>CERO ERRORES</v>
          </cell>
          <cell r="B10" t="str">
            <v>ROBERTO VIZCAINO</v>
          </cell>
          <cell r="C10">
            <v>1</v>
          </cell>
        </row>
        <row r="11">
          <cell r="A11" t="str">
            <v>THE MANAGER</v>
          </cell>
          <cell r="B11" t="str">
            <v>LUIS TUCANES</v>
          </cell>
          <cell r="C11">
            <v>0</v>
          </cell>
        </row>
        <row r="12">
          <cell r="A12" t="str">
            <v>HERMANOS</v>
          </cell>
          <cell r="B12" t="str">
            <v>DIEGO PILLAJO</v>
          </cell>
          <cell r="C12">
            <v>1</v>
          </cell>
        </row>
        <row r="13">
          <cell r="A13" t="str">
            <v>BERRACOS</v>
          </cell>
          <cell r="B13" t="str">
            <v>MARCO JACOME</v>
          </cell>
          <cell r="C13">
            <v>0</v>
          </cell>
        </row>
        <row r="14">
          <cell r="C14">
            <v>0</v>
          </cell>
        </row>
        <row r="15">
          <cell r="A15" t="str">
            <v>RAPIDOS 2T</v>
          </cell>
          <cell r="B15" t="str">
            <v>MARIO ONTANEDA</v>
          </cell>
          <cell r="C15">
            <v>0</v>
          </cell>
        </row>
        <row r="16">
          <cell r="A16" t="str">
            <v>BERRACOS 2T</v>
          </cell>
          <cell r="B16" t="str">
            <v>RODRIGO QUINGALUISA</v>
          </cell>
          <cell r="C16">
            <v>0</v>
          </cell>
        </row>
        <row r="17">
          <cell r="A17" t="str">
            <v>MANAGER 2T</v>
          </cell>
          <cell r="B17" t="str">
            <v>EDUARDO MEZA</v>
          </cell>
          <cell r="C17">
            <v>1</v>
          </cell>
        </row>
        <row r="18">
          <cell r="A18" t="str">
            <v>HERMANOS 2T</v>
          </cell>
          <cell r="B18" t="str">
            <v>FRANKLIN GRANADA</v>
          </cell>
          <cell r="C18">
            <v>1</v>
          </cell>
        </row>
        <row r="19">
          <cell r="A19" t="str">
            <v>FURIOSOS 2T</v>
          </cell>
          <cell r="B19" t="str">
            <v>ADRIAN OYANA</v>
          </cell>
          <cell r="C19">
            <v>0</v>
          </cell>
        </row>
        <row r="20">
          <cell r="A20" t="str">
            <v>CERO ERRORES 2T</v>
          </cell>
          <cell r="B20" t="str">
            <v>WILSON COLLAGUAZO</v>
          </cell>
          <cell r="C20">
            <v>1</v>
          </cell>
        </row>
        <row r="21">
          <cell r="C21">
            <v>1</v>
          </cell>
        </row>
        <row r="22">
          <cell r="A22" t="str">
            <v>PURO HUMO</v>
          </cell>
          <cell r="B22" t="str">
            <v>CARLOS REINOSO</v>
          </cell>
          <cell r="C22">
            <v>0</v>
          </cell>
        </row>
        <row r="23">
          <cell r="A23" t="str">
            <v>K TAZ</v>
          </cell>
          <cell r="B23" t="str">
            <v>NELSON GONZALO QUISPE</v>
          </cell>
          <cell r="C23">
            <v>0</v>
          </cell>
        </row>
        <row r="24">
          <cell r="A24" t="str">
            <v>SACACHISPAS</v>
          </cell>
          <cell r="B24" t="str">
            <v>EDISON NACIMBA</v>
          </cell>
          <cell r="C24">
            <v>1</v>
          </cell>
        </row>
        <row r="25">
          <cell r="A25" t="str">
            <v>FULL MIG</v>
          </cell>
          <cell r="B25" t="str">
            <v>JUAN ALDAS</v>
          </cell>
          <cell r="C25">
            <v>1</v>
          </cell>
        </row>
        <row r="26">
          <cell r="A26" t="str">
            <v>GLADIADORES</v>
          </cell>
          <cell r="B26" t="str">
            <v>ALEXIS SIMBAÑA</v>
          </cell>
          <cell r="C26">
            <v>0</v>
          </cell>
        </row>
        <row r="27">
          <cell r="A27" t="str">
            <v>SOLO PANAS</v>
          </cell>
          <cell r="B27" t="str">
            <v>PATRICIO CUENCA</v>
          </cell>
          <cell r="C27">
            <v>0</v>
          </cell>
        </row>
        <row r="28">
          <cell r="A28" t="str">
            <v>TECNICOS</v>
          </cell>
          <cell r="B28" t="str">
            <v>EDUARDO QUINATOA</v>
          </cell>
          <cell r="C28">
            <v>0</v>
          </cell>
        </row>
        <row r="29">
          <cell r="C29">
            <v>0</v>
          </cell>
        </row>
        <row r="30">
          <cell r="A30" t="str">
            <v>PURO HUMO 2T</v>
          </cell>
          <cell r="B30" t="str">
            <v>CARLOS CAIZA</v>
          </cell>
          <cell r="C30">
            <v>0</v>
          </cell>
        </row>
        <row r="31">
          <cell r="A31" t="str">
            <v>K TAZ 2T</v>
          </cell>
          <cell r="B31" t="str">
            <v>PAUL SALDAÑA</v>
          </cell>
          <cell r="C31">
            <v>0</v>
          </cell>
        </row>
        <row r="32">
          <cell r="A32" t="str">
            <v>FULL MIG 2T</v>
          </cell>
          <cell r="B32" t="str">
            <v>JORGE CHIPANTASI</v>
          </cell>
          <cell r="C32">
            <v>1</v>
          </cell>
        </row>
        <row r="33">
          <cell r="A33" t="str">
            <v>SOLO PANAS 2T</v>
          </cell>
          <cell r="B33" t="str">
            <v>JAVIER OSHIÑA</v>
          </cell>
          <cell r="C33">
            <v>0</v>
          </cell>
        </row>
        <row r="34">
          <cell r="A34" t="str">
            <v>LOS TECNICOS 2T</v>
          </cell>
          <cell r="B34" t="str">
            <v>ERNESTO NAVARRETE</v>
          </cell>
          <cell r="C34">
            <v>0</v>
          </cell>
        </row>
        <row r="35">
          <cell r="C35">
            <v>0</v>
          </cell>
        </row>
        <row r="36">
          <cell r="A36" t="str">
            <v>A TODO JIG</v>
          </cell>
          <cell r="B36" t="str">
            <v>ANGEL FLORES</v>
          </cell>
          <cell r="C36">
            <v>1</v>
          </cell>
        </row>
        <row r="37">
          <cell r="A37" t="str">
            <v>LOS ENDEREZADORES</v>
          </cell>
          <cell r="B37" t="str">
            <v>MARCELO REINO</v>
          </cell>
          <cell r="C37">
            <v>0</v>
          </cell>
        </row>
        <row r="38">
          <cell r="A38" t="str">
            <v>PICAPIEDRAS</v>
          </cell>
          <cell r="B38" t="str">
            <v>GABRIEL TORRES</v>
          </cell>
          <cell r="C38">
            <v>0</v>
          </cell>
        </row>
        <row r="39">
          <cell r="A39" t="str">
            <v>SOLO NOCHE</v>
          </cell>
          <cell r="B39" t="str">
            <v>SANTIAGO DELGADO</v>
          </cell>
          <cell r="C39">
            <v>0</v>
          </cell>
        </row>
        <row r="40">
          <cell r="A40" t="str">
            <v>ACTIVOS</v>
          </cell>
          <cell r="B40" t="str">
            <v>PATRICIO ALTAMIRANO</v>
          </cell>
          <cell r="C40">
            <v>0</v>
          </cell>
        </row>
        <row r="41">
          <cell r="C41">
            <v>0</v>
          </cell>
        </row>
        <row r="42">
          <cell r="A42" t="str">
            <v>LOS MISMOS PERO POR HORAS</v>
          </cell>
          <cell r="B42" t="str">
            <v>CRISTIAN CARDENAS</v>
          </cell>
          <cell r="C42">
            <v>0</v>
          </cell>
        </row>
        <row r="43">
          <cell r="A43" t="str">
            <v>METAL BAL</v>
          </cell>
          <cell r="B43" t="str">
            <v>MARCO TRUJILLO</v>
          </cell>
          <cell r="C43">
            <v>0</v>
          </cell>
        </row>
        <row r="44">
          <cell r="C44">
            <v>0</v>
          </cell>
        </row>
        <row r="45">
          <cell r="A45" t="str">
            <v>LOS MISMOS PERO POR HORAS 2T</v>
          </cell>
          <cell r="B45" t="str">
            <v>RAMIRO FLORES</v>
          </cell>
          <cell r="C45">
            <v>0</v>
          </cell>
        </row>
        <row r="46">
          <cell r="A46" t="str">
            <v>METAL BAL 2T</v>
          </cell>
          <cell r="B46" t="str">
            <v>NELSON BARROS</v>
          </cell>
          <cell r="C46">
            <v>0</v>
          </cell>
        </row>
        <row r="47">
          <cell r="C47">
            <v>0</v>
          </cell>
        </row>
        <row r="48">
          <cell r="A48" t="str">
            <v>LOS MAGNIFICOS</v>
          </cell>
          <cell r="B48" t="str">
            <v>PATRICIO QUINCHUELA</v>
          </cell>
          <cell r="C48">
            <v>0</v>
          </cell>
        </row>
        <row r="49">
          <cell r="C49">
            <v>0</v>
          </cell>
        </row>
        <row r="50">
          <cell r="C50">
            <v>0</v>
          </cell>
        </row>
        <row r="51">
          <cell r="A51" t="str">
            <v>REARMA AVERIAS/LET'S Y PTAS</v>
          </cell>
          <cell r="B51" t="str">
            <v>PATRICIO GARRIDO</v>
          </cell>
          <cell r="C51">
            <v>0</v>
          </cell>
        </row>
        <row r="52">
          <cell r="A52" t="str">
            <v>LOS INCANSABLES</v>
          </cell>
          <cell r="B52" t="str">
            <v>FRANCISCO VILLAVICENCIO</v>
          </cell>
          <cell r="C52">
            <v>0</v>
          </cell>
        </row>
        <row r="53">
          <cell r="A53" t="str">
            <v>LOS CUATRO ACES</v>
          </cell>
          <cell r="B53" t="str">
            <v>PATRICIO FELIX</v>
          </cell>
          <cell r="C53">
            <v>0</v>
          </cell>
        </row>
        <row r="54">
          <cell r="C54">
            <v>0</v>
          </cell>
        </row>
        <row r="55">
          <cell r="A55" t="str">
            <v>LOS AUTOMATICOS</v>
          </cell>
          <cell r="B55" t="str">
            <v>LUIS JIMENEZ</v>
          </cell>
          <cell r="C55">
            <v>0</v>
          </cell>
        </row>
        <row r="56">
          <cell r="A56" t="str">
            <v>AREA 51</v>
          </cell>
          <cell r="B56" t="str">
            <v>ANGEL AGUILAR</v>
          </cell>
          <cell r="C56">
            <v>0</v>
          </cell>
        </row>
        <row r="57">
          <cell r="A57" t="str">
            <v>LOS MURCIELAGOS</v>
          </cell>
          <cell r="B57" t="str">
            <v>ANDRES ROSERO</v>
          </cell>
          <cell r="C57">
            <v>0</v>
          </cell>
        </row>
        <row r="58">
          <cell r="C58">
            <v>0</v>
          </cell>
        </row>
        <row r="59">
          <cell r="A59" t="str">
            <v>LOS TAPA HUECOS</v>
          </cell>
          <cell r="B59" t="str">
            <v>EDISON TITUAÑA</v>
          </cell>
          <cell r="C59">
            <v>0</v>
          </cell>
        </row>
        <row r="60">
          <cell r="A60" t="str">
            <v>LOS INTOCABLES</v>
          </cell>
          <cell r="B60" t="str">
            <v>DIEGO GUALOTO</v>
          </cell>
          <cell r="C60">
            <v>0</v>
          </cell>
        </row>
        <row r="61">
          <cell r="A61" t="str">
            <v>TODO TERRENO</v>
          </cell>
          <cell r="B61" t="str">
            <v>JORGE QUINCHUELA</v>
          </cell>
          <cell r="C61">
            <v>0</v>
          </cell>
        </row>
        <row r="62">
          <cell r="A62" t="str">
            <v>LOS ARTISTAS</v>
          </cell>
          <cell r="B62" t="str">
            <v>ANGEL TERÁN</v>
          </cell>
          <cell r="C62">
            <v>0</v>
          </cell>
        </row>
        <row r="63">
          <cell r="A63" t="str">
            <v>UN POLVITO MAS</v>
          </cell>
          <cell r="B63" t="str">
            <v>HUGO REMACHI</v>
          </cell>
          <cell r="C63">
            <v>0</v>
          </cell>
        </row>
        <row r="64">
          <cell r="A64" t="str">
            <v>LOS MAS SOLICITADOS</v>
          </cell>
          <cell r="B64" t="str">
            <v>HECTOR VILLA</v>
          </cell>
          <cell r="C64">
            <v>0</v>
          </cell>
        </row>
        <row r="65">
          <cell r="C65">
            <v>0</v>
          </cell>
        </row>
        <row r="66">
          <cell r="A66" t="str">
            <v>LOS PISTOLEROS</v>
          </cell>
          <cell r="B66" t="str">
            <v>PATRICIO TIPAN</v>
          </cell>
          <cell r="C66">
            <v>0</v>
          </cell>
        </row>
        <row r="67">
          <cell r="A67" t="str">
            <v>FORSA</v>
          </cell>
          <cell r="B67" t="str">
            <v>JHONNY NARVAEZ</v>
          </cell>
          <cell r="C67">
            <v>0</v>
          </cell>
        </row>
        <row r="68">
          <cell r="A68" t="str">
            <v>LOS CUMPLIDOS</v>
          </cell>
          <cell r="B68" t="str">
            <v>ROBERTO OÑATE</v>
          </cell>
          <cell r="C68">
            <v>0</v>
          </cell>
        </row>
        <row r="69">
          <cell r="A69" t="str">
            <v>FONDO OSCURO</v>
          </cell>
          <cell r="B69" t="str">
            <v>ADRIAN VELASCO</v>
          </cell>
          <cell r="C69">
            <v>0</v>
          </cell>
        </row>
        <row r="70">
          <cell r="A70" t="str">
            <v>SLP</v>
          </cell>
          <cell r="B70" t="str">
            <v>CARLOS CASTILLO</v>
          </cell>
          <cell r="C70">
            <v>0</v>
          </cell>
        </row>
        <row r="71">
          <cell r="C71">
            <v>0</v>
          </cell>
        </row>
        <row r="72">
          <cell r="A72" t="str">
            <v>5' PASOS</v>
          </cell>
          <cell r="B72" t="str">
            <v>DANNY GALARZA</v>
          </cell>
          <cell r="C72">
            <v>0</v>
          </cell>
        </row>
        <row r="73">
          <cell r="A73" t="str">
            <v>PURA PINTA</v>
          </cell>
          <cell r="B73" t="str">
            <v>PAUL ASIMBAYA</v>
          </cell>
          <cell r="C73">
            <v>0</v>
          </cell>
        </row>
        <row r="74">
          <cell r="A74" t="str">
            <v>LOS PINTODO</v>
          </cell>
          <cell r="B74" t="str">
            <v>MARCELO HINOJOSA</v>
          </cell>
          <cell r="C74">
            <v>0</v>
          </cell>
        </row>
        <row r="75">
          <cell r="A75" t="str">
            <v>POCA LUZ</v>
          </cell>
          <cell r="B75" t="str">
            <v>JULIO TAMAYO</v>
          </cell>
          <cell r="C75">
            <v>0</v>
          </cell>
        </row>
        <row r="76">
          <cell r="C76">
            <v>0</v>
          </cell>
        </row>
        <row r="77">
          <cell r="A77" t="str">
            <v>I-190</v>
          </cell>
          <cell r="B77" t="str">
            <v>MARLO PEÑAFIEL</v>
          </cell>
          <cell r="C77">
            <v>0</v>
          </cell>
        </row>
        <row r="78">
          <cell r="A78" t="str">
            <v>BODY COLOR</v>
          </cell>
          <cell r="B78" t="str">
            <v>JUAN CARLOS MORENO</v>
          </cell>
          <cell r="C78">
            <v>0</v>
          </cell>
        </row>
        <row r="79">
          <cell r="A79" t="str">
            <v>FULL D-MAX</v>
          </cell>
          <cell r="B79" t="str">
            <v>GUILLERMO JARA</v>
          </cell>
          <cell r="C79">
            <v>0</v>
          </cell>
        </row>
        <row r="80">
          <cell r="A80" t="str">
            <v>LOS NACHOS</v>
          </cell>
          <cell r="B80" t="str">
            <v>EDISON NIETO</v>
          </cell>
          <cell r="C80">
            <v>0</v>
          </cell>
        </row>
        <row r="81">
          <cell r="C81">
            <v>0</v>
          </cell>
        </row>
        <row r="82">
          <cell r="A82" t="str">
            <v>LOS TACTICOS</v>
          </cell>
          <cell r="B82" t="str">
            <v>JAIME GARZON</v>
          </cell>
          <cell r="C82">
            <v>0</v>
          </cell>
        </row>
        <row r="83">
          <cell r="A83" t="str">
            <v>PANAS PINTURA</v>
          </cell>
          <cell r="B83" t="str">
            <v>CHRISTIAN JACOME</v>
          </cell>
          <cell r="C83">
            <v>0</v>
          </cell>
        </row>
        <row r="84">
          <cell r="A84" t="str">
            <v>PEPE " S  CLEAR</v>
          </cell>
          <cell r="B84" t="str">
            <v>JAVIER IZA</v>
          </cell>
          <cell r="C84">
            <v>0</v>
          </cell>
        </row>
        <row r="85">
          <cell r="A85" t="str">
            <v>LOS EMPRENDEDORES</v>
          </cell>
          <cell r="B85" t="str">
            <v>CARLOS AYALA</v>
          </cell>
          <cell r="C85">
            <v>0</v>
          </cell>
        </row>
        <row r="86">
          <cell r="A86" t="str">
            <v>COMO VAS</v>
          </cell>
          <cell r="B86" t="str">
            <v>SANTIAGO SIMBAÑA</v>
          </cell>
          <cell r="C86">
            <v>0</v>
          </cell>
        </row>
        <row r="87">
          <cell r="A87" t="str">
            <v>LOS COGE FALLAS</v>
          </cell>
          <cell r="B87" t="str">
            <v>PLINIO SANCHEZ</v>
          </cell>
          <cell r="C87">
            <v>0</v>
          </cell>
        </row>
        <row r="88">
          <cell r="C88">
            <v>0</v>
          </cell>
        </row>
        <row r="89">
          <cell r="A89" t="str">
            <v>LOS AMIGABLES</v>
          </cell>
          <cell r="B89" t="str">
            <v>PABLO MURILLO</v>
          </cell>
          <cell r="C89">
            <v>0</v>
          </cell>
        </row>
        <row r="90">
          <cell r="A90" t="str">
            <v>LOS SUPER PINTORES</v>
          </cell>
          <cell r="B90" t="str">
            <v>EDISON BEDON</v>
          </cell>
          <cell r="C90">
            <v>0</v>
          </cell>
        </row>
        <row r="91">
          <cell r="A91" t="str">
            <v>DE SOL A SOL</v>
          </cell>
          <cell r="B91" t="str">
            <v>OSCAR VALLEJO</v>
          </cell>
          <cell r="C91">
            <v>0</v>
          </cell>
        </row>
        <row r="92">
          <cell r="A92" t="str">
            <v>NOCHE ETERNA</v>
          </cell>
          <cell r="B92" t="str">
            <v>OSCAR PAZMIÑO</v>
          </cell>
          <cell r="C92">
            <v>0</v>
          </cell>
        </row>
        <row r="93">
          <cell r="A93" t="str">
            <v>SOLO CALIDAD</v>
          </cell>
          <cell r="B93" t="str">
            <v>DARWIN DUEÑAS</v>
          </cell>
          <cell r="C93">
            <v>0</v>
          </cell>
        </row>
        <row r="94">
          <cell r="A94" t="str">
            <v>FULL RETOQUE</v>
          </cell>
          <cell r="B94" t="str">
            <v>SEGUNDO URGILES</v>
          </cell>
          <cell r="C94">
            <v>0</v>
          </cell>
        </row>
        <row r="95">
          <cell r="C95">
            <v>0</v>
          </cell>
        </row>
        <row r="96">
          <cell r="A96" t="str">
            <v>LOS MAL DORMIDOS</v>
          </cell>
          <cell r="B96" t="str">
            <v>JORGE VILLARROEL</v>
          </cell>
          <cell r="C96">
            <v>0</v>
          </cell>
        </row>
        <row r="97">
          <cell r="A97" t="str">
            <v>LOS DORMIDOS</v>
          </cell>
          <cell r="B97" t="str">
            <v>ERICSON JULIO</v>
          </cell>
          <cell r="C97">
            <v>0</v>
          </cell>
        </row>
        <row r="98">
          <cell r="A98" t="str">
            <v>LOS SONAMBULOS</v>
          </cell>
          <cell r="B98" t="str">
            <v>EDGAR PAVON</v>
          </cell>
          <cell r="C98">
            <v>0</v>
          </cell>
        </row>
        <row r="99">
          <cell r="C99">
            <v>0</v>
          </cell>
        </row>
        <row r="100">
          <cell r="A100" t="str">
            <v>AREA 51</v>
          </cell>
          <cell r="B100" t="str">
            <v>MARIO NASIMBA</v>
          </cell>
          <cell r="C100">
            <v>0</v>
          </cell>
        </row>
        <row r="101">
          <cell r="A101" t="str">
            <v>GEM</v>
          </cell>
          <cell r="B101" t="str">
            <v>JAIME SANDOVAL</v>
          </cell>
          <cell r="C101">
            <v>0</v>
          </cell>
        </row>
        <row r="102">
          <cell r="A102" t="str">
            <v>LOS ISLAS</v>
          </cell>
          <cell r="B102" t="str">
            <v>ROBERTO LEDESMA</v>
          </cell>
          <cell r="C102">
            <v>0</v>
          </cell>
        </row>
        <row r="103">
          <cell r="C103">
            <v>0</v>
          </cell>
        </row>
        <row r="104">
          <cell r="C104">
            <v>0</v>
          </cell>
        </row>
        <row r="105">
          <cell r="A105" t="str">
            <v>METAMORFOSIS</v>
          </cell>
          <cell r="B105" t="str">
            <v>WLADIMIR MADRID</v>
          </cell>
          <cell r="C105">
            <v>0</v>
          </cell>
        </row>
        <row r="106">
          <cell r="A106" t="str">
            <v>UN SOLO TOQUE</v>
          </cell>
          <cell r="B106" t="str">
            <v>GUILLERMO CASTILLO</v>
          </cell>
          <cell r="C106">
            <v>0</v>
          </cell>
        </row>
        <row r="107">
          <cell r="A107" t="str">
            <v>A TODA MAQUINA</v>
          </cell>
          <cell r="B107" t="str">
            <v>RAMIRO PACHACAMA</v>
          </cell>
          <cell r="C107">
            <v>0</v>
          </cell>
        </row>
        <row r="108">
          <cell r="A108" t="str">
            <v>FUERZA MOTRIZ</v>
          </cell>
          <cell r="B108" t="str">
            <v>JOSE VALLADARES</v>
          </cell>
          <cell r="C108">
            <v>0</v>
          </cell>
        </row>
        <row r="109">
          <cell r="A109" t="str">
            <v>SIN LIMITE</v>
          </cell>
          <cell r="B109" t="str">
            <v>JHON LOMAS</v>
          </cell>
          <cell r="C109">
            <v>0</v>
          </cell>
        </row>
        <row r="110">
          <cell r="C110">
            <v>0</v>
          </cell>
        </row>
        <row r="111">
          <cell r="A111" t="str">
            <v>SIEMPRE LISTOS</v>
          </cell>
          <cell r="B111" t="str">
            <v>PATRICIO ALBIÑO</v>
          </cell>
          <cell r="C111">
            <v>0</v>
          </cell>
        </row>
        <row r="112">
          <cell r="A112" t="str">
            <v>LOS NOCHEROS</v>
          </cell>
          <cell r="B112" t="str">
            <v>DIEGO ARAUJO</v>
          </cell>
          <cell r="C112">
            <v>0</v>
          </cell>
        </row>
        <row r="113">
          <cell r="A113" t="str">
            <v>MAESTROS DE LA NOCHE</v>
          </cell>
          <cell r="B113" t="str">
            <v>CARLOS TAMBO</v>
          </cell>
          <cell r="C113">
            <v>0</v>
          </cell>
        </row>
        <row r="114">
          <cell r="A114" t="str">
            <v>TECNICOS NOCTURNOS</v>
          </cell>
          <cell r="B114" t="str">
            <v>CRISTIAN TOAQUIZA</v>
          </cell>
          <cell r="C114">
            <v>0</v>
          </cell>
        </row>
        <row r="115">
          <cell r="A115" t="str">
            <v>MONTAJE NOCTURNO</v>
          </cell>
          <cell r="B115" t="str">
            <v>JUAN LEMA</v>
          </cell>
          <cell r="C115">
            <v>0</v>
          </cell>
        </row>
        <row r="116">
          <cell r="C116">
            <v>0</v>
          </cell>
        </row>
        <row r="117">
          <cell r="A117" t="str">
            <v>INNOVADORES</v>
          </cell>
          <cell r="B117" t="str">
            <v>MIGUEL CARDENAS</v>
          </cell>
          <cell r="C117">
            <v>0</v>
          </cell>
        </row>
        <row r="118">
          <cell r="A118" t="str">
            <v>LIDERES EN ACCION</v>
          </cell>
          <cell r="B118" t="str">
            <v>EDGAR USHIÑA</v>
          </cell>
          <cell r="C118">
            <v>0</v>
          </cell>
        </row>
        <row r="119">
          <cell r="A119" t="str">
            <v>UNION Y FUERZA</v>
          </cell>
          <cell r="B119" t="str">
            <v>JORGE BENITEZ</v>
          </cell>
          <cell r="C119">
            <v>0</v>
          </cell>
        </row>
        <row r="120">
          <cell r="A120" t="str">
            <v>CALIDAD EN ACCION</v>
          </cell>
          <cell r="B120" t="str">
            <v>LUIS GALLARDO</v>
          </cell>
          <cell r="C120">
            <v>0</v>
          </cell>
        </row>
        <row r="121">
          <cell r="A121" t="str">
            <v>DOS EN UNO</v>
          </cell>
          <cell r="B121" t="str">
            <v>SANTIAGO LAGLA</v>
          </cell>
          <cell r="C121">
            <v>0</v>
          </cell>
        </row>
        <row r="122">
          <cell r="A122" t="str">
            <v>COE</v>
          </cell>
          <cell r="B122" t="str">
            <v>DIEGO VACA</v>
          </cell>
          <cell r="C122">
            <v>0</v>
          </cell>
        </row>
        <row r="123">
          <cell r="C123">
            <v>0</v>
          </cell>
        </row>
        <row r="124">
          <cell r="A124" t="str">
            <v>LOS SUCOS</v>
          </cell>
          <cell r="B124" t="str">
            <v>JOSE RENGIFO</v>
          </cell>
          <cell r="C124">
            <v>0</v>
          </cell>
        </row>
        <row r="125">
          <cell r="A125" t="str">
            <v>LOS GUAMBRITOS</v>
          </cell>
          <cell r="B125" t="str">
            <v>LUIS MOROMENACHO</v>
          </cell>
          <cell r="C125">
            <v>0</v>
          </cell>
        </row>
        <row r="126">
          <cell r="A126" t="str">
            <v>INVENSIBLES EN CALIDAD</v>
          </cell>
          <cell r="B126" t="str">
            <v>FERNANDO CHANCUSIG</v>
          </cell>
          <cell r="C126">
            <v>0</v>
          </cell>
        </row>
        <row r="127">
          <cell r="A127" t="str">
            <v>RAPIDOS Y FURIOSOS</v>
          </cell>
          <cell r="B127" t="str">
            <v>KLEVER ACONDA</v>
          </cell>
          <cell r="C127">
            <v>0</v>
          </cell>
        </row>
        <row r="128">
          <cell r="A128" t="str">
            <v>LOS INDOMABLES</v>
          </cell>
          <cell r="B128" t="str">
            <v>EDISON JIMENEZ</v>
          </cell>
          <cell r="C128">
            <v>0</v>
          </cell>
        </row>
        <row r="129">
          <cell r="A129" t="str">
            <v>MURCIELAGOS</v>
          </cell>
          <cell r="B129" t="str">
            <v>LUIS QUISHPE</v>
          </cell>
          <cell r="C129">
            <v>0</v>
          </cell>
        </row>
        <row r="130">
          <cell r="C130">
            <v>0</v>
          </cell>
        </row>
        <row r="131">
          <cell r="A131" t="str">
            <v>ELITE</v>
          </cell>
          <cell r="B131" t="str">
            <v>LUIS FARINANGO</v>
          </cell>
          <cell r="C131">
            <v>0</v>
          </cell>
        </row>
        <row r="132">
          <cell r="A132" t="str">
            <v>AGUILAS</v>
          </cell>
          <cell r="B132" t="str">
            <v>EDWIN MUZO</v>
          </cell>
          <cell r="C132">
            <v>0</v>
          </cell>
        </row>
        <row r="133">
          <cell r="A133" t="str">
            <v>ENSAMBLAJE PERFECTO</v>
          </cell>
          <cell r="B133" t="str">
            <v>JOSE GARCIA</v>
          </cell>
          <cell r="C133">
            <v>0</v>
          </cell>
        </row>
        <row r="134">
          <cell r="A134" t="str">
            <v>CHEVROLITOS</v>
          </cell>
          <cell r="B134" t="str">
            <v>CRISTIAN MORA</v>
          </cell>
          <cell r="C134">
            <v>0</v>
          </cell>
        </row>
        <row r="135">
          <cell r="C135">
            <v>0</v>
          </cell>
        </row>
        <row r="136">
          <cell r="A136" t="str">
            <v>CHACARITAS</v>
          </cell>
          <cell r="B136" t="str">
            <v>GABRIEL LOBATON</v>
          </cell>
          <cell r="C136">
            <v>0</v>
          </cell>
        </row>
        <row r="137">
          <cell r="A137" t="str">
            <v>LOS AMANECIDOS</v>
          </cell>
          <cell r="B137" t="str">
            <v>ENRIQUE PEREZ</v>
          </cell>
          <cell r="C137">
            <v>0</v>
          </cell>
        </row>
        <row r="138">
          <cell r="A138" t="str">
            <v>LOS SIN ERRORES</v>
          </cell>
          <cell r="B138" t="str">
            <v>LUIS HERNANDEZ</v>
          </cell>
          <cell r="C138">
            <v>0</v>
          </cell>
        </row>
        <row r="139">
          <cell r="A139" t="str">
            <v>LOS TODO TERRENO</v>
          </cell>
          <cell r="B139" t="str">
            <v>LUIS LINCANGO</v>
          </cell>
          <cell r="C139">
            <v>0</v>
          </cell>
        </row>
        <row r="140">
          <cell r="C140">
            <v>0</v>
          </cell>
        </row>
        <row r="141">
          <cell r="A141" t="str">
            <v>LOS LEONES</v>
          </cell>
          <cell r="B141" t="str">
            <v>ROBERTO PUSHUG</v>
          </cell>
          <cell r="C141">
            <v>0</v>
          </cell>
        </row>
        <row r="142">
          <cell r="A142" t="str">
            <v>GAMMA 3</v>
          </cell>
          <cell r="B142" t="str">
            <v>CARLOS VILLEGAS</v>
          </cell>
          <cell r="C142">
            <v>0</v>
          </cell>
        </row>
        <row r="143">
          <cell r="A143" t="str">
            <v>CORSA MOVIL</v>
          </cell>
          <cell r="B143" t="str">
            <v>JORGE VELASCO</v>
          </cell>
          <cell r="C143">
            <v>0</v>
          </cell>
        </row>
        <row r="144">
          <cell r="C144">
            <v>0</v>
          </cell>
        </row>
        <row r="145">
          <cell r="A145" t="str">
            <v>LOS PUNTOS OK</v>
          </cell>
          <cell r="B145" t="str">
            <v>BYRON RODRIGUEZ</v>
          </cell>
          <cell r="C145">
            <v>0</v>
          </cell>
        </row>
        <row r="146">
          <cell r="A146" t="str">
            <v>LOS PROPIOS</v>
          </cell>
          <cell r="B146" t="str">
            <v>JUAN BARRAGAN</v>
          </cell>
          <cell r="C146">
            <v>0</v>
          </cell>
        </row>
        <row r="147">
          <cell r="A147" t="str">
            <v>CALIDAD SIN LIMITE</v>
          </cell>
          <cell r="B147" t="str">
            <v>FABIAN PILATAXI</v>
          </cell>
          <cell r="C147">
            <v>0</v>
          </cell>
        </row>
        <row r="148">
          <cell r="C148">
            <v>0</v>
          </cell>
        </row>
        <row r="149">
          <cell r="A149" t="str">
            <v>LOS MISMOS DE SIEMPRE</v>
          </cell>
          <cell r="B149" t="str">
            <v>MARCELO ROSERO</v>
          </cell>
          <cell r="C149">
            <v>0</v>
          </cell>
        </row>
        <row r="150">
          <cell r="A150" t="str">
            <v>EVOLUTION</v>
          </cell>
          <cell r="B150" t="str">
            <v>DARIO PACHACAMA</v>
          </cell>
          <cell r="C150">
            <v>0</v>
          </cell>
        </row>
        <row r="151">
          <cell r="A151" t="str">
            <v>PROGRAMADORES</v>
          </cell>
          <cell r="B151" t="str">
            <v>MARCIO PALLO</v>
          </cell>
          <cell r="C151">
            <v>0</v>
          </cell>
        </row>
        <row r="152">
          <cell r="A152" t="str">
            <v>FORAJIDOS</v>
          </cell>
          <cell r="B152" t="str">
            <v>VICTOR PORRAS</v>
          </cell>
          <cell r="C152">
            <v>0</v>
          </cell>
        </row>
        <row r="153">
          <cell r="C153">
            <v>0</v>
          </cell>
        </row>
        <row r="154">
          <cell r="A154" t="str">
            <v>PUNTO CLAVE</v>
          </cell>
          <cell r="B154" t="str">
            <v>EDISON ACONDA</v>
          </cell>
          <cell r="C154">
            <v>0</v>
          </cell>
        </row>
        <row r="155">
          <cell r="A155" t="str">
            <v>LOS EXTENDIDOS</v>
          </cell>
          <cell r="B155" t="str">
            <v>LENNIN ZAMBRANO</v>
          </cell>
          <cell r="C155">
            <v>0</v>
          </cell>
        </row>
        <row r="156">
          <cell r="A156" t="str">
            <v>GLS</v>
          </cell>
          <cell r="B156" t="str">
            <v>CRISTIAN MONTALVO</v>
          </cell>
          <cell r="C156">
            <v>0</v>
          </cell>
        </row>
        <row r="157">
          <cell r="A157" t="str">
            <v>UNO.8</v>
          </cell>
          <cell r="B157" t="str">
            <v>LUIS MICHELENA</v>
          </cell>
          <cell r="C157">
            <v>0</v>
          </cell>
        </row>
        <row r="158">
          <cell r="C158">
            <v>0</v>
          </cell>
        </row>
        <row r="159">
          <cell r="A159" t="str">
            <v>TODO OK</v>
          </cell>
          <cell r="B159" t="str">
            <v>ANGEL TORRES</v>
          </cell>
          <cell r="C159">
            <v>0</v>
          </cell>
        </row>
        <row r="160">
          <cell r="A160" t="str">
            <v>DE TODO UN POCO</v>
          </cell>
          <cell r="B160" t="str">
            <v>MIGUEL LOPEZ</v>
          </cell>
          <cell r="C160">
            <v>0</v>
          </cell>
        </row>
        <row r="161">
          <cell r="C161">
            <v>0</v>
          </cell>
        </row>
        <row r="162">
          <cell r="A162" t="str">
            <v>LOS ALIPACHA</v>
          </cell>
          <cell r="B162" t="str">
            <v>SANTIAGO PUENTE</v>
          </cell>
          <cell r="C162">
            <v>0</v>
          </cell>
        </row>
        <row r="163">
          <cell r="A163" t="str">
            <v>1000 RPM</v>
          </cell>
          <cell r="B163" t="str">
            <v>DARWIN TOPON</v>
          </cell>
          <cell r="C163">
            <v>0</v>
          </cell>
        </row>
        <row r="164">
          <cell r="C164">
            <v>0</v>
          </cell>
        </row>
        <row r="165">
          <cell r="C165">
            <v>0</v>
          </cell>
        </row>
        <row r="166">
          <cell r="A166" t="str">
            <v>HEAVY METAL</v>
          </cell>
          <cell r="B166" t="str">
            <v>EDGAR VACA</v>
          </cell>
          <cell r="C166">
            <v>0</v>
          </cell>
        </row>
        <row r="167">
          <cell r="A167" t="str">
            <v>QUALITY PAINT</v>
          </cell>
          <cell r="B167" t="str">
            <v>DIEGO MALDONADO</v>
          </cell>
          <cell r="C167">
            <v>0</v>
          </cell>
        </row>
        <row r="168">
          <cell r="A168" t="str">
            <v>SEPARADITOS</v>
          </cell>
          <cell r="B168" t="str">
            <v>RAÚL CASTELLANOS</v>
          </cell>
          <cell r="C168">
            <v>0</v>
          </cell>
        </row>
        <row r="169">
          <cell r="C169">
            <v>0</v>
          </cell>
        </row>
        <row r="170">
          <cell r="A170" t="str">
            <v>CALIDAD TOTAL</v>
          </cell>
          <cell r="B170" t="str">
            <v>JAIME PICHUCHO</v>
          </cell>
          <cell r="C170">
            <v>0</v>
          </cell>
        </row>
        <row r="171">
          <cell r="A171" t="str">
            <v>GENUINOS</v>
          </cell>
          <cell r="B171" t="str">
            <v>FAUSTO VACA</v>
          </cell>
          <cell r="C171">
            <v>0</v>
          </cell>
        </row>
        <row r="172">
          <cell r="A172" t="str">
            <v>VELOCIDAD H2O</v>
          </cell>
          <cell r="B172" t="str">
            <v>FABRIZIO CARDENAS</v>
          </cell>
          <cell r="C172">
            <v>0</v>
          </cell>
        </row>
        <row r="173">
          <cell r="A173" t="str">
            <v>LOS ESPONJAS</v>
          </cell>
          <cell r="B173" t="str">
            <v>JOSE SALAZAR</v>
          </cell>
          <cell r="C173">
            <v>0</v>
          </cell>
        </row>
        <row r="174">
          <cell r="A174" t="str">
            <v>OJOS DE AGUILA</v>
          </cell>
          <cell r="B174" t="str">
            <v>LUIS MOSQUERA</v>
          </cell>
          <cell r="C174">
            <v>0</v>
          </cell>
        </row>
        <row r="175">
          <cell r="C175">
            <v>0</v>
          </cell>
        </row>
        <row r="176">
          <cell r="A176" t="str">
            <v>HEAVY METAL 2</v>
          </cell>
          <cell r="B176" t="str">
            <v>LUIS CAZ</v>
          </cell>
          <cell r="C176">
            <v>0</v>
          </cell>
        </row>
        <row r="177">
          <cell r="A177" t="str">
            <v>BUHOS DE LA NOCHE</v>
          </cell>
          <cell r="B177" t="str">
            <v>LUIS PEÑAFIEL</v>
          </cell>
          <cell r="C177">
            <v>0</v>
          </cell>
        </row>
        <row r="178">
          <cell r="A178" t="str">
            <v>CALIDAD TOTAL 2</v>
          </cell>
          <cell r="B178" t="str">
            <v>CESAR SARANGO</v>
          </cell>
          <cell r="C178">
            <v>0</v>
          </cell>
        </row>
        <row r="179">
          <cell r="A179" t="str">
            <v>SEPARADITOS 2</v>
          </cell>
          <cell r="B179" t="str">
            <v>JORGE CUSTODIO</v>
          </cell>
          <cell r="C179">
            <v>0</v>
          </cell>
        </row>
        <row r="180">
          <cell r="A180" t="str">
            <v>EXTREME</v>
          </cell>
          <cell r="B180" t="str">
            <v>CHRISTIAN HERNANDEZ</v>
          </cell>
          <cell r="C180">
            <v>0</v>
          </cell>
        </row>
        <row r="181">
          <cell r="A181" t="str">
            <v>LA TROVA</v>
          </cell>
          <cell r="B181" t="str">
            <v>JOSE ARMIJOS</v>
          </cell>
          <cell r="C181">
            <v>0</v>
          </cell>
        </row>
        <row r="182">
          <cell r="A182" t="str">
            <v>HIGH QUALITY</v>
          </cell>
          <cell r="B182" t="str">
            <v>CRISTIAN ERAZO</v>
          </cell>
          <cell r="C182">
            <v>0</v>
          </cell>
        </row>
        <row r="183">
          <cell r="A183" t="str">
            <v>SOLO JEFES</v>
          </cell>
          <cell r="B183" t="str">
            <v>CUENCA FREDY</v>
          </cell>
          <cell r="C183">
            <v>0</v>
          </cell>
        </row>
        <row r="184">
          <cell r="C184">
            <v>0</v>
          </cell>
        </row>
        <row r="185">
          <cell r="C185">
            <v>0</v>
          </cell>
        </row>
        <row r="186">
          <cell r="A186" t="str">
            <v>ENTREGA RAPIDA</v>
          </cell>
          <cell r="B186" t="str">
            <v>FRANKLIN SOPA</v>
          </cell>
          <cell r="C186">
            <v>0</v>
          </cell>
        </row>
        <row r="187">
          <cell r="A187" t="str">
            <v>LOS CINCO ASES</v>
          </cell>
          <cell r="B187" t="str">
            <v>DIEGO CONDOY</v>
          </cell>
          <cell r="C187">
            <v>0</v>
          </cell>
        </row>
        <row r="188">
          <cell r="A188" t="str">
            <v>DESEMPAQUE EN ACCION</v>
          </cell>
          <cell r="B188" t="str">
            <v>JAVIER TAMAYO</v>
          </cell>
          <cell r="C188">
            <v>0</v>
          </cell>
        </row>
        <row r="189">
          <cell r="C189">
            <v>0</v>
          </cell>
        </row>
        <row r="190">
          <cell r="A190" t="str">
            <v>CINCO ASES</v>
          </cell>
          <cell r="B190" t="str">
            <v>CARLOS NUÑEZ</v>
          </cell>
          <cell r="C190">
            <v>0</v>
          </cell>
        </row>
        <row r="191">
          <cell r="A191" t="str">
            <v>LA MAFIA</v>
          </cell>
          <cell r="B191" t="str">
            <v>MARCO CEVALLOS</v>
          </cell>
          <cell r="C191">
            <v>0</v>
          </cell>
        </row>
        <row r="192">
          <cell r="A192" t="str">
            <v>DESEMPAQUE NOCTURNO</v>
          </cell>
          <cell r="B192" t="str">
            <v>RAMIRO HERNANDEZ</v>
          </cell>
          <cell r="C192">
            <v>0</v>
          </cell>
        </row>
        <row r="193">
          <cell r="C193">
            <v>0</v>
          </cell>
        </row>
        <row r="194">
          <cell r="A194" t="str">
            <v>METALICOS</v>
          </cell>
          <cell r="B194" t="str">
            <v>LUIS CAIZA</v>
          </cell>
          <cell r="C194">
            <v>0</v>
          </cell>
        </row>
        <row r="195">
          <cell r="A195" t="str">
            <v>RAPIDOS Y FURIOSOS</v>
          </cell>
          <cell r="B195" t="str">
            <v>CARLOS SIMBAÑA</v>
          </cell>
          <cell r="C195">
            <v>0</v>
          </cell>
        </row>
        <row r="196">
          <cell r="C196">
            <v>0</v>
          </cell>
        </row>
        <row r="197">
          <cell r="A197" t="str">
            <v>BAD BOYS</v>
          </cell>
          <cell r="B197" t="str">
            <v>LUIS CAIZA</v>
          </cell>
          <cell r="C197">
            <v>0</v>
          </cell>
        </row>
        <row r="198">
          <cell r="A198" t="str">
            <v>MAS RAPIDOS Y MAS FURIOSOS</v>
          </cell>
          <cell r="B198" t="str">
            <v>JUAN PILICITA</v>
          </cell>
          <cell r="C198">
            <v>0</v>
          </cell>
        </row>
        <row r="199">
          <cell r="C199">
            <v>0</v>
          </cell>
        </row>
        <row r="200">
          <cell r="A200" t="str">
            <v>VEN TE ARREGLO</v>
          </cell>
          <cell r="B200" t="str">
            <v>PATRICIO JIMENEZ</v>
          </cell>
          <cell r="C200">
            <v>0</v>
          </cell>
        </row>
        <row r="201">
          <cell r="A201" t="str">
            <v>LOS SCRAPI</v>
          </cell>
          <cell r="B201" t="str">
            <v>MARCELO MAYANQUER</v>
          </cell>
          <cell r="C201">
            <v>0</v>
          </cell>
        </row>
        <row r="202">
          <cell r="C202">
            <v>0</v>
          </cell>
        </row>
        <row r="203">
          <cell r="A203" t="str">
            <v>ALFA 1</v>
          </cell>
          <cell r="B203" t="str">
            <v>JUAN QUINDE</v>
          </cell>
          <cell r="C203">
            <v>0</v>
          </cell>
        </row>
        <row r="204">
          <cell r="A204" t="str">
            <v>CATERPILLAR</v>
          </cell>
          <cell r="B204" t="str">
            <v>GONZALO VELEZ</v>
          </cell>
          <cell r="C204">
            <v>0</v>
          </cell>
        </row>
        <row r="205">
          <cell r="A205" t="str">
            <v>ALFA NOCTURNO</v>
          </cell>
          <cell r="B205" t="str">
            <v>HERNAN GONZALON</v>
          </cell>
          <cell r="C205">
            <v>0</v>
          </cell>
        </row>
        <row r="206">
          <cell r="A206" t="str">
            <v>TWISTER</v>
          </cell>
          <cell r="B206" t="str">
            <v>MAURICIO SUBIA</v>
          </cell>
          <cell r="C206">
            <v>0</v>
          </cell>
        </row>
        <row r="207">
          <cell r="C207">
            <v>0</v>
          </cell>
        </row>
        <row r="208">
          <cell r="A208" t="str">
            <v>LOS CICLICOS</v>
          </cell>
          <cell r="B208" t="str">
            <v>SANTIAGO LOPEZ</v>
          </cell>
          <cell r="C208">
            <v>0</v>
          </cell>
        </row>
        <row r="209">
          <cell r="A209" t="str">
            <v>LOS PRD'S</v>
          </cell>
          <cell r="B209" t="str">
            <v>DANIEL SALINAS</v>
          </cell>
          <cell r="C209">
            <v>0</v>
          </cell>
        </row>
        <row r="210">
          <cell r="A210" t="str">
            <v>LOS PRIMEROS QUE TE TOCAN</v>
          </cell>
          <cell r="B210" t="str">
            <v>CHRISTIAN DELGADO</v>
          </cell>
          <cell r="C210">
            <v>0</v>
          </cell>
        </row>
        <row r="211">
          <cell r="A211" t="str">
            <v>CERO FALTANTES</v>
          </cell>
          <cell r="B211" t="str">
            <v>CARLOS ARROYO</v>
          </cell>
          <cell r="C211">
            <v>0</v>
          </cell>
        </row>
        <row r="212">
          <cell r="C212">
            <v>0</v>
          </cell>
        </row>
        <row r="213">
          <cell r="A213" t="str">
            <v>JUSTO A TIEMPO</v>
          </cell>
          <cell r="B213" t="str">
            <v>SIXTO GUZMAN</v>
          </cell>
          <cell r="C213">
            <v>0</v>
          </cell>
        </row>
        <row r="214">
          <cell r="A214" t="str">
            <v>MATERIALISTAS</v>
          </cell>
          <cell r="B214" t="str">
            <v>DIEGO PAGUAY</v>
          </cell>
          <cell r="C214">
            <v>0</v>
          </cell>
        </row>
        <row r="215">
          <cell r="A215" t="str">
            <v>FORAGIDOS</v>
          </cell>
          <cell r="B215" t="str">
            <v>LENIN BARROS</v>
          </cell>
          <cell r="C215">
            <v>0</v>
          </cell>
        </row>
        <row r="216">
          <cell r="C216">
            <v>0</v>
          </cell>
        </row>
        <row r="217">
          <cell r="A217" t="str">
            <v>LOS PLASTICOS</v>
          </cell>
          <cell r="B217" t="str">
            <v>RAFAEL SANCHEZ</v>
          </cell>
          <cell r="C217">
            <v>0</v>
          </cell>
        </row>
        <row r="218">
          <cell r="A218" t="str">
            <v>LOS SCHUMACHER</v>
          </cell>
          <cell r="B218" t="str">
            <v>JAVIER REYES</v>
          </cell>
          <cell r="C218">
            <v>0</v>
          </cell>
        </row>
        <row r="219">
          <cell r="A219" t="str">
            <v>LOS NOCTURNOS</v>
          </cell>
          <cell r="B219" t="str">
            <v>HENRY TATAYO</v>
          </cell>
          <cell r="C219">
            <v>0</v>
          </cell>
        </row>
        <row r="220">
          <cell r="C220">
            <v>0</v>
          </cell>
        </row>
        <row r="221">
          <cell r="A221" t="str">
            <v>LOS BARBAROS</v>
          </cell>
          <cell r="B221" t="str">
            <v>IVAN MUZO</v>
          </cell>
          <cell r="C221">
            <v>0</v>
          </cell>
        </row>
        <row r="222">
          <cell r="C222">
            <v>0</v>
          </cell>
        </row>
        <row r="223">
          <cell r="A223" t="str">
            <v>ENTREGA TOTAL</v>
          </cell>
          <cell r="B223" t="str">
            <v>MARIO CASTILLO</v>
          </cell>
          <cell r="C223">
            <v>0</v>
          </cell>
        </row>
        <row r="224">
          <cell r="A224" t="str">
            <v>BIG BROTHERS</v>
          </cell>
          <cell r="B224" t="str">
            <v>HENRY MORALES</v>
          </cell>
          <cell r="C224">
            <v>0</v>
          </cell>
        </row>
        <row r="225">
          <cell r="C225">
            <v>0</v>
          </cell>
        </row>
        <row r="226">
          <cell r="A226" t="str">
            <v>PUNTO APARTE</v>
          </cell>
          <cell r="B226" t="str">
            <v>RICARDO CUAMACAS</v>
          </cell>
          <cell r="C226">
            <v>0</v>
          </cell>
        </row>
        <row r="227">
          <cell r="A227" t="str">
            <v>LOS CONTROLADORES</v>
          </cell>
          <cell r="C227">
            <v>0</v>
          </cell>
        </row>
        <row r="228">
          <cell r="A228" t="str">
            <v>TOTAL CONTROL</v>
          </cell>
          <cell r="C228">
            <v>0</v>
          </cell>
        </row>
        <row r="229">
          <cell r="C229">
            <v>0</v>
          </cell>
        </row>
        <row r="230">
          <cell r="C230">
            <v>0</v>
          </cell>
        </row>
        <row r="231">
          <cell r="A231" t="str">
            <v>SIEMPRE ADELANTE</v>
          </cell>
          <cell r="B231" t="str">
            <v>CARLOS TITUAÑA</v>
          </cell>
          <cell r="C231">
            <v>0</v>
          </cell>
        </row>
        <row r="232">
          <cell r="A232" t="str">
            <v>AJUSTADORES</v>
          </cell>
          <cell r="B232" t="str">
            <v>LUIS SIMBAÑA</v>
          </cell>
          <cell r="C232">
            <v>0</v>
          </cell>
        </row>
        <row r="233">
          <cell r="A233" t="str">
            <v>SOLO SUGERENCIAS</v>
          </cell>
          <cell r="B233" t="str">
            <v>JORGE TABANGO</v>
          </cell>
          <cell r="C233">
            <v>0</v>
          </cell>
        </row>
        <row r="234">
          <cell r="C234">
            <v>0</v>
          </cell>
        </row>
        <row r="235">
          <cell r="A235" t="str">
            <v>LOS HULKS</v>
          </cell>
          <cell r="B235" t="str">
            <v>DIEGO TARAPUÉS</v>
          </cell>
          <cell r="C235">
            <v>0</v>
          </cell>
        </row>
        <row r="236">
          <cell r="A236" t="str">
            <v>SUIGENERIS</v>
          </cell>
          <cell r="B236" t="str">
            <v>LUIS MAILA</v>
          </cell>
          <cell r="C236">
            <v>0</v>
          </cell>
        </row>
        <row r="237">
          <cell r="C237">
            <v>0</v>
          </cell>
        </row>
        <row r="238">
          <cell r="C238">
            <v>0</v>
          </cell>
        </row>
        <row r="239">
          <cell r="A239" t="str">
            <v>LOS A FULL</v>
          </cell>
          <cell r="B239" t="str">
            <v>WILSON OBANDO</v>
          </cell>
          <cell r="C239">
            <v>0</v>
          </cell>
        </row>
        <row r="240">
          <cell r="A240" t="str">
            <v>A OTRO NIVEL</v>
          </cell>
          <cell r="B240" t="str">
            <v>ALEX ROJAS</v>
          </cell>
          <cell r="C240">
            <v>0</v>
          </cell>
        </row>
        <row r="241">
          <cell r="C241">
            <v>0</v>
          </cell>
        </row>
        <row r="242">
          <cell r="A242" t="str">
            <v>LOS AMAGUES</v>
          </cell>
          <cell r="B242" t="str">
            <v>LUIS TAVARIS</v>
          </cell>
          <cell r="C242">
            <v>0</v>
          </cell>
        </row>
        <row r="243">
          <cell r="C243">
            <v>0</v>
          </cell>
        </row>
        <row r="244">
          <cell r="A244" t="str">
            <v>LOS KCHE</v>
          </cell>
          <cell r="B244" t="str">
            <v>ROBERTO  LLUMIQUINGA</v>
          </cell>
          <cell r="C244">
            <v>0</v>
          </cell>
        </row>
        <row r="245">
          <cell r="C245">
            <v>0</v>
          </cell>
        </row>
        <row r="246">
          <cell r="C246">
            <v>0</v>
          </cell>
        </row>
        <row r="247">
          <cell r="C247">
            <v>0</v>
          </cell>
        </row>
      </sheetData>
      <sheetData sheetId="1" refreshError="1"/>
      <sheetData sheetId="2" refreshError="1">
        <row r="1">
          <cell r="F1" t="str">
            <v>EDUCACION:</v>
          </cell>
        </row>
        <row r="2">
          <cell r="F2" t="str">
            <v>1 punto: Escuela terminada</v>
          </cell>
        </row>
        <row r="3">
          <cell r="F3" t="str">
            <v>2 puntos: Tercer curso terminado</v>
          </cell>
        </row>
        <row r="4">
          <cell r="F4" t="str">
            <v>3 puntos: Bachiller no técnico</v>
          </cell>
        </row>
        <row r="5">
          <cell r="F5" t="str">
            <v>4 puntos: Bachiller técnico</v>
          </cell>
        </row>
        <row r="6">
          <cell r="F6" t="str">
            <v>5 puntos: Técnico superior / Universitario no técnico</v>
          </cell>
        </row>
        <row r="7">
          <cell r="F7" t="str">
            <v>6 puntos: Tecnólogo</v>
          </cell>
        </row>
        <row r="8">
          <cell r="F8" t="str">
            <v>7 puntos: Ingeniero</v>
          </cell>
        </row>
        <row r="10">
          <cell r="A10" t="str">
            <v>Codigo</v>
          </cell>
          <cell r="B10" t="str">
            <v>LET</v>
          </cell>
          <cell r="C10" t="str">
            <v>NADA</v>
          </cell>
          <cell r="D10">
            <v>1</v>
          </cell>
          <cell r="E10">
            <v>2</v>
          </cell>
          <cell r="F10">
            <v>3</v>
          </cell>
          <cell r="G10">
            <v>4</v>
          </cell>
          <cell r="H10">
            <v>5</v>
          </cell>
          <cell r="I10">
            <v>6</v>
          </cell>
          <cell r="J10">
            <v>2</v>
          </cell>
          <cell r="K10">
            <v>7</v>
          </cell>
        </row>
        <row r="11">
          <cell r="A11">
            <v>6057783</v>
          </cell>
          <cell r="B11" t="str">
            <v>ALEXIS SIMBAÑA</v>
          </cell>
          <cell r="C11">
            <v>4</v>
          </cell>
          <cell r="G11" t="str">
            <v>X</v>
          </cell>
        </row>
        <row r="12">
          <cell r="A12">
            <v>6058259</v>
          </cell>
          <cell r="B12" t="str">
            <v>ANGEL FLORES</v>
          </cell>
          <cell r="C12">
            <v>4</v>
          </cell>
          <cell r="G12" t="str">
            <v>X</v>
          </cell>
        </row>
        <row r="13">
          <cell r="A13">
            <v>1047</v>
          </cell>
          <cell r="B13" t="str">
            <v>ANGEL TERÁN</v>
          </cell>
          <cell r="C13">
            <v>2</v>
          </cell>
          <cell r="E13" t="str">
            <v>X</v>
          </cell>
        </row>
        <row r="14">
          <cell r="A14">
            <v>230</v>
          </cell>
          <cell r="B14" t="str">
            <v>ANGEL TORRES</v>
          </cell>
        </row>
        <row r="15">
          <cell r="A15">
            <v>3702361</v>
          </cell>
          <cell r="B15" t="str">
            <v>BYRON ASENCIO</v>
          </cell>
          <cell r="C15">
            <v>4</v>
          </cell>
          <cell r="G15" t="str">
            <v>X</v>
          </cell>
        </row>
        <row r="16">
          <cell r="A16">
            <v>6073292</v>
          </cell>
          <cell r="B16" t="str">
            <v>BYRON RODRIGUEZ</v>
          </cell>
          <cell r="C16">
            <v>4</v>
          </cell>
          <cell r="G16" t="str">
            <v>X</v>
          </cell>
        </row>
        <row r="17">
          <cell r="A17">
            <v>3600571</v>
          </cell>
          <cell r="B17" t="str">
            <v>CARLOS AYALA</v>
          </cell>
          <cell r="C17">
            <v>5</v>
          </cell>
          <cell r="H17" t="str">
            <v>X</v>
          </cell>
        </row>
        <row r="18">
          <cell r="A18">
            <v>6057867</v>
          </cell>
          <cell r="B18" t="str">
            <v>CARLOS CASTILLO</v>
          </cell>
          <cell r="C18">
            <v>3</v>
          </cell>
          <cell r="F18" t="str">
            <v>X</v>
          </cell>
        </row>
        <row r="19">
          <cell r="A19">
            <v>6057501</v>
          </cell>
          <cell r="B19" t="str">
            <v>CARLOS FERNANDEZ</v>
          </cell>
          <cell r="C19">
            <v>4</v>
          </cell>
          <cell r="G19" t="str">
            <v>X</v>
          </cell>
        </row>
        <row r="20">
          <cell r="A20">
            <v>6057536</v>
          </cell>
          <cell r="B20" t="str">
            <v>CARLOS REINOSO</v>
          </cell>
          <cell r="C20">
            <v>4</v>
          </cell>
          <cell r="G20" t="str">
            <v>X</v>
          </cell>
        </row>
        <row r="21">
          <cell r="A21">
            <v>6073297</v>
          </cell>
          <cell r="B21" t="str">
            <v>CARLOS TAMBO</v>
          </cell>
          <cell r="C21">
            <v>4</v>
          </cell>
          <cell r="G21" t="str">
            <v>X</v>
          </cell>
        </row>
        <row r="22">
          <cell r="A22">
            <v>270</v>
          </cell>
          <cell r="B22" t="str">
            <v>CARLOS TITUAÑA</v>
          </cell>
          <cell r="C22">
            <v>4</v>
          </cell>
          <cell r="G22" t="str">
            <v>X</v>
          </cell>
        </row>
        <row r="23">
          <cell r="A23">
            <v>3600260</v>
          </cell>
          <cell r="B23" t="str">
            <v>CESAR SARANGO</v>
          </cell>
          <cell r="C23">
            <v>3</v>
          </cell>
          <cell r="F23" t="str">
            <v>X</v>
          </cell>
        </row>
        <row r="24">
          <cell r="A24">
            <v>6073290</v>
          </cell>
          <cell r="B24" t="str">
            <v>CHIRTIAN HERNANDEZ</v>
          </cell>
          <cell r="C24">
            <v>7</v>
          </cell>
          <cell r="G24" t="str">
            <v>X</v>
          </cell>
          <cell r="K24" t="str">
            <v>X</v>
          </cell>
        </row>
        <row r="25">
          <cell r="A25">
            <v>3704635</v>
          </cell>
          <cell r="B25" t="str">
            <v>CHRISTIAN ANDRADE</v>
          </cell>
          <cell r="C25">
            <v>3</v>
          </cell>
          <cell r="F25" t="str">
            <v>X</v>
          </cell>
        </row>
        <row r="26">
          <cell r="A26">
            <v>3600300</v>
          </cell>
          <cell r="B26" t="str">
            <v>CHRISTIAN GUAMAN</v>
          </cell>
          <cell r="C26">
            <v>4</v>
          </cell>
          <cell r="G26" t="str">
            <v>X</v>
          </cell>
        </row>
        <row r="27">
          <cell r="A27">
            <v>6057891</v>
          </cell>
          <cell r="B27" t="str">
            <v>CHRISTIAN JACOME</v>
          </cell>
          <cell r="C27">
            <v>4</v>
          </cell>
          <cell r="G27" t="str">
            <v>X</v>
          </cell>
        </row>
        <row r="28">
          <cell r="A28">
            <v>6057797</v>
          </cell>
          <cell r="B28" t="str">
            <v>CRISTIAN CARDENAS</v>
          </cell>
          <cell r="C28">
            <v>4</v>
          </cell>
          <cell r="G28" t="str">
            <v>X</v>
          </cell>
        </row>
        <row r="29">
          <cell r="A29">
            <v>6057524</v>
          </cell>
          <cell r="B29" t="str">
            <v>CRISTIAN MONTALVO</v>
          </cell>
          <cell r="C29">
            <v>4</v>
          </cell>
          <cell r="G29" t="str">
            <v>X</v>
          </cell>
        </row>
        <row r="30">
          <cell r="A30">
            <v>3700561</v>
          </cell>
          <cell r="B30" t="str">
            <v>CRISTIAN MORA</v>
          </cell>
          <cell r="C30">
            <v>6</v>
          </cell>
          <cell r="I30" t="str">
            <v>X</v>
          </cell>
        </row>
        <row r="31">
          <cell r="A31">
            <v>6061023</v>
          </cell>
          <cell r="B31" t="str">
            <v>DANIEL SALINAZ</v>
          </cell>
          <cell r="C31">
            <v>4</v>
          </cell>
          <cell r="G31" t="str">
            <v>X</v>
          </cell>
        </row>
        <row r="32">
          <cell r="A32">
            <v>3702480</v>
          </cell>
          <cell r="B32" t="str">
            <v>DANNY GALARZA</v>
          </cell>
          <cell r="C32">
            <v>4</v>
          </cell>
          <cell r="G32" t="str">
            <v>X</v>
          </cell>
        </row>
        <row r="33">
          <cell r="A33">
            <v>3600289</v>
          </cell>
          <cell r="B33" t="str">
            <v>DARIO PACHACAMA</v>
          </cell>
          <cell r="C33">
            <v>4</v>
          </cell>
          <cell r="G33" t="str">
            <v>X</v>
          </cell>
        </row>
        <row r="34">
          <cell r="A34">
            <v>6075022</v>
          </cell>
          <cell r="B34" t="str">
            <v>DARWIN DUEÑAS</v>
          </cell>
          <cell r="C34">
            <v>3</v>
          </cell>
          <cell r="F34" t="str">
            <v>X</v>
          </cell>
        </row>
        <row r="35">
          <cell r="A35">
            <v>3702435</v>
          </cell>
          <cell r="B35" t="str">
            <v>DARWIN TOPON</v>
          </cell>
          <cell r="C35">
            <v>5</v>
          </cell>
          <cell r="H35" t="str">
            <v>X</v>
          </cell>
        </row>
        <row r="36">
          <cell r="A36">
            <v>6057896</v>
          </cell>
          <cell r="B36" t="str">
            <v>DIEGO CONDOY</v>
          </cell>
          <cell r="C36">
            <v>4</v>
          </cell>
          <cell r="G36" t="str">
            <v>X</v>
          </cell>
        </row>
        <row r="37">
          <cell r="A37">
            <v>3600565</v>
          </cell>
          <cell r="B37" t="str">
            <v>DIEGO GUALOTO</v>
          </cell>
          <cell r="C37">
            <v>6</v>
          </cell>
          <cell r="I37" t="str">
            <v>X</v>
          </cell>
        </row>
        <row r="38">
          <cell r="A38">
            <v>6053130</v>
          </cell>
          <cell r="B38" t="str">
            <v>DIEGO MALDONADO</v>
          </cell>
          <cell r="C38">
            <v>5</v>
          </cell>
          <cell r="H38" t="str">
            <v>X</v>
          </cell>
        </row>
        <row r="39">
          <cell r="A39">
            <v>3600563</v>
          </cell>
          <cell r="B39" t="str">
            <v>DIEGO PAGUAY</v>
          </cell>
          <cell r="C39">
            <v>3</v>
          </cell>
          <cell r="F39" t="str">
            <v>X</v>
          </cell>
        </row>
        <row r="40">
          <cell r="A40">
            <v>3705994</v>
          </cell>
          <cell r="B40" t="str">
            <v>DIEGO PILLAJO</v>
          </cell>
          <cell r="C40">
            <v>3</v>
          </cell>
          <cell r="F40" t="str">
            <v>X</v>
          </cell>
        </row>
        <row r="41">
          <cell r="A41">
            <v>6057883</v>
          </cell>
          <cell r="B41" t="str">
            <v>DIEGO VACA</v>
          </cell>
          <cell r="C41">
            <v>3</v>
          </cell>
          <cell r="F41" t="str">
            <v>X</v>
          </cell>
        </row>
        <row r="42">
          <cell r="A42">
            <v>6057859</v>
          </cell>
          <cell r="B42" t="str">
            <v>EDGAR GARCIA</v>
          </cell>
          <cell r="C42">
            <v>3</v>
          </cell>
          <cell r="F42" t="str">
            <v>X</v>
          </cell>
        </row>
        <row r="43">
          <cell r="A43">
            <v>3705976</v>
          </cell>
          <cell r="B43" t="str">
            <v>EDGAR USHIÑA</v>
          </cell>
          <cell r="C43">
            <v>4</v>
          </cell>
          <cell r="G43" t="str">
            <v>X</v>
          </cell>
        </row>
        <row r="44">
          <cell r="A44">
            <v>3600698</v>
          </cell>
          <cell r="B44" t="str">
            <v>EDGAR VACA</v>
          </cell>
          <cell r="C44">
            <v>5</v>
          </cell>
          <cell r="H44" t="str">
            <v>X</v>
          </cell>
        </row>
        <row r="45">
          <cell r="A45">
            <v>3600671</v>
          </cell>
          <cell r="B45" t="str">
            <v>EDISON BEDON</v>
          </cell>
          <cell r="C45">
            <v>4</v>
          </cell>
          <cell r="G45" t="str">
            <v>X</v>
          </cell>
        </row>
        <row r="46">
          <cell r="A46">
            <v>3600298</v>
          </cell>
          <cell r="B46" t="str">
            <v>EDISON JIMENEZ</v>
          </cell>
          <cell r="C46">
            <v>4</v>
          </cell>
          <cell r="G46" t="str">
            <v>X</v>
          </cell>
        </row>
        <row r="47">
          <cell r="A47">
            <v>3705906</v>
          </cell>
          <cell r="B47" t="str">
            <v>EDISON NACIMBA</v>
          </cell>
          <cell r="C47">
            <v>3</v>
          </cell>
          <cell r="F47" t="str">
            <v>X</v>
          </cell>
        </row>
        <row r="48">
          <cell r="A48">
            <v>6057526</v>
          </cell>
          <cell r="B48" t="str">
            <v>EDISON NIETO</v>
          </cell>
          <cell r="C48">
            <v>3</v>
          </cell>
          <cell r="F48" t="str">
            <v>X</v>
          </cell>
        </row>
        <row r="49">
          <cell r="A49">
            <v>3702481</v>
          </cell>
          <cell r="B49" t="str">
            <v>EDISON TITUAÑA</v>
          </cell>
          <cell r="C49">
            <v>4</v>
          </cell>
          <cell r="G49" t="str">
            <v>X</v>
          </cell>
        </row>
        <row r="50">
          <cell r="A50">
            <v>1468</v>
          </cell>
          <cell r="B50" t="str">
            <v>EDUARDO QUINATOA</v>
          </cell>
          <cell r="C50">
            <v>2</v>
          </cell>
          <cell r="E50" t="str">
            <v>X</v>
          </cell>
        </row>
        <row r="51">
          <cell r="A51">
            <v>3700562</v>
          </cell>
          <cell r="B51" t="str">
            <v>EDWIN MUZO</v>
          </cell>
          <cell r="C51">
            <v>4</v>
          </cell>
          <cell r="G51" t="str">
            <v>X</v>
          </cell>
        </row>
        <row r="52">
          <cell r="A52">
            <v>6057875</v>
          </cell>
          <cell r="B52" t="str">
            <v>FABIAN FLORES</v>
          </cell>
          <cell r="C52">
            <v>4</v>
          </cell>
          <cell r="G52" t="str">
            <v>X</v>
          </cell>
        </row>
        <row r="53">
          <cell r="A53">
            <v>6057519</v>
          </cell>
          <cell r="B53" t="str">
            <v>FABIAN MANCHENO</v>
          </cell>
          <cell r="C53">
            <v>3</v>
          </cell>
          <cell r="F53" t="str">
            <v>X</v>
          </cell>
        </row>
        <row r="54">
          <cell r="A54">
            <v>6057893</v>
          </cell>
          <cell r="B54" t="str">
            <v>FABIAN PILATAXI</v>
          </cell>
          <cell r="C54">
            <v>4</v>
          </cell>
          <cell r="G54" t="str">
            <v>X</v>
          </cell>
        </row>
        <row r="55">
          <cell r="A55">
            <v>332</v>
          </cell>
          <cell r="B55" t="str">
            <v>FAUSTO VACA</v>
          </cell>
          <cell r="C55">
            <v>4</v>
          </cell>
          <cell r="G55" t="str">
            <v>X</v>
          </cell>
        </row>
        <row r="56">
          <cell r="A56">
            <v>3600694</v>
          </cell>
          <cell r="B56" t="str">
            <v>FERNANDO CHANCUSIG</v>
          </cell>
          <cell r="C56">
            <v>4</v>
          </cell>
          <cell r="G56" t="str">
            <v>X</v>
          </cell>
        </row>
        <row r="57">
          <cell r="A57">
            <v>6057885</v>
          </cell>
          <cell r="B57" t="str">
            <v>FRANCISCO VILLAVICENCIO</v>
          </cell>
          <cell r="C57">
            <v>4</v>
          </cell>
          <cell r="G57" t="str">
            <v>X</v>
          </cell>
        </row>
        <row r="58">
          <cell r="A58">
            <v>6057933</v>
          </cell>
          <cell r="B58" t="str">
            <v>FRANKLIN SOPA</v>
          </cell>
          <cell r="C58">
            <v>6</v>
          </cell>
          <cell r="I58" t="str">
            <v>X</v>
          </cell>
        </row>
        <row r="59">
          <cell r="A59">
            <v>6057502</v>
          </cell>
          <cell r="B59" t="str">
            <v>FREDDY DIAZ</v>
          </cell>
          <cell r="C59">
            <v>5</v>
          </cell>
          <cell r="H59" t="str">
            <v>X</v>
          </cell>
        </row>
        <row r="60">
          <cell r="A60">
            <v>6057908</v>
          </cell>
          <cell r="B60" t="str">
            <v>FREDDY PEÑARRIETA</v>
          </cell>
          <cell r="C60">
            <v>3</v>
          </cell>
          <cell r="F60" t="str">
            <v>X</v>
          </cell>
        </row>
        <row r="61">
          <cell r="A61">
            <v>300</v>
          </cell>
          <cell r="B61" t="str">
            <v>GABGRIEL TORRES</v>
          </cell>
          <cell r="C61">
            <v>2</v>
          </cell>
          <cell r="E61" t="str">
            <v>X</v>
          </cell>
        </row>
        <row r="62">
          <cell r="A62">
            <v>3600667</v>
          </cell>
          <cell r="B62" t="str">
            <v>GONZALO VELEZ</v>
          </cell>
          <cell r="C62">
            <v>4</v>
          </cell>
          <cell r="G62" t="str">
            <v>X</v>
          </cell>
        </row>
        <row r="63">
          <cell r="A63">
            <v>3600573</v>
          </cell>
          <cell r="B63" t="str">
            <v>GUILLERMO CASTILLO</v>
          </cell>
          <cell r="C63">
            <v>4</v>
          </cell>
          <cell r="G63" t="str">
            <v>X</v>
          </cell>
        </row>
        <row r="64">
          <cell r="A64">
            <v>6058264</v>
          </cell>
          <cell r="B64" t="str">
            <v>HENRY TATAYO</v>
          </cell>
          <cell r="C64">
            <v>3</v>
          </cell>
          <cell r="F64" t="str">
            <v>X</v>
          </cell>
        </row>
        <row r="65">
          <cell r="A65">
            <v>6057995</v>
          </cell>
          <cell r="B65" t="str">
            <v>HERNAN GONZALON</v>
          </cell>
          <cell r="C65">
            <v>4</v>
          </cell>
          <cell r="G65" t="str">
            <v>X</v>
          </cell>
        </row>
        <row r="66">
          <cell r="A66">
            <v>3600684</v>
          </cell>
          <cell r="B66" t="str">
            <v>HUGO REMACHI</v>
          </cell>
          <cell r="C66">
            <v>6</v>
          </cell>
          <cell r="I66" t="str">
            <v>X</v>
          </cell>
        </row>
        <row r="67">
          <cell r="A67">
            <v>3704174</v>
          </cell>
          <cell r="B67" t="str">
            <v>IVAN MUZO</v>
          </cell>
          <cell r="C67">
            <v>5</v>
          </cell>
          <cell r="H67" t="str">
            <v>X</v>
          </cell>
        </row>
        <row r="68">
          <cell r="A68">
            <v>1463</v>
          </cell>
          <cell r="B68" t="str">
            <v>JAIME GARZON</v>
          </cell>
          <cell r="C68">
            <v>3</v>
          </cell>
          <cell r="F68" t="str">
            <v>X</v>
          </cell>
        </row>
        <row r="69">
          <cell r="A69">
            <v>3705920</v>
          </cell>
          <cell r="B69" t="str">
            <v>JAIME PICHUCHO</v>
          </cell>
          <cell r="C69">
            <v>6</v>
          </cell>
          <cell r="I69" t="str">
            <v>X</v>
          </cell>
        </row>
        <row r="70">
          <cell r="A70">
            <v>6057954</v>
          </cell>
          <cell r="B70" t="str">
            <v>JAVIER CATOTA</v>
          </cell>
          <cell r="C70">
            <v>4</v>
          </cell>
          <cell r="G70" t="str">
            <v>X</v>
          </cell>
        </row>
        <row r="71">
          <cell r="A71">
            <v>1246</v>
          </cell>
          <cell r="B71" t="str">
            <v>JAVIER IZA</v>
          </cell>
          <cell r="C71">
            <v>4</v>
          </cell>
          <cell r="G71" t="str">
            <v>X</v>
          </cell>
        </row>
        <row r="72">
          <cell r="A72">
            <v>3600275</v>
          </cell>
          <cell r="B72" t="str">
            <v>JAVIER TAMAYO</v>
          </cell>
          <cell r="C72">
            <v>4</v>
          </cell>
          <cell r="G72" t="str">
            <v>X</v>
          </cell>
        </row>
        <row r="73">
          <cell r="A73">
            <v>3701182</v>
          </cell>
          <cell r="B73" t="str">
            <v>JHON LOMAS</v>
          </cell>
          <cell r="C73">
            <v>0</v>
          </cell>
        </row>
        <row r="74">
          <cell r="A74">
            <v>3702462</v>
          </cell>
          <cell r="B74" t="str">
            <v>JHONNY GAIBOR</v>
          </cell>
          <cell r="C74">
            <v>4</v>
          </cell>
          <cell r="G74" t="str">
            <v>X</v>
          </cell>
        </row>
        <row r="75">
          <cell r="A75">
            <v>3600290</v>
          </cell>
          <cell r="B75" t="str">
            <v>JORGE BENITEZ</v>
          </cell>
          <cell r="C75">
            <v>4</v>
          </cell>
          <cell r="G75" t="str">
            <v>X</v>
          </cell>
        </row>
        <row r="76">
          <cell r="A76">
            <v>6058261</v>
          </cell>
          <cell r="B76" t="str">
            <v>JORGE CHIPANTASI</v>
          </cell>
          <cell r="C76">
            <v>4</v>
          </cell>
          <cell r="G76" t="str">
            <v>X</v>
          </cell>
        </row>
        <row r="77">
          <cell r="A77">
            <v>508</v>
          </cell>
          <cell r="B77" t="str">
            <v>JORGE TABANGO</v>
          </cell>
          <cell r="C77">
            <v>4</v>
          </cell>
          <cell r="G77" t="str">
            <v>X</v>
          </cell>
        </row>
        <row r="78">
          <cell r="A78">
            <v>3705911</v>
          </cell>
          <cell r="B78" t="str">
            <v>JORGE VELASCO</v>
          </cell>
          <cell r="C78">
            <v>4</v>
          </cell>
          <cell r="G78" t="str">
            <v>X</v>
          </cell>
        </row>
        <row r="79">
          <cell r="A79">
            <v>3701179</v>
          </cell>
          <cell r="B79" t="str">
            <v>JORGE. PERALTA</v>
          </cell>
          <cell r="C79">
            <v>3</v>
          </cell>
          <cell r="F79" t="str">
            <v>X</v>
          </cell>
        </row>
        <row r="80">
          <cell r="A80">
            <v>6057460</v>
          </cell>
          <cell r="B80" t="str">
            <v>JOSE ALAJO</v>
          </cell>
          <cell r="C80">
            <v>3</v>
          </cell>
          <cell r="F80" t="str">
            <v>X</v>
          </cell>
        </row>
        <row r="81">
          <cell r="A81">
            <v>6058229</v>
          </cell>
          <cell r="B81" t="str">
            <v>JOSE GARCIA</v>
          </cell>
          <cell r="C81">
            <v>3</v>
          </cell>
          <cell r="F81" t="str">
            <v>X</v>
          </cell>
        </row>
        <row r="82">
          <cell r="A82">
            <v>3600366</v>
          </cell>
          <cell r="B82" t="str">
            <v>JOSE SALAZAR</v>
          </cell>
          <cell r="C82">
            <v>3</v>
          </cell>
          <cell r="F82" t="str">
            <v>X</v>
          </cell>
        </row>
        <row r="83">
          <cell r="A83">
            <v>3600345</v>
          </cell>
          <cell r="B83" t="str">
            <v>JOSE VALLADARES</v>
          </cell>
          <cell r="C83">
            <v>4</v>
          </cell>
          <cell r="G83" t="str">
            <v>X</v>
          </cell>
        </row>
        <row r="84">
          <cell r="A84">
            <v>6057887</v>
          </cell>
          <cell r="B84" t="str">
            <v>JUAN ALDAS</v>
          </cell>
          <cell r="C84">
            <v>3</v>
          </cell>
          <cell r="F84" t="str">
            <v>X</v>
          </cell>
        </row>
        <row r="85">
          <cell r="A85">
            <v>1453</v>
          </cell>
          <cell r="B85" t="str">
            <v>JUAN ALMACHI</v>
          </cell>
          <cell r="C85">
            <v>3</v>
          </cell>
          <cell r="F85" t="str">
            <v>X</v>
          </cell>
        </row>
        <row r="86">
          <cell r="A86">
            <v>3705917</v>
          </cell>
          <cell r="B86" t="str">
            <v>JUAN ANRANGO</v>
          </cell>
          <cell r="C86">
            <v>4</v>
          </cell>
          <cell r="G86" t="str">
            <v>X</v>
          </cell>
        </row>
        <row r="87">
          <cell r="A87">
            <v>6058250</v>
          </cell>
          <cell r="B87" t="str">
            <v>JUAN BARRAGAN</v>
          </cell>
          <cell r="C87">
            <v>4</v>
          </cell>
          <cell r="G87" t="str">
            <v>X</v>
          </cell>
        </row>
        <row r="88">
          <cell r="A88">
            <v>3705971</v>
          </cell>
          <cell r="B88" t="str">
            <v>JUAN PILICITA</v>
          </cell>
          <cell r="C88">
            <v>4</v>
          </cell>
          <cell r="G88" t="str">
            <v>X</v>
          </cell>
        </row>
        <row r="89">
          <cell r="A89">
            <v>3702394</v>
          </cell>
          <cell r="B89" t="str">
            <v>JULIO TAMAYO</v>
          </cell>
          <cell r="C89">
            <v>5</v>
          </cell>
          <cell r="H89" t="str">
            <v>X</v>
          </cell>
        </row>
        <row r="90">
          <cell r="A90">
            <v>6081603</v>
          </cell>
          <cell r="B90" t="str">
            <v>KLEBER ACONDA</v>
          </cell>
          <cell r="C90">
            <v>4</v>
          </cell>
          <cell r="G90" t="str">
            <v>X</v>
          </cell>
        </row>
        <row r="91">
          <cell r="A91">
            <v>6057826</v>
          </cell>
          <cell r="B91" t="str">
            <v>KLEBER PROAÑO</v>
          </cell>
          <cell r="C91">
            <v>3</v>
          </cell>
          <cell r="F91" t="str">
            <v>X</v>
          </cell>
        </row>
        <row r="92">
          <cell r="A92">
            <v>6083605</v>
          </cell>
          <cell r="B92" t="str">
            <v>LENIN ZAMBRANO</v>
          </cell>
          <cell r="C92">
            <v>4</v>
          </cell>
          <cell r="G92" t="str">
            <v>X</v>
          </cell>
        </row>
        <row r="93">
          <cell r="A93">
            <v>6068121</v>
          </cell>
          <cell r="B93" t="str">
            <v>LUIS  LINCANGO</v>
          </cell>
          <cell r="C93">
            <v>6</v>
          </cell>
          <cell r="I93" t="str">
            <v>X</v>
          </cell>
        </row>
        <row r="94">
          <cell r="A94">
            <v>3705982</v>
          </cell>
          <cell r="B94" t="str">
            <v>LUIS ARTEAGA</v>
          </cell>
          <cell r="C94">
            <v>1</v>
          </cell>
          <cell r="D94" t="str">
            <v>X</v>
          </cell>
        </row>
        <row r="95">
          <cell r="A95">
            <v>3600253</v>
          </cell>
          <cell r="B95" t="str">
            <v>LUIS CAIZA</v>
          </cell>
          <cell r="C95">
            <v>4</v>
          </cell>
          <cell r="G95" t="str">
            <v>X</v>
          </cell>
        </row>
        <row r="96">
          <cell r="A96">
            <v>3703441</v>
          </cell>
          <cell r="B96" t="str">
            <v>LUIS CARDENAS</v>
          </cell>
          <cell r="C96">
            <v>3</v>
          </cell>
          <cell r="F96" t="str">
            <v>X</v>
          </cell>
        </row>
        <row r="97">
          <cell r="A97">
            <v>6080340</v>
          </cell>
          <cell r="B97" t="str">
            <v>LUIS FARINANGO</v>
          </cell>
          <cell r="C97">
            <v>4</v>
          </cell>
          <cell r="G97" t="str">
            <v>X</v>
          </cell>
        </row>
        <row r="98">
          <cell r="A98">
            <v>6057799</v>
          </cell>
          <cell r="B98" t="str">
            <v>LUIS GALLARDO</v>
          </cell>
          <cell r="C98">
            <v>4</v>
          </cell>
          <cell r="G98" t="str">
            <v>X</v>
          </cell>
        </row>
        <row r="99">
          <cell r="A99">
            <v>6081608</v>
          </cell>
          <cell r="B99" t="str">
            <v>LUIS HERNANDEZ</v>
          </cell>
          <cell r="C99">
            <v>4</v>
          </cell>
          <cell r="G99" t="str">
            <v>X</v>
          </cell>
        </row>
        <row r="100">
          <cell r="A100">
            <v>6058271</v>
          </cell>
          <cell r="B100" t="str">
            <v>LUIS JIMENEZ</v>
          </cell>
          <cell r="C100">
            <v>3</v>
          </cell>
          <cell r="F100" t="str">
            <v>X</v>
          </cell>
        </row>
        <row r="101">
          <cell r="A101">
            <v>6069250</v>
          </cell>
          <cell r="B101" t="str">
            <v>LUIS MAILA</v>
          </cell>
          <cell r="C101">
            <v>4</v>
          </cell>
          <cell r="G101" t="str">
            <v>X</v>
          </cell>
        </row>
        <row r="102">
          <cell r="A102">
            <v>3705673</v>
          </cell>
          <cell r="B102" t="str">
            <v>LUIS MOSQUERA</v>
          </cell>
          <cell r="C102">
            <v>6</v>
          </cell>
          <cell r="I102" t="str">
            <v>X</v>
          </cell>
        </row>
        <row r="103">
          <cell r="A103">
            <v>6058289</v>
          </cell>
          <cell r="B103" t="str">
            <v>LUIS QHISPE</v>
          </cell>
          <cell r="C103">
            <v>3</v>
          </cell>
          <cell r="F103" t="str">
            <v>X</v>
          </cell>
        </row>
        <row r="104">
          <cell r="A104">
            <v>173</v>
          </cell>
          <cell r="B104" t="str">
            <v>LUIS SIMBAÑA</v>
          </cell>
          <cell r="C104">
            <v>0</v>
          </cell>
        </row>
        <row r="105">
          <cell r="A105">
            <v>55</v>
          </cell>
          <cell r="B105" t="str">
            <v>LUIS TAVARIS</v>
          </cell>
          <cell r="C105">
            <v>0</v>
          </cell>
        </row>
        <row r="106">
          <cell r="A106">
            <v>6080476</v>
          </cell>
          <cell r="B106" t="str">
            <v>LUIS TUCANES</v>
          </cell>
          <cell r="C106">
            <v>4</v>
          </cell>
          <cell r="G106" t="str">
            <v>X</v>
          </cell>
        </row>
        <row r="107">
          <cell r="A107">
            <v>1416</v>
          </cell>
          <cell r="B107" t="str">
            <v>LUIS VACA</v>
          </cell>
          <cell r="C107">
            <v>0</v>
          </cell>
        </row>
        <row r="108">
          <cell r="A108">
            <v>6057958</v>
          </cell>
          <cell r="B108" t="str">
            <v xml:space="preserve">MANUEL BUSE </v>
          </cell>
          <cell r="C108">
            <v>3</v>
          </cell>
          <cell r="F108" t="str">
            <v>X</v>
          </cell>
        </row>
        <row r="109">
          <cell r="A109">
            <v>3704412</v>
          </cell>
          <cell r="B109" t="str">
            <v>MARCELO HINOJOSA</v>
          </cell>
          <cell r="C109">
            <v>3</v>
          </cell>
          <cell r="F109" t="str">
            <v>X</v>
          </cell>
        </row>
        <row r="110">
          <cell r="A110">
            <v>302</v>
          </cell>
          <cell r="B110" t="str">
            <v>MARCELO ROSERO</v>
          </cell>
          <cell r="C110">
            <v>4</v>
          </cell>
          <cell r="G110" t="str">
            <v>X</v>
          </cell>
        </row>
        <row r="111">
          <cell r="A111">
            <v>3702367</v>
          </cell>
          <cell r="B111" t="str">
            <v>MARCIO PALLO</v>
          </cell>
          <cell r="C111">
            <v>4</v>
          </cell>
          <cell r="G111" t="str">
            <v>X</v>
          </cell>
        </row>
        <row r="112">
          <cell r="A112">
            <v>6057856</v>
          </cell>
          <cell r="B112" t="str">
            <v>MARCO JACOME</v>
          </cell>
          <cell r="C112">
            <v>4</v>
          </cell>
          <cell r="G112" t="str">
            <v>X</v>
          </cell>
        </row>
        <row r="113">
          <cell r="A113">
            <v>6081588</v>
          </cell>
          <cell r="B113" t="str">
            <v>MARCO TRUJILLO</v>
          </cell>
          <cell r="C113">
            <v>4</v>
          </cell>
          <cell r="G113" t="str">
            <v>X</v>
          </cell>
        </row>
        <row r="114">
          <cell r="A114">
            <v>6073299</v>
          </cell>
          <cell r="B114" t="str">
            <v>MARLO PEÑAFIEL</v>
          </cell>
          <cell r="C114">
            <v>3</v>
          </cell>
          <cell r="F114" t="str">
            <v>X</v>
          </cell>
        </row>
        <row r="115">
          <cell r="A115">
            <v>3705908</v>
          </cell>
          <cell r="B115" t="str">
            <v>MIGUEL CAIZA</v>
          </cell>
          <cell r="C115">
            <v>4</v>
          </cell>
          <cell r="G115" t="str">
            <v>X</v>
          </cell>
        </row>
        <row r="116">
          <cell r="A116">
            <v>115</v>
          </cell>
          <cell r="B116" t="str">
            <v>MIGUEL LOPEZ</v>
          </cell>
          <cell r="C116">
            <v>4</v>
          </cell>
          <cell r="G116" t="str">
            <v>X</v>
          </cell>
        </row>
        <row r="117">
          <cell r="A117">
            <v>6080347</v>
          </cell>
          <cell r="B117" t="str">
            <v>MIIGUEL CARDENAS</v>
          </cell>
          <cell r="C117">
            <v>3</v>
          </cell>
          <cell r="F117" t="str">
            <v>X</v>
          </cell>
        </row>
        <row r="118">
          <cell r="A118">
            <v>3600379</v>
          </cell>
          <cell r="B118" t="str">
            <v>MILTON CASTELLANOS</v>
          </cell>
          <cell r="C118">
            <v>4</v>
          </cell>
          <cell r="G118" t="str">
            <v>X</v>
          </cell>
        </row>
        <row r="119">
          <cell r="A119">
            <v>3600364</v>
          </cell>
          <cell r="B119" t="str">
            <v>MILTON VARGAS</v>
          </cell>
          <cell r="C119">
            <v>4</v>
          </cell>
          <cell r="G119" t="str">
            <v>X</v>
          </cell>
        </row>
        <row r="120">
          <cell r="A120">
            <v>3700553</v>
          </cell>
          <cell r="B120" t="str">
            <v>ORLANDO PEDRAZA</v>
          </cell>
          <cell r="C120">
            <v>4</v>
          </cell>
          <cell r="G120" t="str">
            <v>X</v>
          </cell>
        </row>
        <row r="121">
          <cell r="A121">
            <v>3703062</v>
          </cell>
          <cell r="B121" t="str">
            <v>OSCAR VALLEJO</v>
          </cell>
          <cell r="C121">
            <v>0</v>
          </cell>
        </row>
        <row r="122">
          <cell r="A122">
            <v>3705979</v>
          </cell>
          <cell r="B122" t="str">
            <v>PABLO MURILLO</v>
          </cell>
          <cell r="C122">
            <v>3</v>
          </cell>
          <cell r="F122" t="str">
            <v>X</v>
          </cell>
        </row>
        <row r="123">
          <cell r="A123">
            <v>6058277</v>
          </cell>
          <cell r="B123" t="str">
            <v>PABLO RAMOS</v>
          </cell>
          <cell r="C123">
            <v>4</v>
          </cell>
          <cell r="G123" t="str">
            <v>X</v>
          </cell>
        </row>
        <row r="124">
          <cell r="A124">
            <v>6057886</v>
          </cell>
          <cell r="B124" t="str">
            <v>PATRICIO ALBIÑO</v>
          </cell>
          <cell r="C124">
            <v>4</v>
          </cell>
          <cell r="G124" t="str">
            <v>X</v>
          </cell>
        </row>
        <row r="125">
          <cell r="A125">
            <v>6080354</v>
          </cell>
          <cell r="B125" t="str">
            <v>PATRICIO CUENCA</v>
          </cell>
          <cell r="C125">
            <v>4</v>
          </cell>
          <cell r="G125" t="str">
            <v>X</v>
          </cell>
        </row>
        <row r="126">
          <cell r="A126">
            <v>3705950</v>
          </cell>
          <cell r="B126" t="str">
            <v>PATRICIO FELIX</v>
          </cell>
          <cell r="C126">
            <v>3</v>
          </cell>
          <cell r="F126" t="str">
            <v>X</v>
          </cell>
        </row>
        <row r="127">
          <cell r="A127">
            <v>3705969</v>
          </cell>
          <cell r="B127" t="str">
            <v>PAUL ASIMBAYA</v>
          </cell>
          <cell r="C127">
            <v>3</v>
          </cell>
          <cell r="F127" t="str">
            <v>X</v>
          </cell>
        </row>
        <row r="128">
          <cell r="A128">
            <v>6059284</v>
          </cell>
          <cell r="B128" t="str">
            <v>PLINIO SANCHEZ</v>
          </cell>
          <cell r="C128">
            <v>1</v>
          </cell>
          <cell r="D128" t="str">
            <v>X</v>
          </cell>
        </row>
        <row r="129">
          <cell r="A129">
            <v>6057850</v>
          </cell>
          <cell r="B129" t="str">
            <v>RAMIRO PACHACAMA</v>
          </cell>
          <cell r="C129">
            <v>4</v>
          </cell>
          <cell r="G129" t="str">
            <v>X</v>
          </cell>
        </row>
        <row r="130">
          <cell r="A130">
            <v>426</v>
          </cell>
          <cell r="B130" t="str">
            <v>RAUL CASTRO</v>
          </cell>
          <cell r="C130">
            <v>4</v>
          </cell>
          <cell r="G130" t="str">
            <v>X</v>
          </cell>
        </row>
        <row r="131">
          <cell r="A131">
            <v>3703448</v>
          </cell>
          <cell r="B131" t="str">
            <v>RICARDO CUAMACAS</v>
          </cell>
          <cell r="C131">
            <v>0</v>
          </cell>
        </row>
        <row r="132">
          <cell r="A132" t="str">
            <v>CPS</v>
          </cell>
          <cell r="B132" t="str">
            <v>ROBERTO  LLUMIQUINGA</v>
          </cell>
        </row>
        <row r="133">
          <cell r="A133">
            <v>6060366</v>
          </cell>
          <cell r="B133" t="str">
            <v>ROBERTO AGUIRRE</v>
          </cell>
          <cell r="C133">
            <v>3</v>
          </cell>
          <cell r="F133" t="str">
            <v>X</v>
          </cell>
        </row>
        <row r="134">
          <cell r="A134">
            <v>6071976</v>
          </cell>
          <cell r="B134" t="str">
            <v>ROBERTO OÑATE</v>
          </cell>
          <cell r="C134">
            <v>4</v>
          </cell>
          <cell r="G134" t="str">
            <v>X</v>
          </cell>
        </row>
        <row r="135">
          <cell r="A135">
            <v>6057535</v>
          </cell>
          <cell r="B135" t="str">
            <v>ROBERTO PUSHUG</v>
          </cell>
          <cell r="C135">
            <v>4</v>
          </cell>
          <cell r="G135" t="str">
            <v>X</v>
          </cell>
        </row>
        <row r="136">
          <cell r="A136">
            <v>3705907</v>
          </cell>
          <cell r="B136" t="str">
            <v>ROBERTO VIZCAINO</v>
          </cell>
          <cell r="C136">
            <v>0</v>
          </cell>
        </row>
        <row r="137">
          <cell r="A137">
            <v>6057785</v>
          </cell>
          <cell r="B137" t="str">
            <v>SANTIAGO DELGADO</v>
          </cell>
          <cell r="C137">
            <v>3</v>
          </cell>
          <cell r="F137" t="str">
            <v>X</v>
          </cell>
        </row>
        <row r="138">
          <cell r="A138">
            <v>3700544</v>
          </cell>
          <cell r="B138" t="str">
            <v>SANTIAGO LAGLA</v>
          </cell>
          <cell r="C138">
            <v>4</v>
          </cell>
          <cell r="G138" t="str">
            <v>X</v>
          </cell>
        </row>
        <row r="139">
          <cell r="A139">
            <v>3705965</v>
          </cell>
          <cell r="B139" t="str">
            <v>SANTIAGO LOPEZ</v>
          </cell>
          <cell r="C139">
            <v>4</v>
          </cell>
          <cell r="G139" t="str">
            <v>X</v>
          </cell>
        </row>
        <row r="140">
          <cell r="A140">
            <v>6058221</v>
          </cell>
          <cell r="B140" t="str">
            <v>SANTIAGO SIMBAÑA</v>
          </cell>
          <cell r="C140">
            <v>4</v>
          </cell>
          <cell r="G140" t="str">
            <v>X</v>
          </cell>
        </row>
        <row r="141">
          <cell r="A141">
            <v>6072799</v>
          </cell>
          <cell r="B141" t="str">
            <v>SEGUNDO URGILES</v>
          </cell>
          <cell r="C141">
            <v>4</v>
          </cell>
          <cell r="G141" t="str">
            <v>X</v>
          </cell>
        </row>
        <row r="142">
          <cell r="A142">
            <v>6</v>
          </cell>
          <cell r="B142" t="str">
            <v>SIXTO ANDRADE</v>
          </cell>
          <cell r="C142">
            <v>0</v>
          </cell>
        </row>
        <row r="143">
          <cell r="A143">
            <v>3600294</v>
          </cell>
          <cell r="B143" t="str">
            <v>SIXTO GUZMAN</v>
          </cell>
          <cell r="C143">
            <v>4</v>
          </cell>
          <cell r="G143" t="str">
            <v>X</v>
          </cell>
        </row>
        <row r="144">
          <cell r="A144">
            <v>3703463</v>
          </cell>
          <cell r="B144" t="str">
            <v>VICTOR HERRERA</v>
          </cell>
          <cell r="C144">
            <v>2</v>
          </cell>
          <cell r="E144" t="str">
            <v>X</v>
          </cell>
        </row>
        <row r="145">
          <cell r="A145">
            <v>3600687</v>
          </cell>
          <cell r="B145" t="str">
            <v>VICTOR PORRAS</v>
          </cell>
          <cell r="C145">
            <v>4</v>
          </cell>
          <cell r="G145" t="str">
            <v>X</v>
          </cell>
        </row>
        <row r="146">
          <cell r="A146">
            <v>6058294</v>
          </cell>
          <cell r="B146" t="str">
            <v>WASHINGTON CEDEÑO</v>
          </cell>
          <cell r="C146">
            <v>3</v>
          </cell>
          <cell r="F146" t="str">
            <v>X</v>
          </cell>
        </row>
        <row r="147">
          <cell r="A147">
            <v>3701181</v>
          </cell>
          <cell r="B147" t="str">
            <v>WASHINGTON PACHACAMA</v>
          </cell>
          <cell r="C147">
            <v>3</v>
          </cell>
          <cell r="F147" t="str">
            <v>X</v>
          </cell>
        </row>
        <row r="148">
          <cell r="A148">
            <v>6071975</v>
          </cell>
          <cell r="B148" t="str">
            <v>WILFRIDO YEPEZ</v>
          </cell>
          <cell r="C148">
            <v>3</v>
          </cell>
          <cell r="F148" t="str">
            <v>X</v>
          </cell>
        </row>
        <row r="149">
          <cell r="A149">
            <v>6058281</v>
          </cell>
          <cell r="B149" t="str">
            <v>WLADIMIR MADRID</v>
          </cell>
          <cell r="C149">
            <v>4</v>
          </cell>
          <cell r="G149" t="str">
            <v>X</v>
          </cell>
        </row>
        <row r="150">
          <cell r="A150">
            <v>160404</v>
          </cell>
          <cell r="B150" t="str">
            <v>LUIS MOROMENACHO</v>
          </cell>
          <cell r="C150">
            <v>4</v>
          </cell>
          <cell r="G150" t="str">
            <v>X</v>
          </cell>
        </row>
        <row r="151">
          <cell r="A151">
            <v>160735</v>
          </cell>
          <cell r="B151" t="str">
            <v>JUAN GARRIDO</v>
          </cell>
          <cell r="C151">
            <v>3</v>
          </cell>
          <cell r="F151" t="str">
            <v>X</v>
          </cell>
        </row>
        <row r="152">
          <cell r="A152">
            <v>160970</v>
          </cell>
          <cell r="B152" t="str">
            <v>Mario Ontaneda</v>
          </cell>
          <cell r="C152">
            <v>4</v>
          </cell>
          <cell r="G152" t="str">
            <v>X</v>
          </cell>
        </row>
        <row r="153">
          <cell r="A153">
            <v>160977</v>
          </cell>
          <cell r="B153" t="str">
            <v>CRISTIAN TOAQUIZA</v>
          </cell>
          <cell r="C153">
            <v>4</v>
          </cell>
          <cell r="G153" t="str">
            <v>X</v>
          </cell>
        </row>
        <row r="154">
          <cell r="A154">
            <v>160982</v>
          </cell>
          <cell r="B154" t="str">
            <v>ENRIQUE PEREZ</v>
          </cell>
          <cell r="C154">
            <v>4</v>
          </cell>
          <cell r="G154" t="str">
            <v>X</v>
          </cell>
        </row>
        <row r="155">
          <cell r="A155">
            <v>161003</v>
          </cell>
          <cell r="B155" t="str">
            <v>JOSE RENGIFO</v>
          </cell>
          <cell r="C155">
            <v>4</v>
          </cell>
          <cell r="G155" t="str">
            <v>X</v>
          </cell>
        </row>
        <row r="156">
          <cell r="A156">
            <v>161015</v>
          </cell>
          <cell r="B156" t="str">
            <v>FREDDY CUENCA</v>
          </cell>
          <cell r="C156">
            <v>6</v>
          </cell>
          <cell r="I156" t="str">
            <v>X</v>
          </cell>
        </row>
        <row r="157">
          <cell r="A157">
            <v>161072</v>
          </cell>
          <cell r="B157" t="str">
            <v>CRISTIAN ERAZO</v>
          </cell>
          <cell r="C157">
            <v>4</v>
          </cell>
          <cell r="G157" t="str">
            <v>X</v>
          </cell>
        </row>
        <row r="158">
          <cell r="A158">
            <v>161073</v>
          </cell>
          <cell r="B158" t="str">
            <v>Franklin Granada</v>
          </cell>
          <cell r="C158">
            <v>4</v>
          </cell>
          <cell r="G158" t="str">
            <v>X</v>
          </cell>
        </row>
        <row r="159">
          <cell r="A159">
            <v>161078</v>
          </cell>
          <cell r="B159" t="str">
            <v>JUAN LEMA</v>
          </cell>
          <cell r="C159">
            <v>4</v>
          </cell>
          <cell r="G159" t="str">
            <v>X</v>
          </cell>
        </row>
        <row r="160">
          <cell r="A160">
            <v>161089</v>
          </cell>
          <cell r="B160" t="str">
            <v>SANTIAGO PUENTE</v>
          </cell>
          <cell r="C160">
            <v>4</v>
          </cell>
          <cell r="G160" t="str">
            <v>X</v>
          </cell>
        </row>
        <row r="161">
          <cell r="A161">
            <v>161102</v>
          </cell>
          <cell r="B161" t="str">
            <v>PATRICIO ALTAMIRANO</v>
          </cell>
          <cell r="C161">
            <v>4</v>
          </cell>
          <cell r="G161" t="str">
            <v>X</v>
          </cell>
        </row>
        <row r="162">
          <cell r="A162">
            <v>161104</v>
          </cell>
          <cell r="B162" t="str">
            <v>LUIS CAZ</v>
          </cell>
          <cell r="C162">
            <v>6</v>
          </cell>
          <cell r="I162" t="str">
            <v>X</v>
          </cell>
        </row>
        <row r="163">
          <cell r="A163">
            <v>161106</v>
          </cell>
          <cell r="B163" t="str">
            <v>Wilson Collaguazo</v>
          </cell>
          <cell r="C163">
            <v>4</v>
          </cell>
          <cell r="G163" t="str">
            <v>X</v>
          </cell>
        </row>
        <row r="164">
          <cell r="A164">
            <v>161144</v>
          </cell>
          <cell r="B164" t="str">
            <v>LUIS CASAMEN</v>
          </cell>
          <cell r="C164">
            <v>5</v>
          </cell>
          <cell r="H164" t="str">
            <v>X</v>
          </cell>
        </row>
        <row r="165">
          <cell r="A165">
            <v>161183</v>
          </cell>
          <cell r="B165" t="str">
            <v>PAUL SALDAÑA</v>
          </cell>
          <cell r="C165">
            <v>4</v>
          </cell>
          <cell r="G165" t="str">
            <v>X</v>
          </cell>
        </row>
        <row r="166">
          <cell r="A166">
            <v>161184</v>
          </cell>
          <cell r="B166" t="str">
            <v>RAFAEL SANCHEZ</v>
          </cell>
          <cell r="C166">
            <v>4</v>
          </cell>
          <cell r="G166" t="str">
            <v>X</v>
          </cell>
        </row>
        <row r="167">
          <cell r="A167">
            <v>161190</v>
          </cell>
          <cell r="B167" t="str">
            <v>WALTER TOAPANTA</v>
          </cell>
          <cell r="C167">
            <v>4</v>
          </cell>
          <cell r="G167" t="str">
            <v>X</v>
          </cell>
        </row>
        <row r="168">
          <cell r="A168">
            <v>161200</v>
          </cell>
          <cell r="B168" t="str">
            <v>CARLO CAIZA</v>
          </cell>
          <cell r="C168">
            <v>4</v>
          </cell>
          <cell r="G168" t="str">
            <v>X</v>
          </cell>
        </row>
        <row r="169">
          <cell r="A169">
            <v>161210</v>
          </cell>
          <cell r="B169" t="str">
            <v>Rodrigo Quingaluisa</v>
          </cell>
          <cell r="C169">
            <v>4</v>
          </cell>
          <cell r="G169" t="str">
            <v>X</v>
          </cell>
        </row>
        <row r="170">
          <cell r="A170">
            <v>161224</v>
          </cell>
          <cell r="B170" t="str">
            <v>PATRICIO TIPAN</v>
          </cell>
          <cell r="C170">
            <v>4</v>
          </cell>
          <cell r="G170" t="str">
            <v>X</v>
          </cell>
        </row>
        <row r="171">
          <cell r="A171">
            <v>161248</v>
          </cell>
          <cell r="B171" t="str">
            <v>FREDDY FLORES</v>
          </cell>
          <cell r="C171">
            <v>4</v>
          </cell>
          <cell r="G171" t="str">
            <v>X</v>
          </cell>
        </row>
        <row r="172">
          <cell r="A172">
            <v>161250</v>
          </cell>
          <cell r="B172" t="str">
            <v>JOSE CALLE</v>
          </cell>
          <cell r="C172">
            <v>4</v>
          </cell>
          <cell r="G172" t="str">
            <v>X</v>
          </cell>
        </row>
        <row r="173">
          <cell r="A173">
            <v>161354</v>
          </cell>
          <cell r="B173" t="str">
            <v>JUAN PICO</v>
          </cell>
          <cell r="C173">
            <v>4</v>
          </cell>
          <cell r="G173" t="str">
            <v>X</v>
          </cell>
        </row>
        <row r="174">
          <cell r="A174">
            <v>161400</v>
          </cell>
          <cell r="B174" t="str">
            <v>JOSE ARMIJOS</v>
          </cell>
          <cell r="C174">
            <v>6</v>
          </cell>
          <cell r="I174" t="str">
            <v>X</v>
          </cell>
        </row>
        <row r="175">
          <cell r="A175">
            <v>161443</v>
          </cell>
          <cell r="B175" t="str">
            <v>NELSON BARROS</v>
          </cell>
          <cell r="C175">
            <v>4</v>
          </cell>
          <cell r="G175" t="str">
            <v>X</v>
          </cell>
        </row>
        <row r="176">
          <cell r="A176">
            <v>161484</v>
          </cell>
          <cell r="B176" t="str">
            <v>RAMIRO FLORES</v>
          </cell>
          <cell r="C176">
            <v>4</v>
          </cell>
          <cell r="G176" t="str">
            <v>X</v>
          </cell>
        </row>
        <row r="177">
          <cell r="A177">
            <v>161584</v>
          </cell>
          <cell r="B177" t="str">
            <v>LUIS MICHILENA</v>
          </cell>
          <cell r="C177">
            <v>4</v>
          </cell>
          <cell r="G177" t="str">
            <v>X</v>
          </cell>
        </row>
        <row r="178">
          <cell r="A178">
            <v>180433</v>
          </cell>
          <cell r="B178" t="str">
            <v>ADRIAN PAREDES</v>
          </cell>
          <cell r="C178">
            <v>4</v>
          </cell>
          <cell r="G178" t="str">
            <v>X</v>
          </cell>
        </row>
        <row r="179">
          <cell r="A179">
            <v>160962</v>
          </cell>
          <cell r="B179" t="str">
            <v>JORGE CUSTODIO</v>
          </cell>
          <cell r="C179">
            <v>6</v>
          </cell>
          <cell r="I179" t="str">
            <v>X</v>
          </cell>
        </row>
        <row r="180">
          <cell r="A180">
            <v>180499</v>
          </cell>
          <cell r="B180" t="str">
            <v>MARCO CEVALLOS</v>
          </cell>
          <cell r="C180">
            <v>4</v>
          </cell>
          <cell r="G180" t="str">
            <v>X</v>
          </cell>
        </row>
        <row r="181">
          <cell r="A181">
            <v>180508</v>
          </cell>
          <cell r="B181" t="str">
            <v>LUIS QUISNIA</v>
          </cell>
          <cell r="C181">
            <v>3</v>
          </cell>
          <cell r="F181" t="str">
            <v>X</v>
          </cell>
        </row>
        <row r="182">
          <cell r="A182">
            <v>180528</v>
          </cell>
          <cell r="B182" t="str">
            <v>JHONNY NARVAEZ</v>
          </cell>
          <cell r="C182">
            <v>3</v>
          </cell>
          <cell r="F182" t="str">
            <v>X</v>
          </cell>
        </row>
        <row r="183">
          <cell r="A183">
            <v>195071</v>
          </cell>
          <cell r="B183" t="str">
            <v xml:space="preserve">Adrian Oyana </v>
          </cell>
          <cell r="C183">
            <v>4</v>
          </cell>
          <cell r="G183" t="str">
            <v>X</v>
          </cell>
        </row>
        <row r="184">
          <cell r="A184">
            <v>195211</v>
          </cell>
          <cell r="B184" t="str">
            <v>Eduardo Meza</v>
          </cell>
          <cell r="C184">
            <v>4</v>
          </cell>
          <cell r="G184" t="str">
            <v>X</v>
          </cell>
        </row>
        <row r="185">
          <cell r="A185">
            <v>195228</v>
          </cell>
          <cell r="B185" t="str">
            <v>DIEGO ARAUJO</v>
          </cell>
          <cell r="C185">
            <v>4</v>
          </cell>
          <cell r="G185" t="str">
            <v>X</v>
          </cell>
        </row>
        <row r="186">
          <cell r="A186">
            <v>180441</v>
          </cell>
          <cell r="B186" t="str">
            <v>BYRON LLUMIQUINGA</v>
          </cell>
          <cell r="C186">
            <v>4</v>
          </cell>
        </row>
        <row r="187">
          <cell r="A187">
            <v>161070</v>
          </cell>
          <cell r="B187" t="str">
            <v>VICTOR CHICHARON</v>
          </cell>
          <cell r="C187">
            <v>4</v>
          </cell>
        </row>
        <row r="188">
          <cell r="A188">
            <v>161405</v>
          </cell>
          <cell r="B188" t="str">
            <v>JAVIER OSHIÑA</v>
          </cell>
          <cell r="C188">
            <v>3</v>
          </cell>
        </row>
        <row r="189">
          <cell r="A189">
            <v>160945</v>
          </cell>
          <cell r="B189" t="str">
            <v>HERNAN PATRICIO  QUINCHUELA</v>
          </cell>
          <cell r="C189">
            <v>4</v>
          </cell>
        </row>
        <row r="190">
          <cell r="A190">
            <v>195015</v>
          </cell>
          <cell r="B190" t="str">
            <v>HERNANDEZ NELSON</v>
          </cell>
          <cell r="C190">
            <v>4</v>
          </cell>
        </row>
        <row r="191">
          <cell r="A191">
            <v>180452</v>
          </cell>
          <cell r="B191" t="str">
            <v>PEÑAFIEL NARVAEZ LUIS ALBERTO</v>
          </cell>
          <cell r="C191">
            <v>4</v>
          </cell>
        </row>
        <row r="192">
          <cell r="A192">
            <v>161114</v>
          </cell>
          <cell r="B192" t="str">
            <v>JARAMILLO JAIME JAVIER</v>
          </cell>
          <cell r="C192">
            <v>4</v>
          </cell>
        </row>
        <row r="193">
          <cell r="A193">
            <v>180520</v>
          </cell>
          <cell r="B193" t="str">
            <v>CLEVER GALIANO</v>
          </cell>
          <cell r="C193">
            <v>4</v>
          </cell>
        </row>
        <row r="194">
          <cell r="A194">
            <v>180531</v>
          </cell>
          <cell r="B194" t="str">
            <v>PILAMUNGA JOFRE</v>
          </cell>
          <cell r="C194">
            <v>4</v>
          </cell>
        </row>
        <row r="195">
          <cell r="A195">
            <v>161234</v>
          </cell>
          <cell r="B195" t="str">
            <v>YAGUARI GUILLERMO</v>
          </cell>
          <cell r="C195">
            <v>3</v>
          </cell>
        </row>
        <row r="196">
          <cell r="A196">
            <v>161548</v>
          </cell>
          <cell r="B196" t="str">
            <v>ERIGSON JULIO</v>
          </cell>
          <cell r="C196">
            <v>1</v>
          </cell>
        </row>
        <row r="197">
          <cell r="A197">
            <v>161415</v>
          </cell>
          <cell r="B197" t="str">
            <v xml:space="preserve"> VILLAROEL JORGE</v>
          </cell>
          <cell r="C197">
            <v>4</v>
          </cell>
        </row>
        <row r="198">
          <cell r="A198">
            <v>180538</v>
          </cell>
          <cell r="B198" t="str">
            <v>BENAVIDES CHRISTIAN</v>
          </cell>
          <cell r="C198">
            <v>4</v>
          </cell>
        </row>
        <row r="199">
          <cell r="A199">
            <v>161341</v>
          </cell>
          <cell r="B199" t="str">
            <v>GUAMBA IVAN</v>
          </cell>
          <cell r="C199">
            <v>4</v>
          </cell>
        </row>
        <row r="200">
          <cell r="A200">
            <v>161027</v>
          </cell>
          <cell r="B200" t="str">
            <v>TOAPANTA WILSON</v>
          </cell>
          <cell r="C200">
            <v>5</v>
          </cell>
        </row>
        <row r="201">
          <cell r="A201">
            <v>161024</v>
          </cell>
          <cell r="B201" t="str">
            <v>CHILUISA EDGAR</v>
          </cell>
          <cell r="C201">
            <v>3</v>
          </cell>
        </row>
        <row r="202">
          <cell r="A202">
            <v>160950</v>
          </cell>
          <cell r="B202" t="str">
            <v>PATRICIO MOLINA</v>
          </cell>
          <cell r="C202">
            <v>4</v>
          </cell>
        </row>
        <row r="203">
          <cell r="A203">
            <v>161697</v>
          </cell>
          <cell r="B203" t="str">
            <v>ROJANO JAIME</v>
          </cell>
          <cell r="C203">
            <v>6</v>
          </cell>
        </row>
      </sheetData>
      <sheetData sheetId="3" refreshError="1">
        <row r="1">
          <cell r="A1" t="str">
            <v>EQUIPO</v>
          </cell>
          <cell r="B1" t="str">
            <v>NOMBRE</v>
          </cell>
          <cell r="C1" t="str">
            <v>Indice de sugencias acumulado del 1 Ene 2005 al 27 Sep del 2005.</v>
          </cell>
          <cell r="D1" t="str">
            <v>FUNCION</v>
          </cell>
        </row>
        <row r="2">
          <cell r="A2" t="str">
            <v>FURIOSOS 2T</v>
          </cell>
          <cell r="B2" t="str">
            <v xml:space="preserve">Adrian Oyana </v>
          </cell>
          <cell r="C2">
            <v>14.97</v>
          </cell>
          <cell r="D2">
            <v>3</v>
          </cell>
        </row>
        <row r="3">
          <cell r="A3" t="str">
            <v>GLADIADORES</v>
          </cell>
          <cell r="B3" t="str">
            <v>ALEXIS SIMBAÑA</v>
          </cell>
          <cell r="C3">
            <v>35.08</v>
          </cell>
          <cell r="D3">
            <v>3</v>
          </cell>
        </row>
        <row r="4">
          <cell r="A4" t="str">
            <v>TODO OK</v>
          </cell>
          <cell r="B4" t="str">
            <v>ANGEL TORRES</v>
          </cell>
          <cell r="C4">
            <v>21.46</v>
          </cell>
          <cell r="D4">
            <v>3</v>
          </cell>
        </row>
        <row r="5">
          <cell r="A5" t="str">
            <v>THE MACHINES</v>
          </cell>
          <cell r="B5" t="str">
            <v>BYRON ASENCIO</v>
          </cell>
          <cell r="C5">
            <v>13.96</v>
          </cell>
          <cell r="D5">
            <v>3</v>
          </cell>
        </row>
        <row r="6">
          <cell r="A6" t="str">
            <v>PURO HUMO 2T</v>
          </cell>
          <cell r="B6" t="str">
            <v>CARLO CAIZA ONA</v>
          </cell>
          <cell r="C6">
            <v>21.5</v>
          </cell>
          <cell r="D6">
            <v>3</v>
          </cell>
        </row>
        <row r="7">
          <cell r="A7" t="str">
            <v>LOS EMPRENDEDORES</v>
          </cell>
          <cell r="B7" t="str">
            <v>CARLOS AYALA</v>
          </cell>
          <cell r="C7">
            <v>6.17</v>
          </cell>
          <cell r="D7">
            <v>3</v>
          </cell>
        </row>
        <row r="8">
          <cell r="A8" t="str">
            <v>SLP</v>
          </cell>
          <cell r="B8" t="str">
            <v>CARLOS CASTILLO</v>
          </cell>
          <cell r="C8">
            <v>9.5</v>
          </cell>
          <cell r="D8">
            <v>3</v>
          </cell>
        </row>
        <row r="9">
          <cell r="A9" t="str">
            <v>PURO HUMO</v>
          </cell>
          <cell r="B9" t="str">
            <v>CARLOS REINOSO</v>
          </cell>
          <cell r="C9">
            <v>19.62</v>
          </cell>
          <cell r="D9">
            <v>3</v>
          </cell>
        </row>
        <row r="10">
          <cell r="A10" t="str">
            <v>MAESTROS DE LA NOCHE</v>
          </cell>
          <cell r="B10" t="str">
            <v>CARLOS TAMBO</v>
          </cell>
          <cell r="C10">
            <v>13.2</v>
          </cell>
          <cell r="D10">
            <v>3</v>
          </cell>
        </row>
        <row r="11">
          <cell r="A11" t="str">
            <v>SIEMPRE ADELANTE</v>
          </cell>
          <cell r="B11" t="str">
            <v>CARLOS TITUAÑA</v>
          </cell>
          <cell r="C11">
            <v>7.19</v>
          </cell>
          <cell r="D11">
            <v>3</v>
          </cell>
        </row>
        <row r="12">
          <cell r="A12" t="str">
            <v>CALIDAD TOTAL 2</v>
          </cell>
          <cell r="B12" t="str">
            <v>CESAR SARANGO</v>
          </cell>
          <cell r="C12">
            <v>1.23</v>
          </cell>
          <cell r="D12">
            <v>0</v>
          </cell>
        </row>
        <row r="13">
          <cell r="A13" t="str">
            <v>LA TROVA</v>
          </cell>
          <cell r="B13" t="str">
            <v>CHIRTIAN HERNANDEZ</v>
          </cell>
          <cell r="C13">
            <v>8.5299999999999994</v>
          </cell>
          <cell r="D13">
            <v>3</v>
          </cell>
        </row>
        <row r="14">
          <cell r="A14" t="str">
            <v>BIG BROTHERS</v>
          </cell>
          <cell r="B14" t="str">
            <v>CHRISTIAN ANDRADE</v>
          </cell>
          <cell r="C14">
            <v>8.61</v>
          </cell>
          <cell r="D14">
            <v>3</v>
          </cell>
        </row>
        <row r="15">
          <cell r="A15" t="str">
            <v>TODO TERRENO</v>
          </cell>
          <cell r="B15" t="str">
            <v>CHRISTIAN GUAMAN</v>
          </cell>
          <cell r="C15">
            <v>2.96</v>
          </cell>
          <cell r="D15">
            <v>3</v>
          </cell>
        </row>
        <row r="16">
          <cell r="A16" t="str">
            <v>HIGH QUALITY</v>
          </cell>
          <cell r="B16" t="str">
            <v>CRISTIAN ERAZO</v>
          </cell>
          <cell r="C16">
            <v>9.6</v>
          </cell>
          <cell r="D16">
            <v>3</v>
          </cell>
        </row>
        <row r="17">
          <cell r="A17" t="str">
            <v>TECNICOS NOCTURNOS</v>
          </cell>
          <cell r="B17" t="str">
            <v>CRISTIAN GEONANNIY TOAQUIZA CASA</v>
          </cell>
          <cell r="C17">
            <v>5.35</v>
          </cell>
          <cell r="D17">
            <v>3</v>
          </cell>
        </row>
        <row r="18">
          <cell r="A18" t="str">
            <v>GLS</v>
          </cell>
          <cell r="B18" t="str">
            <v>CRISTIAN MONTALVO</v>
          </cell>
          <cell r="C18">
            <v>17.510000000000002</v>
          </cell>
          <cell r="D18">
            <v>3</v>
          </cell>
        </row>
        <row r="19">
          <cell r="A19" t="str">
            <v>LOS PRD'S</v>
          </cell>
          <cell r="B19" t="str">
            <v>DANIEL SALINAZ</v>
          </cell>
          <cell r="C19">
            <v>12.03</v>
          </cell>
          <cell r="D19">
            <v>3</v>
          </cell>
        </row>
        <row r="20">
          <cell r="A20" t="str">
            <v>EVOLUTION</v>
          </cell>
          <cell r="B20" t="str">
            <v>DARIO PACHACAMA</v>
          </cell>
          <cell r="C20">
            <v>15.53</v>
          </cell>
          <cell r="D20">
            <v>3</v>
          </cell>
        </row>
        <row r="21">
          <cell r="A21" t="str">
            <v>SOLO CALIDAD</v>
          </cell>
          <cell r="B21" t="str">
            <v>DARWIN DUEÑAS</v>
          </cell>
          <cell r="C21">
            <v>34.67</v>
          </cell>
          <cell r="D21">
            <v>3</v>
          </cell>
        </row>
        <row r="22">
          <cell r="A22" t="str">
            <v>1000 RPM</v>
          </cell>
          <cell r="B22" t="str">
            <v>DARWIN TOPON</v>
          </cell>
          <cell r="C22">
            <v>7.07</v>
          </cell>
          <cell r="D22">
            <v>3</v>
          </cell>
        </row>
        <row r="23">
          <cell r="A23" t="str">
            <v>LOS NOCHEROS</v>
          </cell>
          <cell r="B23" t="str">
            <v>DIEGO ARAUJO</v>
          </cell>
          <cell r="C23">
            <v>4.6500000000000004</v>
          </cell>
          <cell r="D23">
            <v>3</v>
          </cell>
        </row>
        <row r="24">
          <cell r="A24" t="str">
            <v>LOS CINCO ASES</v>
          </cell>
          <cell r="B24" t="str">
            <v>DIEGO CONDOY</v>
          </cell>
          <cell r="C24">
            <v>11.9</v>
          </cell>
          <cell r="D24">
            <v>3</v>
          </cell>
        </row>
        <row r="25">
          <cell r="A25" t="str">
            <v>MATERIALISTAS</v>
          </cell>
          <cell r="B25" t="str">
            <v>DIEGO PAGUAY</v>
          </cell>
          <cell r="C25">
            <v>13.6</v>
          </cell>
          <cell r="D25">
            <v>3</v>
          </cell>
        </row>
        <row r="26">
          <cell r="A26" t="str">
            <v>LOS HULKS</v>
          </cell>
          <cell r="B26" t="str">
            <v>DIEGO TARAPUÉS</v>
          </cell>
          <cell r="C26">
            <v>16.8</v>
          </cell>
          <cell r="D26">
            <v>3</v>
          </cell>
        </row>
        <row r="27">
          <cell r="A27" t="str">
            <v>LOS SCHUMACHER</v>
          </cell>
          <cell r="B27" t="str">
            <v>EDGAR GARCIA</v>
          </cell>
          <cell r="C27">
            <v>30.63</v>
          </cell>
          <cell r="D27">
            <v>3</v>
          </cell>
        </row>
        <row r="28">
          <cell r="A28" t="str">
            <v>LIDERES EN ACCION</v>
          </cell>
          <cell r="B28" t="str">
            <v>EDGAR USHIÑA</v>
          </cell>
          <cell r="C28">
            <v>12.6</v>
          </cell>
          <cell r="D28">
            <v>3</v>
          </cell>
        </row>
        <row r="29">
          <cell r="A29" t="str">
            <v>LOS INDOMABLES</v>
          </cell>
          <cell r="B29" t="str">
            <v>EDISON JIMENEZ</v>
          </cell>
          <cell r="C29">
            <v>10.15</v>
          </cell>
          <cell r="D29">
            <v>3</v>
          </cell>
        </row>
        <row r="30">
          <cell r="A30" t="str">
            <v>SACA CHISPAS</v>
          </cell>
          <cell r="B30" t="str">
            <v>EDISON LUISNACIMBATIPAN</v>
          </cell>
          <cell r="D30">
            <v>0</v>
          </cell>
        </row>
        <row r="31">
          <cell r="A31" t="str">
            <v>LOS NACHOS</v>
          </cell>
          <cell r="B31" t="str">
            <v>EDISON NIETO</v>
          </cell>
          <cell r="C31">
            <v>1.8</v>
          </cell>
          <cell r="D31">
            <v>0</v>
          </cell>
        </row>
        <row r="32">
          <cell r="A32" t="str">
            <v>LOS TAPA HUECOS</v>
          </cell>
          <cell r="B32" t="str">
            <v>EDISON TITUAÑA</v>
          </cell>
          <cell r="C32">
            <v>12.75</v>
          </cell>
          <cell r="D32">
            <v>3</v>
          </cell>
        </row>
        <row r="33">
          <cell r="A33" t="str">
            <v>THE MANAGER 2T</v>
          </cell>
          <cell r="B33" t="str">
            <v>Eduardo Meza</v>
          </cell>
          <cell r="C33">
            <v>35.270000000000003</v>
          </cell>
          <cell r="D33">
            <v>3</v>
          </cell>
        </row>
        <row r="34">
          <cell r="A34" t="str">
            <v>LOS AMANECIDOS</v>
          </cell>
          <cell r="B34" t="str">
            <v>ENRIQUE PEREZ</v>
          </cell>
          <cell r="C34">
            <v>2.02</v>
          </cell>
          <cell r="D34">
            <v>3</v>
          </cell>
        </row>
        <row r="35">
          <cell r="A35" t="str">
            <v>LOS CORRECAMINOS</v>
          </cell>
          <cell r="B35" t="str">
            <v>JARAMILLO JAIME JAVIER</v>
          </cell>
          <cell r="C35">
            <v>9.1999999999999993</v>
          </cell>
          <cell r="D35">
            <v>3</v>
          </cell>
        </row>
        <row r="36">
          <cell r="A36" t="str">
            <v>ENTREGA TOTAL</v>
          </cell>
          <cell r="B36" t="str">
            <v>FABIAN MANCHENO</v>
          </cell>
          <cell r="C36">
            <v>26.15</v>
          </cell>
          <cell r="D36">
            <v>3</v>
          </cell>
        </row>
        <row r="37">
          <cell r="A37" t="str">
            <v>CALIDAD SIN LIMITE</v>
          </cell>
          <cell r="B37" t="str">
            <v>FABIAN PILATAXI</v>
          </cell>
          <cell r="C37">
            <v>13.45</v>
          </cell>
          <cell r="D37">
            <v>3</v>
          </cell>
        </row>
        <row r="38">
          <cell r="A38" t="str">
            <v>GENUINOS</v>
          </cell>
          <cell r="B38" t="str">
            <v>FAUSTO VACA</v>
          </cell>
          <cell r="C38">
            <v>21.04</v>
          </cell>
          <cell r="D38">
            <v>3</v>
          </cell>
        </row>
        <row r="39">
          <cell r="A39" t="str">
            <v>INVENSIBLES EN CALIDAD</v>
          </cell>
          <cell r="B39" t="str">
            <v>FERNANDO LUIS YUGSI CHANCUSIG</v>
          </cell>
          <cell r="C39">
            <v>15.63</v>
          </cell>
          <cell r="D39">
            <v>3</v>
          </cell>
        </row>
        <row r="40">
          <cell r="A40" t="str">
            <v>HERMANOS 2T</v>
          </cell>
          <cell r="B40" t="str">
            <v>Franklin Granada</v>
          </cell>
          <cell r="C40">
            <v>41.5</v>
          </cell>
          <cell r="D40">
            <v>3</v>
          </cell>
        </row>
        <row r="41">
          <cell r="A41" t="str">
            <v>SOLO JEFES</v>
          </cell>
          <cell r="B41" t="str">
            <v>FREDDY CUENCA</v>
          </cell>
          <cell r="C41">
            <v>18.75</v>
          </cell>
          <cell r="D41">
            <v>3</v>
          </cell>
        </row>
        <row r="42">
          <cell r="A42" t="str">
            <v>LOS CONTROLADORES</v>
          </cell>
          <cell r="B42" t="str">
            <v>FREDDY DIAZ</v>
          </cell>
          <cell r="C42">
            <v>8.35</v>
          </cell>
          <cell r="D42">
            <v>3</v>
          </cell>
        </row>
        <row r="43">
          <cell r="A43" t="str">
            <v>BAD BOYS</v>
          </cell>
          <cell r="B43" t="str">
            <v>FREDDY P. NAVARRETE FLORES</v>
          </cell>
          <cell r="C43">
            <v>11.81</v>
          </cell>
          <cell r="D43">
            <v>3</v>
          </cell>
        </row>
        <row r="44">
          <cell r="A44" t="str">
            <v>AREA 51</v>
          </cell>
          <cell r="B44" t="str">
            <v>FREDDY PEÑARRIETA</v>
          </cell>
          <cell r="C44">
            <v>11.36</v>
          </cell>
          <cell r="D44">
            <v>3</v>
          </cell>
        </row>
        <row r="45">
          <cell r="A45" t="str">
            <v>PICAPIEDRA</v>
          </cell>
          <cell r="B45" t="str">
            <v>GABGRIEL TORRES</v>
          </cell>
          <cell r="C45">
            <v>8.69</v>
          </cell>
          <cell r="D45">
            <v>3</v>
          </cell>
        </row>
        <row r="46">
          <cell r="A46" t="str">
            <v>UN SOLO TOQUE</v>
          </cell>
          <cell r="B46" t="str">
            <v>GUILLERMO CASTILLO</v>
          </cell>
          <cell r="C46">
            <v>21.77</v>
          </cell>
          <cell r="D46">
            <v>3</v>
          </cell>
        </row>
        <row r="47">
          <cell r="A47" t="str">
            <v>FULL D-MAX</v>
          </cell>
          <cell r="B47" t="str">
            <v>GUILLERMO JARA</v>
          </cell>
          <cell r="C47">
            <v>3.48</v>
          </cell>
          <cell r="D47">
            <v>3</v>
          </cell>
        </row>
        <row r="48">
          <cell r="A48" t="str">
            <v>LOS BARBAROS</v>
          </cell>
          <cell r="B48" t="str">
            <v>IVAN MUZO</v>
          </cell>
          <cell r="C48">
            <v>17.38</v>
          </cell>
          <cell r="D48">
            <v>3</v>
          </cell>
        </row>
        <row r="49">
          <cell r="A49" t="str">
            <v>PEPE " S  CLEAR</v>
          </cell>
          <cell r="B49" t="str">
            <v>JAVIER IZA</v>
          </cell>
          <cell r="C49">
            <v>10.38</v>
          </cell>
          <cell r="D49">
            <v>3</v>
          </cell>
        </row>
        <row r="50">
          <cell r="A50" t="str">
            <v>RAPIDOS</v>
          </cell>
          <cell r="B50" t="str">
            <v>JHONNY GAIBOR</v>
          </cell>
          <cell r="C50">
            <v>6.15</v>
          </cell>
          <cell r="D50">
            <v>3</v>
          </cell>
        </row>
        <row r="51">
          <cell r="A51" t="str">
            <v>FORSA</v>
          </cell>
          <cell r="B51" t="str">
            <v>JHONNY NARVAEZ</v>
          </cell>
          <cell r="C51">
            <v>11.04</v>
          </cell>
          <cell r="D51">
            <v>3</v>
          </cell>
        </row>
        <row r="52">
          <cell r="A52" t="str">
            <v>SEPARADITOS 2</v>
          </cell>
          <cell r="B52" t="str">
            <v>JORGE CUSTODIO</v>
          </cell>
          <cell r="C52">
            <v>4.62</v>
          </cell>
          <cell r="D52">
            <v>3</v>
          </cell>
        </row>
        <row r="53">
          <cell r="A53" t="str">
            <v>LOS GATOS</v>
          </cell>
          <cell r="B53" t="str">
            <v>JORGE. PERALTA</v>
          </cell>
          <cell r="C53">
            <v>18.579999999999998</v>
          </cell>
          <cell r="D53">
            <v>3</v>
          </cell>
        </row>
        <row r="54">
          <cell r="A54" t="str">
            <v>PUNTO CLAVE</v>
          </cell>
          <cell r="B54" t="str">
            <v>JOSE ALAJO</v>
          </cell>
          <cell r="C54">
            <v>36</v>
          </cell>
          <cell r="D54">
            <v>3</v>
          </cell>
        </row>
        <row r="55">
          <cell r="A55" t="str">
            <v>EXTREME</v>
          </cell>
          <cell r="B55" t="str">
            <v>JOSE ARMIJOS</v>
          </cell>
          <cell r="C55">
            <v>15.65</v>
          </cell>
          <cell r="D55">
            <v>3</v>
          </cell>
        </row>
        <row r="56">
          <cell r="A56" t="str">
            <v>DESEMPAQUE NOCTURNO</v>
          </cell>
          <cell r="B56" t="str">
            <v>JOSE CALLE</v>
          </cell>
          <cell r="C56">
            <v>26.6</v>
          </cell>
          <cell r="D56">
            <v>3</v>
          </cell>
        </row>
        <row r="57">
          <cell r="A57" t="str">
            <v>ENSAMBLAJE PERFECTO</v>
          </cell>
          <cell r="B57" t="str">
            <v>JOSE LUISGARCIA CHASIPANTA</v>
          </cell>
          <cell r="C57">
            <v>7.67</v>
          </cell>
          <cell r="D57">
            <v>3</v>
          </cell>
        </row>
        <row r="58">
          <cell r="A58" t="str">
            <v>LOS SUCOS</v>
          </cell>
          <cell r="B58" t="str">
            <v>JOSE RENGIFO</v>
          </cell>
          <cell r="C58">
            <v>40.07</v>
          </cell>
          <cell r="D58">
            <v>3</v>
          </cell>
        </row>
        <row r="59">
          <cell r="A59" t="str">
            <v>LOS ESPONJAS</v>
          </cell>
          <cell r="B59" t="str">
            <v>JOSE SALAZAR</v>
          </cell>
          <cell r="C59">
            <v>13.11</v>
          </cell>
          <cell r="D59">
            <v>3</v>
          </cell>
        </row>
        <row r="60">
          <cell r="A60" t="str">
            <v>FUERZA MOTRIZ</v>
          </cell>
          <cell r="B60" t="str">
            <v>JOSE VALLADARES</v>
          </cell>
          <cell r="C60">
            <v>9.99</v>
          </cell>
          <cell r="D60">
            <v>3</v>
          </cell>
        </row>
        <row r="61">
          <cell r="A61" t="str">
            <v>FULL MIG</v>
          </cell>
          <cell r="B61" t="str">
            <v>JUAN ALDAS</v>
          </cell>
          <cell r="C61">
            <v>19.36</v>
          </cell>
          <cell r="D61">
            <v>3</v>
          </cell>
        </row>
        <row r="62">
          <cell r="A62" t="str">
            <v>FORAJIDOS</v>
          </cell>
          <cell r="B62" t="str">
            <v>JUAN ANRANGO</v>
          </cell>
          <cell r="C62">
            <v>11.05</v>
          </cell>
          <cell r="D62">
            <v>3</v>
          </cell>
        </row>
        <row r="63">
          <cell r="A63" t="str">
            <v>TWISTER</v>
          </cell>
          <cell r="B63" t="str">
            <v>JUAN GARRIDO</v>
          </cell>
          <cell r="C63">
            <v>8.75</v>
          </cell>
          <cell r="D63">
            <v>3</v>
          </cell>
        </row>
        <row r="64">
          <cell r="A64" t="str">
            <v>CHACRITAS</v>
          </cell>
          <cell r="B64" t="str">
            <v>JUAN LEMA</v>
          </cell>
          <cell r="C64">
            <v>12.28</v>
          </cell>
          <cell r="D64">
            <v>3</v>
          </cell>
        </row>
        <row r="65">
          <cell r="A65" t="str">
            <v>CERO FALTANTES</v>
          </cell>
          <cell r="B65" t="str">
            <v>JUAN PICO</v>
          </cell>
          <cell r="C65">
            <v>7.45</v>
          </cell>
          <cell r="D65">
            <v>3</v>
          </cell>
        </row>
        <row r="66">
          <cell r="A66" t="str">
            <v>RAPIDOS Y FURIOSOS</v>
          </cell>
          <cell r="B66" t="str">
            <v>KLEBER ACONDA</v>
          </cell>
          <cell r="C66">
            <v>15.86</v>
          </cell>
          <cell r="D66">
            <v>3</v>
          </cell>
        </row>
        <row r="67">
          <cell r="A67" t="str">
            <v>GAMMA 3</v>
          </cell>
          <cell r="B67" t="str">
            <v>KLEBER PROAÑO</v>
          </cell>
          <cell r="C67">
            <v>13.16</v>
          </cell>
          <cell r="D67">
            <v>3</v>
          </cell>
        </row>
        <row r="68">
          <cell r="A68" t="str">
            <v>LOS EXTENDIDOS</v>
          </cell>
          <cell r="B68" t="str">
            <v>LENIN ZAMBRANO</v>
          </cell>
          <cell r="C68">
            <v>22.7</v>
          </cell>
          <cell r="D68">
            <v>3</v>
          </cell>
        </row>
        <row r="69">
          <cell r="A69" t="str">
            <v>LOS TODO TERRENO</v>
          </cell>
          <cell r="B69" t="str">
            <v>LUIS  OSWALDO GUALO LINCANGO</v>
          </cell>
          <cell r="C69">
            <v>3.49</v>
          </cell>
          <cell r="D69">
            <v>3</v>
          </cell>
        </row>
        <row r="70">
          <cell r="A70" t="str">
            <v>LOS SIN ERRORES</v>
          </cell>
          <cell r="B70" t="str">
            <v>LUIS ALBERTO HERNANDEZ POTOSI</v>
          </cell>
          <cell r="C70">
            <v>14.54</v>
          </cell>
          <cell r="D70">
            <v>3</v>
          </cell>
        </row>
        <row r="71">
          <cell r="A71" t="str">
            <v>AJUSTADORES</v>
          </cell>
          <cell r="B71" t="str">
            <v>LUIS ALFREDO SIMBAÑA TIPAN</v>
          </cell>
          <cell r="C71">
            <v>4.8099999999999996</v>
          </cell>
          <cell r="D71">
            <v>3</v>
          </cell>
        </row>
        <row r="72">
          <cell r="A72" t="str">
            <v>LOS TECNICOS 2T</v>
          </cell>
          <cell r="B72" t="str">
            <v>LUIS ARTEGA</v>
          </cell>
          <cell r="C72">
            <v>7.6</v>
          </cell>
          <cell r="D72">
            <v>3</v>
          </cell>
        </row>
        <row r="73">
          <cell r="A73" t="str">
            <v>MAS RAPIDOS Y MAS FURIOSOS</v>
          </cell>
          <cell r="B73" t="str">
            <v>LUIS CASAMEN</v>
          </cell>
          <cell r="C73">
            <v>11.18</v>
          </cell>
          <cell r="D73">
            <v>3</v>
          </cell>
        </row>
        <row r="74">
          <cell r="A74" t="str">
            <v>HEAVY METAL 2</v>
          </cell>
          <cell r="B74" t="str">
            <v>LUIS CAZ</v>
          </cell>
          <cell r="C74">
            <v>13.66</v>
          </cell>
          <cell r="D74">
            <v>3</v>
          </cell>
        </row>
        <row r="75">
          <cell r="A75" t="str">
            <v>ELITE</v>
          </cell>
          <cell r="B75" t="str">
            <v>LUIS EDUARDIO FARINANGO TUPIZA</v>
          </cell>
          <cell r="C75">
            <v>22.05</v>
          </cell>
          <cell r="D75">
            <v>3</v>
          </cell>
        </row>
        <row r="76">
          <cell r="A76" t="str">
            <v>MURCIELAGOS</v>
          </cell>
          <cell r="B76" t="str">
            <v>LUIS ENRIQUE QHISPE CHOLANGO</v>
          </cell>
          <cell r="C76">
            <v>16.09</v>
          </cell>
          <cell r="D76">
            <v>3</v>
          </cell>
        </row>
        <row r="77">
          <cell r="A77" t="str">
            <v>SUIGENERIS</v>
          </cell>
          <cell r="B77" t="str">
            <v>LUIS MAILA</v>
          </cell>
          <cell r="C77">
            <v>7.57</v>
          </cell>
          <cell r="D77">
            <v>3</v>
          </cell>
        </row>
        <row r="78">
          <cell r="A78" t="str">
            <v>UNO.8</v>
          </cell>
          <cell r="B78" t="str">
            <v>LUIS MICHILENA</v>
          </cell>
          <cell r="C78">
            <v>16.45</v>
          </cell>
          <cell r="D78">
            <v>3</v>
          </cell>
        </row>
        <row r="79">
          <cell r="A79" t="str">
            <v>LOS GUAMBRITOS</v>
          </cell>
          <cell r="B79" t="str">
            <v>LUIS MOROMENACHO</v>
          </cell>
          <cell r="C79">
            <v>11.14</v>
          </cell>
          <cell r="D79">
            <v>3</v>
          </cell>
        </row>
        <row r="80">
          <cell r="A80" t="str">
            <v>LOS PRIMEROS QUE TE TOCAN</v>
          </cell>
          <cell r="B80" t="str">
            <v>LUIS QUISNIA</v>
          </cell>
          <cell r="C80">
            <v>6.85</v>
          </cell>
          <cell r="D80">
            <v>3</v>
          </cell>
        </row>
        <row r="81">
          <cell r="A81" t="str">
            <v>LOS AMAGUES</v>
          </cell>
          <cell r="B81" t="str">
            <v>LUIS TAVARIS</v>
          </cell>
          <cell r="C81">
            <v>1.95</v>
          </cell>
          <cell r="D81">
            <v>0</v>
          </cell>
        </row>
        <row r="82">
          <cell r="A82" t="str">
            <v>LOS ENDEREZADORES</v>
          </cell>
          <cell r="B82" t="str">
            <v>MARCELO REINO</v>
          </cell>
          <cell r="C82">
            <v>6.01</v>
          </cell>
          <cell r="D82">
            <v>3</v>
          </cell>
        </row>
        <row r="83">
          <cell r="A83" t="str">
            <v>LA MAFIA</v>
          </cell>
          <cell r="B83" t="str">
            <v>MARCO CEVALLOS</v>
          </cell>
          <cell r="C83">
            <v>14.7</v>
          </cell>
          <cell r="D83">
            <v>3</v>
          </cell>
        </row>
        <row r="84">
          <cell r="A84" t="str">
            <v>METAL BAL</v>
          </cell>
          <cell r="B84" t="str">
            <v>MARCO TRUJILLO</v>
          </cell>
          <cell r="C84">
            <v>12.89</v>
          </cell>
          <cell r="D84">
            <v>3</v>
          </cell>
        </row>
        <row r="85">
          <cell r="A85" t="str">
            <v>RAPIDOS 2T</v>
          </cell>
          <cell r="B85" t="str">
            <v>Mario Ontaneda</v>
          </cell>
          <cell r="C85">
            <v>110.14</v>
          </cell>
          <cell r="D85">
            <v>3</v>
          </cell>
        </row>
        <row r="86">
          <cell r="A86" t="str">
            <v>I - 190</v>
          </cell>
          <cell r="B86" t="str">
            <v>MARLO PEÑAFIEL</v>
          </cell>
          <cell r="C86">
            <v>24.77</v>
          </cell>
          <cell r="D86">
            <v>3</v>
          </cell>
        </row>
        <row r="87">
          <cell r="A87" t="str">
            <v>INNOVADORES</v>
          </cell>
          <cell r="B87" t="str">
            <v>MIIGUEL ANGEL CARDENAS CARRERA</v>
          </cell>
          <cell r="C87">
            <v>21.59</v>
          </cell>
          <cell r="D87">
            <v>3</v>
          </cell>
        </row>
        <row r="88">
          <cell r="A88" t="str">
            <v>METAL BAL 2T</v>
          </cell>
          <cell r="B88" t="str">
            <v>NELSON BARROS</v>
          </cell>
          <cell r="C88">
            <v>11.9</v>
          </cell>
          <cell r="D88">
            <v>3</v>
          </cell>
        </row>
        <row r="89">
          <cell r="A89" t="str">
            <v>TOTAL CONTROL</v>
          </cell>
          <cell r="B89" t="str">
            <v>ORLANDO PEDRAZA</v>
          </cell>
          <cell r="C89">
            <v>19.75</v>
          </cell>
          <cell r="D89">
            <v>3</v>
          </cell>
        </row>
        <row r="90">
          <cell r="A90" t="str">
            <v>LOS SOBRINOS</v>
          </cell>
          <cell r="B90" t="str">
            <v>PABLO RAMOS</v>
          </cell>
          <cell r="C90">
            <v>16.3</v>
          </cell>
          <cell r="D90">
            <v>3</v>
          </cell>
        </row>
        <row r="91">
          <cell r="A91" t="str">
            <v>SIEMPRE LISTOS</v>
          </cell>
          <cell r="B91" t="str">
            <v>PATRICIO ALBIÑO</v>
          </cell>
          <cell r="C91">
            <v>7.24</v>
          </cell>
          <cell r="D91">
            <v>3</v>
          </cell>
        </row>
        <row r="92">
          <cell r="A92" t="str">
            <v>ACTIVOS</v>
          </cell>
          <cell r="B92" t="str">
            <v>PATRICIO ALTAMIRANO</v>
          </cell>
          <cell r="C92">
            <v>4.0999999999999996</v>
          </cell>
          <cell r="D92">
            <v>3</v>
          </cell>
        </row>
        <row r="93">
          <cell r="A93" t="str">
            <v>LOS PISTOLEROS</v>
          </cell>
          <cell r="B93" t="str">
            <v>PATRICIO TIPAN</v>
          </cell>
          <cell r="C93">
            <v>7.58</v>
          </cell>
          <cell r="D93">
            <v>3</v>
          </cell>
        </row>
        <row r="94">
          <cell r="A94" t="str">
            <v>PURA PINTA</v>
          </cell>
          <cell r="B94" t="str">
            <v>PAUL ASIMBAYA</v>
          </cell>
          <cell r="C94">
            <v>15.99</v>
          </cell>
          <cell r="D94">
            <v>3</v>
          </cell>
        </row>
        <row r="95">
          <cell r="A95" t="str">
            <v>K TAZ 2T</v>
          </cell>
          <cell r="B95" t="str">
            <v>PAUL SALDAÑA</v>
          </cell>
          <cell r="C95">
            <v>7.72</v>
          </cell>
          <cell r="D95">
            <v>3</v>
          </cell>
        </row>
        <row r="96">
          <cell r="A96" t="str">
            <v>LOS COGE FALLAS</v>
          </cell>
          <cell r="B96" t="str">
            <v>PLINIO SANCHEZ</v>
          </cell>
          <cell r="C96">
            <v>10.73</v>
          </cell>
          <cell r="D96">
            <v>3</v>
          </cell>
        </row>
        <row r="97">
          <cell r="A97" t="str">
            <v>LOS PLASTICOS</v>
          </cell>
          <cell r="B97" t="str">
            <v>RAFAEL SANCHEZ</v>
          </cell>
          <cell r="C97">
            <v>3.02</v>
          </cell>
          <cell r="D97">
            <v>3</v>
          </cell>
        </row>
        <row r="98">
          <cell r="A98" t="str">
            <v>A TODA MAQUINA</v>
          </cell>
          <cell r="B98" t="str">
            <v>RAMIRO PACHACAMA</v>
          </cell>
          <cell r="C98">
            <v>23.7</v>
          </cell>
          <cell r="D98">
            <v>3</v>
          </cell>
        </row>
        <row r="99">
          <cell r="A99" t="str">
            <v>LOS SCRAPI</v>
          </cell>
          <cell r="B99" t="str">
            <v>RAUL CASTRO</v>
          </cell>
          <cell r="C99">
            <v>8.7100000000000009</v>
          </cell>
          <cell r="D99">
            <v>3</v>
          </cell>
        </row>
        <row r="100">
          <cell r="A100" t="str">
            <v>LOS MISMOS PERO POR HORAS 2T</v>
          </cell>
          <cell r="B100" t="str">
            <v>RAMIRO FLORES</v>
          </cell>
          <cell r="C100">
            <v>3.16</v>
          </cell>
          <cell r="D100">
            <v>3</v>
          </cell>
        </row>
        <row r="101">
          <cell r="A101" t="str">
            <v>LOS KCHE</v>
          </cell>
          <cell r="B101" t="str">
            <v>ROBERTO  LLUMIQUINGA</v>
          </cell>
          <cell r="C101">
            <v>10.3</v>
          </cell>
          <cell r="D101">
            <v>3</v>
          </cell>
        </row>
        <row r="102">
          <cell r="A102" t="str">
            <v>ALFA</v>
          </cell>
          <cell r="B102" t="str">
            <v>ROBERTO AGUIRRE</v>
          </cell>
          <cell r="C102">
            <v>11.13</v>
          </cell>
          <cell r="D102">
            <v>3</v>
          </cell>
        </row>
        <row r="103">
          <cell r="A103" t="str">
            <v>LOS CUMPLIDOS</v>
          </cell>
          <cell r="B103" t="str">
            <v>ROBERTO OÑATE</v>
          </cell>
          <cell r="C103">
            <v>9.76</v>
          </cell>
          <cell r="D103">
            <v>3</v>
          </cell>
        </row>
        <row r="104">
          <cell r="A104" t="str">
            <v>LOS LEONES</v>
          </cell>
          <cell r="B104" t="str">
            <v>ROBERTO PUSHUG</v>
          </cell>
          <cell r="C104">
            <v>7.18</v>
          </cell>
          <cell r="D104">
            <v>3</v>
          </cell>
        </row>
        <row r="105">
          <cell r="A105" t="str">
            <v>CERO ERRORES</v>
          </cell>
          <cell r="B105" t="str">
            <v>ROBERTO VIZCAINO</v>
          </cell>
          <cell r="C105">
            <v>17.3</v>
          </cell>
          <cell r="D105">
            <v>3</v>
          </cell>
        </row>
        <row r="106">
          <cell r="A106" t="str">
            <v>BERRACOS 2T</v>
          </cell>
          <cell r="B106" t="str">
            <v>Rodrigo Quingaluisa</v>
          </cell>
          <cell r="C106">
            <v>17.75</v>
          </cell>
          <cell r="D106">
            <v>3</v>
          </cell>
        </row>
        <row r="107">
          <cell r="A107" t="str">
            <v>SOLO NOCHE</v>
          </cell>
          <cell r="B107" t="str">
            <v>SANTIAGO DELGADO</v>
          </cell>
          <cell r="C107">
            <v>9.07</v>
          </cell>
          <cell r="D107">
            <v>3</v>
          </cell>
        </row>
        <row r="108">
          <cell r="A108" t="str">
            <v>LOS CICLICOS</v>
          </cell>
          <cell r="B108" t="str">
            <v>SANTIAGO LOPEZ</v>
          </cell>
          <cell r="C108">
            <v>8.89</v>
          </cell>
          <cell r="D108">
            <v>3</v>
          </cell>
        </row>
        <row r="109">
          <cell r="A109" t="str">
            <v>LOS ALIPACHA</v>
          </cell>
          <cell r="B109" t="str">
            <v>SANTIAGO PUENTE</v>
          </cell>
          <cell r="C109">
            <v>6.01</v>
          </cell>
          <cell r="D109">
            <v>3</v>
          </cell>
        </row>
        <row r="110">
          <cell r="A110" t="str">
            <v>COMO VAS</v>
          </cell>
          <cell r="B110" t="str">
            <v>SANTIAGO SIMBAÑA</v>
          </cell>
          <cell r="C110">
            <v>22.23</v>
          </cell>
          <cell r="D110">
            <v>3</v>
          </cell>
        </row>
        <row r="111">
          <cell r="A111" t="str">
            <v>FULL RETOQUE</v>
          </cell>
          <cell r="B111" t="str">
            <v>SEGUNDO URGILES</v>
          </cell>
          <cell r="C111">
            <v>43.81</v>
          </cell>
          <cell r="D111">
            <v>3</v>
          </cell>
        </row>
        <row r="112">
          <cell r="A112" t="str">
            <v>ESPECIALISTAS</v>
          </cell>
          <cell r="B112" t="str">
            <v>SIXTO ANDRADE</v>
          </cell>
          <cell r="C112">
            <v>9.23</v>
          </cell>
          <cell r="D112">
            <v>3</v>
          </cell>
        </row>
        <row r="113">
          <cell r="A113" t="str">
            <v>NOCHE ETERNA</v>
          </cell>
          <cell r="B113" t="str">
            <v>TBD</v>
          </cell>
          <cell r="D113">
            <v>0</v>
          </cell>
        </row>
        <row r="114">
          <cell r="A114" t="str">
            <v>MONTAJE NOCTURNO</v>
          </cell>
          <cell r="B114" t="str">
            <v>WALTER TOAPANTA</v>
          </cell>
          <cell r="C114">
            <v>3.19</v>
          </cell>
          <cell r="D114">
            <v>3</v>
          </cell>
        </row>
        <row r="115">
          <cell r="A115" t="str">
            <v>HLH</v>
          </cell>
          <cell r="B115" t="str">
            <v>WASHINGTON CEDEÑO</v>
          </cell>
          <cell r="C115">
            <v>14.91</v>
          </cell>
          <cell r="D115">
            <v>3</v>
          </cell>
        </row>
        <row r="116">
          <cell r="A116" t="str">
            <v>CERO ERRORES 2T</v>
          </cell>
          <cell r="B116" t="str">
            <v>Wilson Collaguazo</v>
          </cell>
          <cell r="C116">
            <v>15.85</v>
          </cell>
          <cell r="D116">
            <v>3</v>
          </cell>
        </row>
        <row r="117">
          <cell r="A117" t="str">
            <v>METAMORFOSIS</v>
          </cell>
          <cell r="B117" t="str">
            <v>WLADIMIR MADRID</v>
          </cell>
          <cell r="C117">
            <v>19.82</v>
          </cell>
          <cell r="D117">
            <v>3</v>
          </cell>
        </row>
        <row r="119">
          <cell r="A119" t="str">
            <v>SUELDA</v>
          </cell>
        </row>
        <row r="120">
          <cell r="A120" t="str">
            <v>EQUIPO</v>
          </cell>
          <cell r="B120" t="str">
            <v>LET</v>
          </cell>
          <cell r="C120" t="str">
            <v>INDICE</v>
          </cell>
        </row>
        <row r="121">
          <cell r="A121" t="str">
            <v>CAVERNICOLAS</v>
          </cell>
          <cell r="B121" t="str">
            <v>WASHINGTON PACHACAMA</v>
          </cell>
          <cell r="C121">
            <v>3.57</v>
          </cell>
          <cell r="D121">
            <v>3</v>
          </cell>
        </row>
        <row r="122">
          <cell r="A122" t="str">
            <v>PURO ÑEQUE</v>
          </cell>
          <cell r="B122" t="str">
            <v>MIGUEL CAIZA</v>
          </cell>
          <cell r="C122">
            <v>18.95</v>
          </cell>
          <cell r="D122">
            <v>3</v>
          </cell>
        </row>
        <row r="123">
          <cell r="A123" t="str">
            <v>FURIOSOS</v>
          </cell>
          <cell r="B123" t="str">
            <v>MILTON VARGAS</v>
          </cell>
          <cell r="C123">
            <v>6.85</v>
          </cell>
          <cell r="D123">
            <v>3</v>
          </cell>
        </row>
        <row r="124">
          <cell r="A124" t="str">
            <v>LOS BERRACOS</v>
          </cell>
          <cell r="B124" t="str">
            <v>MARCO JACOME</v>
          </cell>
          <cell r="C124">
            <v>9.8699999999999992</v>
          </cell>
          <cell r="D124">
            <v>3</v>
          </cell>
        </row>
        <row r="125">
          <cell r="A125" t="str">
            <v>THE MANAGER</v>
          </cell>
          <cell r="B125" t="str">
            <v>LUIS TUCANES</v>
          </cell>
          <cell r="C125">
            <v>15.45</v>
          </cell>
          <cell r="D125">
            <v>3</v>
          </cell>
        </row>
        <row r="126">
          <cell r="A126" t="str">
            <v>LOS HERMANOS</v>
          </cell>
          <cell r="B126" t="str">
            <v>DIEGO PILLAJO</v>
          </cell>
          <cell r="C126">
            <v>11.58</v>
          </cell>
          <cell r="D126">
            <v>3</v>
          </cell>
        </row>
        <row r="127">
          <cell r="A127" t="str">
            <v>K TAZ</v>
          </cell>
          <cell r="B127" t="str">
            <v>JUAN ALMACHI</v>
          </cell>
          <cell r="C127">
            <v>13.82</v>
          </cell>
          <cell r="D127">
            <v>3</v>
          </cell>
        </row>
        <row r="128">
          <cell r="A128" t="str">
            <v>SOLO PANAS</v>
          </cell>
          <cell r="B128" t="str">
            <v>PATRICIO CUENCA</v>
          </cell>
          <cell r="C128">
            <v>17.04</v>
          </cell>
          <cell r="D128">
            <v>3</v>
          </cell>
        </row>
        <row r="129">
          <cell r="A129" t="str">
            <v>TECNICOS</v>
          </cell>
          <cell r="B129" t="str">
            <v>EDUARDO QUINATOA</v>
          </cell>
          <cell r="C129">
            <v>27.29</v>
          </cell>
          <cell r="D129">
            <v>3</v>
          </cell>
        </row>
        <row r="130">
          <cell r="A130" t="str">
            <v>A TODO JIG</v>
          </cell>
          <cell r="B130" t="str">
            <v>ANGEL FLORES</v>
          </cell>
          <cell r="C130">
            <v>51.37</v>
          </cell>
          <cell r="D130">
            <v>3</v>
          </cell>
        </row>
        <row r="131">
          <cell r="A131" t="str">
            <v>LOS MISMOS PERO POR HORAS</v>
          </cell>
          <cell r="B131" t="str">
            <v>CRISTIAN CARDENAS</v>
          </cell>
          <cell r="C131">
            <v>10.96</v>
          </cell>
          <cell r="D131">
            <v>3</v>
          </cell>
        </row>
        <row r="132">
          <cell r="A132" t="str">
            <v>FULL MIG 2T</v>
          </cell>
          <cell r="B132" t="str">
            <v>JORGE CHIPANTASI</v>
          </cell>
          <cell r="C132">
            <v>10.46</v>
          </cell>
          <cell r="D132">
            <v>3</v>
          </cell>
        </row>
        <row r="133">
          <cell r="A133" t="str">
            <v>SOLO PANAS 2T</v>
          </cell>
          <cell r="B133" t="str">
            <v xml:space="preserve">MANUEL BUSE </v>
          </cell>
          <cell r="C133">
            <v>14.93</v>
          </cell>
          <cell r="D133">
            <v>3</v>
          </cell>
        </row>
        <row r="134">
          <cell r="A134" t="str">
            <v>LOS MISMOS PERO POR HORAS 2T</v>
          </cell>
          <cell r="B134" t="str">
            <v>RAMIRO FLORES</v>
          </cell>
          <cell r="C134">
            <v>21.8</v>
          </cell>
          <cell r="D134">
            <v>3</v>
          </cell>
        </row>
        <row r="135">
          <cell r="A135" t="str">
            <v>CALIDAD</v>
          </cell>
        </row>
        <row r="136">
          <cell r="A136" t="str">
            <v>EQUIPO</v>
          </cell>
          <cell r="B136" t="str">
            <v>LET</v>
          </cell>
        </row>
        <row r="137">
          <cell r="A137" t="str">
            <v>HEAVY METAL</v>
          </cell>
          <cell r="B137" t="str">
            <v>EDGAR VACA</v>
          </cell>
          <cell r="C137">
            <v>94.88</v>
          </cell>
          <cell r="D137">
            <v>3</v>
          </cell>
        </row>
        <row r="138">
          <cell r="A138" t="str">
            <v>QUALITY PAINT</v>
          </cell>
          <cell r="B138" t="str">
            <v>DIEGO MALDONADO</v>
          </cell>
          <cell r="C138">
            <v>8.9700000000000006</v>
          </cell>
          <cell r="D138">
            <v>3</v>
          </cell>
        </row>
        <row r="139">
          <cell r="A139" t="str">
            <v>SEPARADITOS</v>
          </cell>
          <cell r="B139" t="str">
            <v>MILTON CASTELLANOS</v>
          </cell>
          <cell r="C139">
            <v>14.56</v>
          </cell>
          <cell r="D139">
            <v>3</v>
          </cell>
        </row>
        <row r="140">
          <cell r="A140" t="str">
            <v>CALIDAD TOTAL</v>
          </cell>
          <cell r="B140" t="str">
            <v>JAIME PICHUCHO</v>
          </cell>
          <cell r="C140">
            <v>4.5999999999999996</v>
          </cell>
          <cell r="D140">
            <v>3</v>
          </cell>
        </row>
        <row r="141">
          <cell r="A141" t="str">
            <v>VELOCIDAD H2O</v>
          </cell>
          <cell r="B141" t="str">
            <v>LUIS CARDENAS</v>
          </cell>
          <cell r="C141">
            <v>12.66</v>
          </cell>
          <cell r="D141">
            <v>3</v>
          </cell>
        </row>
        <row r="142">
          <cell r="A142" t="str">
            <v>OJOS DE AGUILA</v>
          </cell>
          <cell r="B142" t="str">
            <v>LUIS MOSQUERA</v>
          </cell>
          <cell r="C142">
            <v>17.649999999999999</v>
          </cell>
          <cell r="D142">
            <v>3</v>
          </cell>
        </row>
        <row r="143">
          <cell r="A143" t="str">
            <v>MATERIALES</v>
          </cell>
        </row>
        <row r="144">
          <cell r="A144" t="str">
            <v>EQUIPO</v>
          </cell>
          <cell r="B144" t="str">
            <v>LET</v>
          </cell>
        </row>
        <row r="145">
          <cell r="A145" t="str">
            <v>ENTREGA RAPIDA</v>
          </cell>
          <cell r="B145" t="str">
            <v>FRANKLIN SOPA</v>
          </cell>
          <cell r="C145">
            <v>16.66</v>
          </cell>
          <cell r="D145">
            <v>3</v>
          </cell>
        </row>
        <row r="146">
          <cell r="A146" t="str">
            <v>DESEMPAQUE EN ACCION</v>
          </cell>
          <cell r="B146" t="str">
            <v>JAVIER TAMAYO</v>
          </cell>
          <cell r="C146">
            <v>12.85</v>
          </cell>
          <cell r="D146">
            <v>3</v>
          </cell>
        </row>
        <row r="147">
          <cell r="A147" t="str">
            <v>METALICOS</v>
          </cell>
          <cell r="B147" t="str">
            <v>LUIS CAIZA</v>
          </cell>
          <cell r="C147">
            <v>8.3800000000000008</v>
          </cell>
          <cell r="D147">
            <v>3</v>
          </cell>
        </row>
        <row r="148">
          <cell r="A148" t="str">
            <v>RAPIDOS Y FURIOSOS</v>
          </cell>
          <cell r="B148" t="str">
            <v>JUAN PILICITA</v>
          </cell>
          <cell r="C148">
            <v>19.23</v>
          </cell>
          <cell r="D148">
            <v>3</v>
          </cell>
        </row>
        <row r="149">
          <cell r="A149" t="str">
            <v>JUSTO A TIEMPO</v>
          </cell>
          <cell r="B149" t="str">
            <v>SIXTO GUZMAN</v>
          </cell>
          <cell r="C149">
            <v>23.15</v>
          </cell>
          <cell r="D149">
            <v>3</v>
          </cell>
        </row>
        <row r="150">
          <cell r="A150" t="str">
            <v>LOS NOCTURNOS</v>
          </cell>
          <cell r="B150" t="str">
            <v>HENRY TATAYO</v>
          </cell>
          <cell r="C150">
            <v>5.82</v>
          </cell>
          <cell r="D150">
            <v>3</v>
          </cell>
        </row>
        <row r="151">
          <cell r="A151" t="str">
            <v>VEN TE ARREGLO</v>
          </cell>
          <cell r="B151" t="str">
            <v>JAVIER CATOTA</v>
          </cell>
          <cell r="C151">
            <v>15.88</v>
          </cell>
          <cell r="D151">
            <v>3</v>
          </cell>
        </row>
        <row r="152">
          <cell r="A152" t="str">
            <v>PUNTO APARTE</v>
          </cell>
          <cell r="B152" t="str">
            <v>RICARDO CUAMACAS</v>
          </cell>
          <cell r="C152">
            <v>4.25</v>
          </cell>
          <cell r="D152">
            <v>3</v>
          </cell>
        </row>
        <row r="153">
          <cell r="A153" t="str">
            <v>CATERPILLAR</v>
          </cell>
          <cell r="B153" t="str">
            <v>GONZALO VELEZ</v>
          </cell>
          <cell r="C153">
            <v>9.14</v>
          </cell>
          <cell r="D153">
            <v>3</v>
          </cell>
        </row>
        <row r="154">
          <cell r="A154" t="str">
            <v>ALFA NOCTURNO</v>
          </cell>
          <cell r="B154" t="str">
            <v>HERNAN GONZALON</v>
          </cell>
          <cell r="C154">
            <v>9.75</v>
          </cell>
          <cell r="D154">
            <v>3</v>
          </cell>
        </row>
        <row r="155">
          <cell r="A155" t="str">
            <v>PINTURA</v>
          </cell>
        </row>
        <row r="156">
          <cell r="A156" t="str">
            <v>EQUIPO</v>
          </cell>
          <cell r="B156" t="str">
            <v>LET</v>
          </cell>
        </row>
        <row r="157">
          <cell r="A157" t="str">
            <v>REARMA AVERIAS/LET'S Y PTAS</v>
          </cell>
          <cell r="B157" t="str">
            <v>CARLOS FERNANDEZ</v>
          </cell>
          <cell r="C157">
            <v>24.44</v>
          </cell>
          <cell r="D157">
            <v>3</v>
          </cell>
        </row>
        <row r="158">
          <cell r="A158" t="str">
            <v>LOS INCANSABLES</v>
          </cell>
          <cell r="B158" t="str">
            <v>FRANCISCO VILLAVICENCIO</v>
          </cell>
          <cell r="C158">
            <v>10.46</v>
          </cell>
          <cell r="D158">
            <v>3</v>
          </cell>
        </row>
        <row r="159">
          <cell r="A159" t="str">
            <v>LOS CUATRO ACES</v>
          </cell>
          <cell r="B159" t="str">
            <v>PATRICIO FELIX</v>
          </cell>
          <cell r="C159">
            <v>12.62</v>
          </cell>
          <cell r="D159">
            <v>3</v>
          </cell>
        </row>
        <row r="160">
          <cell r="A160" t="str">
            <v>LOS AUTOMATICOS</v>
          </cell>
          <cell r="B160" t="str">
            <v>LUIS JIMENEZ</v>
          </cell>
          <cell r="C160">
            <v>17.850000000000001</v>
          </cell>
          <cell r="D160">
            <v>3</v>
          </cell>
        </row>
        <row r="161">
          <cell r="A161" t="str">
            <v>LOS MURCIELAGOS</v>
          </cell>
          <cell r="B161" t="str">
            <v>PILAMUNGA JOFRE</v>
          </cell>
          <cell r="D161">
            <v>0</v>
          </cell>
        </row>
        <row r="162">
          <cell r="A162" t="str">
            <v>LOS INTOCABLES</v>
          </cell>
          <cell r="B162" t="str">
            <v>DIEGO GUALOTO</v>
          </cell>
          <cell r="C162">
            <v>8.5500000000000007</v>
          </cell>
          <cell r="D162">
            <v>3</v>
          </cell>
        </row>
        <row r="163">
          <cell r="A163" t="str">
            <v>LOS ARTISTAS</v>
          </cell>
          <cell r="B163" t="str">
            <v>ANGEL TERÁN</v>
          </cell>
          <cell r="C163">
            <v>24.91</v>
          </cell>
          <cell r="D163">
            <v>3</v>
          </cell>
        </row>
        <row r="164">
          <cell r="A164" t="str">
            <v>UN POLVITO MAS</v>
          </cell>
          <cell r="B164" t="str">
            <v>HUGO REMACHI</v>
          </cell>
          <cell r="C164">
            <v>9.0500000000000007</v>
          </cell>
          <cell r="D164">
            <v>3</v>
          </cell>
        </row>
        <row r="165">
          <cell r="A165" t="str">
            <v>LOS MAS SOLICITADOS</v>
          </cell>
          <cell r="B165" t="str">
            <v>VICTOR HERRERA</v>
          </cell>
          <cell r="C165">
            <v>23.6</v>
          </cell>
          <cell r="D165">
            <v>3</v>
          </cell>
        </row>
        <row r="166">
          <cell r="A166" t="str">
            <v>FONDO OSCURO</v>
          </cell>
          <cell r="B166" t="str">
            <v>WILFRIDO YEPEZ</v>
          </cell>
          <cell r="C166">
            <v>12.74</v>
          </cell>
          <cell r="D166">
            <v>3</v>
          </cell>
        </row>
        <row r="167">
          <cell r="A167" t="str">
            <v>5' PASOS</v>
          </cell>
          <cell r="B167" t="str">
            <v>DANNY GALARZA</v>
          </cell>
          <cell r="C167">
            <v>10.63</v>
          </cell>
          <cell r="D167">
            <v>3</v>
          </cell>
        </row>
        <row r="168">
          <cell r="A168" t="str">
            <v>LOS PINTODO</v>
          </cell>
          <cell r="B168" t="str">
            <v>MARCELO HINOJOSA</v>
          </cell>
          <cell r="C168">
            <v>10.1</v>
          </cell>
          <cell r="D168">
            <v>3</v>
          </cell>
        </row>
        <row r="169">
          <cell r="A169" t="str">
            <v>POCA LUZ</v>
          </cell>
          <cell r="B169" t="str">
            <v>JULIO TAMAYO</v>
          </cell>
          <cell r="C169">
            <v>10.8</v>
          </cell>
          <cell r="D169">
            <v>3</v>
          </cell>
        </row>
        <row r="170">
          <cell r="A170" t="str">
            <v>BODY COLOR</v>
          </cell>
          <cell r="B170" t="str">
            <v>TBD</v>
          </cell>
          <cell r="D170">
            <v>0</v>
          </cell>
        </row>
        <row r="171">
          <cell r="A171" t="str">
            <v>FULL D-MAX</v>
          </cell>
          <cell r="B171" t="str">
            <v>TBD</v>
          </cell>
          <cell r="D171">
            <v>0</v>
          </cell>
        </row>
        <row r="172">
          <cell r="A172" t="str">
            <v>LOS TACTICOS</v>
          </cell>
          <cell r="B172" t="str">
            <v>JAIME GARZON</v>
          </cell>
          <cell r="C172">
            <v>17.8</v>
          </cell>
          <cell r="D172">
            <v>3</v>
          </cell>
        </row>
        <row r="173">
          <cell r="A173" t="str">
            <v>PANAS PINTURA</v>
          </cell>
          <cell r="B173" t="str">
            <v>CHRISTIAN JACOME</v>
          </cell>
          <cell r="C173">
            <v>14.92</v>
          </cell>
          <cell r="D173">
            <v>3</v>
          </cell>
        </row>
        <row r="174">
          <cell r="A174" t="str">
            <v>LOS AMIGABLES</v>
          </cell>
          <cell r="B174" t="str">
            <v>PABLO MURILLO</v>
          </cell>
          <cell r="C174">
            <v>8.76</v>
          </cell>
          <cell r="D174">
            <v>3</v>
          </cell>
        </row>
        <row r="175">
          <cell r="A175" t="str">
            <v>LOS SUPER PINTORES</v>
          </cell>
          <cell r="B175" t="str">
            <v>EDISON BEDON</v>
          </cell>
          <cell r="C175">
            <v>5.84</v>
          </cell>
          <cell r="D175">
            <v>3</v>
          </cell>
        </row>
        <row r="176">
          <cell r="A176" t="str">
            <v>DE SOL A SOL</v>
          </cell>
          <cell r="B176" t="str">
            <v>OSCAR VALLEJO</v>
          </cell>
          <cell r="C176">
            <v>4.9400000000000004</v>
          </cell>
          <cell r="D176">
            <v>3</v>
          </cell>
        </row>
        <row r="177">
          <cell r="A177" t="str">
            <v>NOCHE ETERNA</v>
          </cell>
          <cell r="B177" t="str">
            <v>TBD</v>
          </cell>
        </row>
        <row r="178">
          <cell r="A178" t="str">
            <v>ENSAMBLE</v>
          </cell>
        </row>
        <row r="179">
          <cell r="A179" t="str">
            <v>EQUIPO</v>
          </cell>
          <cell r="B179" t="str">
            <v>LET</v>
          </cell>
        </row>
        <row r="180">
          <cell r="A180" t="str">
            <v>SIN LIMITE</v>
          </cell>
          <cell r="B180" t="str">
            <v>JHON LOMAS</v>
          </cell>
          <cell r="C180">
            <v>11.45</v>
          </cell>
          <cell r="D180">
            <v>3</v>
          </cell>
        </row>
        <row r="181">
          <cell r="A181" t="str">
            <v>UNION Y FUERZA</v>
          </cell>
          <cell r="B181" t="str">
            <v>JORGE BENITEZ</v>
          </cell>
          <cell r="C181">
            <v>21.56</v>
          </cell>
          <cell r="D181">
            <v>3</v>
          </cell>
        </row>
        <row r="182">
          <cell r="A182" t="str">
            <v>CALIDAD EN ACCION</v>
          </cell>
          <cell r="B182" t="str">
            <v>LUIS GALLARDO</v>
          </cell>
          <cell r="C182">
            <v>25.14</v>
          </cell>
          <cell r="D182">
            <v>3</v>
          </cell>
        </row>
        <row r="183">
          <cell r="A183" t="str">
            <v>DOS EN UNO</v>
          </cell>
          <cell r="B183" t="str">
            <v>SANTIAGO LAGLA</v>
          </cell>
          <cell r="C183">
            <v>27.56</v>
          </cell>
          <cell r="D183">
            <v>3</v>
          </cell>
        </row>
        <row r="184">
          <cell r="A184" t="str">
            <v>COE</v>
          </cell>
          <cell r="B184" t="str">
            <v>DIEGO VACA</v>
          </cell>
          <cell r="C184">
            <v>10.15</v>
          </cell>
          <cell r="D184">
            <v>3</v>
          </cell>
        </row>
        <row r="185">
          <cell r="A185" t="str">
            <v>CHEVROLITOS</v>
          </cell>
          <cell r="B185" t="str">
            <v>CRISTIAN MORA</v>
          </cell>
          <cell r="C185">
            <v>15.6</v>
          </cell>
          <cell r="D185">
            <v>3</v>
          </cell>
        </row>
        <row r="186">
          <cell r="A186" t="str">
            <v>AGUILAS</v>
          </cell>
          <cell r="B186" t="str">
            <v>EDWIN MUZO</v>
          </cell>
          <cell r="C186">
            <v>13.45</v>
          </cell>
          <cell r="D186">
            <v>3</v>
          </cell>
        </row>
        <row r="187">
          <cell r="A187" t="str">
            <v>CORSA MOVIL</v>
          </cell>
          <cell r="B187" t="str">
            <v>JORGE VELASCO</v>
          </cell>
          <cell r="C187">
            <v>15.53</v>
          </cell>
          <cell r="D187">
            <v>3</v>
          </cell>
        </row>
        <row r="188">
          <cell r="A188" t="str">
            <v>LOS MISMOS DE SIEMPRE</v>
          </cell>
          <cell r="B188" t="str">
            <v>MARCELO ROSERO</v>
          </cell>
          <cell r="C188">
            <v>8.0500000000000007</v>
          </cell>
          <cell r="D188">
            <v>3</v>
          </cell>
        </row>
        <row r="189">
          <cell r="A189" t="str">
            <v>PROGRAMADORES</v>
          </cell>
          <cell r="B189" t="str">
            <v>MARCIO PALLO</v>
          </cell>
          <cell r="C189">
            <v>10.45</v>
          </cell>
          <cell r="D189">
            <v>3</v>
          </cell>
        </row>
        <row r="190">
          <cell r="A190" t="str">
            <v>FORAJIDOS</v>
          </cell>
          <cell r="B190" t="str">
            <v>VICTOR PORRAS</v>
          </cell>
          <cell r="C190">
            <v>37.24</v>
          </cell>
          <cell r="D190">
            <v>3</v>
          </cell>
        </row>
        <row r="191">
          <cell r="A191" t="str">
            <v>DE TODO UN POCO</v>
          </cell>
          <cell r="B191" t="str">
            <v>MIGUEL LOPEZ</v>
          </cell>
          <cell r="C191">
            <v>19.7</v>
          </cell>
          <cell r="D191">
            <v>3</v>
          </cell>
        </row>
        <row r="192">
          <cell r="A192" t="str">
            <v>LOS PUNTOS OK</v>
          </cell>
          <cell r="B192" t="str">
            <v>BYRON RODRIGUEZ</v>
          </cell>
          <cell r="C192">
            <v>11.64</v>
          </cell>
          <cell r="D192">
            <v>3</v>
          </cell>
        </row>
        <row r="193">
          <cell r="A193" t="str">
            <v>LOS PROPIOS</v>
          </cell>
          <cell r="B193" t="str">
            <v>JUAN BARRAGAN</v>
          </cell>
          <cell r="C193">
            <v>19.149999999999999</v>
          </cell>
          <cell r="D193">
            <v>3</v>
          </cell>
        </row>
        <row r="194">
          <cell r="A194" t="str">
            <v>MATRICERIA</v>
          </cell>
        </row>
        <row r="195">
          <cell r="A195" t="str">
            <v>EQUIPO</v>
          </cell>
          <cell r="B195" t="str">
            <v>LET</v>
          </cell>
        </row>
        <row r="196">
          <cell r="A196" t="str">
            <v>SOLO SUGERENCIAS</v>
          </cell>
          <cell r="B196" t="str">
            <v>JORGE TABANGO</v>
          </cell>
          <cell r="C196">
            <v>6.1</v>
          </cell>
          <cell r="D196">
            <v>3</v>
          </cell>
        </row>
        <row r="198">
          <cell r="A198" t="str">
            <v>LOS MAGNIFICOS</v>
          </cell>
          <cell r="B198" t="str">
            <v>HERNAN PATRICIO  QUINCHUELA</v>
          </cell>
          <cell r="C198">
            <v>9.61</v>
          </cell>
          <cell r="D198">
            <v>3</v>
          </cell>
        </row>
        <row r="199">
          <cell r="A199" t="str">
            <v>K-TAZ 2T</v>
          </cell>
          <cell r="B199" t="str">
            <v>HERNANDEZ NELSON</v>
          </cell>
          <cell r="C199">
            <v>15.23</v>
          </cell>
          <cell r="D199">
            <v>3</v>
          </cell>
        </row>
        <row r="200">
          <cell r="A200" t="str">
            <v>BUHOS DE LA NOCHE</v>
          </cell>
          <cell r="B200" t="str">
            <v>PEÑAFIEL NARVAEZ LUIS ALBERTO</v>
          </cell>
          <cell r="C200">
            <v>22.79</v>
          </cell>
          <cell r="D200">
            <v>3</v>
          </cell>
        </row>
        <row r="201">
          <cell r="A201" t="str">
            <v>ALFA 1</v>
          </cell>
          <cell r="B201" t="str">
            <v>TAYUPANTE LUIS</v>
          </cell>
          <cell r="C201">
            <v>13.32</v>
          </cell>
          <cell r="D201">
            <v>3</v>
          </cell>
        </row>
        <row r="202">
          <cell r="A202" t="str">
            <v>SIN EQUIPO</v>
          </cell>
          <cell r="B202" t="str">
            <v>ALDAZ FRANCISCO</v>
          </cell>
          <cell r="C202">
            <v>6.93</v>
          </cell>
          <cell r="D202">
            <v>3</v>
          </cell>
        </row>
        <row r="203">
          <cell r="A203" t="str">
            <v>CINCO ASES</v>
          </cell>
          <cell r="B203" t="str">
            <v>NUÑEZ CARLOS</v>
          </cell>
          <cell r="C203">
            <v>44.26</v>
          </cell>
          <cell r="D203">
            <v>3</v>
          </cell>
        </row>
        <row r="204">
          <cell r="A204" t="str">
            <v>CORRECAMINOS</v>
          </cell>
          <cell r="B204" t="str">
            <v>JARAMILLO JAIME JAVIER</v>
          </cell>
          <cell r="C204">
            <v>17.579999999999998</v>
          </cell>
          <cell r="D204">
            <v>3</v>
          </cell>
        </row>
        <row r="205">
          <cell r="A205" t="str">
            <v>SCHUMACHERS</v>
          </cell>
          <cell r="B205" t="str">
            <v>MONTENEGRO OSCAR</v>
          </cell>
          <cell r="C205">
            <v>12.69</v>
          </cell>
          <cell r="D205">
            <v>3</v>
          </cell>
        </row>
        <row r="206">
          <cell r="A206" t="str">
            <v>SIN EQUIPO</v>
          </cell>
          <cell r="B206" t="str">
            <v>TERAN  LENIN</v>
          </cell>
          <cell r="C206">
            <v>12.5</v>
          </cell>
          <cell r="D206">
            <v>3</v>
          </cell>
        </row>
        <row r="207">
          <cell r="A207" t="str">
            <v>INFORMAT</v>
          </cell>
          <cell r="B207" t="str">
            <v>NACIMBA MARCO</v>
          </cell>
          <cell r="C207">
            <v>24.75</v>
          </cell>
          <cell r="D207">
            <v>3</v>
          </cell>
        </row>
        <row r="208">
          <cell r="A208" t="str">
            <v>LOS SCRAPY</v>
          </cell>
          <cell r="B208" t="str">
            <v>CASTILLO CRISTHIAN ALFREDO</v>
          </cell>
          <cell r="C208">
            <v>129.97</v>
          </cell>
          <cell r="D208">
            <v>3</v>
          </cell>
        </row>
        <row r="209">
          <cell r="A209" t="str">
            <v>SIN EQUIPO</v>
          </cell>
          <cell r="B209" t="str">
            <v>NACIMBA CAIZATUA CLAUDIO</v>
          </cell>
          <cell r="C209">
            <v>11.33</v>
          </cell>
          <cell r="D209">
            <v>3</v>
          </cell>
        </row>
        <row r="210">
          <cell r="A210" t="str">
            <v>SONAMBULOS</v>
          </cell>
          <cell r="B210" t="str">
            <v>YAGUARI GUILLERMO</v>
          </cell>
          <cell r="C210">
            <v>1.66</v>
          </cell>
          <cell r="D210">
            <v>0</v>
          </cell>
        </row>
        <row r="211">
          <cell r="A211" t="str">
            <v>LOS DORMIDOS</v>
          </cell>
          <cell r="B211" t="str">
            <v>ERIGSON JULIO</v>
          </cell>
          <cell r="C211">
            <v>3.7</v>
          </cell>
          <cell r="D211">
            <v>3</v>
          </cell>
        </row>
        <row r="212">
          <cell r="A212" t="str">
            <v>LOS MAL DORMIDOS</v>
          </cell>
          <cell r="B212" t="str">
            <v xml:space="preserve"> VILLAROEL JORGE</v>
          </cell>
          <cell r="C212">
            <v>1.55</v>
          </cell>
          <cell r="D212">
            <v>0</v>
          </cell>
        </row>
        <row r="213">
          <cell r="A213" t="str">
            <v>SUPERPINTORES</v>
          </cell>
          <cell r="B213" t="str">
            <v xml:space="preserve"> JAQUI FAUSTO</v>
          </cell>
          <cell r="C213">
            <v>24.93</v>
          </cell>
          <cell r="D213">
            <v>3</v>
          </cell>
        </row>
        <row r="214">
          <cell r="A214" t="str">
            <v>NOCHE ETERNA</v>
          </cell>
          <cell r="B214" t="str">
            <v>PAZMIÑO CESAR</v>
          </cell>
          <cell r="C214">
            <v>16.04</v>
          </cell>
          <cell r="D214">
            <v>3</v>
          </cell>
        </row>
        <row r="215">
          <cell r="A215" t="str">
            <v>SOLO CALIDAD</v>
          </cell>
          <cell r="B215" t="str">
            <v>BENAVIDES CHRISTIAN</v>
          </cell>
          <cell r="C215">
            <v>5.6</v>
          </cell>
          <cell r="D215">
            <v>3</v>
          </cell>
        </row>
        <row r="216">
          <cell r="A216" t="str">
            <v>AMIGABLES</v>
          </cell>
          <cell r="B216" t="str">
            <v>BERMEO JOSE LUIS</v>
          </cell>
          <cell r="C216">
            <v>4.8</v>
          </cell>
          <cell r="D216">
            <v>3</v>
          </cell>
        </row>
        <row r="217">
          <cell r="A217" t="str">
            <v>SOLO NOCHE</v>
          </cell>
          <cell r="B217" t="str">
            <v>GUAMBA IVAN</v>
          </cell>
          <cell r="C217">
            <v>20.39</v>
          </cell>
          <cell r="D217">
            <v>3</v>
          </cell>
        </row>
        <row r="218">
          <cell r="C218">
            <v>8.2799999999999994</v>
          </cell>
          <cell r="D218">
            <v>3</v>
          </cell>
        </row>
        <row r="219">
          <cell r="A219" t="str">
            <v>LOS NACHOS</v>
          </cell>
          <cell r="B219" t="str">
            <v>BENITEZ JHONNY</v>
          </cell>
          <cell r="C219">
            <v>4.4000000000000004</v>
          </cell>
          <cell r="D219">
            <v>3</v>
          </cell>
        </row>
        <row r="220">
          <cell r="A220" t="str">
            <v>I-190</v>
          </cell>
          <cell r="B220" t="str">
            <v>TOAPANTA WILSON</v>
          </cell>
          <cell r="C220">
            <v>5.72</v>
          </cell>
          <cell r="D220">
            <v>3</v>
          </cell>
        </row>
        <row r="221">
          <cell r="A221" t="str">
            <v>CUMPLIDOS</v>
          </cell>
          <cell r="B221" t="str">
            <v>CHILUISA EDGAR</v>
          </cell>
          <cell r="C221">
            <v>10.71</v>
          </cell>
          <cell r="D221">
            <v>3</v>
          </cell>
        </row>
        <row r="222">
          <cell r="A222" t="str">
            <v>LOS ISLAS</v>
          </cell>
          <cell r="B222" t="str">
            <v>NASIMBA MARIO</v>
          </cell>
          <cell r="C222">
            <v>14.07</v>
          </cell>
          <cell r="D222">
            <v>3</v>
          </cell>
        </row>
        <row r="223">
          <cell r="A223" t="str">
            <v>GEM</v>
          </cell>
          <cell r="B223" t="str">
            <v>LEDESMA ROBERTO</v>
          </cell>
          <cell r="C223">
            <v>9.3000000000000007</v>
          </cell>
          <cell r="D223">
            <v>3</v>
          </cell>
        </row>
        <row r="224">
          <cell r="A224" t="str">
            <v>SIN EQUIPO</v>
          </cell>
          <cell r="B224" t="str">
            <v>HENRY RISUEÑO</v>
          </cell>
          <cell r="C224">
            <v>1.95</v>
          </cell>
          <cell r="D224">
            <v>0</v>
          </cell>
        </row>
        <row r="225">
          <cell r="A225" t="str">
            <v>NO EXISTE EN EL SISTEMA</v>
          </cell>
          <cell r="B225" t="str">
            <v>ROJANO JAIME</v>
          </cell>
          <cell r="D225">
            <v>0</v>
          </cell>
        </row>
        <row r="226">
          <cell r="A226" t="str">
            <v>AREA 51</v>
          </cell>
          <cell r="B226" t="str">
            <v>YANQUI HOLGER</v>
          </cell>
          <cell r="C226">
            <v>10.79</v>
          </cell>
          <cell r="D226">
            <v>3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FOM"/>
      <sheetName val="INGRESOS TALENTO"/>
      <sheetName val="Actualmente Bancario"/>
      <sheetName val="ADMINISTRATIVO_PLANTA"/>
      <sheetName val="PLANTA"/>
    </sheetNames>
    <sheetDataSet>
      <sheetData sheetId="0" refreshError="1">
        <row r="5">
          <cell r="D5" t="str">
            <v>9A</v>
          </cell>
          <cell r="K5">
            <v>22000200</v>
          </cell>
        </row>
        <row r="6">
          <cell r="D6" t="str">
            <v>8A</v>
          </cell>
          <cell r="K6">
            <v>22000100</v>
          </cell>
        </row>
        <row r="7">
          <cell r="D7" t="str">
            <v>8B</v>
          </cell>
          <cell r="K7">
            <v>10000100</v>
          </cell>
        </row>
        <row r="8">
          <cell r="D8" t="str">
            <v>8C</v>
          </cell>
          <cell r="K8">
            <v>10000110</v>
          </cell>
        </row>
        <row r="9">
          <cell r="D9" t="str">
            <v>7A</v>
          </cell>
          <cell r="K9">
            <v>20000100</v>
          </cell>
        </row>
        <row r="10">
          <cell r="D10" t="str">
            <v>7B</v>
          </cell>
          <cell r="K10">
            <v>21000100</v>
          </cell>
        </row>
        <row r="11">
          <cell r="D11" t="str">
            <v>7C</v>
          </cell>
          <cell r="K11">
            <v>21000110</v>
          </cell>
        </row>
        <row r="12">
          <cell r="D12" t="str">
            <v>6A</v>
          </cell>
          <cell r="K12">
            <v>22000210</v>
          </cell>
        </row>
        <row r="13">
          <cell r="D13" t="str">
            <v>6B</v>
          </cell>
          <cell r="K13">
            <v>22000230</v>
          </cell>
        </row>
        <row r="14">
          <cell r="D14" t="str">
            <v>6C</v>
          </cell>
          <cell r="K14">
            <v>22000240</v>
          </cell>
        </row>
        <row r="15">
          <cell r="D15" t="str">
            <v>5A</v>
          </cell>
          <cell r="K15">
            <v>26000100</v>
          </cell>
        </row>
        <row r="16">
          <cell r="D16" t="str">
            <v>5B</v>
          </cell>
          <cell r="K16">
            <v>32000100</v>
          </cell>
        </row>
        <row r="17">
          <cell r="D17" t="str">
            <v>5C</v>
          </cell>
          <cell r="K17">
            <v>41000200</v>
          </cell>
        </row>
        <row r="18">
          <cell r="D18" t="str">
            <v>5C1</v>
          </cell>
          <cell r="K18">
            <v>41000210</v>
          </cell>
        </row>
        <row r="19">
          <cell r="D19" t="str">
            <v>4A1</v>
          </cell>
          <cell r="K19">
            <v>41000220</v>
          </cell>
          <cell r="O19" t="str">
            <v xml:space="preserve">F01 </v>
          </cell>
        </row>
        <row r="20">
          <cell r="D20" t="str">
            <v>4B</v>
          </cell>
          <cell r="K20">
            <v>42000100</v>
          </cell>
          <cell r="O20" t="str">
            <v>F06</v>
          </cell>
        </row>
        <row r="21">
          <cell r="D21" t="str">
            <v>4B1</v>
          </cell>
          <cell r="K21">
            <v>42000120</v>
          </cell>
          <cell r="O21" t="str">
            <v>F12</v>
          </cell>
        </row>
        <row r="22">
          <cell r="D22" t="str">
            <v>4C1</v>
          </cell>
          <cell r="K22">
            <v>43000100</v>
          </cell>
          <cell r="O22" t="str">
            <v>F13</v>
          </cell>
        </row>
        <row r="23">
          <cell r="D23" t="str">
            <v>4C</v>
          </cell>
          <cell r="K23">
            <v>51000300</v>
          </cell>
          <cell r="O23" t="str">
            <v>F14</v>
          </cell>
        </row>
        <row r="24">
          <cell r="D24" t="str">
            <v>3C1</v>
          </cell>
          <cell r="K24">
            <v>60000100</v>
          </cell>
          <cell r="O24" t="str">
            <v>F15</v>
          </cell>
        </row>
        <row r="25">
          <cell r="D25" t="str">
            <v>3C</v>
          </cell>
          <cell r="K25">
            <v>61000100</v>
          </cell>
          <cell r="O25" t="str">
            <v>F16</v>
          </cell>
        </row>
        <row r="26">
          <cell r="D26" t="str">
            <v>2C1</v>
          </cell>
          <cell r="K26">
            <v>61000200</v>
          </cell>
          <cell r="O26" t="str">
            <v>F17</v>
          </cell>
        </row>
        <row r="27">
          <cell r="D27" t="str">
            <v>2C</v>
          </cell>
          <cell r="K27">
            <v>61000210</v>
          </cell>
          <cell r="O27" t="str">
            <v>F18</v>
          </cell>
        </row>
        <row r="28">
          <cell r="D28" t="str">
            <v>1C1</v>
          </cell>
          <cell r="K28">
            <v>61000230</v>
          </cell>
          <cell r="O28" t="str">
            <v>F19</v>
          </cell>
        </row>
        <row r="29">
          <cell r="D29" t="str">
            <v>1C</v>
          </cell>
          <cell r="K29">
            <v>62000100</v>
          </cell>
          <cell r="O29" t="str">
            <v>F20</v>
          </cell>
        </row>
        <row r="30">
          <cell r="K30">
            <v>62000130</v>
          </cell>
          <cell r="O30" t="str">
            <v>F21</v>
          </cell>
        </row>
        <row r="31">
          <cell r="K31">
            <v>63000100</v>
          </cell>
          <cell r="O31" t="str">
            <v>F22</v>
          </cell>
        </row>
        <row r="32">
          <cell r="K32">
            <v>63000110</v>
          </cell>
          <cell r="O32" t="str">
            <v>F23</v>
          </cell>
        </row>
        <row r="33">
          <cell r="K33">
            <v>63000120</v>
          </cell>
          <cell r="O33" t="str">
            <v>F24</v>
          </cell>
        </row>
        <row r="34">
          <cell r="K34">
            <v>70000100</v>
          </cell>
          <cell r="O34" t="str">
            <v>I99</v>
          </cell>
        </row>
        <row r="35">
          <cell r="K35">
            <v>71000100</v>
          </cell>
          <cell r="O35" t="str">
            <v>P01</v>
          </cell>
        </row>
        <row r="36">
          <cell r="K36">
            <v>71000200</v>
          </cell>
          <cell r="O36" t="str">
            <v>P02</v>
          </cell>
        </row>
        <row r="37">
          <cell r="K37">
            <v>71000210</v>
          </cell>
          <cell r="O37" t="str">
            <v>P03</v>
          </cell>
        </row>
        <row r="38">
          <cell r="K38">
            <v>71000300</v>
          </cell>
          <cell r="O38" t="str">
            <v>P04</v>
          </cell>
        </row>
        <row r="39">
          <cell r="K39">
            <v>72000100</v>
          </cell>
          <cell r="O39" t="str">
            <v>P06</v>
          </cell>
        </row>
        <row r="40">
          <cell r="K40">
            <v>73000</v>
          </cell>
          <cell r="O40" t="str">
            <v>P09</v>
          </cell>
        </row>
        <row r="41">
          <cell r="K41">
            <v>73000100</v>
          </cell>
          <cell r="O41" t="str">
            <v>P10</v>
          </cell>
        </row>
        <row r="42">
          <cell r="K42">
            <v>73000200</v>
          </cell>
          <cell r="O42" t="str">
            <v>P12</v>
          </cell>
        </row>
        <row r="43">
          <cell r="K43">
            <v>74000100</v>
          </cell>
          <cell r="O43" t="str">
            <v>P15</v>
          </cell>
        </row>
        <row r="44">
          <cell r="K44">
            <v>76000100</v>
          </cell>
          <cell r="O44" t="str">
            <v>P24</v>
          </cell>
        </row>
        <row r="45">
          <cell r="K45">
            <v>77000100</v>
          </cell>
          <cell r="O45" t="str">
            <v>D06</v>
          </cell>
        </row>
        <row r="46">
          <cell r="K46">
            <v>77000110</v>
          </cell>
          <cell r="O46" t="str">
            <v>D12</v>
          </cell>
        </row>
        <row r="47">
          <cell r="K47">
            <v>77000120</v>
          </cell>
          <cell r="O47" t="str">
            <v>D13</v>
          </cell>
        </row>
        <row r="48">
          <cell r="K48">
            <v>77000130</v>
          </cell>
          <cell r="O48" t="str">
            <v>D16</v>
          </cell>
        </row>
        <row r="49">
          <cell r="K49">
            <v>77000210</v>
          </cell>
          <cell r="O49" t="str">
            <v>D18</v>
          </cell>
        </row>
        <row r="50">
          <cell r="K50">
            <v>77000220</v>
          </cell>
          <cell r="O50" t="str">
            <v>D23</v>
          </cell>
        </row>
        <row r="51">
          <cell r="K51">
            <v>77000230</v>
          </cell>
          <cell r="O51" t="str">
            <v>n/a</v>
          </cell>
        </row>
        <row r="52">
          <cell r="K52">
            <v>77000300</v>
          </cell>
        </row>
        <row r="53">
          <cell r="K53">
            <v>78000100</v>
          </cell>
        </row>
        <row r="54">
          <cell r="K54">
            <v>78000200</v>
          </cell>
        </row>
        <row r="55">
          <cell r="K55">
            <v>21000120</v>
          </cell>
        </row>
        <row r="56">
          <cell r="K56">
            <v>22000211</v>
          </cell>
        </row>
        <row r="57">
          <cell r="K57">
            <v>31000100</v>
          </cell>
        </row>
        <row r="58">
          <cell r="K58">
            <v>31000300</v>
          </cell>
        </row>
        <row r="59">
          <cell r="K59">
            <v>31000310</v>
          </cell>
        </row>
        <row r="60">
          <cell r="K60">
            <v>31000400</v>
          </cell>
        </row>
        <row r="61">
          <cell r="K61">
            <v>31000410</v>
          </cell>
        </row>
        <row r="62">
          <cell r="K62">
            <v>31000430</v>
          </cell>
        </row>
        <row r="63">
          <cell r="K63">
            <v>31000500</v>
          </cell>
        </row>
        <row r="64">
          <cell r="K64">
            <v>31000600</v>
          </cell>
        </row>
        <row r="65">
          <cell r="K65">
            <v>32000110</v>
          </cell>
        </row>
        <row r="66">
          <cell r="K66">
            <v>32000120</v>
          </cell>
        </row>
        <row r="67">
          <cell r="K67">
            <v>32000130</v>
          </cell>
        </row>
        <row r="68">
          <cell r="K68">
            <v>32000200</v>
          </cell>
        </row>
        <row r="69">
          <cell r="K69">
            <v>33000100</v>
          </cell>
        </row>
        <row r="70">
          <cell r="K70">
            <v>33000110</v>
          </cell>
        </row>
        <row r="71">
          <cell r="K71">
            <v>33000200</v>
          </cell>
        </row>
        <row r="72">
          <cell r="K72">
            <v>33000300</v>
          </cell>
        </row>
        <row r="73">
          <cell r="K73">
            <v>33000700</v>
          </cell>
        </row>
        <row r="74">
          <cell r="K74">
            <v>34000100</v>
          </cell>
        </row>
        <row r="75">
          <cell r="K75">
            <v>34000110</v>
          </cell>
        </row>
        <row r="76">
          <cell r="K76">
            <v>34000200</v>
          </cell>
        </row>
        <row r="77">
          <cell r="K77">
            <v>34000300</v>
          </cell>
        </row>
        <row r="78">
          <cell r="K78">
            <v>34000400</v>
          </cell>
        </row>
        <row r="79">
          <cell r="K79">
            <v>34000500</v>
          </cell>
        </row>
        <row r="80">
          <cell r="K80">
            <v>34000600</v>
          </cell>
        </row>
        <row r="81">
          <cell r="K81">
            <v>35000100</v>
          </cell>
        </row>
        <row r="82">
          <cell r="K82">
            <v>35000110</v>
          </cell>
        </row>
        <row r="83">
          <cell r="K83">
            <v>35000200</v>
          </cell>
        </row>
        <row r="84">
          <cell r="K84">
            <v>35000300</v>
          </cell>
        </row>
        <row r="85">
          <cell r="K85">
            <v>35000400</v>
          </cell>
        </row>
        <row r="86">
          <cell r="K86">
            <v>35000500</v>
          </cell>
        </row>
        <row r="87">
          <cell r="K87">
            <v>36000100</v>
          </cell>
        </row>
        <row r="88">
          <cell r="K88">
            <v>36000110</v>
          </cell>
        </row>
        <row r="89">
          <cell r="K89">
            <v>36000200</v>
          </cell>
        </row>
        <row r="90">
          <cell r="K90">
            <v>36000300</v>
          </cell>
        </row>
        <row r="91">
          <cell r="K91">
            <v>36000400</v>
          </cell>
        </row>
        <row r="92">
          <cell r="K92">
            <v>36000500</v>
          </cell>
        </row>
        <row r="93">
          <cell r="K93">
            <v>36000600</v>
          </cell>
        </row>
        <row r="94">
          <cell r="K94">
            <v>36000700</v>
          </cell>
        </row>
        <row r="95">
          <cell r="K95">
            <v>37000100</v>
          </cell>
        </row>
        <row r="96">
          <cell r="K96">
            <v>37000110</v>
          </cell>
        </row>
        <row r="97">
          <cell r="K97">
            <v>37000200</v>
          </cell>
        </row>
        <row r="98">
          <cell r="K98">
            <v>37000300</v>
          </cell>
        </row>
        <row r="99">
          <cell r="K99">
            <v>37000400</v>
          </cell>
        </row>
        <row r="100">
          <cell r="K100">
            <v>37000500</v>
          </cell>
        </row>
        <row r="101">
          <cell r="K101">
            <v>37000600</v>
          </cell>
        </row>
        <row r="102">
          <cell r="K102">
            <v>37000700</v>
          </cell>
        </row>
        <row r="103">
          <cell r="K103">
            <v>37000710</v>
          </cell>
        </row>
        <row r="104">
          <cell r="K104">
            <v>40000100</v>
          </cell>
        </row>
        <row r="105">
          <cell r="K105">
            <v>41000100</v>
          </cell>
        </row>
        <row r="106">
          <cell r="K106">
            <v>41000230</v>
          </cell>
        </row>
        <row r="107">
          <cell r="K107">
            <v>42000110</v>
          </cell>
        </row>
        <row r="108">
          <cell r="K108">
            <v>50000310</v>
          </cell>
        </row>
        <row r="109">
          <cell r="K109">
            <v>50000320</v>
          </cell>
        </row>
        <row r="110">
          <cell r="K110">
            <v>51000</v>
          </cell>
        </row>
        <row r="111">
          <cell r="K111">
            <v>51000310</v>
          </cell>
        </row>
        <row r="112">
          <cell r="K112">
            <v>51000320</v>
          </cell>
        </row>
        <row r="113">
          <cell r="K113">
            <v>52000500</v>
          </cell>
        </row>
        <row r="114">
          <cell r="K114">
            <v>52000520</v>
          </cell>
        </row>
        <row r="115">
          <cell r="K115">
            <v>52010200</v>
          </cell>
        </row>
        <row r="116">
          <cell r="K116">
            <v>52010300</v>
          </cell>
        </row>
        <row r="117">
          <cell r="K117">
            <v>52010310</v>
          </cell>
        </row>
        <row r="118">
          <cell r="K118">
            <v>52010400</v>
          </cell>
        </row>
        <row r="119">
          <cell r="K119">
            <v>52010430</v>
          </cell>
        </row>
        <row r="120">
          <cell r="K120">
            <v>52010440</v>
          </cell>
        </row>
        <row r="121">
          <cell r="K121">
            <v>52010450</v>
          </cell>
        </row>
        <row r="122">
          <cell r="K122">
            <v>52010460</v>
          </cell>
        </row>
        <row r="123">
          <cell r="K123">
            <v>52010470</v>
          </cell>
        </row>
        <row r="124">
          <cell r="K124">
            <v>52010520</v>
          </cell>
        </row>
        <row r="125">
          <cell r="K125">
            <v>62000110</v>
          </cell>
        </row>
        <row r="126">
          <cell r="K126">
            <v>71000110</v>
          </cell>
        </row>
        <row r="127">
          <cell r="K127">
            <v>71000220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CIONES LABORALES "/>
      <sheetName val="List of Values"/>
    </sheetNames>
    <sheetDataSet>
      <sheetData sheetId="0" refreshError="1"/>
      <sheetData sheetId="1" refreshError="1">
        <row r="3">
          <cell r="O3" t="str">
            <v>I99</v>
          </cell>
          <cell r="Y3" t="str">
            <v>Hourly</v>
          </cell>
        </row>
        <row r="4">
          <cell r="O4" t="str">
            <v>F01</v>
          </cell>
          <cell r="Y4" t="str">
            <v>Classified</v>
          </cell>
        </row>
        <row r="5">
          <cell r="O5" t="str">
            <v>F03</v>
          </cell>
          <cell r="Y5" t="str">
            <v>ISP</v>
          </cell>
        </row>
        <row r="6">
          <cell r="O6" t="str">
            <v>F06</v>
          </cell>
        </row>
        <row r="7">
          <cell r="O7" t="str">
            <v>F12</v>
          </cell>
        </row>
        <row r="8">
          <cell r="O8" t="str">
            <v>F13</v>
          </cell>
        </row>
        <row r="9">
          <cell r="O9" t="str">
            <v>F14</v>
          </cell>
        </row>
        <row r="10">
          <cell r="O10" t="str">
            <v>F15</v>
          </cell>
        </row>
        <row r="11">
          <cell r="O11" t="str">
            <v xml:space="preserve">F16 </v>
          </cell>
        </row>
        <row r="12">
          <cell r="O12" t="str">
            <v xml:space="preserve">F17 </v>
          </cell>
        </row>
        <row r="13">
          <cell r="O13" t="str">
            <v xml:space="preserve">F18 </v>
          </cell>
        </row>
        <row r="14">
          <cell r="O14" t="str">
            <v xml:space="preserve">F19 </v>
          </cell>
        </row>
        <row r="15">
          <cell r="O15" t="str">
            <v xml:space="preserve">F20 </v>
          </cell>
        </row>
        <row r="16">
          <cell r="O16" t="str">
            <v>F21</v>
          </cell>
        </row>
        <row r="17">
          <cell r="O17" t="str">
            <v>F22</v>
          </cell>
        </row>
        <row r="18">
          <cell r="O18" t="str">
            <v xml:space="preserve">F23 </v>
          </cell>
        </row>
        <row r="19">
          <cell r="O19" t="str">
            <v xml:space="preserve">F24 </v>
          </cell>
        </row>
        <row r="20">
          <cell r="O20" t="str">
            <v>D13</v>
          </cell>
        </row>
        <row r="21">
          <cell r="O21" t="str">
            <v>D16</v>
          </cell>
        </row>
        <row r="22">
          <cell r="O22" t="str">
            <v>D18</v>
          </cell>
        </row>
        <row r="23">
          <cell r="O23" t="str">
            <v>D23</v>
          </cell>
        </row>
        <row r="24">
          <cell r="O24" t="str">
            <v>G06</v>
          </cell>
        </row>
        <row r="25">
          <cell r="O25" t="str">
            <v>G12</v>
          </cell>
        </row>
        <row r="26">
          <cell r="O26" t="str">
            <v>G13</v>
          </cell>
        </row>
        <row r="27">
          <cell r="O27" t="str">
            <v>G16</v>
          </cell>
        </row>
        <row r="28">
          <cell r="O28" t="str">
            <v>G18</v>
          </cell>
        </row>
        <row r="29">
          <cell r="O29" t="str">
            <v>G23</v>
          </cell>
        </row>
        <row r="30">
          <cell r="O30" t="str">
            <v>G99</v>
          </cell>
        </row>
        <row r="31">
          <cell r="O31" t="str">
            <v>P01</v>
          </cell>
        </row>
        <row r="32">
          <cell r="O32" t="str">
            <v>P02</v>
          </cell>
        </row>
        <row r="33">
          <cell r="O33" t="str">
            <v>P03</v>
          </cell>
        </row>
        <row r="34">
          <cell r="O34" t="str">
            <v>P04</v>
          </cell>
        </row>
        <row r="35">
          <cell r="O35" t="str">
            <v>P06</v>
          </cell>
        </row>
        <row r="36">
          <cell r="O36" t="str">
            <v>P09</v>
          </cell>
        </row>
        <row r="37">
          <cell r="O37" t="str">
            <v>P10</v>
          </cell>
        </row>
        <row r="38">
          <cell r="O38" t="str">
            <v>P12</v>
          </cell>
        </row>
        <row r="39">
          <cell r="O39" t="str">
            <v>P15</v>
          </cell>
        </row>
        <row r="40">
          <cell r="O40" t="str">
            <v>P24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TAL CON SALIDOS"/>
      <sheetName val="MATERIALES"/>
      <sheetName val="TOTAL"/>
      <sheetName val="PARAMETROS"/>
      <sheetName val="CALIDAD"/>
      <sheetName val="SUELDA"/>
      <sheetName val="MATRICERIA"/>
      <sheetName val="ENSAMBLE"/>
      <sheetName val="PINTURA"/>
    </sheetNames>
    <sheetDataSet>
      <sheetData sheetId="0" refreshError="1"/>
      <sheetData sheetId="1" refreshError="1">
        <row r="6">
          <cell r="A6" t="str">
            <v>LET</v>
          </cell>
          <cell r="B6" t="str">
            <v>Código</v>
          </cell>
          <cell r="D6" t="str">
            <v>EDUCACION</v>
          </cell>
          <cell r="E6" t="str">
            <v>ANTIGÜEDAD</v>
          </cell>
          <cell r="F6" t="str">
            <v>DESEMPEÑO</v>
          </cell>
          <cell r="G6" t="str">
            <v>EVALUACION LG</v>
          </cell>
          <cell r="H6" t="str">
            <v>ASSESMENT</v>
          </cell>
          <cell r="I6" t="str">
            <v>ENTREVISTA</v>
          </cell>
          <cell r="J6" t="str">
            <v>TOTAL</v>
          </cell>
        </row>
        <row r="7">
          <cell r="A7" t="str">
            <v>FRANKLIN SOPA</v>
          </cell>
          <cell r="B7" t="str">
            <v>ENTREGA RAPIDA</v>
          </cell>
          <cell r="C7">
            <v>6057933</v>
          </cell>
          <cell r="D7">
            <v>4</v>
          </cell>
          <cell r="E7">
            <v>4</v>
          </cell>
          <cell r="F7">
            <v>1</v>
          </cell>
          <cell r="G7">
            <v>2.8</v>
          </cell>
          <cell r="H7">
            <v>3.5</v>
          </cell>
          <cell r="I7">
            <v>3</v>
          </cell>
          <cell r="J7">
            <v>2.54</v>
          </cell>
        </row>
        <row r="8">
          <cell r="A8" t="str">
            <v>DIEGO CONDOY</v>
          </cell>
          <cell r="B8" t="str">
            <v>LOS CINCO ASES</v>
          </cell>
          <cell r="C8">
            <v>6057896</v>
          </cell>
          <cell r="D8">
            <v>2</v>
          </cell>
          <cell r="E8">
            <v>4</v>
          </cell>
          <cell r="F8">
            <v>2</v>
          </cell>
          <cell r="G8">
            <v>2.9</v>
          </cell>
          <cell r="H8">
            <v>2.9166666666666665</v>
          </cell>
          <cell r="I8">
            <v>3.083333333333333</v>
          </cell>
          <cell r="J8">
            <v>2.6241666666666665</v>
          </cell>
        </row>
        <row r="9">
          <cell r="A9" t="str">
            <v>JAVIER TAMAYO</v>
          </cell>
          <cell r="B9" t="str">
            <v>DESEMPAQUE EN ACCION</v>
          </cell>
          <cell r="C9">
            <v>3600275</v>
          </cell>
          <cell r="D9">
            <v>2</v>
          </cell>
          <cell r="E9">
            <v>4</v>
          </cell>
          <cell r="F9">
            <v>1</v>
          </cell>
          <cell r="G9">
            <v>2.6</v>
          </cell>
          <cell r="H9">
            <v>3.1666666666666665</v>
          </cell>
          <cell r="I9">
            <v>2.875</v>
          </cell>
          <cell r="J9">
            <v>2.2279166666666668</v>
          </cell>
        </row>
        <row r="10">
          <cell r="A10" t="str">
            <v>MARCO CEVALLOS</v>
          </cell>
          <cell r="B10" t="str">
            <v>LA MAFIA</v>
          </cell>
          <cell r="C10">
            <v>180499</v>
          </cell>
          <cell r="D10">
            <v>2</v>
          </cell>
          <cell r="E10">
            <v>2</v>
          </cell>
          <cell r="F10">
            <v>2</v>
          </cell>
          <cell r="G10">
            <v>2.2999999999999998</v>
          </cell>
          <cell r="H10">
            <v>3.1666666666666665</v>
          </cell>
          <cell r="I10">
            <v>3</v>
          </cell>
          <cell r="J10">
            <v>2.3566666666666669</v>
          </cell>
        </row>
        <row r="11">
          <cell r="A11" t="str">
            <v>JOSE CALLE</v>
          </cell>
          <cell r="B11" t="str">
            <v>DESEMPAQUE NOCTURNO</v>
          </cell>
          <cell r="C11">
            <v>161250</v>
          </cell>
          <cell r="D11">
            <v>2</v>
          </cell>
          <cell r="E11">
            <v>2</v>
          </cell>
          <cell r="F11">
            <v>1</v>
          </cell>
          <cell r="G11">
            <v>3</v>
          </cell>
          <cell r="H11">
            <v>3</v>
          </cell>
          <cell r="I11">
            <v>3</v>
          </cell>
          <cell r="J11">
            <v>2.25</v>
          </cell>
        </row>
        <row r="12">
          <cell r="A12" t="str">
            <v>LUIS CAIZA</v>
          </cell>
          <cell r="B12" t="str">
            <v>METALICOS</v>
          </cell>
          <cell r="C12">
            <v>3600253</v>
          </cell>
          <cell r="D12">
            <v>2</v>
          </cell>
          <cell r="E12">
            <v>4</v>
          </cell>
          <cell r="F12">
            <v>2</v>
          </cell>
          <cell r="G12">
            <v>2</v>
          </cell>
          <cell r="H12">
            <v>2.75</v>
          </cell>
          <cell r="I12">
            <v>2.833333333333333</v>
          </cell>
          <cell r="J12">
            <v>2.2999999999999998</v>
          </cell>
        </row>
        <row r="13">
          <cell r="A13" t="str">
            <v>JUAN PILICITA</v>
          </cell>
          <cell r="B13" t="str">
            <v>RAPIDOS Y FURIOSOS</v>
          </cell>
          <cell r="C13">
            <v>3705971</v>
          </cell>
          <cell r="D13">
            <v>2</v>
          </cell>
          <cell r="E13">
            <v>4</v>
          </cell>
          <cell r="F13">
            <v>2</v>
          </cell>
          <cell r="G13">
            <v>2.9</v>
          </cell>
          <cell r="H13">
            <v>2.916666666666667</v>
          </cell>
          <cell r="I13">
            <v>3.333333333333333</v>
          </cell>
          <cell r="J13">
            <v>2.6616666666666666</v>
          </cell>
        </row>
        <row r="14">
          <cell r="A14" t="str">
            <v>LUIS CASAMEN</v>
          </cell>
          <cell r="B14" t="str">
            <v>MAS RAPIDOS Y MAS FURIOSOS</v>
          </cell>
          <cell r="C14">
            <v>161144</v>
          </cell>
          <cell r="D14">
            <v>3</v>
          </cell>
          <cell r="E14">
            <v>2</v>
          </cell>
          <cell r="F14">
            <v>2</v>
          </cell>
          <cell r="G14">
            <v>2.7</v>
          </cell>
          <cell r="H14">
            <v>2.125</v>
          </cell>
          <cell r="I14">
            <v>3.083333333333333</v>
          </cell>
          <cell r="J14">
            <v>2.4849999999999999</v>
          </cell>
        </row>
        <row r="15">
          <cell r="A15" t="str">
            <v>JUAN ANRANGO</v>
          </cell>
          <cell r="B15" t="str">
            <v>FORAJIDOS</v>
          </cell>
          <cell r="C15">
            <v>3705917</v>
          </cell>
          <cell r="D15">
            <v>2</v>
          </cell>
          <cell r="E15">
            <v>4</v>
          </cell>
          <cell r="F15">
            <v>2</v>
          </cell>
          <cell r="G15">
            <v>2.2999999999999998</v>
          </cell>
          <cell r="H15">
            <v>2.666666666666667</v>
          </cell>
          <cell r="I15">
            <v>3.3333333333333335</v>
          </cell>
          <cell r="J15">
            <v>2.456666666666667</v>
          </cell>
        </row>
        <row r="16">
          <cell r="A16" t="str">
            <v>DIEGO PAGUAY</v>
          </cell>
          <cell r="B16" t="str">
            <v>MATERIALISTAS</v>
          </cell>
          <cell r="C16">
            <v>3600563</v>
          </cell>
          <cell r="D16">
            <v>2</v>
          </cell>
          <cell r="E16">
            <v>4</v>
          </cell>
          <cell r="F16">
            <v>1</v>
          </cell>
          <cell r="G16">
            <v>2.8</v>
          </cell>
          <cell r="H16">
            <v>3.3333333333333335</v>
          </cell>
          <cell r="I16">
            <v>2.9166666666666665</v>
          </cell>
          <cell r="J16">
            <v>2.3108333333333335</v>
          </cell>
        </row>
        <row r="17">
          <cell r="A17" t="str">
            <v>SIXTO GUZMAN</v>
          </cell>
          <cell r="B17" t="str">
            <v>JUSTO A TIEMPO</v>
          </cell>
          <cell r="C17">
            <v>3600294</v>
          </cell>
          <cell r="D17">
            <v>2</v>
          </cell>
          <cell r="E17">
            <v>4</v>
          </cell>
          <cell r="F17">
            <v>2</v>
          </cell>
          <cell r="G17">
            <v>2.4</v>
          </cell>
          <cell r="H17">
            <v>3.3333333333333335</v>
          </cell>
          <cell r="I17">
            <v>2.75</v>
          </cell>
          <cell r="J17">
            <v>2.4658333333333338</v>
          </cell>
        </row>
        <row r="18">
          <cell r="A18" t="str">
            <v>RAFAEL SANCHEZ</v>
          </cell>
          <cell r="B18" t="str">
            <v>LOS PLASTICOS</v>
          </cell>
          <cell r="C18">
            <v>161184</v>
          </cell>
          <cell r="D18">
            <v>2</v>
          </cell>
          <cell r="E18">
            <v>2</v>
          </cell>
          <cell r="F18">
            <v>2</v>
          </cell>
          <cell r="G18">
            <v>2.7</v>
          </cell>
          <cell r="H18">
            <v>2.0833333333333335</v>
          </cell>
          <cell r="I18">
            <v>3</v>
          </cell>
          <cell r="J18">
            <v>2.3683333333333336</v>
          </cell>
        </row>
        <row r="19">
          <cell r="A19" t="str">
            <v>EDGAR GARCIA</v>
          </cell>
          <cell r="B19" t="str">
            <v>LOS SCHUMACHER</v>
          </cell>
          <cell r="C19">
            <v>6057859</v>
          </cell>
          <cell r="D19">
            <v>2</v>
          </cell>
          <cell r="E19">
            <v>4</v>
          </cell>
          <cell r="F19">
            <v>2</v>
          </cell>
          <cell r="G19">
            <v>2.5</v>
          </cell>
          <cell r="H19">
            <v>2.208333333333333</v>
          </cell>
          <cell r="I19">
            <v>2.916666666666667</v>
          </cell>
          <cell r="J19">
            <v>2.4083333333333337</v>
          </cell>
        </row>
        <row r="20">
          <cell r="A20" t="str">
            <v>IVAN MUZO</v>
          </cell>
          <cell r="B20" t="str">
            <v>LOS BARBAROS</v>
          </cell>
          <cell r="C20">
            <v>3704174</v>
          </cell>
          <cell r="D20">
            <v>3</v>
          </cell>
          <cell r="E20">
            <v>4</v>
          </cell>
          <cell r="F20">
            <v>2</v>
          </cell>
          <cell r="G20">
            <v>2.9</v>
          </cell>
          <cell r="H20">
            <v>2.95</v>
          </cell>
          <cell r="I20">
            <v>3.333333333333333</v>
          </cell>
          <cell r="J20">
            <v>2.7650000000000001</v>
          </cell>
        </row>
        <row r="21">
          <cell r="A21" t="str">
            <v>FABIAN MANCHENO</v>
          </cell>
          <cell r="B21" t="str">
            <v>ENTREGA TOTAL</v>
          </cell>
          <cell r="C21">
            <v>6057519</v>
          </cell>
          <cell r="D21">
            <v>2</v>
          </cell>
          <cell r="E21">
            <v>4</v>
          </cell>
          <cell r="F21">
            <v>2</v>
          </cell>
          <cell r="G21">
            <v>3</v>
          </cell>
          <cell r="H21">
            <v>2.6666666666666665</v>
          </cell>
          <cell r="I21">
            <v>3.583333333333333</v>
          </cell>
          <cell r="J21">
            <v>2.7041666666666666</v>
          </cell>
        </row>
        <row r="22">
          <cell r="A22" t="str">
            <v>CHRISTIAN ANDRADE</v>
          </cell>
          <cell r="B22" t="str">
            <v>BIG BROTHERS</v>
          </cell>
          <cell r="C22">
            <v>3704635</v>
          </cell>
          <cell r="D22">
            <v>2</v>
          </cell>
          <cell r="E22">
            <v>4</v>
          </cell>
          <cell r="F22">
            <v>3</v>
          </cell>
          <cell r="G22">
            <v>3</v>
          </cell>
          <cell r="H22">
            <v>3</v>
          </cell>
          <cell r="I22">
            <v>3.208333333333333</v>
          </cell>
          <cell r="J22">
            <v>2.9812500000000002</v>
          </cell>
        </row>
        <row r="23">
          <cell r="A23" t="str">
            <v>JAVIER CATOTA</v>
          </cell>
          <cell r="B23" t="str">
            <v>VEN TE ARREGLO</v>
          </cell>
          <cell r="C23">
            <v>6057954</v>
          </cell>
          <cell r="D23">
            <v>2</v>
          </cell>
          <cell r="E23">
            <v>4</v>
          </cell>
          <cell r="F23">
            <v>2</v>
          </cell>
          <cell r="G23">
            <v>3</v>
          </cell>
          <cell r="H23">
            <v>3.1666666666666665</v>
          </cell>
          <cell r="I23">
            <v>3.333333333333333</v>
          </cell>
          <cell r="J23">
            <v>2.7166666666666668</v>
          </cell>
        </row>
        <row r="24">
          <cell r="A24" t="str">
            <v>RICARDO CUAMACAS</v>
          </cell>
          <cell r="B24" t="str">
            <v>PUNTO APARTE</v>
          </cell>
          <cell r="C24">
            <v>3703448</v>
          </cell>
          <cell r="D24">
            <v>2</v>
          </cell>
          <cell r="E24">
            <v>4</v>
          </cell>
          <cell r="F24">
            <v>2</v>
          </cell>
          <cell r="G24">
            <v>2.5</v>
          </cell>
          <cell r="H24">
            <v>3.25</v>
          </cell>
          <cell r="I24">
            <v>3.5</v>
          </cell>
          <cell r="J24">
            <v>2.6</v>
          </cell>
        </row>
        <row r="25">
          <cell r="A25" t="str">
            <v>FREDDY DIAZ</v>
          </cell>
          <cell r="B25" t="str">
            <v>LOS CONTROLADORES</v>
          </cell>
          <cell r="C25">
            <v>6057502</v>
          </cell>
          <cell r="D25">
            <v>3</v>
          </cell>
          <cell r="E25">
            <v>4</v>
          </cell>
          <cell r="F25">
            <v>2</v>
          </cell>
          <cell r="G25">
            <v>2.2999999999999998</v>
          </cell>
          <cell r="H25">
            <v>4</v>
          </cell>
          <cell r="I25">
            <v>3.416666666666667</v>
          </cell>
          <cell r="J25">
            <v>2.7025000000000001</v>
          </cell>
        </row>
        <row r="26">
          <cell r="A26" t="str">
            <v>ORLANDO PEDRAZA</v>
          </cell>
          <cell r="B26" t="str">
            <v>TOTAL CONTROL</v>
          </cell>
          <cell r="C26">
            <v>3700553</v>
          </cell>
          <cell r="D26">
            <v>2</v>
          </cell>
          <cell r="E26">
            <v>4</v>
          </cell>
          <cell r="F26">
            <v>2</v>
          </cell>
          <cell r="G26">
            <v>2.2999999999999998</v>
          </cell>
          <cell r="H26">
            <v>3.833333333333333</v>
          </cell>
          <cell r="I26">
            <v>3.25</v>
          </cell>
          <cell r="J26">
            <v>2.5608333333333335</v>
          </cell>
        </row>
        <row r="27">
          <cell r="A27" t="str">
            <v>JUAN GARRIDO</v>
          </cell>
          <cell r="B27" t="str">
            <v>TWISTER</v>
          </cell>
          <cell r="C27">
            <v>160735</v>
          </cell>
          <cell r="D27">
            <v>2</v>
          </cell>
          <cell r="E27">
            <v>2</v>
          </cell>
          <cell r="F27">
            <v>2</v>
          </cell>
          <cell r="G27">
            <v>2.6</v>
          </cell>
          <cell r="H27">
            <v>2.958333333333333</v>
          </cell>
          <cell r="I27">
            <v>3.166666666666667</v>
          </cell>
          <cell r="J27">
            <v>2.4508333333333336</v>
          </cell>
        </row>
        <row r="28">
          <cell r="A28" t="str">
            <v>SANTIAGO LOPEZ</v>
          </cell>
          <cell r="B28" t="str">
            <v>LOS CICLICOS</v>
          </cell>
          <cell r="C28">
            <v>3705965</v>
          </cell>
          <cell r="D28">
            <v>2</v>
          </cell>
          <cell r="E28">
            <v>4</v>
          </cell>
          <cell r="F28">
            <v>1</v>
          </cell>
          <cell r="G28">
            <v>1.9</v>
          </cell>
          <cell r="H28">
            <v>2.5</v>
          </cell>
          <cell r="I28">
            <v>2.9166666666666665</v>
          </cell>
          <cell r="J28">
            <v>1.9574999999999998</v>
          </cell>
        </row>
        <row r="29">
          <cell r="A29" t="str">
            <v>DANIEL SALINAS</v>
          </cell>
          <cell r="B29" t="str">
            <v>LOS PRD'S</v>
          </cell>
          <cell r="C29">
            <v>6061023</v>
          </cell>
          <cell r="D29">
            <v>2</v>
          </cell>
          <cell r="E29">
            <v>4</v>
          </cell>
          <cell r="F29">
            <v>2</v>
          </cell>
          <cell r="G29">
            <v>2.5</v>
          </cell>
          <cell r="H29">
            <v>3.8333333333333335</v>
          </cell>
          <cell r="I29">
            <v>3.1666666666666665</v>
          </cell>
          <cell r="J29">
            <v>2.6083333333333334</v>
          </cell>
        </row>
        <row r="30">
          <cell r="A30" t="str">
            <v>LUIS QUISNIA</v>
          </cell>
          <cell r="B30" t="str">
            <v>LOS PRIMEROS QUE TE TOCAN</v>
          </cell>
          <cell r="C30">
            <v>180508</v>
          </cell>
          <cell r="D30">
            <v>2</v>
          </cell>
          <cell r="E30">
            <v>2</v>
          </cell>
          <cell r="F30">
            <v>1</v>
          </cell>
          <cell r="G30">
            <v>2.8</v>
          </cell>
          <cell r="H30">
            <v>2.5</v>
          </cell>
          <cell r="I30">
            <v>2.5</v>
          </cell>
          <cell r="J30">
            <v>2.0649999999999999</v>
          </cell>
        </row>
        <row r="31">
          <cell r="A31" t="str">
            <v>JUAN PICO</v>
          </cell>
          <cell r="B31" t="str">
            <v>CERO FALTANTES</v>
          </cell>
          <cell r="C31">
            <v>161354</v>
          </cell>
          <cell r="D31">
            <v>2</v>
          </cell>
          <cell r="E31">
            <v>2</v>
          </cell>
          <cell r="F31">
            <v>1</v>
          </cell>
          <cell r="G31">
            <v>2.6</v>
          </cell>
          <cell r="H31">
            <v>2.25</v>
          </cell>
          <cell r="I31">
            <v>3.083333333333333</v>
          </cell>
          <cell r="J31">
            <v>2.0674999999999999</v>
          </cell>
        </row>
        <row r="32">
          <cell r="A32" t="str">
            <v>TAYUPANTA LUIS</v>
          </cell>
          <cell r="B32" t="str">
            <v>ALFA 1</v>
          </cell>
          <cell r="C32">
            <v>3700567</v>
          </cell>
          <cell r="D32">
            <v>2</v>
          </cell>
          <cell r="E32">
            <v>4</v>
          </cell>
          <cell r="F32">
            <v>2</v>
          </cell>
          <cell r="G32">
            <v>2.8</v>
          </cell>
          <cell r="H32">
            <v>3</v>
          </cell>
          <cell r="I32">
            <v>3.25</v>
          </cell>
          <cell r="J32">
            <v>2.6275000000000004</v>
          </cell>
        </row>
        <row r="33">
          <cell r="A33" t="str">
            <v>ALDAZ FRANCISCO</v>
          </cell>
          <cell r="B33" t="str">
            <v>SIN EQUIPO</v>
          </cell>
          <cell r="C33">
            <v>608</v>
          </cell>
          <cell r="D33">
            <v>2</v>
          </cell>
          <cell r="E33">
            <v>4</v>
          </cell>
          <cell r="F33">
            <v>2</v>
          </cell>
          <cell r="G33">
            <v>2.8</v>
          </cell>
          <cell r="H33">
            <v>3.375</v>
          </cell>
          <cell r="I33">
            <v>3.083333333333333</v>
          </cell>
          <cell r="J33">
            <v>2.64</v>
          </cell>
        </row>
        <row r="34">
          <cell r="A34" t="str">
            <v>NUÑEZ CARLOS</v>
          </cell>
          <cell r="B34" t="str">
            <v>CINCO ASES</v>
          </cell>
          <cell r="C34">
            <v>6057822</v>
          </cell>
          <cell r="D34">
            <v>2</v>
          </cell>
          <cell r="E34">
            <v>4</v>
          </cell>
          <cell r="F34">
            <v>2</v>
          </cell>
          <cell r="G34">
            <v>3</v>
          </cell>
          <cell r="H34">
            <v>4</v>
          </cell>
          <cell r="I34">
            <v>3.25</v>
          </cell>
          <cell r="J34">
            <v>2.7875000000000001</v>
          </cell>
        </row>
        <row r="35">
          <cell r="A35" t="str">
            <v>JARAMILLO JAIME JAVIER</v>
          </cell>
          <cell r="B35" t="str">
            <v>LOS CORRECAMINOS</v>
          </cell>
          <cell r="C35">
            <v>161114</v>
          </cell>
          <cell r="D35">
            <v>2</v>
          </cell>
          <cell r="E35">
            <v>2</v>
          </cell>
          <cell r="F35">
            <v>2</v>
          </cell>
          <cell r="G35">
            <v>3</v>
          </cell>
          <cell r="H35">
            <v>2.916666666666667</v>
          </cell>
          <cell r="I35">
            <v>3</v>
          </cell>
          <cell r="J35">
            <v>2.5416666666666665</v>
          </cell>
        </row>
        <row r="36">
          <cell r="A36" t="str">
            <v>MONTENEGRO OSCAR</v>
          </cell>
          <cell r="B36" t="str">
            <v>SCHUMACHERS</v>
          </cell>
          <cell r="C36">
            <v>6058265</v>
          </cell>
          <cell r="D36">
            <v>2</v>
          </cell>
          <cell r="E36">
            <v>4</v>
          </cell>
          <cell r="F36">
            <v>2</v>
          </cell>
          <cell r="G36">
            <v>2.5</v>
          </cell>
          <cell r="H36">
            <v>3.041666666666667</v>
          </cell>
          <cell r="I36">
            <v>3.083333333333333</v>
          </cell>
          <cell r="J36">
            <v>2.5166666666666666</v>
          </cell>
        </row>
        <row r="37">
          <cell r="A37" t="str">
            <v>TERAN  LENIN</v>
          </cell>
          <cell r="B37" t="str">
            <v>SIN EQUIPO</v>
          </cell>
          <cell r="C37">
            <v>6057994</v>
          </cell>
          <cell r="D37">
            <v>2</v>
          </cell>
          <cell r="E37">
            <v>4</v>
          </cell>
          <cell r="F37">
            <v>2</v>
          </cell>
          <cell r="G37">
            <v>2.9</v>
          </cell>
          <cell r="I37">
            <v>3.416666666666667</v>
          </cell>
          <cell r="J37">
            <v>2.3825000000000003</v>
          </cell>
        </row>
        <row r="38">
          <cell r="A38" t="str">
            <v>NACIMBA MARCO</v>
          </cell>
          <cell r="B38" t="str">
            <v>INFORMAT</v>
          </cell>
          <cell r="C38">
            <v>6057781</v>
          </cell>
          <cell r="D38">
            <v>2</v>
          </cell>
          <cell r="E38">
            <v>4</v>
          </cell>
          <cell r="F38">
            <v>2</v>
          </cell>
          <cell r="G38">
            <v>2.5</v>
          </cell>
          <cell r="H38">
            <v>3</v>
          </cell>
          <cell r="I38">
            <v>3</v>
          </cell>
          <cell r="J38">
            <v>2.5</v>
          </cell>
        </row>
        <row r="39">
          <cell r="A39" t="str">
            <v>CASTILLO CRISTHIAN ALFREDO</v>
          </cell>
          <cell r="B39" t="str">
            <v>LOS SCRAPY</v>
          </cell>
          <cell r="C39">
            <v>6057499</v>
          </cell>
          <cell r="D39">
            <v>2</v>
          </cell>
          <cell r="E39">
            <v>4</v>
          </cell>
          <cell r="F39">
            <v>2</v>
          </cell>
          <cell r="G39">
            <v>2.9</v>
          </cell>
          <cell r="H39">
            <v>2.5</v>
          </cell>
          <cell r="I39">
            <v>3</v>
          </cell>
          <cell r="J39">
            <v>2.5700000000000003</v>
          </cell>
        </row>
        <row r="40">
          <cell r="A40" t="str">
            <v>NACIMBA CAIZATUA CLAUDIO</v>
          </cell>
          <cell r="B40" t="str">
            <v>SIN EQUIPO</v>
          </cell>
          <cell r="C40">
            <v>6057523</v>
          </cell>
          <cell r="D40">
            <v>2</v>
          </cell>
          <cell r="E40">
            <v>4</v>
          </cell>
          <cell r="F40">
            <v>2</v>
          </cell>
          <cell r="G40">
            <v>2.9</v>
          </cell>
          <cell r="H40">
            <v>2.583333333333333</v>
          </cell>
          <cell r="I40">
            <v>2.833333333333333</v>
          </cell>
          <cell r="J40">
            <v>2.5533333333333332</v>
          </cell>
        </row>
        <row r="41">
          <cell r="A41" t="str">
            <v>LUIS SANGUÑA</v>
          </cell>
          <cell r="C41">
            <v>160956</v>
          </cell>
          <cell r="D41">
            <v>2</v>
          </cell>
          <cell r="E41">
            <v>4</v>
          </cell>
          <cell r="F41">
            <v>2</v>
          </cell>
          <cell r="G41">
            <v>2.7</v>
          </cell>
          <cell r="H41">
            <v>2.75</v>
          </cell>
          <cell r="J41">
            <v>2.0850000000000004</v>
          </cell>
        </row>
      </sheetData>
      <sheetData sheetId="2" refreshError="1"/>
      <sheetData sheetId="3" refreshError="1"/>
      <sheetData sheetId="4" refreshError="1"/>
      <sheetData sheetId="5" refreshError="1">
        <row r="7">
          <cell r="A7" t="str">
            <v>EDUARDO QUINATOA</v>
          </cell>
          <cell r="B7" t="str">
            <v>TECNICOS</v>
          </cell>
          <cell r="C7">
            <v>1468</v>
          </cell>
          <cell r="E7" t="str">
            <v>OK</v>
          </cell>
          <cell r="F7">
            <v>38636</v>
          </cell>
          <cell r="H7">
            <v>0</v>
          </cell>
          <cell r="I7">
            <v>2</v>
          </cell>
          <cell r="J7">
            <v>2</v>
          </cell>
          <cell r="K7">
            <v>1.3333333333333333</v>
          </cell>
          <cell r="L7">
            <v>1</v>
          </cell>
          <cell r="M7">
            <v>2</v>
          </cell>
        </row>
        <row r="8">
          <cell r="A8" t="str">
            <v>SIXTO ANDRADE</v>
          </cell>
          <cell r="B8" t="str">
            <v>ESPECIALISTAS</v>
          </cell>
          <cell r="C8">
            <v>6</v>
          </cell>
          <cell r="E8" t="str">
            <v>OK</v>
          </cell>
          <cell r="F8">
            <v>38643</v>
          </cell>
          <cell r="H8">
            <v>0</v>
          </cell>
          <cell r="I8">
            <v>2</v>
          </cell>
          <cell r="J8">
            <v>2</v>
          </cell>
          <cell r="K8">
            <v>2.3333333333333335</v>
          </cell>
          <cell r="L8">
            <v>2</v>
          </cell>
          <cell r="M8">
            <v>2.8333333333333335</v>
          </cell>
        </row>
        <row r="9">
          <cell r="A9" t="str">
            <v>GABRIEL TORRES</v>
          </cell>
          <cell r="B9" t="str">
            <v>PICAPIEDRA</v>
          </cell>
          <cell r="C9">
            <v>300</v>
          </cell>
          <cell r="E9" t="str">
            <v>OK</v>
          </cell>
          <cell r="F9">
            <v>38638</v>
          </cell>
          <cell r="H9">
            <v>2</v>
          </cell>
          <cell r="I9">
            <v>2</v>
          </cell>
          <cell r="J9">
            <v>1</v>
          </cell>
          <cell r="K9">
            <v>2.6666666666666665</v>
          </cell>
          <cell r="L9">
            <v>3</v>
          </cell>
          <cell r="M9">
            <v>3.3333333333333335</v>
          </cell>
        </row>
        <row r="10">
          <cell r="A10" t="str">
            <v>PATRICIO ALTAMIRANO</v>
          </cell>
          <cell r="B10" t="str">
            <v>ACTIVOS</v>
          </cell>
          <cell r="C10">
            <v>161102</v>
          </cell>
          <cell r="E10" t="str">
            <v>OK</v>
          </cell>
          <cell r="F10">
            <v>38638</v>
          </cell>
          <cell r="H10">
            <v>2</v>
          </cell>
          <cell r="I10">
            <v>1</v>
          </cell>
          <cell r="J10">
            <v>1</v>
          </cell>
          <cell r="K10">
            <v>2.8333333333333335</v>
          </cell>
          <cell r="L10">
            <v>3</v>
          </cell>
          <cell r="M10">
            <v>2.9166666666666665</v>
          </cell>
        </row>
        <row r="11">
          <cell r="A11" t="str">
            <v>WASHINGTON PACHACAMA</v>
          </cell>
          <cell r="B11" t="str">
            <v>CAVERNICOLAS</v>
          </cell>
          <cell r="C11">
            <v>3701181</v>
          </cell>
          <cell r="E11" t="str">
            <v>OK</v>
          </cell>
          <cell r="F11">
            <v>38637</v>
          </cell>
          <cell r="H11">
            <v>2</v>
          </cell>
          <cell r="I11">
            <v>2</v>
          </cell>
          <cell r="J11">
            <v>2</v>
          </cell>
          <cell r="K11">
            <v>1.6666666666666667</v>
          </cell>
          <cell r="L11">
            <v>1</v>
          </cell>
          <cell r="M11">
            <v>3.8333333333333335</v>
          </cell>
        </row>
        <row r="12">
          <cell r="A12" t="str">
            <v>BYRON ASENCIO</v>
          </cell>
          <cell r="B12" t="str">
            <v>THE MACHINES</v>
          </cell>
          <cell r="C12">
            <v>3702361</v>
          </cell>
          <cell r="E12" t="str">
            <v>OK</v>
          </cell>
          <cell r="F12">
            <v>38637</v>
          </cell>
          <cell r="H12">
            <v>2</v>
          </cell>
          <cell r="I12">
            <v>2</v>
          </cell>
          <cell r="J12">
            <v>2</v>
          </cell>
          <cell r="K12">
            <v>2.3333333333333335</v>
          </cell>
          <cell r="L12">
            <v>2</v>
          </cell>
          <cell r="M12">
            <v>2.75</v>
          </cell>
        </row>
        <row r="13">
          <cell r="A13" t="str">
            <v>ERNESTO NAVARRETE</v>
          </cell>
          <cell r="B13" t="str">
            <v>LOS TECNICOS 2T</v>
          </cell>
          <cell r="C13">
            <v>102240</v>
          </cell>
          <cell r="E13" t="str">
            <v>OK</v>
          </cell>
          <cell r="F13">
            <v>38636</v>
          </cell>
          <cell r="H13">
            <v>0</v>
          </cell>
          <cell r="I13">
            <v>1</v>
          </cell>
          <cell r="J13">
            <v>3</v>
          </cell>
          <cell r="K13">
            <v>2.8333333333333335</v>
          </cell>
          <cell r="L13">
            <v>2.5</v>
          </cell>
          <cell r="M13">
            <v>2.9166666666666665</v>
          </cell>
        </row>
        <row r="14">
          <cell r="A14" t="str">
            <v>SANTIAGO DELGADO</v>
          </cell>
          <cell r="B14" t="str">
            <v>SOLO NOCHE</v>
          </cell>
          <cell r="C14">
            <v>6057785</v>
          </cell>
          <cell r="E14" t="str">
            <v>OK</v>
          </cell>
          <cell r="F14">
            <v>38638</v>
          </cell>
          <cell r="H14">
            <v>2</v>
          </cell>
          <cell r="I14">
            <v>2</v>
          </cell>
          <cell r="J14">
            <v>2</v>
          </cell>
          <cell r="K14">
            <v>2.3333333333333335</v>
          </cell>
          <cell r="L14">
            <v>3</v>
          </cell>
          <cell r="M14">
            <v>3</v>
          </cell>
        </row>
        <row r="15">
          <cell r="A15" t="str">
            <v>RAMIRO FLORES</v>
          </cell>
          <cell r="B15" t="str">
            <v>LOS MISMOS PERO POR HORAS 2T</v>
          </cell>
          <cell r="C15">
            <v>161484</v>
          </cell>
          <cell r="E15" t="str">
            <v>OK</v>
          </cell>
          <cell r="F15">
            <v>38637</v>
          </cell>
          <cell r="H15">
            <v>2</v>
          </cell>
          <cell r="I15">
            <v>1</v>
          </cell>
          <cell r="J15">
            <v>2</v>
          </cell>
          <cell r="K15">
            <v>3</v>
          </cell>
          <cell r="L15">
            <v>3</v>
          </cell>
          <cell r="M15">
            <v>3.1666666666666665</v>
          </cell>
        </row>
        <row r="16">
          <cell r="A16" t="str">
            <v>PAUL SALDAÑA</v>
          </cell>
          <cell r="B16" t="str">
            <v>K TAZ 2T</v>
          </cell>
          <cell r="C16">
            <v>161183</v>
          </cell>
          <cell r="E16" t="str">
            <v>OK</v>
          </cell>
          <cell r="F16">
            <v>38638</v>
          </cell>
          <cell r="H16">
            <v>2</v>
          </cell>
          <cell r="I16">
            <v>1</v>
          </cell>
          <cell r="J16">
            <v>2</v>
          </cell>
          <cell r="K16">
            <v>3.1666666666666665</v>
          </cell>
          <cell r="L16">
            <v>2.5</v>
          </cell>
          <cell r="M16">
            <v>2.7333333333333329</v>
          </cell>
        </row>
        <row r="17">
          <cell r="A17" t="str">
            <v>NELSON BARROS</v>
          </cell>
          <cell r="B17" t="str">
            <v>METAL BAL 2T</v>
          </cell>
          <cell r="C17">
            <v>161443</v>
          </cell>
          <cell r="E17" t="str">
            <v>OK</v>
          </cell>
          <cell r="F17">
            <v>38638</v>
          </cell>
          <cell r="H17">
            <v>2</v>
          </cell>
          <cell r="I17">
            <v>1</v>
          </cell>
          <cell r="J17">
            <v>2</v>
          </cell>
          <cell r="K17">
            <v>3.1666666666666665</v>
          </cell>
          <cell r="L17">
            <v>3.5</v>
          </cell>
          <cell r="M17">
            <v>3.1666666666666665</v>
          </cell>
        </row>
        <row r="18">
          <cell r="A18" t="str">
            <v>VICTOR CHICHARON</v>
          </cell>
          <cell r="B18" t="str">
            <v>CERO ERRORES 2T</v>
          </cell>
          <cell r="C18">
            <v>161070</v>
          </cell>
          <cell r="E18" t="str">
            <v>OK</v>
          </cell>
          <cell r="F18">
            <v>38636</v>
          </cell>
          <cell r="H18">
            <v>2</v>
          </cell>
          <cell r="I18">
            <v>1</v>
          </cell>
          <cell r="J18">
            <v>3</v>
          </cell>
          <cell r="K18">
            <v>2</v>
          </cell>
          <cell r="L18">
            <v>2</v>
          </cell>
          <cell r="M18">
            <v>3.1666666666666665</v>
          </cell>
        </row>
        <row r="19">
          <cell r="A19" t="str">
            <v>MARCO TRUJILLO</v>
          </cell>
          <cell r="B19" t="str">
            <v>METAL BAL</v>
          </cell>
          <cell r="C19">
            <v>6081588</v>
          </cell>
          <cell r="E19" t="str">
            <v>OK</v>
          </cell>
          <cell r="F19">
            <v>38636</v>
          </cell>
          <cell r="H19">
            <v>2</v>
          </cell>
          <cell r="I19">
            <v>1</v>
          </cell>
          <cell r="J19">
            <v>2</v>
          </cell>
          <cell r="K19">
            <v>3.3333333333333335</v>
          </cell>
          <cell r="L19">
            <v>3.5</v>
          </cell>
          <cell r="M19">
            <v>3.6666666666666665</v>
          </cell>
        </row>
        <row r="20">
          <cell r="A20" t="str">
            <v>BYRON LLUMIQUINGA</v>
          </cell>
          <cell r="B20" t="str">
            <v>FURIOSOS 2T</v>
          </cell>
          <cell r="C20">
            <v>180441</v>
          </cell>
          <cell r="E20" t="str">
            <v>OK</v>
          </cell>
          <cell r="F20">
            <v>38636</v>
          </cell>
          <cell r="H20">
            <v>2</v>
          </cell>
          <cell r="I20">
            <v>1</v>
          </cell>
          <cell r="J20">
            <v>3</v>
          </cell>
          <cell r="K20">
            <v>2</v>
          </cell>
          <cell r="L20">
            <v>1</v>
          </cell>
          <cell r="M20">
            <v>2.8</v>
          </cell>
        </row>
        <row r="21">
          <cell r="A21" t="str">
            <v>MARCELO REINO</v>
          </cell>
          <cell r="B21" t="str">
            <v>LOS ENDEREZADORES</v>
          </cell>
          <cell r="C21">
            <v>6058252</v>
          </cell>
          <cell r="E21" t="str">
            <v>OK</v>
          </cell>
          <cell r="F21">
            <v>38638</v>
          </cell>
          <cell r="H21">
            <v>2</v>
          </cell>
          <cell r="I21">
            <v>2</v>
          </cell>
          <cell r="J21">
            <v>2</v>
          </cell>
          <cell r="K21">
            <v>3.5</v>
          </cell>
          <cell r="L21">
            <v>4</v>
          </cell>
          <cell r="M21">
            <v>3.8333333333333335</v>
          </cell>
        </row>
        <row r="22">
          <cell r="A22" t="str">
            <v>NELSON GONZALO QUISPE</v>
          </cell>
          <cell r="B22" t="str">
            <v>K TAZ</v>
          </cell>
          <cell r="C22">
            <v>6081606</v>
          </cell>
          <cell r="E22" t="str">
            <v>OK</v>
          </cell>
          <cell r="F22">
            <v>38637</v>
          </cell>
          <cell r="H22">
            <v>2</v>
          </cell>
          <cell r="I22">
            <v>1</v>
          </cell>
          <cell r="J22">
            <v>3</v>
          </cell>
          <cell r="K22">
            <v>3</v>
          </cell>
          <cell r="L22">
            <v>4</v>
          </cell>
          <cell r="M22">
            <v>2.8666666666666667</v>
          </cell>
        </row>
        <row r="23">
          <cell r="A23" t="str">
            <v>JAVIER OSHIÑA</v>
          </cell>
          <cell r="B23" t="str">
            <v>SOLO PANAS 2T</v>
          </cell>
          <cell r="C23">
            <v>161405</v>
          </cell>
          <cell r="E23" t="str">
            <v>OK</v>
          </cell>
          <cell r="F23">
            <v>38636</v>
          </cell>
          <cell r="H23">
            <v>2</v>
          </cell>
          <cell r="I23">
            <v>1</v>
          </cell>
          <cell r="J23">
            <v>3</v>
          </cell>
          <cell r="K23">
            <v>3.1666666666666665</v>
          </cell>
          <cell r="L23">
            <v>3</v>
          </cell>
          <cell r="M23">
            <v>2.3333333333333335</v>
          </cell>
        </row>
        <row r="24">
          <cell r="A24" t="str">
            <v>JORGE. PERALTA</v>
          </cell>
          <cell r="B24" t="str">
            <v>LOS GATOS</v>
          </cell>
          <cell r="C24">
            <v>3701179</v>
          </cell>
          <cell r="E24" t="str">
            <v>OK</v>
          </cell>
          <cell r="F24">
            <v>38639</v>
          </cell>
          <cell r="H24">
            <v>2</v>
          </cell>
          <cell r="I24">
            <v>2</v>
          </cell>
          <cell r="J24">
            <v>2</v>
          </cell>
          <cell r="K24">
            <v>3.6666666666666665</v>
          </cell>
          <cell r="L24">
            <v>4</v>
          </cell>
          <cell r="M24">
            <v>3.1333333333333333</v>
          </cell>
        </row>
        <row r="25">
          <cell r="A25" t="str">
            <v>HERNAN PATRICIO  QUINCHUELA</v>
          </cell>
          <cell r="B25" t="str">
            <v>LOS MAGNIFICOS</v>
          </cell>
          <cell r="C25">
            <v>160945</v>
          </cell>
          <cell r="E25" t="str">
            <v>OK</v>
          </cell>
          <cell r="F25">
            <v>38636</v>
          </cell>
          <cell r="H25">
            <v>2</v>
          </cell>
          <cell r="I25">
            <v>1</v>
          </cell>
          <cell r="J25">
            <v>2</v>
          </cell>
          <cell r="K25">
            <v>3.6666666666666665</v>
          </cell>
          <cell r="L25">
            <v>4</v>
          </cell>
          <cell r="M25">
            <v>3.6666666666666665</v>
          </cell>
        </row>
        <row r="26">
          <cell r="A26" t="str">
            <v>CARLO CAIZA</v>
          </cell>
          <cell r="B26" t="str">
            <v>PURO HUMO 2T</v>
          </cell>
          <cell r="C26">
            <v>161200</v>
          </cell>
          <cell r="E26" t="str">
            <v>OK</v>
          </cell>
          <cell r="F26">
            <v>38635</v>
          </cell>
          <cell r="H26">
            <v>2</v>
          </cell>
          <cell r="I26">
            <v>1</v>
          </cell>
          <cell r="J26">
            <v>2</v>
          </cell>
          <cell r="K26">
            <v>3.6666666666666665</v>
          </cell>
          <cell r="L26">
            <v>3.5</v>
          </cell>
          <cell r="M26">
            <v>3</v>
          </cell>
        </row>
        <row r="27">
          <cell r="A27" t="str">
            <v>SEGUNDO ALVARO</v>
          </cell>
          <cell r="B27" t="str">
            <v>SACA CHISPAS</v>
          </cell>
          <cell r="C27">
            <v>6085904</v>
          </cell>
          <cell r="E27" t="str">
            <v>OK</v>
          </cell>
          <cell r="F27">
            <v>38635</v>
          </cell>
          <cell r="H27">
            <v>2</v>
          </cell>
          <cell r="I27">
            <v>1</v>
          </cell>
          <cell r="J27">
            <v>3</v>
          </cell>
          <cell r="K27">
            <v>3.6666666666666665</v>
          </cell>
          <cell r="L27">
            <v>4</v>
          </cell>
          <cell r="M27">
            <v>2.5</v>
          </cell>
        </row>
        <row r="28">
          <cell r="A28" t="str">
            <v>ROBERTO VIZCAINO</v>
          </cell>
          <cell r="B28" t="str">
            <v>CERO ERRORES</v>
          </cell>
          <cell r="C28">
            <v>3705907</v>
          </cell>
          <cell r="E28" t="str">
            <v>OK</v>
          </cell>
          <cell r="F28">
            <v>38639</v>
          </cell>
          <cell r="H28">
            <v>0</v>
          </cell>
          <cell r="I28">
            <v>2</v>
          </cell>
          <cell r="J28">
            <v>4</v>
          </cell>
          <cell r="K28">
            <v>3.3333333333333335</v>
          </cell>
          <cell r="L28">
            <v>3</v>
          </cell>
          <cell r="M28">
            <v>3.3333333333333335</v>
          </cell>
        </row>
        <row r="29">
          <cell r="A29" t="str">
            <v>JUAN ALDAS</v>
          </cell>
          <cell r="B29" t="str">
            <v>FULL MIG</v>
          </cell>
          <cell r="C29">
            <v>6057887</v>
          </cell>
          <cell r="E29" t="str">
            <v>OK</v>
          </cell>
          <cell r="F29">
            <v>38636</v>
          </cell>
          <cell r="H29">
            <v>2</v>
          </cell>
          <cell r="I29">
            <v>2</v>
          </cell>
          <cell r="J29">
            <v>3</v>
          </cell>
          <cell r="K29">
            <v>3</v>
          </cell>
          <cell r="L29">
            <v>3</v>
          </cell>
          <cell r="M29">
            <v>3.6666666666666665</v>
          </cell>
        </row>
        <row r="30">
          <cell r="A30" t="str">
            <v>MIGUEL CAIZA</v>
          </cell>
          <cell r="B30" t="str">
            <v>PURO ÑEQUE</v>
          </cell>
          <cell r="C30">
            <v>3705908</v>
          </cell>
          <cell r="E30" t="str">
            <v>OK</v>
          </cell>
          <cell r="F30">
            <v>38639</v>
          </cell>
          <cell r="H30">
            <v>2</v>
          </cell>
          <cell r="I30">
            <v>2</v>
          </cell>
          <cell r="J30">
            <v>3</v>
          </cell>
          <cell r="K30">
            <v>3.5</v>
          </cell>
          <cell r="L30">
            <v>3</v>
          </cell>
          <cell r="M30">
            <v>3.0833333333333335</v>
          </cell>
        </row>
        <row r="31">
          <cell r="A31" t="str">
            <v>JORGE CHIPANTASI</v>
          </cell>
          <cell r="B31" t="str">
            <v>FULL MIG 2T</v>
          </cell>
          <cell r="C31">
            <v>6058261</v>
          </cell>
          <cell r="E31" t="str">
            <v>OK</v>
          </cell>
          <cell r="F31">
            <v>38637</v>
          </cell>
          <cell r="H31">
            <v>2</v>
          </cell>
          <cell r="I31">
            <v>2</v>
          </cell>
          <cell r="J31">
            <v>3</v>
          </cell>
          <cell r="K31">
            <v>3.6666666666666665</v>
          </cell>
          <cell r="L31">
            <v>3.5</v>
          </cell>
          <cell r="M31">
            <v>2.5333333333333332</v>
          </cell>
        </row>
        <row r="32">
          <cell r="A32" t="str">
            <v>LUIS TUCANES</v>
          </cell>
          <cell r="B32" t="str">
            <v>THE MANAGER</v>
          </cell>
          <cell r="C32">
            <v>6080476</v>
          </cell>
          <cell r="E32" t="str">
            <v>OK</v>
          </cell>
          <cell r="F32">
            <v>38635</v>
          </cell>
          <cell r="H32">
            <v>2</v>
          </cell>
          <cell r="I32">
            <v>1</v>
          </cell>
          <cell r="J32">
            <v>3</v>
          </cell>
          <cell r="K32">
            <v>3.3333333333333335</v>
          </cell>
          <cell r="L32">
            <v>3</v>
          </cell>
          <cell r="M32">
            <v>3.6666666666666665</v>
          </cell>
        </row>
        <row r="33">
          <cell r="A33" t="str">
            <v>HERNANDEZ NELSON</v>
          </cell>
          <cell r="B33" t="str">
            <v>K-TAZ 2T</v>
          </cell>
          <cell r="C33">
            <v>195015</v>
          </cell>
          <cell r="E33" t="str">
            <v>OK</v>
          </cell>
          <cell r="F33">
            <v>38638</v>
          </cell>
          <cell r="H33">
            <v>2</v>
          </cell>
          <cell r="I33">
            <v>1</v>
          </cell>
          <cell r="J33">
            <v>3</v>
          </cell>
          <cell r="K33">
            <v>3.6666666666666665</v>
          </cell>
          <cell r="L33">
            <v>3.5</v>
          </cell>
          <cell r="M33">
            <v>3</v>
          </cell>
        </row>
        <row r="34">
          <cell r="A34" t="str">
            <v>PATRICIO CUENCA</v>
          </cell>
          <cell r="B34" t="str">
            <v>SOLO PANAS</v>
          </cell>
          <cell r="C34">
            <v>6080354</v>
          </cell>
          <cell r="E34" t="str">
            <v>OK</v>
          </cell>
          <cell r="F34">
            <v>38636</v>
          </cell>
          <cell r="H34">
            <v>2</v>
          </cell>
          <cell r="I34">
            <v>1</v>
          </cell>
          <cell r="J34">
            <v>3</v>
          </cell>
          <cell r="K34">
            <v>3.6666666666666665</v>
          </cell>
          <cell r="L34">
            <v>4</v>
          </cell>
          <cell r="M34">
            <v>3.8333333333333335</v>
          </cell>
        </row>
        <row r="35">
          <cell r="A35" t="str">
            <v>DIEGO PILLAJO</v>
          </cell>
          <cell r="B35" t="str">
            <v>FURIOSOS</v>
          </cell>
          <cell r="C35">
            <v>3705994</v>
          </cell>
          <cell r="E35" t="str">
            <v>OK</v>
          </cell>
          <cell r="F35">
            <v>38635</v>
          </cell>
          <cell r="H35">
            <v>2</v>
          </cell>
          <cell r="I35">
            <v>2</v>
          </cell>
          <cell r="J35">
            <v>4</v>
          </cell>
          <cell r="K35">
            <v>3</v>
          </cell>
          <cell r="L35">
            <v>3</v>
          </cell>
          <cell r="M35">
            <v>2.6666666666666665</v>
          </cell>
        </row>
        <row r="36">
          <cell r="A36" t="str">
            <v>CARLOS REINOSO</v>
          </cell>
          <cell r="B36" t="str">
            <v>PURO HUMO</v>
          </cell>
          <cell r="C36">
            <v>6057536</v>
          </cell>
          <cell r="E36" t="str">
            <v>OK</v>
          </cell>
          <cell r="F36">
            <v>38637</v>
          </cell>
          <cell r="H36">
            <v>2</v>
          </cell>
          <cell r="I36">
            <v>2</v>
          </cell>
          <cell r="J36">
            <v>3</v>
          </cell>
          <cell r="K36">
            <v>3.6666666666666665</v>
          </cell>
          <cell r="L36">
            <v>4</v>
          </cell>
          <cell r="M36">
            <v>3.1666666666666665</v>
          </cell>
        </row>
        <row r="37">
          <cell r="A37" t="str">
            <v>FRANKLIN GRANADA</v>
          </cell>
          <cell r="B37" t="str">
            <v>HERMANOS 2T</v>
          </cell>
          <cell r="C37">
            <v>161073</v>
          </cell>
          <cell r="E37" t="str">
            <v>OK</v>
          </cell>
          <cell r="F37">
            <v>38635</v>
          </cell>
          <cell r="H37">
            <v>2</v>
          </cell>
          <cell r="I37">
            <v>1</v>
          </cell>
          <cell r="J37">
            <v>4</v>
          </cell>
          <cell r="K37">
            <v>3.1666666666666665</v>
          </cell>
          <cell r="L37">
            <v>2</v>
          </cell>
          <cell r="M37">
            <v>2.9666666666666668</v>
          </cell>
        </row>
        <row r="38">
          <cell r="A38" t="str">
            <v>MARIO ONTANEDA</v>
          </cell>
          <cell r="B38" t="str">
            <v>RAPIDOS 2T</v>
          </cell>
          <cell r="C38">
            <v>160970</v>
          </cell>
          <cell r="E38" t="str">
            <v>OK</v>
          </cell>
          <cell r="F38">
            <v>38637</v>
          </cell>
          <cell r="H38">
            <v>2</v>
          </cell>
          <cell r="I38">
            <v>1</v>
          </cell>
          <cell r="J38">
            <v>3</v>
          </cell>
          <cell r="K38">
            <v>4</v>
          </cell>
          <cell r="L38">
            <v>4</v>
          </cell>
          <cell r="M38">
            <v>3.5</v>
          </cell>
        </row>
        <row r="39">
          <cell r="A39" t="str">
            <v>JHONNY GAIBOR</v>
          </cell>
          <cell r="B39" t="str">
            <v>RAPIDOS</v>
          </cell>
          <cell r="C39">
            <v>3702462</v>
          </cell>
          <cell r="E39" t="str">
            <v>OK</v>
          </cell>
          <cell r="F39">
            <v>38637</v>
          </cell>
          <cell r="H39">
            <v>2</v>
          </cell>
          <cell r="I39">
            <v>2</v>
          </cell>
          <cell r="J39">
            <v>3</v>
          </cell>
          <cell r="K39">
            <v>3.6666666666666665</v>
          </cell>
          <cell r="L39">
            <v>3</v>
          </cell>
          <cell r="M39">
            <v>3.8333333333333335</v>
          </cell>
        </row>
        <row r="40">
          <cell r="A40" t="str">
            <v>ALEXIS SIMBAÑA</v>
          </cell>
          <cell r="B40" t="str">
            <v>GLADIADORES</v>
          </cell>
          <cell r="C40">
            <v>6057783</v>
          </cell>
          <cell r="E40" t="str">
            <v>OK</v>
          </cell>
          <cell r="F40">
            <v>38642</v>
          </cell>
          <cell r="H40">
            <v>2</v>
          </cell>
          <cell r="I40">
            <v>2</v>
          </cell>
          <cell r="J40">
            <v>3</v>
          </cell>
          <cell r="K40">
            <v>3.6666666666666665</v>
          </cell>
          <cell r="L40">
            <v>4</v>
          </cell>
          <cell r="M40">
            <v>3.5</v>
          </cell>
        </row>
        <row r="41">
          <cell r="A41" t="str">
            <v>CRISTIAN CARDENAS</v>
          </cell>
          <cell r="B41" t="str">
            <v>LOS MISMOS PERO POR HORAS</v>
          </cell>
          <cell r="C41">
            <v>6057797</v>
          </cell>
          <cell r="E41" t="str">
            <v>OK</v>
          </cell>
          <cell r="F41">
            <v>38635</v>
          </cell>
          <cell r="H41">
            <v>2</v>
          </cell>
          <cell r="I41">
            <v>2</v>
          </cell>
          <cell r="J41">
            <v>3</v>
          </cell>
          <cell r="K41">
            <v>3.6666666666666665</v>
          </cell>
          <cell r="L41">
            <v>4</v>
          </cell>
          <cell r="M41">
            <v>3.5</v>
          </cell>
        </row>
        <row r="42">
          <cell r="A42" t="str">
            <v>PABLO RAMOS</v>
          </cell>
          <cell r="B42" t="str">
            <v>LOS SOBRINOS</v>
          </cell>
          <cell r="C42">
            <v>6058277</v>
          </cell>
          <cell r="E42" t="str">
            <v>OK</v>
          </cell>
          <cell r="F42">
            <v>38639</v>
          </cell>
          <cell r="H42">
            <v>2</v>
          </cell>
          <cell r="I42">
            <v>2</v>
          </cell>
          <cell r="J42">
            <v>3</v>
          </cell>
          <cell r="K42">
            <v>4</v>
          </cell>
          <cell r="L42">
            <v>3</v>
          </cell>
          <cell r="M42">
            <v>3.6666666666666665</v>
          </cell>
        </row>
        <row r="43">
          <cell r="A43" t="str">
            <v>ANGEL FLORES</v>
          </cell>
          <cell r="B43" t="str">
            <v>A TODO JIG</v>
          </cell>
          <cell r="C43">
            <v>6058259</v>
          </cell>
          <cell r="E43" t="str">
            <v>OK</v>
          </cell>
          <cell r="F43">
            <v>38637</v>
          </cell>
          <cell r="H43">
            <v>2</v>
          </cell>
          <cell r="I43">
            <v>2</v>
          </cell>
          <cell r="J43">
            <v>4</v>
          </cell>
          <cell r="K43">
            <v>3.6666666666666665</v>
          </cell>
          <cell r="L43">
            <v>4</v>
          </cell>
          <cell r="M43">
            <v>3.3333333333333335</v>
          </cell>
        </row>
        <row r="44">
          <cell r="A44" t="str">
            <v>LET</v>
          </cell>
          <cell r="B44" t="str">
            <v>EQUIPO</v>
          </cell>
          <cell r="C44" t="str">
            <v>Codigo</v>
          </cell>
          <cell r="E44" t="str">
            <v>Control asistencia Assessment</v>
          </cell>
          <cell r="F44" t="str">
            <v>Fecha</v>
          </cell>
          <cell r="H44" t="str">
            <v>EDUCACION</v>
          </cell>
          <cell r="I44" t="str">
            <v>ANTIGÜEDAD</v>
          </cell>
          <cell r="J44" t="str">
            <v>RESULTADOS ET</v>
          </cell>
          <cell r="K44" t="str">
            <v>EVALUACION LG</v>
          </cell>
          <cell r="L44" t="str">
            <v>DESEMPEÑO</v>
          </cell>
          <cell r="M44" t="str">
            <v>ENTREVISTA OBSERVADOR 1</v>
          </cell>
        </row>
        <row r="45">
          <cell r="E45" t="str">
            <v>OK</v>
          </cell>
          <cell r="F45">
            <v>38636</v>
          </cell>
        </row>
        <row r="46">
          <cell r="E46" t="str">
            <v>OK</v>
          </cell>
          <cell r="F46">
            <v>38635</v>
          </cell>
        </row>
        <row r="47">
          <cell r="E47" t="str">
            <v>OK</v>
          </cell>
          <cell r="F47">
            <v>38638</v>
          </cell>
        </row>
        <row r="48">
          <cell r="E48" t="str">
            <v>OK</v>
          </cell>
          <cell r="F48">
            <v>38635</v>
          </cell>
        </row>
        <row r="49">
          <cell r="E49" t="str">
            <v>OK</v>
          </cell>
          <cell r="F49">
            <v>38637</v>
          </cell>
        </row>
        <row r="50">
          <cell r="E50" t="str">
            <v>OK</v>
          </cell>
          <cell r="F50">
            <v>38638</v>
          </cell>
        </row>
        <row r="51">
          <cell r="E51" t="str">
            <v>OK</v>
          </cell>
          <cell r="F51">
            <v>38637</v>
          </cell>
        </row>
        <row r="52">
          <cell r="E52" t="str">
            <v>OK</v>
          </cell>
          <cell r="F52">
            <v>38636</v>
          </cell>
        </row>
        <row r="53">
          <cell r="E53" t="str">
            <v>OK</v>
          </cell>
          <cell r="F53">
            <v>38635</v>
          </cell>
        </row>
        <row r="54">
          <cell r="E54" t="str">
            <v>OK</v>
          </cell>
          <cell r="F54">
            <v>38636</v>
          </cell>
        </row>
        <row r="55">
          <cell r="E55" t="str">
            <v>OK</v>
          </cell>
          <cell r="F55">
            <v>38635</v>
          </cell>
        </row>
      </sheetData>
      <sheetData sheetId="6" refreshError="1"/>
      <sheetData sheetId="7" refreshError="1">
        <row r="2">
          <cell r="A2" t="str">
            <v>LET</v>
          </cell>
          <cell r="B2" t="str">
            <v>EQUIPO</v>
          </cell>
          <cell r="C2" t="str">
            <v>Codigo</v>
          </cell>
          <cell r="E2" t="str">
            <v>Control asistencia Assessment</v>
          </cell>
          <cell r="F2" t="str">
            <v>Fecha</v>
          </cell>
          <cell r="H2" t="str">
            <v>EDUCACION</v>
          </cell>
          <cell r="I2" t="str">
            <v>ANTIGÜEDAD</v>
          </cell>
          <cell r="J2" t="str">
            <v>DESEMPEÑO</v>
          </cell>
          <cell r="K2" t="str">
            <v>ENTREVISTA OBSERVADOR 1</v>
          </cell>
          <cell r="L2" t="str">
            <v>ENTREVISTA OBSERVADOR 2</v>
          </cell>
          <cell r="M2" t="str">
            <v>PROMEDIO ENTREVISTA</v>
          </cell>
          <cell r="N2" t="str">
            <v>ASSESMENT OBSERVADOR 1</v>
          </cell>
          <cell r="O2" t="str">
            <v>ASSESMENT OBSERVADOR 2</v>
          </cell>
          <cell r="P2" t="str">
            <v>PROMEDIO ASSESMENT</v>
          </cell>
          <cell r="Q2" t="str">
            <v>EVALUACION LG</v>
          </cell>
          <cell r="R2" t="str">
            <v>FACTOR</v>
          </cell>
        </row>
        <row r="3">
          <cell r="A3" t="str">
            <v>SANTIAGO LAGLA</v>
          </cell>
          <cell r="B3" t="str">
            <v>DOS EN UNO</v>
          </cell>
          <cell r="C3">
            <v>3700544</v>
          </cell>
          <cell r="E3" t="str">
            <v>OK</v>
          </cell>
          <cell r="F3">
            <v>38637</v>
          </cell>
          <cell r="H3">
            <v>2</v>
          </cell>
          <cell r="I3">
            <v>4</v>
          </cell>
          <cell r="J3">
            <v>4</v>
          </cell>
          <cell r="K3">
            <v>4</v>
          </cell>
          <cell r="L3">
            <v>4</v>
          </cell>
          <cell r="M3">
            <v>4</v>
          </cell>
          <cell r="N3">
            <v>2.5</v>
          </cell>
          <cell r="O3">
            <v>3.5</v>
          </cell>
          <cell r="P3">
            <v>3</v>
          </cell>
          <cell r="Q3">
            <v>4</v>
          </cell>
          <cell r="R3">
            <v>3.7</v>
          </cell>
        </row>
        <row r="4">
          <cell r="A4" t="str">
            <v>JOSE ALAJO</v>
          </cell>
          <cell r="B4" t="str">
            <v>PUNTO CLAVE</v>
          </cell>
          <cell r="C4">
            <v>6057460</v>
          </cell>
          <cell r="E4" t="str">
            <v>OK</v>
          </cell>
          <cell r="F4">
            <v>38643</v>
          </cell>
          <cell r="H4">
            <v>2</v>
          </cell>
          <cell r="I4">
            <v>4</v>
          </cell>
          <cell r="J4">
            <v>4</v>
          </cell>
          <cell r="K4">
            <v>3.3333333333333335</v>
          </cell>
          <cell r="L4">
            <v>3.3333333333333335</v>
          </cell>
          <cell r="M4">
            <v>3.3333333333333335</v>
          </cell>
          <cell r="N4">
            <v>2.8333333333333335</v>
          </cell>
          <cell r="O4">
            <v>2.9166666666666665</v>
          </cell>
          <cell r="P4">
            <v>2.875</v>
          </cell>
          <cell r="Q4">
            <v>3.73</v>
          </cell>
          <cell r="R4">
            <v>3.5065</v>
          </cell>
        </row>
        <row r="5">
          <cell r="A5" t="str">
            <v>GUILLERMO CASTILLO</v>
          </cell>
          <cell r="B5" t="str">
            <v>UN SOLO TOQUE</v>
          </cell>
          <cell r="C5">
            <v>3600573</v>
          </cell>
          <cell r="E5" t="str">
            <v>OK</v>
          </cell>
          <cell r="F5">
            <v>38639</v>
          </cell>
          <cell r="H5">
            <v>2</v>
          </cell>
          <cell r="I5">
            <v>4</v>
          </cell>
          <cell r="J5">
            <v>3</v>
          </cell>
          <cell r="K5">
            <v>3.8333333333333335</v>
          </cell>
          <cell r="L5">
            <v>3.8333333333333335</v>
          </cell>
          <cell r="M5">
            <v>3.8333333333333335</v>
          </cell>
          <cell r="N5">
            <v>3</v>
          </cell>
          <cell r="O5">
            <v>3</v>
          </cell>
          <cell r="P5">
            <v>3</v>
          </cell>
          <cell r="Q5">
            <v>4</v>
          </cell>
          <cell r="R5">
            <v>3.375</v>
          </cell>
        </row>
        <row r="6">
          <cell r="A6" t="str">
            <v>JORGE BENITEZ</v>
          </cell>
          <cell r="B6" t="str">
            <v>UNION Y FUERZA</v>
          </cell>
          <cell r="C6">
            <v>3600290</v>
          </cell>
          <cell r="E6" t="str">
            <v>OK</v>
          </cell>
          <cell r="F6">
            <v>38637</v>
          </cell>
          <cell r="H6">
            <v>2</v>
          </cell>
          <cell r="I6">
            <v>4</v>
          </cell>
          <cell r="J6">
            <v>3</v>
          </cell>
          <cell r="K6">
            <v>4</v>
          </cell>
          <cell r="L6">
            <v>4</v>
          </cell>
          <cell r="M6">
            <v>4</v>
          </cell>
          <cell r="N6">
            <v>2.8333333333333335</v>
          </cell>
          <cell r="O6">
            <v>3</v>
          </cell>
          <cell r="P6">
            <v>2.916666666666667</v>
          </cell>
          <cell r="Q6">
            <v>3.88</v>
          </cell>
          <cell r="R6">
            <v>3.3556666666666661</v>
          </cell>
        </row>
        <row r="7">
          <cell r="A7" t="str">
            <v>LUIS  LINCANGO</v>
          </cell>
          <cell r="B7" t="str">
            <v>LOS TODO TERRENO</v>
          </cell>
          <cell r="C7">
            <v>6068121</v>
          </cell>
          <cell r="E7" t="str">
            <v>OK</v>
          </cell>
          <cell r="F7">
            <v>38636</v>
          </cell>
          <cell r="H7">
            <v>4</v>
          </cell>
          <cell r="I7">
            <v>4</v>
          </cell>
          <cell r="J7">
            <v>3</v>
          </cell>
          <cell r="K7">
            <v>3.1666666666666665</v>
          </cell>
          <cell r="L7">
            <v>3</v>
          </cell>
          <cell r="M7">
            <v>3.083333333333333</v>
          </cell>
          <cell r="N7">
            <v>2.8333333333333335</v>
          </cell>
          <cell r="O7">
            <v>2.8333333333333335</v>
          </cell>
          <cell r="P7">
            <v>2.8333333333333335</v>
          </cell>
          <cell r="Q7">
            <v>3.66</v>
          </cell>
          <cell r="R7">
            <v>3.3438333333333334</v>
          </cell>
        </row>
        <row r="8">
          <cell r="A8" t="str">
            <v>EDISON JIMENEZ</v>
          </cell>
          <cell r="B8" t="str">
            <v>LOS INDOMABLES</v>
          </cell>
          <cell r="C8">
            <v>3600298</v>
          </cell>
          <cell r="E8" t="str">
            <v>OK</v>
          </cell>
          <cell r="F8">
            <v>38639</v>
          </cell>
          <cell r="H8">
            <v>2</v>
          </cell>
          <cell r="I8">
            <v>4</v>
          </cell>
          <cell r="J8">
            <v>3</v>
          </cell>
          <cell r="K8">
            <v>3.3333333333333335</v>
          </cell>
          <cell r="L8">
            <v>3.3333333333333335</v>
          </cell>
          <cell r="M8">
            <v>3.3333333333333335</v>
          </cell>
          <cell r="N8">
            <v>3.6666666666666665</v>
          </cell>
          <cell r="O8">
            <v>3.8333333333333335</v>
          </cell>
          <cell r="P8">
            <v>3.75</v>
          </cell>
          <cell r="Q8">
            <v>3.88</v>
          </cell>
          <cell r="R8">
            <v>3.3389999999999995</v>
          </cell>
        </row>
        <row r="9">
          <cell r="A9" t="str">
            <v>EDGAR USHIÑA</v>
          </cell>
          <cell r="B9" t="str">
            <v>LIDERES EN ACCION</v>
          </cell>
          <cell r="C9">
            <v>3705976</v>
          </cell>
          <cell r="E9" t="str">
            <v>OK</v>
          </cell>
          <cell r="F9">
            <v>38636</v>
          </cell>
          <cell r="H9">
            <v>2</v>
          </cell>
          <cell r="I9">
            <v>4</v>
          </cell>
          <cell r="J9">
            <v>3</v>
          </cell>
          <cell r="K9">
            <v>4</v>
          </cell>
          <cell r="L9">
            <v>3.8333333333333335</v>
          </cell>
          <cell r="M9">
            <v>3.916666666666667</v>
          </cell>
          <cell r="N9">
            <v>3</v>
          </cell>
          <cell r="O9">
            <v>2.5</v>
          </cell>
          <cell r="P9">
            <v>2.75</v>
          </cell>
          <cell r="Q9">
            <v>3.88</v>
          </cell>
          <cell r="R9">
            <v>3.3264999999999993</v>
          </cell>
        </row>
        <row r="10">
          <cell r="A10" t="str">
            <v>DARIO PACHACAMA</v>
          </cell>
          <cell r="B10" t="str">
            <v>EVOLUTION</v>
          </cell>
          <cell r="C10">
            <v>3600289</v>
          </cell>
          <cell r="E10" t="str">
            <v>OK</v>
          </cell>
          <cell r="F10">
            <v>38639</v>
          </cell>
          <cell r="H10">
            <v>2</v>
          </cell>
          <cell r="I10">
            <v>4</v>
          </cell>
          <cell r="J10">
            <v>3</v>
          </cell>
          <cell r="K10">
            <v>4</v>
          </cell>
          <cell r="L10">
            <v>4</v>
          </cell>
          <cell r="M10">
            <v>4</v>
          </cell>
          <cell r="N10">
            <v>3.1666666666666665</v>
          </cell>
          <cell r="O10">
            <v>3.1666666666666665</v>
          </cell>
          <cell r="P10">
            <v>3.1666666666666665</v>
          </cell>
          <cell r="Q10">
            <v>3.66</v>
          </cell>
          <cell r="R10">
            <v>3.3146666666666667</v>
          </cell>
        </row>
        <row r="11">
          <cell r="A11" t="str">
            <v>LUIS FARINANGO</v>
          </cell>
          <cell r="B11" t="str">
            <v>ELITE</v>
          </cell>
          <cell r="C11">
            <v>6080340</v>
          </cell>
          <cell r="E11" t="str">
            <v>OK</v>
          </cell>
          <cell r="F11">
            <v>38637</v>
          </cell>
          <cell r="H11">
            <v>2</v>
          </cell>
          <cell r="I11">
            <v>4</v>
          </cell>
          <cell r="J11">
            <v>3</v>
          </cell>
          <cell r="K11">
            <v>4</v>
          </cell>
          <cell r="L11">
            <v>4</v>
          </cell>
          <cell r="M11">
            <v>4</v>
          </cell>
          <cell r="N11">
            <v>3</v>
          </cell>
          <cell r="O11">
            <v>3</v>
          </cell>
          <cell r="P11">
            <v>3</v>
          </cell>
          <cell r="Q11">
            <v>3.66</v>
          </cell>
          <cell r="R11">
            <v>3.298</v>
          </cell>
        </row>
        <row r="12">
          <cell r="A12" t="str">
            <v>MIGUEL LOPEZ</v>
          </cell>
          <cell r="B12" t="str">
            <v>DE TODO UN POCO</v>
          </cell>
          <cell r="C12">
            <v>115</v>
          </cell>
          <cell r="E12" t="str">
            <v>OK</v>
          </cell>
          <cell r="F12">
            <v>38635</v>
          </cell>
          <cell r="H12">
            <v>2</v>
          </cell>
          <cell r="I12">
            <v>4</v>
          </cell>
          <cell r="J12">
            <v>3</v>
          </cell>
          <cell r="K12">
            <v>3.3333333333333335</v>
          </cell>
          <cell r="L12">
            <v>3.3333333333333335</v>
          </cell>
          <cell r="M12">
            <v>3.3333333333333335</v>
          </cell>
          <cell r="N12">
            <v>3.3333333333333335</v>
          </cell>
          <cell r="O12">
            <v>3.3333333333333335</v>
          </cell>
          <cell r="P12">
            <v>3.3333333333333335</v>
          </cell>
          <cell r="Q12">
            <v>3.77</v>
          </cell>
          <cell r="R12">
            <v>3.2643333333333331</v>
          </cell>
        </row>
        <row r="13">
          <cell r="A13" t="str">
            <v>CRISTIAN MORA</v>
          </cell>
          <cell r="B13" t="str">
            <v>CHEVROLITOS</v>
          </cell>
          <cell r="C13">
            <v>3700561</v>
          </cell>
          <cell r="E13" t="str">
            <v>OK</v>
          </cell>
          <cell r="F13">
            <v>38635</v>
          </cell>
          <cell r="H13">
            <v>4</v>
          </cell>
          <cell r="I13">
            <v>4</v>
          </cell>
          <cell r="J13">
            <v>3</v>
          </cell>
          <cell r="K13">
            <v>3</v>
          </cell>
          <cell r="L13">
            <v>2.6666666666666665</v>
          </cell>
          <cell r="M13">
            <v>2.833333333333333</v>
          </cell>
          <cell r="N13">
            <v>2.8</v>
          </cell>
          <cell r="O13">
            <v>3.1666666666666665</v>
          </cell>
          <cell r="P13">
            <v>2.9833333333333334</v>
          </cell>
          <cell r="Q13">
            <v>3.44</v>
          </cell>
          <cell r="R13">
            <v>3.2553333333333332</v>
          </cell>
        </row>
        <row r="14">
          <cell r="A14" t="str">
            <v>VICTOR PORRAS</v>
          </cell>
          <cell r="B14" t="str">
            <v>FORAJIDOS</v>
          </cell>
          <cell r="C14">
            <v>3600687</v>
          </cell>
          <cell r="E14" t="str">
            <v>OK</v>
          </cell>
          <cell r="F14">
            <v>38639</v>
          </cell>
          <cell r="H14">
            <v>2</v>
          </cell>
          <cell r="I14">
            <v>4</v>
          </cell>
          <cell r="J14">
            <v>3</v>
          </cell>
          <cell r="K14">
            <v>3.8333333333333335</v>
          </cell>
          <cell r="L14">
            <v>3.8333333333333335</v>
          </cell>
          <cell r="M14">
            <v>3.8333333333333335</v>
          </cell>
          <cell r="N14">
            <v>3.3333333333333335</v>
          </cell>
          <cell r="O14">
            <v>3.5</v>
          </cell>
          <cell r="P14">
            <v>3.416666666666667</v>
          </cell>
          <cell r="Q14">
            <v>3.44</v>
          </cell>
          <cell r="R14">
            <v>3.2486666666666664</v>
          </cell>
        </row>
        <row r="15">
          <cell r="A15" t="str">
            <v>PATRICIO MOLINA</v>
          </cell>
          <cell r="B15" t="str">
            <v>LOS AMANECIDOS</v>
          </cell>
          <cell r="C15">
            <v>160950</v>
          </cell>
          <cell r="E15" t="str">
            <v>OK</v>
          </cell>
          <cell r="F15">
            <v>38638</v>
          </cell>
          <cell r="H15">
            <v>2</v>
          </cell>
          <cell r="I15">
            <v>4</v>
          </cell>
          <cell r="J15">
            <v>3</v>
          </cell>
          <cell r="K15">
            <v>3</v>
          </cell>
          <cell r="L15">
            <v>3</v>
          </cell>
          <cell r="M15">
            <v>3</v>
          </cell>
          <cell r="N15">
            <v>3.3333333333333335</v>
          </cell>
          <cell r="O15">
            <v>2.8333333333333335</v>
          </cell>
          <cell r="P15">
            <v>3.0833333333333335</v>
          </cell>
          <cell r="Q15">
            <v>3.88</v>
          </cell>
          <cell r="R15">
            <v>3.2223333333333333</v>
          </cell>
        </row>
        <row r="16">
          <cell r="A16" t="str">
            <v>CARLOS TAMBO</v>
          </cell>
          <cell r="B16" t="str">
            <v>MAESTROS DE LA NOCHE</v>
          </cell>
          <cell r="C16">
            <v>6073297</v>
          </cell>
          <cell r="E16" t="str">
            <v>OK</v>
          </cell>
          <cell r="F16">
            <v>38638</v>
          </cell>
          <cell r="H16">
            <v>2</v>
          </cell>
          <cell r="I16">
            <v>4</v>
          </cell>
          <cell r="J16">
            <v>3</v>
          </cell>
          <cell r="K16">
            <v>3</v>
          </cell>
          <cell r="L16">
            <v>3</v>
          </cell>
          <cell r="M16">
            <v>3</v>
          </cell>
          <cell r="N16">
            <v>3</v>
          </cell>
          <cell r="O16">
            <v>3</v>
          </cell>
          <cell r="P16">
            <v>3</v>
          </cell>
          <cell r="Q16">
            <v>3.88</v>
          </cell>
          <cell r="R16">
            <v>3.2139999999999995</v>
          </cell>
        </row>
        <row r="17">
          <cell r="A17" t="str">
            <v>BYRON RODRIGUEZ</v>
          </cell>
          <cell r="B17" t="str">
            <v>LOS PUNTOS OK</v>
          </cell>
          <cell r="C17">
            <v>6073292</v>
          </cell>
          <cell r="E17" t="str">
            <v>OK</v>
          </cell>
          <cell r="F17">
            <v>38638</v>
          </cell>
          <cell r="H17">
            <v>2</v>
          </cell>
          <cell r="I17">
            <v>4</v>
          </cell>
          <cell r="J17">
            <v>3</v>
          </cell>
          <cell r="K17">
            <v>3</v>
          </cell>
          <cell r="L17">
            <v>3</v>
          </cell>
          <cell r="M17">
            <v>3</v>
          </cell>
          <cell r="N17">
            <v>3.5</v>
          </cell>
          <cell r="O17">
            <v>3.6666666666666665</v>
          </cell>
          <cell r="P17">
            <v>3.583333333333333</v>
          </cell>
          <cell r="Q17">
            <v>3.6</v>
          </cell>
          <cell r="R17">
            <v>3.188333333333333</v>
          </cell>
        </row>
        <row r="18">
          <cell r="A18" t="str">
            <v>CRISTIAN MONTALVO</v>
          </cell>
          <cell r="B18" t="str">
            <v>GLS</v>
          </cell>
          <cell r="C18">
            <v>6057524</v>
          </cell>
          <cell r="E18" t="str">
            <v>OK</v>
          </cell>
          <cell r="F18">
            <v>38636</v>
          </cell>
          <cell r="H18">
            <v>2</v>
          </cell>
          <cell r="I18">
            <v>4</v>
          </cell>
          <cell r="J18">
            <v>3</v>
          </cell>
          <cell r="K18">
            <v>2.9666666666666668</v>
          </cell>
          <cell r="L18">
            <v>2.9666666666666668</v>
          </cell>
          <cell r="M18">
            <v>2.9666666666666668</v>
          </cell>
          <cell r="N18">
            <v>2.8333333333333335</v>
          </cell>
          <cell r="O18">
            <v>2.8333333333333335</v>
          </cell>
          <cell r="P18">
            <v>2.8333333333333335</v>
          </cell>
          <cell r="Q18">
            <v>3.86</v>
          </cell>
          <cell r="R18">
            <v>3.1863333333333332</v>
          </cell>
        </row>
        <row r="19">
          <cell r="A19" t="str">
            <v>JOSÉ MARIO GUAMAN</v>
          </cell>
          <cell r="B19" t="str">
            <v>1000 RPM</v>
          </cell>
          <cell r="C19">
            <v>6073302</v>
          </cell>
          <cell r="E19" t="str">
            <v>OK</v>
          </cell>
          <cell r="F19">
            <v>38637</v>
          </cell>
          <cell r="H19">
            <v>2</v>
          </cell>
          <cell r="I19">
            <v>4</v>
          </cell>
          <cell r="J19">
            <v>3</v>
          </cell>
          <cell r="K19">
            <v>3</v>
          </cell>
          <cell r="L19">
            <v>2.8333333333333335</v>
          </cell>
          <cell r="M19">
            <v>2.916666666666667</v>
          </cell>
          <cell r="N19">
            <v>2.6666666666666665</v>
          </cell>
          <cell r="O19">
            <v>2.6666666666666665</v>
          </cell>
          <cell r="P19">
            <v>2.6666666666666665</v>
          </cell>
          <cell r="Q19">
            <v>3.88</v>
          </cell>
          <cell r="R19">
            <v>3.1681666666666661</v>
          </cell>
        </row>
        <row r="20">
          <cell r="A20" t="str">
            <v>CRISTIAN TOAQUIZA</v>
          </cell>
          <cell r="B20" t="str">
            <v>TECNICOS NOCTURNOS</v>
          </cell>
          <cell r="C20">
            <v>160977</v>
          </cell>
          <cell r="E20" t="str">
            <v>OK</v>
          </cell>
          <cell r="F20">
            <v>38637</v>
          </cell>
          <cell r="H20">
            <v>2</v>
          </cell>
          <cell r="I20">
            <v>4</v>
          </cell>
          <cell r="J20">
            <v>3</v>
          </cell>
          <cell r="K20">
            <v>4</v>
          </cell>
          <cell r="L20">
            <v>3.8333333333333335</v>
          </cell>
          <cell r="M20">
            <v>3.916666666666667</v>
          </cell>
          <cell r="N20">
            <v>2.6666666666666665</v>
          </cell>
          <cell r="O20">
            <v>2.6666666666666665</v>
          </cell>
          <cell r="P20">
            <v>2.6666666666666665</v>
          </cell>
          <cell r="Q20">
            <v>3.33</v>
          </cell>
          <cell r="R20">
            <v>3.1531666666666665</v>
          </cell>
        </row>
        <row r="21">
          <cell r="A21" t="str">
            <v>FABIAN PILATAXI</v>
          </cell>
          <cell r="B21" t="str">
            <v>CALIDAD SIN LIMITE</v>
          </cell>
          <cell r="C21">
            <v>6057893</v>
          </cell>
          <cell r="E21" t="str">
            <v>OK</v>
          </cell>
          <cell r="F21">
            <v>38637</v>
          </cell>
          <cell r="H21">
            <v>2</v>
          </cell>
          <cell r="I21">
            <v>4</v>
          </cell>
          <cell r="J21">
            <v>3</v>
          </cell>
          <cell r="K21">
            <v>3.1666666666666665</v>
          </cell>
          <cell r="L21">
            <v>3.1666666666666665</v>
          </cell>
          <cell r="M21">
            <v>3.1666666666666665</v>
          </cell>
          <cell r="N21">
            <v>2.6666666666666665</v>
          </cell>
          <cell r="O21">
            <v>2.6666666666666665</v>
          </cell>
          <cell r="P21">
            <v>2.6666666666666665</v>
          </cell>
          <cell r="Q21">
            <v>3.66</v>
          </cell>
          <cell r="R21">
            <v>3.1396666666666668</v>
          </cell>
        </row>
        <row r="22">
          <cell r="A22" t="str">
            <v>LUIS MICHILENA</v>
          </cell>
          <cell r="B22" t="str">
            <v>UNO.8</v>
          </cell>
          <cell r="C22">
            <v>161584</v>
          </cell>
          <cell r="E22" t="str">
            <v>OK</v>
          </cell>
          <cell r="F22">
            <v>38635</v>
          </cell>
          <cell r="H22">
            <v>2</v>
          </cell>
          <cell r="I22">
            <v>2</v>
          </cell>
          <cell r="J22">
            <v>3</v>
          </cell>
          <cell r="K22">
            <v>3.6666666666666665</v>
          </cell>
          <cell r="L22">
            <v>3.6666666666666665</v>
          </cell>
          <cell r="M22">
            <v>3.6666666666666665</v>
          </cell>
          <cell r="N22">
            <v>3.5</v>
          </cell>
          <cell r="O22">
            <v>3.5</v>
          </cell>
          <cell r="P22">
            <v>3.5</v>
          </cell>
          <cell r="Q22">
            <v>3.46</v>
          </cell>
          <cell r="R22">
            <v>3.1379999999999999</v>
          </cell>
        </row>
        <row r="23">
          <cell r="A23" t="str">
            <v>LENIN ZAMBRANO</v>
          </cell>
          <cell r="B23" t="str">
            <v>LOS EXTENDIDOS</v>
          </cell>
          <cell r="C23">
            <v>6083605</v>
          </cell>
          <cell r="E23" t="str">
            <v>OK</v>
          </cell>
          <cell r="F23">
            <v>38638</v>
          </cell>
          <cell r="H23">
            <v>2</v>
          </cell>
          <cell r="I23">
            <v>2</v>
          </cell>
          <cell r="J23">
            <v>3</v>
          </cell>
          <cell r="K23">
            <v>3.3333333333333335</v>
          </cell>
          <cell r="L23">
            <v>3</v>
          </cell>
          <cell r="M23">
            <v>3.166666666666667</v>
          </cell>
          <cell r="N23">
            <v>3.6666666666666665</v>
          </cell>
          <cell r="O23">
            <v>3</v>
          </cell>
          <cell r="P23">
            <v>3.333333333333333</v>
          </cell>
          <cell r="Q23">
            <v>3.66</v>
          </cell>
          <cell r="R23">
            <v>3.1063333333333336</v>
          </cell>
        </row>
        <row r="24">
          <cell r="A24" t="str">
            <v>ANGEL TORRES</v>
          </cell>
          <cell r="B24" t="str">
            <v>TODO OK</v>
          </cell>
          <cell r="C24">
            <v>230</v>
          </cell>
          <cell r="E24" t="str">
            <v>OK</v>
          </cell>
          <cell r="F24">
            <v>38636</v>
          </cell>
          <cell r="H24">
            <v>2</v>
          </cell>
          <cell r="I24">
            <v>4</v>
          </cell>
          <cell r="J24">
            <v>3</v>
          </cell>
          <cell r="K24">
            <v>3.5</v>
          </cell>
          <cell r="L24">
            <v>2.1666666666666665</v>
          </cell>
          <cell r="M24">
            <v>2.833333333333333</v>
          </cell>
          <cell r="N24">
            <v>2.5</v>
          </cell>
          <cell r="O24">
            <v>2.5</v>
          </cell>
          <cell r="P24">
            <v>2.5</v>
          </cell>
          <cell r="Q24">
            <v>3.77</v>
          </cell>
          <cell r="R24">
            <v>3.1059999999999999</v>
          </cell>
        </row>
        <row r="25">
          <cell r="A25" t="str">
            <v>LUIS GALLARDO</v>
          </cell>
          <cell r="B25" t="str">
            <v>CALIDAD EN ACCION</v>
          </cell>
          <cell r="C25">
            <v>6057799</v>
          </cell>
          <cell r="E25" t="str">
            <v>OK</v>
          </cell>
          <cell r="F25">
            <v>38638</v>
          </cell>
          <cell r="H25">
            <v>2</v>
          </cell>
          <cell r="I25">
            <v>4</v>
          </cell>
          <cell r="J25">
            <v>3</v>
          </cell>
          <cell r="K25">
            <v>3.8333333333333335</v>
          </cell>
          <cell r="L25">
            <v>3.8333333333333335</v>
          </cell>
          <cell r="M25">
            <v>3.8333333333333335</v>
          </cell>
          <cell r="N25">
            <v>2.5</v>
          </cell>
          <cell r="O25">
            <v>2.5</v>
          </cell>
          <cell r="P25">
            <v>2.5</v>
          </cell>
          <cell r="Q25">
            <v>3.22</v>
          </cell>
          <cell r="R25">
            <v>3.0910000000000002</v>
          </cell>
        </row>
        <row r="26">
          <cell r="A26" t="str">
            <v>WLADIMIR MADRID</v>
          </cell>
          <cell r="B26" t="str">
            <v>METAMORFOSIS</v>
          </cell>
          <cell r="C26">
            <v>6058281</v>
          </cell>
          <cell r="E26" t="str">
            <v>OK</v>
          </cell>
          <cell r="F26">
            <v>38635</v>
          </cell>
          <cell r="H26">
            <v>2</v>
          </cell>
          <cell r="I26">
            <v>4</v>
          </cell>
          <cell r="J26">
            <v>3</v>
          </cell>
          <cell r="K26">
            <v>4</v>
          </cell>
          <cell r="L26">
            <v>4</v>
          </cell>
          <cell r="M26">
            <v>4</v>
          </cell>
          <cell r="N26">
            <v>2.8</v>
          </cell>
          <cell r="O26">
            <v>2.9</v>
          </cell>
          <cell r="P26">
            <v>2.8499999999999996</v>
          </cell>
          <cell r="Q26">
            <v>3</v>
          </cell>
          <cell r="R26">
            <v>3.085</v>
          </cell>
        </row>
        <row r="27">
          <cell r="A27" t="str">
            <v>JORGE VELASCO</v>
          </cell>
          <cell r="B27" t="str">
            <v>CORSA MOVIL</v>
          </cell>
          <cell r="C27">
            <v>3705911</v>
          </cell>
          <cell r="E27" t="str">
            <v>OK</v>
          </cell>
          <cell r="F27">
            <v>38637</v>
          </cell>
          <cell r="H27">
            <v>2</v>
          </cell>
          <cell r="I27">
            <v>4</v>
          </cell>
          <cell r="J27">
            <v>3</v>
          </cell>
          <cell r="K27">
            <v>3.8333333333333335</v>
          </cell>
          <cell r="L27">
            <v>4</v>
          </cell>
          <cell r="M27">
            <v>3.916666666666667</v>
          </cell>
          <cell r="N27">
            <v>3</v>
          </cell>
          <cell r="O27">
            <v>3.1666666666666665</v>
          </cell>
          <cell r="P27">
            <v>3.083333333333333</v>
          </cell>
          <cell r="Q27">
            <v>2.91</v>
          </cell>
          <cell r="R27">
            <v>3.0688333333333331</v>
          </cell>
        </row>
        <row r="28">
          <cell r="A28" t="str">
            <v>JUAN LEMA</v>
          </cell>
          <cell r="B28" t="str">
            <v>CHACRITAS</v>
          </cell>
          <cell r="C28">
            <v>161078</v>
          </cell>
          <cell r="E28" t="str">
            <v>OK</v>
          </cell>
          <cell r="F28">
            <v>38637</v>
          </cell>
          <cell r="H28">
            <v>2</v>
          </cell>
          <cell r="I28">
            <v>2</v>
          </cell>
          <cell r="J28">
            <v>3</v>
          </cell>
          <cell r="K28">
            <v>3</v>
          </cell>
          <cell r="L28">
            <v>3</v>
          </cell>
          <cell r="M28">
            <v>3</v>
          </cell>
          <cell r="N28">
            <v>2.8333333333333335</v>
          </cell>
          <cell r="O28">
            <v>2.8333333333333335</v>
          </cell>
          <cell r="P28">
            <v>2.8333333333333335</v>
          </cell>
          <cell r="Q28">
            <v>3.77</v>
          </cell>
          <cell r="R28">
            <v>3.0643333333333334</v>
          </cell>
        </row>
        <row r="29">
          <cell r="A29" t="str">
            <v>ROBERTO PUSHUG</v>
          </cell>
          <cell r="B29" t="str">
            <v>LOS LEONES</v>
          </cell>
          <cell r="C29">
            <v>6057535</v>
          </cell>
          <cell r="E29" t="str">
            <v>OK</v>
          </cell>
          <cell r="F29">
            <v>38636</v>
          </cell>
          <cell r="H29">
            <v>2</v>
          </cell>
          <cell r="I29">
            <v>4</v>
          </cell>
          <cell r="J29">
            <v>3</v>
          </cell>
          <cell r="K29">
            <v>2.5</v>
          </cell>
          <cell r="L29">
            <v>2.3333333333333335</v>
          </cell>
          <cell r="M29">
            <v>2.416666666666667</v>
          </cell>
          <cell r="N29">
            <v>3</v>
          </cell>
          <cell r="O29">
            <v>3</v>
          </cell>
          <cell r="P29">
            <v>3</v>
          </cell>
          <cell r="Q29">
            <v>3.66</v>
          </cell>
          <cell r="R29">
            <v>3.0605000000000002</v>
          </cell>
        </row>
        <row r="30">
          <cell r="A30" t="str">
            <v>JHON LOMAS</v>
          </cell>
          <cell r="B30" t="str">
            <v>SIN LIMITE</v>
          </cell>
          <cell r="C30">
            <v>3701182</v>
          </cell>
          <cell r="E30" t="str">
            <v>OK</v>
          </cell>
          <cell r="F30">
            <v>38637</v>
          </cell>
          <cell r="H30">
            <v>2</v>
          </cell>
          <cell r="I30">
            <v>4</v>
          </cell>
          <cell r="J30">
            <v>3</v>
          </cell>
          <cell r="K30">
            <v>4</v>
          </cell>
          <cell r="L30">
            <v>3.8333333333333335</v>
          </cell>
          <cell r="M30">
            <v>3.916666666666667</v>
          </cell>
          <cell r="N30">
            <v>2.6666666666666665</v>
          </cell>
          <cell r="O30">
            <v>2.6666666666666665</v>
          </cell>
          <cell r="P30">
            <v>2.6666666666666665</v>
          </cell>
          <cell r="Q30">
            <v>3</v>
          </cell>
          <cell r="R30">
            <v>3.0541666666666663</v>
          </cell>
        </row>
        <row r="31">
          <cell r="A31" t="str">
            <v>PATRICIO ALBIÑO</v>
          </cell>
          <cell r="B31" t="str">
            <v>SIEMPRE LISTOS</v>
          </cell>
          <cell r="C31">
            <v>6057886</v>
          </cell>
          <cell r="E31" t="str">
            <v>OK</v>
          </cell>
          <cell r="F31">
            <v>38635</v>
          </cell>
          <cell r="H31">
            <v>2</v>
          </cell>
          <cell r="I31">
            <v>4</v>
          </cell>
          <cell r="J31">
            <v>3</v>
          </cell>
          <cell r="K31">
            <v>3.1666666666666665</v>
          </cell>
          <cell r="L31">
            <v>3</v>
          </cell>
          <cell r="M31">
            <v>3.083333333333333</v>
          </cell>
          <cell r="N31">
            <v>2.8333333333333335</v>
          </cell>
          <cell r="O31">
            <v>2.6666666666666665</v>
          </cell>
          <cell r="P31">
            <v>2.75</v>
          </cell>
          <cell r="Q31">
            <v>3.33</v>
          </cell>
          <cell r="R31">
            <v>3.0364999999999998</v>
          </cell>
        </row>
        <row r="32">
          <cell r="A32" t="str">
            <v>SANTIAGO PUENTE</v>
          </cell>
          <cell r="B32" t="str">
            <v>LOS ALIPACHA</v>
          </cell>
          <cell r="C32">
            <v>161089</v>
          </cell>
          <cell r="E32" t="str">
            <v>OK</v>
          </cell>
          <cell r="F32">
            <v>38636</v>
          </cell>
          <cell r="H32">
            <v>2</v>
          </cell>
          <cell r="I32">
            <v>2</v>
          </cell>
          <cell r="J32">
            <v>3</v>
          </cell>
          <cell r="K32">
            <v>3.5</v>
          </cell>
          <cell r="L32">
            <v>3.3333333333333335</v>
          </cell>
          <cell r="M32">
            <v>3.416666666666667</v>
          </cell>
          <cell r="N32">
            <v>3</v>
          </cell>
          <cell r="O32">
            <v>3</v>
          </cell>
          <cell r="P32">
            <v>3</v>
          </cell>
          <cell r="Q32">
            <v>3.33</v>
          </cell>
          <cell r="R32">
            <v>3.0115000000000003</v>
          </cell>
        </row>
        <row r="33">
          <cell r="A33" t="str">
            <v>MIIGUEL CARDENAS</v>
          </cell>
          <cell r="B33" t="str">
            <v>INNOVADORES</v>
          </cell>
          <cell r="C33">
            <v>6080347</v>
          </cell>
          <cell r="E33" t="str">
            <v>OK</v>
          </cell>
          <cell r="F33">
            <v>38635</v>
          </cell>
          <cell r="H33">
            <v>2</v>
          </cell>
          <cell r="I33">
            <v>4</v>
          </cell>
          <cell r="J33">
            <v>3</v>
          </cell>
          <cell r="K33">
            <v>3</v>
          </cell>
          <cell r="L33">
            <v>3</v>
          </cell>
          <cell r="M33">
            <v>3</v>
          </cell>
          <cell r="N33">
            <v>3.2</v>
          </cell>
          <cell r="O33">
            <v>3</v>
          </cell>
          <cell r="P33">
            <v>3.1</v>
          </cell>
          <cell r="Q33">
            <v>3.11</v>
          </cell>
          <cell r="R33">
            <v>2.9929999999999994</v>
          </cell>
        </row>
        <row r="34">
          <cell r="A34" t="str">
            <v>FERNANDO CHANCUSIG</v>
          </cell>
          <cell r="B34" t="str">
            <v>INVENSIBLES EN CALIDAD</v>
          </cell>
          <cell r="C34">
            <v>3600694</v>
          </cell>
          <cell r="E34" t="str">
            <v>OK</v>
          </cell>
          <cell r="F34">
            <v>38637</v>
          </cell>
          <cell r="H34">
            <v>2</v>
          </cell>
          <cell r="I34">
            <v>4</v>
          </cell>
          <cell r="J34">
            <v>3</v>
          </cell>
          <cell r="K34">
            <v>4</v>
          </cell>
          <cell r="L34">
            <v>4</v>
          </cell>
          <cell r="M34">
            <v>4</v>
          </cell>
          <cell r="N34">
            <v>3.3333333333333335</v>
          </cell>
          <cell r="O34">
            <v>3.1666666666666665</v>
          </cell>
          <cell r="P34">
            <v>3.25</v>
          </cell>
          <cell r="Q34">
            <v>2.5499999999999998</v>
          </cell>
          <cell r="R34">
            <v>2.99</v>
          </cell>
        </row>
        <row r="35">
          <cell r="A35" t="str">
            <v>EDWIN MUZO</v>
          </cell>
          <cell r="B35" t="str">
            <v>AGUILAS</v>
          </cell>
          <cell r="C35">
            <v>3700562</v>
          </cell>
          <cell r="E35" t="str">
            <v>OK</v>
          </cell>
          <cell r="F35">
            <v>38636</v>
          </cell>
          <cell r="H35">
            <v>2</v>
          </cell>
          <cell r="I35">
            <v>4</v>
          </cell>
          <cell r="J35">
            <v>3</v>
          </cell>
          <cell r="K35">
            <v>3.3333333333333335</v>
          </cell>
          <cell r="L35">
            <v>3.3333333333333335</v>
          </cell>
          <cell r="M35">
            <v>3.3333333333333335</v>
          </cell>
          <cell r="N35">
            <v>2.6666666666666665</v>
          </cell>
          <cell r="O35">
            <v>2.5</v>
          </cell>
          <cell r="P35">
            <v>2.583333333333333</v>
          </cell>
          <cell r="Q35">
            <v>3</v>
          </cell>
          <cell r="R35">
            <v>2.958333333333333</v>
          </cell>
        </row>
        <row r="36">
          <cell r="A36" t="str">
            <v>RAMIRO PACHACAMA</v>
          </cell>
          <cell r="B36" t="str">
            <v>A TODA MAQUINA</v>
          </cell>
          <cell r="C36">
            <v>6057850</v>
          </cell>
          <cell r="E36" t="str">
            <v>OK</v>
          </cell>
          <cell r="F36">
            <v>38637</v>
          </cell>
          <cell r="H36">
            <v>2</v>
          </cell>
          <cell r="I36">
            <v>4</v>
          </cell>
          <cell r="J36">
            <v>3</v>
          </cell>
          <cell r="K36">
            <v>3.6666666666666665</v>
          </cell>
          <cell r="L36">
            <v>3.6666666666666665</v>
          </cell>
          <cell r="M36">
            <v>3.6666666666666665</v>
          </cell>
          <cell r="N36">
            <v>3</v>
          </cell>
          <cell r="O36">
            <v>3.1666666666666665</v>
          </cell>
          <cell r="P36">
            <v>3.083333333333333</v>
          </cell>
          <cell r="Q36">
            <v>2.66</v>
          </cell>
          <cell r="R36">
            <v>2.9563333333333333</v>
          </cell>
        </row>
        <row r="37">
          <cell r="A37" t="str">
            <v>MARCIO PALLO</v>
          </cell>
          <cell r="B37" t="str">
            <v>PROGRAMADORES</v>
          </cell>
          <cell r="C37">
            <v>3702367</v>
          </cell>
          <cell r="E37" t="str">
            <v>OK</v>
          </cell>
          <cell r="F37">
            <v>38635</v>
          </cell>
          <cell r="H37">
            <v>2</v>
          </cell>
          <cell r="I37">
            <v>4</v>
          </cell>
          <cell r="J37">
            <v>2</v>
          </cell>
          <cell r="K37">
            <v>4</v>
          </cell>
          <cell r="L37">
            <v>4</v>
          </cell>
          <cell r="M37">
            <v>4</v>
          </cell>
          <cell r="N37">
            <v>3.4</v>
          </cell>
          <cell r="O37">
            <v>2.9499999999999997</v>
          </cell>
          <cell r="P37">
            <v>3.1749999999999998</v>
          </cell>
          <cell r="Q37">
            <v>3.44</v>
          </cell>
          <cell r="R37">
            <v>2.9495</v>
          </cell>
        </row>
        <row r="38">
          <cell r="A38" t="str">
            <v>DIEGO ARAUJO</v>
          </cell>
          <cell r="B38" t="str">
            <v>LOS NOCHEROS</v>
          </cell>
          <cell r="C38">
            <v>195228</v>
          </cell>
          <cell r="E38" t="str">
            <v>OK</v>
          </cell>
          <cell r="F38">
            <v>38636</v>
          </cell>
          <cell r="H38">
            <v>2</v>
          </cell>
          <cell r="I38">
            <v>4</v>
          </cell>
          <cell r="J38">
            <v>3</v>
          </cell>
          <cell r="K38">
            <v>3.5</v>
          </cell>
          <cell r="L38">
            <v>3.1</v>
          </cell>
          <cell r="M38">
            <v>3.3</v>
          </cell>
          <cell r="N38">
            <v>2.8333333333333335</v>
          </cell>
          <cell r="O38">
            <v>2.8333333333333335</v>
          </cell>
          <cell r="P38">
            <v>2.8333333333333335</v>
          </cell>
          <cell r="Q38">
            <v>2.86</v>
          </cell>
          <cell r="R38">
            <v>2.9363333333333332</v>
          </cell>
        </row>
        <row r="39">
          <cell r="A39" t="str">
            <v>JOSE GARCIA</v>
          </cell>
          <cell r="B39" t="str">
            <v>ENSAMBLAJE PERFECTO</v>
          </cell>
          <cell r="C39">
            <v>6058229</v>
          </cell>
          <cell r="E39" t="str">
            <v>OK</v>
          </cell>
          <cell r="F39">
            <v>38638</v>
          </cell>
          <cell r="H39">
            <v>2</v>
          </cell>
          <cell r="I39">
            <v>4</v>
          </cell>
          <cell r="J39">
            <v>2</v>
          </cell>
          <cell r="K39">
            <v>3.1</v>
          </cell>
          <cell r="L39">
            <v>3.4</v>
          </cell>
          <cell r="M39">
            <v>3.25</v>
          </cell>
          <cell r="N39">
            <v>3.6666666666666665</v>
          </cell>
          <cell r="O39">
            <v>3.5</v>
          </cell>
          <cell r="P39">
            <v>3.583333333333333</v>
          </cell>
          <cell r="Q39">
            <v>3.55</v>
          </cell>
          <cell r="R39">
            <v>2.9108333333333336</v>
          </cell>
        </row>
        <row r="40">
          <cell r="A40" t="str">
            <v>JOSE RENGIFO</v>
          </cell>
          <cell r="B40" t="str">
            <v>LOS SUCOS</v>
          </cell>
          <cell r="C40">
            <v>161003</v>
          </cell>
          <cell r="E40" t="str">
            <v>OK</v>
          </cell>
          <cell r="F40">
            <v>38636</v>
          </cell>
          <cell r="H40">
            <v>2</v>
          </cell>
          <cell r="I40">
            <v>4</v>
          </cell>
          <cell r="J40">
            <v>3</v>
          </cell>
          <cell r="K40">
            <v>3.6666666666666665</v>
          </cell>
          <cell r="L40">
            <v>3.8333333333333335</v>
          </cell>
          <cell r="M40">
            <v>3.75</v>
          </cell>
          <cell r="N40">
            <v>3</v>
          </cell>
          <cell r="O40">
            <v>3.1666666666666665</v>
          </cell>
          <cell r="P40">
            <v>3.083333333333333</v>
          </cell>
          <cell r="Q40">
            <v>2.46</v>
          </cell>
          <cell r="R40">
            <v>2.9088333333333334</v>
          </cell>
        </row>
        <row r="41">
          <cell r="A41" t="str">
            <v>KLEBER ACONDA</v>
          </cell>
          <cell r="B41" t="str">
            <v>RAPIDOS Y FURIOSOS</v>
          </cell>
          <cell r="C41">
            <v>6081603</v>
          </cell>
          <cell r="E41" t="str">
            <v>OK</v>
          </cell>
          <cell r="F41">
            <v>38638</v>
          </cell>
          <cell r="H41">
            <v>2</v>
          </cell>
          <cell r="I41">
            <v>4</v>
          </cell>
          <cell r="J41">
            <v>3</v>
          </cell>
          <cell r="K41">
            <v>2.9666666666666668</v>
          </cell>
          <cell r="L41">
            <v>2.9666666666666668</v>
          </cell>
          <cell r="M41">
            <v>2.9666666666666668</v>
          </cell>
          <cell r="N41">
            <v>3.1666666666666665</v>
          </cell>
          <cell r="O41">
            <v>3</v>
          </cell>
          <cell r="P41">
            <v>3.083333333333333</v>
          </cell>
          <cell r="Q41">
            <v>2.78</v>
          </cell>
          <cell r="R41">
            <v>2.8873333333333333</v>
          </cell>
        </row>
        <row r="42">
          <cell r="A42" t="str">
            <v>JOSE VALLADARES</v>
          </cell>
          <cell r="B42" t="str">
            <v>FUERZA MOTRIZ</v>
          </cell>
          <cell r="C42">
            <v>3600345</v>
          </cell>
          <cell r="E42" t="str">
            <v>OK</v>
          </cell>
          <cell r="F42">
            <v>38642</v>
          </cell>
          <cell r="H42">
            <v>2</v>
          </cell>
          <cell r="I42">
            <v>4</v>
          </cell>
          <cell r="J42">
            <v>3</v>
          </cell>
          <cell r="K42">
            <v>3.5</v>
          </cell>
          <cell r="L42">
            <v>3.5</v>
          </cell>
          <cell r="M42">
            <v>3.5</v>
          </cell>
          <cell r="N42">
            <v>2.4</v>
          </cell>
          <cell r="O42">
            <v>2.7</v>
          </cell>
          <cell r="P42">
            <v>2.5499999999999998</v>
          </cell>
          <cell r="Q42">
            <v>2.66</v>
          </cell>
          <cell r="R42">
            <v>2.8779999999999997</v>
          </cell>
        </row>
        <row r="43">
          <cell r="A43" t="str">
            <v>LUIS MOROMENACHO</v>
          </cell>
          <cell r="B43" t="str">
            <v>LOS GUAMBRITOS</v>
          </cell>
          <cell r="C43">
            <v>160404</v>
          </cell>
          <cell r="E43" t="str">
            <v>OK</v>
          </cell>
          <cell r="F43">
            <v>38636</v>
          </cell>
          <cell r="H43">
            <v>2</v>
          </cell>
          <cell r="I43">
            <v>4</v>
          </cell>
          <cell r="J43">
            <v>3</v>
          </cell>
          <cell r="K43">
            <v>3.1666666666666665</v>
          </cell>
          <cell r="L43">
            <v>3.1666666666666665</v>
          </cell>
          <cell r="M43">
            <v>3.1666666666666665</v>
          </cell>
          <cell r="N43">
            <v>2.8333333333333335</v>
          </cell>
          <cell r="O43">
            <v>2.8333333333333335</v>
          </cell>
          <cell r="P43">
            <v>2.8333333333333335</v>
          </cell>
          <cell r="Q43">
            <v>2.66</v>
          </cell>
          <cell r="R43">
            <v>2.8563333333333332</v>
          </cell>
        </row>
        <row r="44">
          <cell r="A44" t="str">
            <v>WALTER TOAPANTA</v>
          </cell>
          <cell r="B44" t="str">
            <v>MONTAJE NOCTURNO</v>
          </cell>
          <cell r="C44">
            <v>161190</v>
          </cell>
          <cell r="E44" t="str">
            <v>OK</v>
          </cell>
          <cell r="F44">
            <v>38638</v>
          </cell>
          <cell r="H44">
            <v>2</v>
          </cell>
          <cell r="I44">
            <v>2</v>
          </cell>
          <cell r="J44">
            <v>3</v>
          </cell>
          <cell r="K44">
            <v>3</v>
          </cell>
          <cell r="L44">
            <v>3.1666666666666665</v>
          </cell>
          <cell r="M44">
            <v>3.083333333333333</v>
          </cell>
          <cell r="N44">
            <v>3.5</v>
          </cell>
          <cell r="O44">
            <v>2.5</v>
          </cell>
          <cell r="P44">
            <v>3</v>
          </cell>
          <cell r="Q44">
            <v>2.66</v>
          </cell>
          <cell r="R44">
            <v>2.7605</v>
          </cell>
        </row>
        <row r="45">
          <cell r="A45" t="str">
            <v>JUAN BARRAGAN</v>
          </cell>
          <cell r="B45" t="str">
            <v>LOS PROPIOS</v>
          </cell>
          <cell r="C45">
            <v>6058250</v>
          </cell>
          <cell r="E45" t="str">
            <v>OK</v>
          </cell>
          <cell r="F45">
            <v>38636</v>
          </cell>
          <cell r="H45">
            <v>2</v>
          </cell>
          <cell r="I45">
            <v>4</v>
          </cell>
          <cell r="J45">
            <v>2</v>
          </cell>
          <cell r="K45">
            <v>2.6666666666666665</v>
          </cell>
          <cell r="L45">
            <v>2.6666666666666665</v>
          </cell>
          <cell r="M45">
            <v>2.6666666666666665</v>
          </cell>
          <cell r="N45">
            <v>2.8333333333333335</v>
          </cell>
          <cell r="O45">
            <v>2.8333333333333335</v>
          </cell>
          <cell r="P45">
            <v>2.8333333333333335</v>
          </cell>
          <cell r="Q45">
            <v>3.54</v>
          </cell>
          <cell r="R45">
            <v>2.7453333333333334</v>
          </cell>
        </row>
        <row r="46">
          <cell r="A46" t="str">
            <v>LUIS HERNANDEZ</v>
          </cell>
          <cell r="B46" t="str">
            <v>LOS SIN ERRORES</v>
          </cell>
          <cell r="C46">
            <v>6081608</v>
          </cell>
          <cell r="E46" t="str">
            <v>OK</v>
          </cell>
          <cell r="F46">
            <v>38635</v>
          </cell>
          <cell r="H46">
            <v>2</v>
          </cell>
          <cell r="I46">
            <v>4</v>
          </cell>
          <cell r="J46">
            <v>2</v>
          </cell>
          <cell r="K46">
            <v>2.6666666666666665</v>
          </cell>
          <cell r="L46">
            <v>2.6666666666666665</v>
          </cell>
          <cell r="M46">
            <v>2.6666666666666665</v>
          </cell>
          <cell r="N46">
            <v>2.6666666666666665</v>
          </cell>
          <cell r="O46">
            <v>2.6666666666666665</v>
          </cell>
          <cell r="P46">
            <v>2.6666666666666665</v>
          </cell>
          <cell r="Q46">
            <v>3.55</v>
          </cell>
          <cell r="R46">
            <v>2.7316666666666665</v>
          </cell>
        </row>
        <row r="47">
          <cell r="A47" t="str">
            <v>KLEBER PROAÑO</v>
          </cell>
          <cell r="B47" t="str">
            <v>GAMMA 3</v>
          </cell>
          <cell r="C47">
            <v>6057826</v>
          </cell>
          <cell r="E47" t="str">
            <v>OK</v>
          </cell>
          <cell r="F47">
            <v>38636</v>
          </cell>
          <cell r="H47">
            <v>2</v>
          </cell>
          <cell r="I47">
            <v>4</v>
          </cell>
          <cell r="J47">
            <v>2</v>
          </cell>
          <cell r="K47">
            <v>2.5</v>
          </cell>
          <cell r="L47">
            <v>2.3333333333333335</v>
          </cell>
          <cell r="M47">
            <v>2.416666666666667</v>
          </cell>
          <cell r="N47">
            <v>2.8333333333333335</v>
          </cell>
          <cell r="O47">
            <v>3</v>
          </cell>
          <cell r="P47">
            <v>2.916666666666667</v>
          </cell>
          <cell r="Q47">
            <v>3.44</v>
          </cell>
          <cell r="R47">
            <v>2.6861666666666668</v>
          </cell>
        </row>
        <row r="48">
          <cell r="A48" t="str">
            <v>DIEGO VACA</v>
          </cell>
          <cell r="B48" t="str">
            <v>COE</v>
          </cell>
          <cell r="C48">
            <v>6057883</v>
          </cell>
          <cell r="E48" t="str">
            <v>OK</v>
          </cell>
          <cell r="F48">
            <v>38635</v>
          </cell>
          <cell r="H48">
            <v>2</v>
          </cell>
          <cell r="I48">
            <v>4</v>
          </cell>
          <cell r="J48">
            <v>2</v>
          </cell>
          <cell r="K48">
            <v>2.5</v>
          </cell>
          <cell r="L48">
            <v>2.6666666666666665</v>
          </cell>
          <cell r="M48">
            <v>2.583333333333333</v>
          </cell>
          <cell r="N48">
            <v>2.8333333333333335</v>
          </cell>
          <cell r="O48">
            <v>3</v>
          </cell>
          <cell r="P48">
            <v>2.916666666666667</v>
          </cell>
          <cell r="Q48">
            <v>3.22</v>
          </cell>
          <cell r="R48">
            <v>2.6451666666666664</v>
          </cell>
        </row>
        <row r="49">
          <cell r="A49" t="str">
            <v>MARCELO ROSERO</v>
          </cell>
          <cell r="B49" t="str">
            <v>LOS MISMOS DE SIEMPRE</v>
          </cell>
          <cell r="C49">
            <v>302</v>
          </cell>
          <cell r="E49" t="str">
            <v>OK</v>
          </cell>
          <cell r="F49">
            <v>38638</v>
          </cell>
          <cell r="H49">
            <v>2</v>
          </cell>
          <cell r="I49">
            <v>4</v>
          </cell>
          <cell r="J49">
            <v>3</v>
          </cell>
          <cell r="K49">
            <v>1.5</v>
          </cell>
          <cell r="L49">
            <v>2</v>
          </cell>
          <cell r="M49">
            <v>1.75</v>
          </cell>
          <cell r="N49">
            <v>3.8333333333333335</v>
          </cell>
          <cell r="O49">
            <v>3.8333333333333335</v>
          </cell>
          <cell r="P49">
            <v>3.8333333333333335</v>
          </cell>
          <cell r="Q49">
            <v>2</v>
          </cell>
          <cell r="R49">
            <v>2.5458333333333329</v>
          </cell>
        </row>
        <row r="50">
          <cell r="A50" t="str">
            <v>LUIS QUISHPE</v>
          </cell>
          <cell r="B50" t="str">
            <v>MURCIELAGOS</v>
          </cell>
          <cell r="C50">
            <v>6058289</v>
          </cell>
          <cell r="E50" t="str">
            <v>OK</v>
          </cell>
          <cell r="F50">
            <v>38635</v>
          </cell>
          <cell r="H50">
            <v>2</v>
          </cell>
          <cell r="I50">
            <v>4</v>
          </cell>
          <cell r="J50">
            <v>3</v>
          </cell>
          <cell r="K50">
            <v>2</v>
          </cell>
          <cell r="L50">
            <v>2</v>
          </cell>
          <cell r="M50">
            <v>2</v>
          </cell>
          <cell r="N50">
            <v>3</v>
          </cell>
          <cell r="O50">
            <v>3.1666666666666665</v>
          </cell>
          <cell r="P50">
            <v>3.083333333333333</v>
          </cell>
          <cell r="Q50">
            <v>2.11</v>
          </cell>
          <cell r="R50">
            <v>2.5413333333333332</v>
          </cell>
        </row>
      </sheetData>
      <sheetData sheetId="8" refreshError="1">
        <row r="3">
          <cell r="A3" t="str">
            <v>LET</v>
          </cell>
          <cell r="B3" t="str">
            <v>EQUIPO</v>
          </cell>
          <cell r="C3" t="str">
            <v>Codigo</v>
          </cell>
          <cell r="D3" t="str">
            <v>EDUCACION</v>
          </cell>
          <cell r="E3" t="str">
            <v>EDUCACION</v>
          </cell>
          <cell r="F3" t="str">
            <v>ANTIGÜEDAD</v>
          </cell>
          <cell r="G3" t="str">
            <v>ANTIGÜEDAD</v>
          </cell>
          <cell r="H3" t="str">
            <v>RESULTADOS ET</v>
          </cell>
          <cell r="I3" t="str">
            <v>RESULTADOS ET</v>
          </cell>
          <cell r="J3" t="str">
            <v>DESEMPEÑO</v>
          </cell>
          <cell r="K3" t="str">
            <v>DESEMPEÑO</v>
          </cell>
          <cell r="L3" t="str">
            <v>ASSESMENT</v>
          </cell>
          <cell r="M3" t="str">
            <v>ASSESMENT</v>
          </cell>
          <cell r="N3" t="str">
            <v>ENTREVISTA</v>
          </cell>
          <cell r="O3" t="str">
            <v>ENTREVISTA</v>
          </cell>
        </row>
        <row r="4">
          <cell r="A4" t="str">
            <v>CARLOS FERNANDEZ</v>
          </cell>
          <cell r="B4" t="str">
            <v>REARMA AVERIAS/LET'S Y PTAS</v>
          </cell>
          <cell r="C4">
            <v>6057501</v>
          </cell>
          <cell r="D4">
            <v>2</v>
          </cell>
          <cell r="E4">
            <v>0.2</v>
          </cell>
          <cell r="F4">
            <v>4</v>
          </cell>
          <cell r="G4">
            <v>0.2</v>
          </cell>
          <cell r="H4">
            <v>4</v>
          </cell>
          <cell r="I4">
            <v>1.2</v>
          </cell>
          <cell r="J4">
            <v>4</v>
          </cell>
          <cell r="K4">
            <v>1.2</v>
          </cell>
          <cell r="L4">
            <v>3.5</v>
          </cell>
          <cell r="M4">
            <v>0.35000000000000003</v>
          </cell>
          <cell r="N4">
            <v>3.25</v>
          </cell>
          <cell r="O4">
            <v>0.48749999999999999</v>
          </cell>
        </row>
        <row r="5">
          <cell r="A5" t="str">
            <v>FRANCISCO VILLAVICENCIO</v>
          </cell>
          <cell r="B5" t="str">
            <v>LOS INCANSABLES</v>
          </cell>
          <cell r="C5">
            <v>6057885</v>
          </cell>
          <cell r="D5">
            <v>2</v>
          </cell>
          <cell r="E5">
            <v>0.2</v>
          </cell>
          <cell r="F5">
            <v>4</v>
          </cell>
          <cell r="G5">
            <v>0.2</v>
          </cell>
          <cell r="H5">
            <v>4</v>
          </cell>
          <cell r="I5">
            <v>1.2</v>
          </cell>
          <cell r="J5">
            <v>3.7</v>
          </cell>
          <cell r="K5">
            <v>1.1100000000000001</v>
          </cell>
          <cell r="L5">
            <v>4</v>
          </cell>
          <cell r="M5">
            <v>0.4</v>
          </cell>
          <cell r="N5">
            <v>2.583333333333333</v>
          </cell>
          <cell r="O5">
            <v>0.38749999999999996</v>
          </cell>
        </row>
        <row r="6">
          <cell r="A6" t="str">
            <v>PATRICIO FELIX</v>
          </cell>
          <cell r="B6" t="str">
            <v>LOS CUATRO ACES</v>
          </cell>
          <cell r="C6">
            <v>3705950</v>
          </cell>
          <cell r="D6">
            <v>2</v>
          </cell>
          <cell r="E6">
            <v>0.2</v>
          </cell>
          <cell r="F6">
            <v>4</v>
          </cell>
          <cell r="G6">
            <v>0.2</v>
          </cell>
          <cell r="H6">
            <v>4</v>
          </cell>
          <cell r="I6">
            <v>1.2</v>
          </cell>
          <cell r="J6">
            <v>1.7</v>
          </cell>
          <cell r="K6">
            <v>0.51</v>
          </cell>
          <cell r="L6">
            <v>2.75</v>
          </cell>
          <cell r="M6">
            <v>0.27500000000000002</v>
          </cell>
          <cell r="N6">
            <v>2.6666666666666665</v>
          </cell>
          <cell r="O6">
            <v>0.39999999999999997</v>
          </cell>
        </row>
        <row r="7">
          <cell r="A7" t="str">
            <v>LUIS JIMENEZ</v>
          </cell>
          <cell r="B7" t="str">
            <v>LOS AUTOMATICOS</v>
          </cell>
          <cell r="C7">
            <v>6058271</v>
          </cell>
          <cell r="D7">
            <v>2</v>
          </cell>
          <cell r="E7">
            <v>0.2</v>
          </cell>
          <cell r="F7">
            <v>4</v>
          </cell>
          <cell r="G7">
            <v>0.2</v>
          </cell>
          <cell r="H7">
            <v>4</v>
          </cell>
          <cell r="I7">
            <v>1.2</v>
          </cell>
          <cell r="J7">
            <v>4</v>
          </cell>
          <cell r="K7">
            <v>1.2</v>
          </cell>
          <cell r="L7">
            <v>2.75</v>
          </cell>
          <cell r="M7">
            <v>0.27500000000000002</v>
          </cell>
          <cell r="N7">
            <v>3.666666666666667</v>
          </cell>
          <cell r="O7">
            <v>0.55000000000000004</v>
          </cell>
        </row>
        <row r="8">
          <cell r="A8" t="str">
            <v>CLEVER GALIANO</v>
          </cell>
          <cell r="B8" t="str">
            <v>AREA 51</v>
          </cell>
          <cell r="C8">
            <v>180520</v>
          </cell>
          <cell r="D8">
            <v>2</v>
          </cell>
          <cell r="E8">
            <v>0.2</v>
          </cell>
          <cell r="F8">
            <v>2</v>
          </cell>
          <cell r="G8">
            <v>0.1</v>
          </cell>
          <cell r="H8">
            <v>4</v>
          </cell>
          <cell r="I8">
            <v>1.2</v>
          </cell>
          <cell r="J8">
            <v>3</v>
          </cell>
          <cell r="K8">
            <v>0.89999999999999991</v>
          </cell>
          <cell r="L8">
            <v>2.5</v>
          </cell>
          <cell r="M8">
            <v>0.25</v>
          </cell>
          <cell r="N8">
            <v>2.5</v>
          </cell>
          <cell r="O8">
            <v>0.375</v>
          </cell>
        </row>
        <row r="9">
          <cell r="A9" t="str">
            <v>PILAMUNGA JOFRE</v>
          </cell>
          <cell r="B9" t="str">
            <v>LOS MURCIELAGOS</v>
          </cell>
          <cell r="C9">
            <v>180531</v>
          </cell>
          <cell r="D9">
            <v>2</v>
          </cell>
          <cell r="E9">
            <v>0.2</v>
          </cell>
          <cell r="F9">
            <v>2</v>
          </cell>
          <cell r="G9">
            <v>0.1</v>
          </cell>
          <cell r="H9">
            <v>4</v>
          </cell>
          <cell r="I9">
            <v>1.2</v>
          </cell>
          <cell r="J9">
            <v>4</v>
          </cell>
          <cell r="K9">
            <v>1.2</v>
          </cell>
          <cell r="L9">
            <v>2.4166666666666665</v>
          </cell>
          <cell r="M9">
            <v>0.24166666666666667</v>
          </cell>
          <cell r="N9">
            <v>3</v>
          </cell>
          <cell r="O9">
            <v>0.44999999999999996</v>
          </cell>
        </row>
        <row r="10">
          <cell r="A10" t="str">
            <v>EDISON TITUAÑA</v>
          </cell>
          <cell r="B10" t="str">
            <v>LOS TAPA HUECOS</v>
          </cell>
          <cell r="C10">
            <v>3702481</v>
          </cell>
          <cell r="D10">
            <v>2</v>
          </cell>
          <cell r="E10">
            <v>0.2</v>
          </cell>
          <cell r="F10">
            <v>4</v>
          </cell>
          <cell r="G10">
            <v>0.2</v>
          </cell>
          <cell r="H10">
            <v>4</v>
          </cell>
          <cell r="I10">
            <v>1.2</v>
          </cell>
          <cell r="J10">
            <v>3.33</v>
          </cell>
          <cell r="K10">
            <v>0.999</v>
          </cell>
          <cell r="L10">
            <v>3</v>
          </cell>
          <cell r="M10">
            <v>0.30000000000000004</v>
          </cell>
          <cell r="N10">
            <v>3.3333333333333335</v>
          </cell>
          <cell r="O10">
            <v>0.5</v>
          </cell>
        </row>
        <row r="11">
          <cell r="A11" t="str">
            <v>DIEGO GUALOTO</v>
          </cell>
          <cell r="B11" t="str">
            <v>LOS INTOCABLES</v>
          </cell>
          <cell r="C11">
            <v>3600565</v>
          </cell>
          <cell r="D11">
            <v>4</v>
          </cell>
          <cell r="E11">
            <v>0.4</v>
          </cell>
          <cell r="F11">
            <v>4</v>
          </cell>
          <cell r="G11">
            <v>0.2</v>
          </cell>
          <cell r="H11">
            <v>3</v>
          </cell>
          <cell r="I11">
            <v>0.89999999999999991</v>
          </cell>
          <cell r="J11">
            <v>2</v>
          </cell>
          <cell r="K11">
            <v>0.6</v>
          </cell>
          <cell r="L11">
            <v>2.416666666666667</v>
          </cell>
          <cell r="M11">
            <v>0.2416666666666667</v>
          </cell>
          <cell r="N11">
            <v>3</v>
          </cell>
          <cell r="O11">
            <v>0.44999999999999996</v>
          </cell>
        </row>
        <row r="12">
          <cell r="A12" t="str">
            <v>CHRISTIAN GUAMAN</v>
          </cell>
          <cell r="B12" t="str">
            <v>TODO TERRENO</v>
          </cell>
          <cell r="C12">
            <v>3600300</v>
          </cell>
          <cell r="D12">
            <v>2</v>
          </cell>
          <cell r="E12">
            <v>0.2</v>
          </cell>
          <cell r="F12">
            <v>4</v>
          </cell>
          <cell r="G12">
            <v>0.2</v>
          </cell>
          <cell r="H12">
            <v>3</v>
          </cell>
          <cell r="I12">
            <v>0.89999999999999991</v>
          </cell>
          <cell r="J12">
            <v>3</v>
          </cell>
          <cell r="K12">
            <v>0.89999999999999991</v>
          </cell>
          <cell r="L12">
            <v>2.9333333333333336</v>
          </cell>
          <cell r="M12">
            <v>0.29333333333333339</v>
          </cell>
          <cell r="N12">
            <v>3.8333333333333335</v>
          </cell>
          <cell r="O12">
            <v>0.57499999999999996</v>
          </cell>
        </row>
        <row r="13">
          <cell r="A13" t="str">
            <v>ANGEL TERÁN</v>
          </cell>
          <cell r="B13" t="str">
            <v>LOS ARTISTAS</v>
          </cell>
          <cell r="C13">
            <v>1047</v>
          </cell>
          <cell r="D13">
            <v>0</v>
          </cell>
          <cell r="E13">
            <v>0</v>
          </cell>
          <cell r="F13">
            <v>4</v>
          </cell>
          <cell r="G13">
            <v>0.2</v>
          </cell>
          <cell r="H13">
            <v>3</v>
          </cell>
          <cell r="I13">
            <v>0.89999999999999991</v>
          </cell>
          <cell r="J13">
            <v>2.67</v>
          </cell>
          <cell r="K13">
            <v>0.80099999999999993</v>
          </cell>
          <cell r="L13">
            <v>2.583333333333333</v>
          </cell>
          <cell r="M13">
            <v>0.2583333333333333</v>
          </cell>
          <cell r="N13">
            <v>2.8333333333333335</v>
          </cell>
          <cell r="O13">
            <v>0.42499999999999999</v>
          </cell>
        </row>
        <row r="14">
          <cell r="A14" t="str">
            <v>HUGO REMACHI</v>
          </cell>
          <cell r="B14" t="str">
            <v>UN POLVITO MAS</v>
          </cell>
          <cell r="C14">
            <v>3600684</v>
          </cell>
          <cell r="D14">
            <v>4</v>
          </cell>
          <cell r="E14">
            <v>0.4</v>
          </cell>
          <cell r="F14">
            <v>4</v>
          </cell>
          <cell r="G14">
            <v>0.2</v>
          </cell>
          <cell r="H14">
            <v>2</v>
          </cell>
          <cell r="I14">
            <v>0.6</v>
          </cell>
          <cell r="J14">
            <v>3.67</v>
          </cell>
          <cell r="K14">
            <v>1.101</v>
          </cell>
          <cell r="L14">
            <v>3.6666666666666665</v>
          </cell>
          <cell r="M14">
            <v>0.3666666666666667</v>
          </cell>
          <cell r="N14">
            <v>3.3333333333333335</v>
          </cell>
          <cell r="O14">
            <v>0.5</v>
          </cell>
        </row>
        <row r="15">
          <cell r="A15" t="str">
            <v>VICTOR HERRERA</v>
          </cell>
          <cell r="B15" t="str">
            <v>LOS MAS SOLICITADOS</v>
          </cell>
          <cell r="C15">
            <v>3703463</v>
          </cell>
          <cell r="D15">
            <v>0</v>
          </cell>
          <cell r="E15">
            <v>0</v>
          </cell>
          <cell r="F15">
            <v>4</v>
          </cell>
          <cell r="G15">
            <v>0.2</v>
          </cell>
          <cell r="H15">
            <v>3</v>
          </cell>
          <cell r="I15">
            <v>0.89999999999999991</v>
          </cell>
          <cell r="J15">
            <v>3.33</v>
          </cell>
          <cell r="K15">
            <v>0.999</v>
          </cell>
          <cell r="L15">
            <v>2.8583333333333334</v>
          </cell>
          <cell r="M15">
            <v>0.28583333333333333</v>
          </cell>
          <cell r="N15">
            <v>2.5</v>
          </cell>
          <cell r="O15">
            <v>0.375</v>
          </cell>
        </row>
        <row r="16">
          <cell r="A16" t="str">
            <v>WASHINGTON CEDEÑO</v>
          </cell>
          <cell r="B16" t="str">
            <v>LOS PISTOLEROS</v>
          </cell>
          <cell r="C16">
            <v>6058294</v>
          </cell>
          <cell r="D16">
            <v>2</v>
          </cell>
          <cell r="E16">
            <v>0.2</v>
          </cell>
          <cell r="F16">
            <v>4</v>
          </cell>
          <cell r="G16">
            <v>0.2</v>
          </cell>
          <cell r="H16">
            <v>3</v>
          </cell>
          <cell r="I16">
            <v>0.89999999999999991</v>
          </cell>
          <cell r="J16">
            <v>4</v>
          </cell>
          <cell r="K16">
            <v>1.2</v>
          </cell>
          <cell r="L16">
            <v>2.5833333333333335</v>
          </cell>
          <cell r="M16">
            <v>0.25833333333333336</v>
          </cell>
          <cell r="N16">
            <v>2.833333333333333</v>
          </cell>
          <cell r="O16">
            <v>0.42499999999999993</v>
          </cell>
        </row>
        <row r="17">
          <cell r="A17" t="str">
            <v>JHONNY NARVAEZ</v>
          </cell>
          <cell r="B17" t="str">
            <v>FORSA</v>
          </cell>
          <cell r="C17">
            <v>180528</v>
          </cell>
          <cell r="D17">
            <v>2</v>
          </cell>
          <cell r="E17">
            <v>0.2</v>
          </cell>
          <cell r="F17">
            <v>2</v>
          </cell>
          <cell r="G17">
            <v>0.1</v>
          </cell>
          <cell r="H17">
            <v>4</v>
          </cell>
          <cell r="I17">
            <v>1.2</v>
          </cell>
          <cell r="J17">
            <v>4</v>
          </cell>
          <cell r="K17">
            <v>1.2</v>
          </cell>
          <cell r="L17">
            <v>3.1666666666666665</v>
          </cell>
          <cell r="M17">
            <v>0.31666666666666665</v>
          </cell>
          <cell r="N17">
            <v>2.5</v>
          </cell>
          <cell r="O17">
            <v>0.375</v>
          </cell>
        </row>
        <row r="18">
          <cell r="A18" t="str">
            <v>WILFRIDO YEPEZ</v>
          </cell>
          <cell r="B18" t="str">
            <v>FONDO OSCURO</v>
          </cell>
          <cell r="C18">
            <v>6071975</v>
          </cell>
          <cell r="D18">
            <v>2</v>
          </cell>
          <cell r="E18">
            <v>0.2</v>
          </cell>
          <cell r="F18">
            <v>4</v>
          </cell>
          <cell r="G18">
            <v>0.2</v>
          </cell>
          <cell r="H18">
            <v>3</v>
          </cell>
          <cell r="I18">
            <v>0.89999999999999991</v>
          </cell>
          <cell r="J18">
            <v>4</v>
          </cell>
          <cell r="K18">
            <v>1.2</v>
          </cell>
          <cell r="L18">
            <v>2.75</v>
          </cell>
          <cell r="M18">
            <v>0.27500000000000002</v>
          </cell>
          <cell r="N18">
            <v>2.333333333333333</v>
          </cell>
          <cell r="O18">
            <v>0.34999999999999992</v>
          </cell>
        </row>
        <row r="19">
          <cell r="A19" t="str">
            <v>CARLOS CASTILLO</v>
          </cell>
          <cell r="B19" t="str">
            <v>SLP</v>
          </cell>
          <cell r="C19">
            <v>6057867</v>
          </cell>
          <cell r="D19">
            <v>2</v>
          </cell>
          <cell r="E19">
            <v>0.2</v>
          </cell>
          <cell r="F19">
            <v>4</v>
          </cell>
          <cell r="G19">
            <v>0.2</v>
          </cell>
          <cell r="H19">
            <v>3</v>
          </cell>
          <cell r="I19">
            <v>0.89999999999999991</v>
          </cell>
          <cell r="J19">
            <v>3</v>
          </cell>
          <cell r="K19">
            <v>0.89999999999999991</v>
          </cell>
          <cell r="L19">
            <v>2.3333333333333335</v>
          </cell>
          <cell r="M19">
            <v>0.23333333333333336</v>
          </cell>
          <cell r="N19">
            <v>2.75</v>
          </cell>
          <cell r="O19">
            <v>0.41249999999999998</v>
          </cell>
        </row>
        <row r="20">
          <cell r="A20" t="str">
            <v>PATRICIO TIPAN</v>
          </cell>
          <cell r="B20" t="str">
            <v>HLH</v>
          </cell>
          <cell r="C20">
            <v>161224</v>
          </cell>
          <cell r="D20">
            <v>2</v>
          </cell>
          <cell r="E20">
            <v>0.2</v>
          </cell>
          <cell r="F20">
            <v>2</v>
          </cell>
          <cell r="G20">
            <v>0.1</v>
          </cell>
          <cell r="H20">
            <v>3</v>
          </cell>
          <cell r="I20">
            <v>0.89999999999999991</v>
          </cell>
          <cell r="J20">
            <v>3</v>
          </cell>
          <cell r="K20">
            <v>0.89999999999999991</v>
          </cell>
          <cell r="L20">
            <v>2.1666666666666665</v>
          </cell>
          <cell r="M20">
            <v>0.21666666666666667</v>
          </cell>
          <cell r="N20">
            <v>2.833333333333333</v>
          </cell>
          <cell r="O20">
            <v>0.42499999999999993</v>
          </cell>
        </row>
        <row r="21">
          <cell r="A21" t="str">
            <v>DANNY GALARZA</v>
          </cell>
          <cell r="B21" t="str">
            <v>5' PASOS</v>
          </cell>
          <cell r="C21">
            <v>3702480</v>
          </cell>
          <cell r="D21">
            <v>2</v>
          </cell>
          <cell r="E21">
            <v>0.2</v>
          </cell>
          <cell r="F21">
            <v>4</v>
          </cell>
          <cell r="G21">
            <v>0.2</v>
          </cell>
          <cell r="H21">
            <v>4</v>
          </cell>
          <cell r="I21">
            <v>1.2</v>
          </cell>
          <cell r="J21">
            <v>4</v>
          </cell>
          <cell r="K21">
            <v>1.2</v>
          </cell>
          <cell r="L21">
            <v>2.916666666666667</v>
          </cell>
          <cell r="M21">
            <v>0.29166666666666669</v>
          </cell>
          <cell r="N21">
            <v>3.416666666666667</v>
          </cell>
          <cell r="O21">
            <v>0.51250000000000007</v>
          </cell>
        </row>
        <row r="22">
          <cell r="A22" t="str">
            <v>PAUL ASIMBAYA</v>
          </cell>
          <cell r="B22" t="str">
            <v>PURA PINTA</v>
          </cell>
          <cell r="C22">
            <v>3705969</v>
          </cell>
          <cell r="D22">
            <v>2</v>
          </cell>
          <cell r="E22">
            <v>0.2</v>
          </cell>
          <cell r="F22">
            <v>4</v>
          </cell>
          <cell r="G22">
            <v>0.2</v>
          </cell>
          <cell r="H22">
            <v>3</v>
          </cell>
          <cell r="I22">
            <v>0.89999999999999991</v>
          </cell>
          <cell r="J22">
            <v>3.7</v>
          </cell>
          <cell r="K22">
            <v>1.1100000000000001</v>
          </cell>
          <cell r="L22">
            <v>3.5</v>
          </cell>
          <cell r="M22">
            <v>0.35000000000000003</v>
          </cell>
          <cell r="N22">
            <v>3.916666666666667</v>
          </cell>
          <cell r="O22">
            <v>0.58750000000000002</v>
          </cell>
        </row>
        <row r="23">
          <cell r="A23" t="str">
            <v>MARCELO HINOJOSA</v>
          </cell>
          <cell r="B23" t="str">
            <v>LOS PINTODO</v>
          </cell>
          <cell r="C23">
            <v>3704412</v>
          </cell>
          <cell r="D23">
            <v>2</v>
          </cell>
          <cell r="E23">
            <v>0.2</v>
          </cell>
          <cell r="F23">
            <v>4</v>
          </cell>
          <cell r="G23">
            <v>0.2</v>
          </cell>
          <cell r="H23">
            <v>3</v>
          </cell>
          <cell r="I23">
            <v>0.89999999999999991</v>
          </cell>
          <cell r="J23">
            <v>4</v>
          </cell>
          <cell r="K23">
            <v>1.2</v>
          </cell>
          <cell r="L23">
            <v>2.416666666666667</v>
          </cell>
          <cell r="M23">
            <v>0.2416666666666667</v>
          </cell>
          <cell r="N23">
            <v>3.6666666666666665</v>
          </cell>
          <cell r="O23">
            <v>0.54999999999999993</v>
          </cell>
        </row>
        <row r="24">
          <cell r="A24" t="str">
            <v>JULIO TAMAYO</v>
          </cell>
          <cell r="B24" t="str">
            <v>POCA LUZ</v>
          </cell>
          <cell r="C24">
            <v>3702394</v>
          </cell>
          <cell r="D24">
            <v>3</v>
          </cell>
          <cell r="E24">
            <v>0.30000000000000004</v>
          </cell>
          <cell r="F24">
            <v>4</v>
          </cell>
          <cell r="G24">
            <v>0.2</v>
          </cell>
          <cell r="H24">
            <v>4</v>
          </cell>
          <cell r="I24">
            <v>1.2</v>
          </cell>
          <cell r="J24">
            <v>3.7</v>
          </cell>
          <cell r="K24">
            <v>1.1100000000000001</v>
          </cell>
          <cell r="L24">
            <v>0</v>
          </cell>
          <cell r="M24">
            <v>0</v>
          </cell>
          <cell r="N24">
            <v>2.8333333333333335</v>
          </cell>
          <cell r="O24">
            <v>0.42499999999999999</v>
          </cell>
        </row>
        <row r="25">
          <cell r="A25" t="str">
            <v>VINICIO ORTEGA</v>
          </cell>
          <cell r="B25" t="str">
            <v>I-190</v>
          </cell>
          <cell r="C25">
            <v>6072800</v>
          </cell>
          <cell r="D25">
            <v>0</v>
          </cell>
          <cell r="E25">
            <v>0</v>
          </cell>
          <cell r="F25">
            <v>4</v>
          </cell>
          <cell r="G25">
            <v>0.2</v>
          </cell>
          <cell r="H25">
            <v>4</v>
          </cell>
          <cell r="I25">
            <v>1.2</v>
          </cell>
          <cell r="J25">
            <v>2.6</v>
          </cell>
          <cell r="K25">
            <v>0.78</v>
          </cell>
          <cell r="L25">
            <v>2.5833333333333335</v>
          </cell>
          <cell r="M25">
            <v>0.25833333333333336</v>
          </cell>
          <cell r="N25">
            <v>3</v>
          </cell>
          <cell r="O25">
            <v>0.44999999999999996</v>
          </cell>
        </row>
        <row r="26">
          <cell r="A26" t="str">
            <v>TOAPANTA WILSON</v>
          </cell>
          <cell r="B26" t="str">
            <v>BODY COLOR</v>
          </cell>
          <cell r="C26">
            <v>161027</v>
          </cell>
          <cell r="D26">
            <v>3</v>
          </cell>
          <cell r="E26">
            <v>0.30000000000000004</v>
          </cell>
          <cell r="F26">
            <v>2</v>
          </cell>
          <cell r="G26">
            <v>0.1</v>
          </cell>
          <cell r="H26">
            <v>4</v>
          </cell>
          <cell r="I26">
            <v>1.2</v>
          </cell>
          <cell r="J26">
            <v>3.7</v>
          </cell>
          <cell r="K26">
            <v>1.1100000000000001</v>
          </cell>
          <cell r="L26">
            <v>3</v>
          </cell>
          <cell r="M26">
            <v>0.30000000000000004</v>
          </cell>
          <cell r="N26">
            <v>3</v>
          </cell>
          <cell r="O26">
            <v>0.44999999999999996</v>
          </cell>
        </row>
        <row r="27">
          <cell r="A27" t="str">
            <v>ROMERO HERNAN</v>
          </cell>
          <cell r="B27" t="str">
            <v>FULL D-MAX</v>
          </cell>
          <cell r="C27">
            <v>161313</v>
          </cell>
          <cell r="D27">
            <v>2</v>
          </cell>
          <cell r="E27">
            <v>0.2</v>
          </cell>
          <cell r="F27">
            <v>2</v>
          </cell>
          <cell r="G27">
            <v>0.1</v>
          </cell>
          <cell r="H27">
            <v>2</v>
          </cell>
          <cell r="I27">
            <v>0.6</v>
          </cell>
          <cell r="J27">
            <v>3.3</v>
          </cell>
          <cell r="K27">
            <v>0.98999999999999988</v>
          </cell>
          <cell r="L27">
            <v>3.041666666666667</v>
          </cell>
          <cell r="M27">
            <v>0.3041666666666667</v>
          </cell>
          <cell r="N27">
            <v>3</v>
          </cell>
          <cell r="O27">
            <v>0.44999999999999996</v>
          </cell>
        </row>
        <row r="28">
          <cell r="A28" t="str">
            <v>JAIME GARZON</v>
          </cell>
          <cell r="B28" t="str">
            <v>LOS TACTICOS</v>
          </cell>
          <cell r="C28">
            <v>1463</v>
          </cell>
          <cell r="D28">
            <v>2</v>
          </cell>
          <cell r="E28">
            <v>0.2</v>
          </cell>
          <cell r="F28">
            <v>4</v>
          </cell>
          <cell r="G28">
            <v>0.2</v>
          </cell>
          <cell r="H28">
            <v>3</v>
          </cell>
          <cell r="I28">
            <v>0.89999999999999991</v>
          </cell>
          <cell r="J28">
            <v>3.7</v>
          </cell>
          <cell r="K28">
            <v>1.1100000000000001</v>
          </cell>
          <cell r="L28">
            <v>2.416666666666667</v>
          </cell>
          <cell r="M28">
            <v>0.2416666666666667</v>
          </cell>
          <cell r="N28">
            <v>3.5</v>
          </cell>
          <cell r="O28">
            <v>0.52500000000000002</v>
          </cell>
        </row>
        <row r="29">
          <cell r="A29" t="str">
            <v>CHRISTIAN JACOME</v>
          </cell>
          <cell r="B29" t="str">
            <v>PANAS PINTURA</v>
          </cell>
          <cell r="C29">
            <v>6057891</v>
          </cell>
          <cell r="D29">
            <v>2</v>
          </cell>
          <cell r="E29">
            <v>0.2</v>
          </cell>
          <cell r="F29">
            <v>4</v>
          </cell>
          <cell r="G29">
            <v>0.2</v>
          </cell>
          <cell r="H29">
            <v>3</v>
          </cell>
          <cell r="I29">
            <v>0.89999999999999991</v>
          </cell>
          <cell r="J29">
            <v>3.5</v>
          </cell>
          <cell r="K29">
            <v>1.05</v>
          </cell>
          <cell r="L29">
            <v>3.3333333333333335</v>
          </cell>
          <cell r="M29">
            <v>0.33333333333333337</v>
          </cell>
          <cell r="N29">
            <v>2.916666666666667</v>
          </cell>
          <cell r="O29">
            <v>0.43750000000000006</v>
          </cell>
        </row>
        <row r="30">
          <cell r="A30" t="str">
            <v>JAVIER IZA</v>
          </cell>
          <cell r="B30" t="str">
            <v>PEPE " S  CLEAR</v>
          </cell>
          <cell r="C30">
            <v>1246</v>
          </cell>
          <cell r="D30">
            <v>2</v>
          </cell>
          <cell r="E30">
            <v>0.2</v>
          </cell>
          <cell r="F30">
            <v>4</v>
          </cell>
          <cell r="G30">
            <v>0.2</v>
          </cell>
          <cell r="H30">
            <v>3</v>
          </cell>
          <cell r="I30">
            <v>0.89999999999999991</v>
          </cell>
          <cell r="J30">
            <v>3.6</v>
          </cell>
          <cell r="K30">
            <v>1.08</v>
          </cell>
          <cell r="L30">
            <v>3.416666666666667</v>
          </cell>
          <cell r="M30">
            <v>0.34166666666666673</v>
          </cell>
          <cell r="N30">
            <v>3.8333333333333335</v>
          </cell>
          <cell r="O30">
            <v>0.57499999999999996</v>
          </cell>
        </row>
        <row r="31">
          <cell r="A31" t="str">
            <v>CARLOS AYALA</v>
          </cell>
          <cell r="B31" t="str">
            <v>LOS EMPRENDEDORES</v>
          </cell>
          <cell r="C31">
            <v>3600571</v>
          </cell>
          <cell r="D31">
            <v>3</v>
          </cell>
          <cell r="E31">
            <v>0.30000000000000004</v>
          </cell>
          <cell r="F31">
            <v>4</v>
          </cell>
          <cell r="G31">
            <v>0.2</v>
          </cell>
          <cell r="H31">
            <v>3</v>
          </cell>
          <cell r="I31">
            <v>0.89999999999999991</v>
          </cell>
          <cell r="J31">
            <v>2.5</v>
          </cell>
          <cell r="K31">
            <v>0.75</v>
          </cell>
          <cell r="L31">
            <v>3.5833333333333335</v>
          </cell>
          <cell r="M31">
            <v>0.35833333333333339</v>
          </cell>
          <cell r="N31">
            <v>3.5</v>
          </cell>
          <cell r="O31">
            <v>0.52500000000000002</v>
          </cell>
        </row>
        <row r="32">
          <cell r="A32" t="str">
            <v>SANTIAGO SIMBAÑA</v>
          </cell>
          <cell r="B32" t="str">
            <v>COMO VAS</v>
          </cell>
          <cell r="C32">
            <v>6058221</v>
          </cell>
          <cell r="D32">
            <v>2</v>
          </cell>
          <cell r="E32">
            <v>0.2</v>
          </cell>
          <cell r="F32">
            <v>4</v>
          </cell>
          <cell r="G32">
            <v>0.2</v>
          </cell>
          <cell r="H32">
            <v>4</v>
          </cell>
          <cell r="I32">
            <v>1.2</v>
          </cell>
          <cell r="J32">
            <v>3.7</v>
          </cell>
          <cell r="K32">
            <v>1.1100000000000001</v>
          </cell>
          <cell r="L32">
            <v>3</v>
          </cell>
          <cell r="M32">
            <v>0.30000000000000004</v>
          </cell>
          <cell r="N32">
            <v>4</v>
          </cell>
          <cell r="O32">
            <v>0.6</v>
          </cell>
        </row>
        <row r="33">
          <cell r="A33" t="str">
            <v>PLINIO SANCHEZ</v>
          </cell>
          <cell r="B33" t="str">
            <v>LOS COGE FALLAS</v>
          </cell>
          <cell r="C33">
            <v>6059284</v>
          </cell>
          <cell r="D33">
            <v>0</v>
          </cell>
          <cell r="E33">
            <v>0</v>
          </cell>
          <cell r="F33">
            <v>4</v>
          </cell>
          <cell r="G33">
            <v>0.2</v>
          </cell>
          <cell r="H33">
            <v>3</v>
          </cell>
          <cell r="I33">
            <v>0.89999999999999991</v>
          </cell>
          <cell r="J33">
            <v>3.5</v>
          </cell>
          <cell r="K33">
            <v>1.05</v>
          </cell>
          <cell r="L33">
            <v>2.5</v>
          </cell>
          <cell r="M33">
            <v>0.25</v>
          </cell>
          <cell r="N33">
            <v>3</v>
          </cell>
          <cell r="O33">
            <v>0.44999999999999996</v>
          </cell>
        </row>
        <row r="34">
          <cell r="A34" t="str">
            <v>OSCAR VALLEJO</v>
          </cell>
          <cell r="B34" t="str">
            <v>DE SOL A SOL</v>
          </cell>
          <cell r="C34">
            <v>3703062</v>
          </cell>
          <cell r="D34">
            <v>0</v>
          </cell>
          <cell r="E34">
            <v>0</v>
          </cell>
          <cell r="F34">
            <v>4</v>
          </cell>
          <cell r="G34">
            <v>0.2</v>
          </cell>
          <cell r="H34">
            <v>3</v>
          </cell>
          <cell r="I34">
            <v>0.89999999999999991</v>
          </cell>
          <cell r="J34">
            <v>4</v>
          </cell>
          <cell r="K34">
            <v>1.2</v>
          </cell>
          <cell r="L34">
            <v>2.916666666666667</v>
          </cell>
          <cell r="M34">
            <v>0.29166666666666669</v>
          </cell>
          <cell r="N34">
            <v>3</v>
          </cell>
          <cell r="O34">
            <v>0.44999999999999996</v>
          </cell>
        </row>
        <row r="35">
          <cell r="A35" t="str">
            <v>PAZMIÑO CESAR OSCAR</v>
          </cell>
          <cell r="B35" t="str">
            <v>NOCHE ETERNA</v>
          </cell>
          <cell r="C35">
            <v>6057963</v>
          </cell>
          <cell r="D35">
            <v>2</v>
          </cell>
          <cell r="E35">
            <v>0.2</v>
          </cell>
          <cell r="F35">
            <v>4</v>
          </cell>
          <cell r="G35">
            <v>0.2</v>
          </cell>
          <cell r="H35">
            <v>2</v>
          </cell>
          <cell r="I35">
            <v>0.6</v>
          </cell>
          <cell r="J35">
            <v>3</v>
          </cell>
          <cell r="K35">
            <v>0.89999999999999991</v>
          </cell>
          <cell r="L35">
            <v>3.25</v>
          </cell>
          <cell r="M35">
            <v>0.32500000000000001</v>
          </cell>
          <cell r="N35">
            <v>3.3333333333333335</v>
          </cell>
          <cell r="O35">
            <v>0.5</v>
          </cell>
        </row>
        <row r="36">
          <cell r="A36" t="str">
            <v>DARWIN DUEÑAS</v>
          </cell>
          <cell r="B36" t="str">
            <v>SOLO CALIDAD</v>
          </cell>
          <cell r="C36">
            <v>6075022</v>
          </cell>
          <cell r="D36">
            <v>2</v>
          </cell>
          <cell r="E36">
            <v>0.2</v>
          </cell>
          <cell r="F36">
            <v>4</v>
          </cell>
          <cell r="G36">
            <v>0.2</v>
          </cell>
          <cell r="H36">
            <v>4</v>
          </cell>
          <cell r="I36">
            <v>1.2</v>
          </cell>
          <cell r="J36">
            <v>3</v>
          </cell>
          <cell r="K36">
            <v>0.89999999999999991</v>
          </cell>
          <cell r="L36">
            <v>2.5</v>
          </cell>
          <cell r="M36">
            <v>0.25</v>
          </cell>
          <cell r="N36">
            <v>2.916666666666667</v>
          </cell>
          <cell r="O36">
            <v>0.43750000000000006</v>
          </cell>
        </row>
        <row r="37">
          <cell r="A37" t="str">
            <v>SEGUNDO URGILES</v>
          </cell>
          <cell r="B37" t="str">
            <v>FULL RETOQUE</v>
          </cell>
          <cell r="C37">
            <v>6072799</v>
          </cell>
          <cell r="D37">
            <v>2</v>
          </cell>
          <cell r="E37">
            <v>0.2</v>
          </cell>
          <cell r="F37">
            <v>4</v>
          </cell>
          <cell r="G37">
            <v>0.2</v>
          </cell>
          <cell r="H37">
            <v>3</v>
          </cell>
          <cell r="I37">
            <v>0.89999999999999991</v>
          </cell>
          <cell r="J37">
            <v>4</v>
          </cell>
          <cell r="K37">
            <v>1.2</v>
          </cell>
          <cell r="L37">
            <v>3.416666666666667</v>
          </cell>
          <cell r="M37">
            <v>0.34166666666666673</v>
          </cell>
          <cell r="N37">
            <v>3.333333333333333</v>
          </cell>
          <cell r="O37">
            <v>0.49999999999999994</v>
          </cell>
        </row>
        <row r="38">
          <cell r="A38" t="str">
            <v>YAGUARI GUILLERMO</v>
          </cell>
          <cell r="B38" t="str">
            <v>SONAMBULOS</v>
          </cell>
          <cell r="C38">
            <v>161234</v>
          </cell>
          <cell r="D38">
            <v>2</v>
          </cell>
          <cell r="E38">
            <v>0.2</v>
          </cell>
          <cell r="F38">
            <v>2</v>
          </cell>
          <cell r="G38">
            <v>0.1</v>
          </cell>
          <cell r="H38">
            <v>3</v>
          </cell>
          <cell r="I38">
            <v>0.89999999999999991</v>
          </cell>
          <cell r="J38">
            <v>2</v>
          </cell>
          <cell r="K38">
            <v>0.6</v>
          </cell>
          <cell r="L38">
            <v>2.65</v>
          </cell>
          <cell r="M38">
            <v>0.26500000000000001</v>
          </cell>
          <cell r="N38">
            <v>2.625</v>
          </cell>
          <cell r="O38">
            <v>0.39374999999999999</v>
          </cell>
        </row>
        <row r="39">
          <cell r="A39" t="str">
            <v>ERIGSON JULIO</v>
          </cell>
          <cell r="B39" t="str">
            <v>LOS DORMIDOS</v>
          </cell>
          <cell r="C39">
            <v>161548</v>
          </cell>
          <cell r="D39">
            <v>0</v>
          </cell>
          <cell r="E39">
            <v>0</v>
          </cell>
          <cell r="F39">
            <v>2</v>
          </cell>
          <cell r="G39">
            <v>0.1</v>
          </cell>
          <cell r="H39">
            <v>3</v>
          </cell>
          <cell r="I39">
            <v>0.89999999999999991</v>
          </cell>
          <cell r="J39">
            <v>2</v>
          </cell>
          <cell r="K39">
            <v>0.6</v>
          </cell>
          <cell r="L39">
            <v>2.6666666666666665</v>
          </cell>
          <cell r="M39">
            <v>0.26666666666666666</v>
          </cell>
          <cell r="N39">
            <v>2.916666666666667</v>
          </cell>
          <cell r="O39">
            <v>0.43750000000000006</v>
          </cell>
        </row>
        <row r="40">
          <cell r="A40" t="str">
            <v xml:space="preserve"> VILLAROEL JORGE</v>
          </cell>
          <cell r="B40" t="str">
            <v>LOS MAL DORMIDOS</v>
          </cell>
          <cell r="C40">
            <v>161415</v>
          </cell>
          <cell r="D40">
            <v>2</v>
          </cell>
          <cell r="E40">
            <v>0.2</v>
          </cell>
          <cell r="F40">
            <v>2</v>
          </cell>
          <cell r="G40">
            <v>0.1</v>
          </cell>
          <cell r="H40">
            <v>1</v>
          </cell>
          <cell r="I40">
            <v>0.3</v>
          </cell>
          <cell r="J40">
            <v>2</v>
          </cell>
          <cell r="K40">
            <v>0.6</v>
          </cell>
          <cell r="L40">
            <v>2.916666666666667</v>
          </cell>
          <cell r="M40">
            <v>0.29166666666666669</v>
          </cell>
          <cell r="N40">
            <v>3.083333333333333</v>
          </cell>
          <cell r="O40">
            <v>0.46249999999999991</v>
          </cell>
        </row>
        <row r="41">
          <cell r="A41" t="str">
            <v xml:space="preserve"> JAQUI FAUSTO</v>
          </cell>
          <cell r="B41" t="str">
            <v>SUPERPINTORES</v>
          </cell>
          <cell r="C41">
            <v>6057870</v>
          </cell>
          <cell r="D41">
            <v>2</v>
          </cell>
          <cell r="E41">
            <v>0.2</v>
          </cell>
          <cell r="F41">
            <v>4</v>
          </cell>
          <cell r="G41">
            <v>0.2</v>
          </cell>
          <cell r="H41">
            <v>3</v>
          </cell>
          <cell r="I41">
            <v>0.89999999999999991</v>
          </cell>
          <cell r="J41">
            <v>4</v>
          </cell>
          <cell r="K41">
            <v>1.2</v>
          </cell>
          <cell r="L41">
            <v>3.0833333333333335</v>
          </cell>
          <cell r="M41">
            <v>0.30833333333333335</v>
          </cell>
          <cell r="N41">
            <v>3</v>
          </cell>
          <cell r="O41">
            <v>0.44999999999999996</v>
          </cell>
        </row>
        <row r="42">
          <cell r="A42" t="str">
            <v>BERMEO JOSE LUIS</v>
          </cell>
          <cell r="B42" t="str">
            <v>AMIGABLES</v>
          </cell>
          <cell r="C42">
            <v>3705967</v>
          </cell>
          <cell r="D42">
            <v>2</v>
          </cell>
          <cell r="E42">
            <v>0.2</v>
          </cell>
          <cell r="F42">
            <v>4</v>
          </cell>
          <cell r="G42">
            <v>0.2</v>
          </cell>
          <cell r="H42">
            <v>3</v>
          </cell>
          <cell r="I42">
            <v>0.89999999999999991</v>
          </cell>
          <cell r="J42">
            <v>3</v>
          </cell>
          <cell r="K42">
            <v>0.89999999999999991</v>
          </cell>
          <cell r="L42">
            <v>3.333333333333333</v>
          </cell>
          <cell r="M42">
            <v>0.33333333333333331</v>
          </cell>
          <cell r="N42">
            <v>2.6666666666666665</v>
          </cell>
          <cell r="O42">
            <v>0.39999999999999997</v>
          </cell>
        </row>
        <row r="43">
          <cell r="A43" t="str">
            <v>BENITEZ JHONNY</v>
          </cell>
          <cell r="B43" t="str">
            <v>LOS NACHOS</v>
          </cell>
          <cell r="C43">
            <v>6073779</v>
          </cell>
          <cell r="D43">
            <v>0</v>
          </cell>
          <cell r="E43">
            <v>0</v>
          </cell>
          <cell r="F43">
            <v>4</v>
          </cell>
          <cell r="G43">
            <v>0.2</v>
          </cell>
          <cell r="H43">
            <v>3</v>
          </cell>
          <cell r="I43">
            <v>0.89999999999999991</v>
          </cell>
          <cell r="J43">
            <v>4</v>
          </cell>
          <cell r="K43">
            <v>1.2</v>
          </cell>
          <cell r="L43">
            <v>2.75</v>
          </cell>
          <cell r="M43">
            <v>0.27500000000000002</v>
          </cell>
          <cell r="N43">
            <v>3.083333333333333</v>
          </cell>
          <cell r="O43">
            <v>0.46249999999999991</v>
          </cell>
        </row>
        <row r="44">
          <cell r="A44" t="str">
            <v>YANQUI HOLGER</v>
          </cell>
          <cell r="B44" t="str">
            <v>AREA 51</v>
          </cell>
          <cell r="C44">
            <v>3703026</v>
          </cell>
          <cell r="D44">
            <v>3</v>
          </cell>
          <cell r="E44">
            <v>0.30000000000000004</v>
          </cell>
          <cell r="F44">
            <v>4</v>
          </cell>
          <cell r="G44">
            <v>0.2</v>
          </cell>
          <cell r="H44">
            <v>3</v>
          </cell>
          <cell r="I44">
            <v>0.89999999999999991</v>
          </cell>
          <cell r="J44">
            <v>2.9</v>
          </cell>
          <cell r="K44">
            <v>0.87</v>
          </cell>
          <cell r="L44">
            <v>3.1666666666666665</v>
          </cell>
          <cell r="M44">
            <v>0.31666666666666665</v>
          </cell>
          <cell r="N44">
            <v>2.666666666666667</v>
          </cell>
          <cell r="O44">
            <v>0.4</v>
          </cell>
        </row>
        <row r="45">
          <cell r="A45" t="str">
            <v>LEDESMA ROBERTO</v>
          </cell>
          <cell r="B45" t="str">
            <v>GEM</v>
          </cell>
          <cell r="C45">
            <v>6054747</v>
          </cell>
          <cell r="D45">
            <v>4</v>
          </cell>
          <cell r="E45">
            <v>0.4</v>
          </cell>
          <cell r="F45">
            <v>4</v>
          </cell>
          <cell r="G45">
            <v>0.2</v>
          </cell>
          <cell r="H45">
            <v>4</v>
          </cell>
          <cell r="I45">
            <v>1.2</v>
          </cell>
          <cell r="J45">
            <v>3.75</v>
          </cell>
          <cell r="K45">
            <v>1.125</v>
          </cell>
          <cell r="L45">
            <v>3.083333333333333</v>
          </cell>
          <cell r="M45">
            <v>0.30833333333333335</v>
          </cell>
          <cell r="N45">
            <v>2.916666666666667</v>
          </cell>
          <cell r="O45">
            <v>0.43750000000000006</v>
          </cell>
        </row>
        <row r="46">
          <cell r="A46" t="str">
            <v>CHILUISA EDGAR</v>
          </cell>
          <cell r="B46" t="str">
            <v>CUMPLIDOS</v>
          </cell>
          <cell r="C46">
            <v>161024</v>
          </cell>
          <cell r="D46">
            <v>2</v>
          </cell>
          <cell r="E46">
            <v>0.2</v>
          </cell>
          <cell r="F46">
            <v>2</v>
          </cell>
          <cell r="G46">
            <v>0.1</v>
          </cell>
          <cell r="H46">
            <v>3</v>
          </cell>
          <cell r="I46">
            <v>0.89999999999999991</v>
          </cell>
          <cell r="J46">
            <v>3</v>
          </cell>
          <cell r="K46">
            <v>0.89999999999999991</v>
          </cell>
          <cell r="L46">
            <v>2.8333333333333335</v>
          </cell>
          <cell r="M46">
            <v>0.28333333333333338</v>
          </cell>
          <cell r="N46">
            <v>3</v>
          </cell>
          <cell r="O46">
            <v>0.44999999999999996</v>
          </cell>
        </row>
        <row r="47">
          <cell r="A47" t="str">
            <v>NASIMBA MARIO</v>
          </cell>
          <cell r="B47" t="str">
            <v>LOS ISLAS</v>
          </cell>
          <cell r="C47">
            <v>6064844</v>
          </cell>
          <cell r="D47">
            <v>4</v>
          </cell>
          <cell r="E47">
            <v>0.4</v>
          </cell>
          <cell r="F47">
            <v>4</v>
          </cell>
          <cell r="G47">
            <v>0.2</v>
          </cell>
          <cell r="H47">
            <v>3</v>
          </cell>
          <cell r="I47">
            <v>0.89999999999999991</v>
          </cell>
          <cell r="J47">
            <v>3.4</v>
          </cell>
          <cell r="K47">
            <v>1.02</v>
          </cell>
          <cell r="L47">
            <v>3.166666666666667</v>
          </cell>
          <cell r="M47">
            <v>0.31666666666666671</v>
          </cell>
          <cell r="N47">
            <v>2.916666666666667</v>
          </cell>
          <cell r="O47">
            <v>0.43750000000000006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bjetivos y desempeño"/>
      <sheetName val="SEGURIDAD"/>
      <sheetName val="ESTUDIOS"/>
      <sheetName val="SUGERENCIA"/>
      <sheetName val="DATOS UNIFICADOS"/>
    </sheetNames>
    <sheetDataSet>
      <sheetData sheetId="0" refreshError="1"/>
      <sheetData sheetId="1" refreshError="1"/>
      <sheetData sheetId="2" refreshError="1">
        <row r="1">
          <cell r="F1" t="str">
            <v>EDUCACION:</v>
          </cell>
        </row>
        <row r="2">
          <cell r="F2" t="str">
            <v>1 punto: Escuela terminada</v>
          </cell>
        </row>
        <row r="3">
          <cell r="F3" t="str">
            <v>2 puntos: Tercer curso terminado</v>
          </cell>
        </row>
        <row r="4">
          <cell r="F4" t="str">
            <v>3 puntos: Bachiller no técnico</v>
          </cell>
        </row>
        <row r="5">
          <cell r="F5" t="str">
            <v>4 puntos: Bachiller técnico</v>
          </cell>
        </row>
        <row r="6">
          <cell r="F6" t="str">
            <v>5 puntos: Técnico superior / Universitario no técnico</v>
          </cell>
        </row>
        <row r="7">
          <cell r="F7" t="str">
            <v>6 puntos: Tecnólogo</v>
          </cell>
        </row>
        <row r="8">
          <cell r="F8" t="str">
            <v>7 puntos: Ingeniero</v>
          </cell>
        </row>
        <row r="10">
          <cell r="A10" t="str">
            <v>Codigo</v>
          </cell>
          <cell r="B10" t="str">
            <v>LET</v>
          </cell>
          <cell r="C10" t="str">
            <v>NADA</v>
          </cell>
          <cell r="D10">
            <v>1</v>
          </cell>
          <cell r="E10">
            <v>2</v>
          </cell>
          <cell r="F10">
            <v>3</v>
          </cell>
          <cell r="G10">
            <v>4</v>
          </cell>
          <cell r="H10">
            <v>5</v>
          </cell>
          <cell r="I10">
            <v>6</v>
          </cell>
          <cell r="J10">
            <v>2</v>
          </cell>
          <cell r="K10">
            <v>7</v>
          </cell>
        </row>
        <row r="11">
          <cell r="A11">
            <v>6057783</v>
          </cell>
          <cell r="B11" t="str">
            <v>ALEXIS SIMBAÑA</v>
          </cell>
          <cell r="C11">
            <v>4</v>
          </cell>
          <cell r="G11" t="str">
            <v>X</v>
          </cell>
        </row>
        <row r="12">
          <cell r="A12">
            <v>6058259</v>
          </cell>
          <cell r="B12" t="str">
            <v>ANGEL FLORES</v>
          </cell>
          <cell r="C12">
            <v>4</v>
          </cell>
          <cell r="G12" t="str">
            <v>X</v>
          </cell>
        </row>
        <row r="13">
          <cell r="A13">
            <v>1047</v>
          </cell>
          <cell r="B13" t="str">
            <v>ANGEL TERÁN</v>
          </cell>
          <cell r="C13">
            <v>2</v>
          </cell>
          <cell r="E13" t="str">
            <v>X</v>
          </cell>
        </row>
        <row r="14">
          <cell r="A14">
            <v>230</v>
          </cell>
          <cell r="B14" t="str">
            <v>ANGEL TORRES</v>
          </cell>
        </row>
        <row r="15">
          <cell r="A15">
            <v>3702361</v>
          </cell>
          <cell r="B15" t="str">
            <v>BYRON ASENCIO</v>
          </cell>
          <cell r="C15">
            <v>4</v>
          </cell>
          <cell r="G15" t="str">
            <v>X</v>
          </cell>
        </row>
        <row r="16">
          <cell r="A16">
            <v>6073292</v>
          </cell>
          <cell r="B16" t="str">
            <v>BYRON RODRIGUEZ</v>
          </cell>
          <cell r="C16">
            <v>4</v>
          </cell>
          <cell r="G16" t="str">
            <v>X</v>
          </cell>
        </row>
        <row r="17">
          <cell r="A17">
            <v>3600571</v>
          </cell>
          <cell r="B17" t="str">
            <v>CARLOS AYALA</v>
          </cell>
          <cell r="C17">
            <v>5</v>
          </cell>
          <cell r="H17" t="str">
            <v>X</v>
          </cell>
        </row>
        <row r="18">
          <cell r="A18">
            <v>6057867</v>
          </cell>
          <cell r="B18" t="str">
            <v>CARLOS CASTILLO</v>
          </cell>
          <cell r="C18">
            <v>3</v>
          </cell>
          <cell r="F18" t="str">
            <v>X</v>
          </cell>
        </row>
        <row r="19">
          <cell r="A19">
            <v>6057501</v>
          </cell>
          <cell r="B19" t="str">
            <v>CARLOS FERNANDEZ</v>
          </cell>
          <cell r="C19">
            <v>4</v>
          </cell>
          <cell r="G19" t="str">
            <v>X</v>
          </cell>
        </row>
        <row r="20">
          <cell r="A20">
            <v>6057536</v>
          </cell>
          <cell r="B20" t="str">
            <v>CARLOS REINOSO</v>
          </cell>
          <cell r="C20">
            <v>4</v>
          </cell>
          <cell r="G20" t="str">
            <v>X</v>
          </cell>
        </row>
        <row r="21">
          <cell r="A21">
            <v>6073297</v>
          </cell>
          <cell r="B21" t="str">
            <v>CARLOS TAMBO</v>
          </cell>
          <cell r="C21">
            <v>4</v>
          </cell>
          <cell r="G21" t="str">
            <v>X</v>
          </cell>
        </row>
        <row r="22">
          <cell r="A22">
            <v>270</v>
          </cell>
          <cell r="B22" t="str">
            <v>CARLOS TITUAÑA</v>
          </cell>
          <cell r="C22">
            <v>4</v>
          </cell>
          <cell r="G22" t="str">
            <v>X</v>
          </cell>
        </row>
        <row r="23">
          <cell r="A23">
            <v>3600260</v>
          </cell>
          <cell r="B23" t="str">
            <v>CESAR SARANGO</v>
          </cell>
          <cell r="C23">
            <v>3</v>
          </cell>
          <cell r="F23" t="str">
            <v>X</v>
          </cell>
        </row>
        <row r="24">
          <cell r="A24">
            <v>6073290</v>
          </cell>
          <cell r="B24" t="str">
            <v>CHIRTIAN HERNANDEZ</v>
          </cell>
          <cell r="C24">
            <v>7</v>
          </cell>
          <cell r="G24" t="str">
            <v>X</v>
          </cell>
          <cell r="K24" t="str">
            <v>X</v>
          </cell>
        </row>
        <row r="25">
          <cell r="A25">
            <v>3704635</v>
          </cell>
          <cell r="B25" t="str">
            <v>CHRISTIAN ANDRADE</v>
          </cell>
          <cell r="C25">
            <v>3</v>
          </cell>
          <cell r="F25" t="str">
            <v>X</v>
          </cell>
        </row>
        <row r="26">
          <cell r="A26">
            <v>3600300</v>
          </cell>
          <cell r="B26" t="str">
            <v>CHRISTIAN GUAMAN</v>
          </cell>
          <cell r="C26">
            <v>4</v>
          </cell>
          <cell r="G26" t="str">
            <v>X</v>
          </cell>
        </row>
        <row r="27">
          <cell r="A27">
            <v>6057891</v>
          </cell>
          <cell r="B27" t="str">
            <v>CHRISTIAN JACOME</v>
          </cell>
          <cell r="C27">
            <v>4</v>
          </cell>
          <cell r="G27" t="str">
            <v>X</v>
          </cell>
        </row>
        <row r="28">
          <cell r="A28">
            <v>6057797</v>
          </cell>
          <cell r="B28" t="str">
            <v>CRISTIAN CARDENAS</v>
          </cell>
          <cell r="C28">
            <v>4</v>
          </cell>
          <cell r="G28" t="str">
            <v>X</v>
          </cell>
        </row>
        <row r="29">
          <cell r="A29">
            <v>6057524</v>
          </cell>
          <cell r="B29" t="str">
            <v>CRISTIAN MONTALVO</v>
          </cell>
          <cell r="C29">
            <v>4</v>
          </cell>
          <cell r="G29" t="str">
            <v>X</v>
          </cell>
        </row>
        <row r="30">
          <cell r="A30">
            <v>3700561</v>
          </cell>
          <cell r="B30" t="str">
            <v>CRISTIAN MORA</v>
          </cell>
          <cell r="C30">
            <v>6</v>
          </cell>
          <cell r="I30" t="str">
            <v>X</v>
          </cell>
        </row>
        <row r="31">
          <cell r="A31">
            <v>6061023</v>
          </cell>
          <cell r="B31" t="str">
            <v>DANIEL SALINAZ</v>
          </cell>
          <cell r="C31">
            <v>4</v>
          </cell>
          <cell r="G31" t="str">
            <v>X</v>
          </cell>
        </row>
        <row r="32">
          <cell r="A32">
            <v>3702480</v>
          </cell>
          <cell r="B32" t="str">
            <v>DANNY GALARZA</v>
          </cell>
          <cell r="C32">
            <v>4</v>
          </cell>
          <cell r="G32" t="str">
            <v>X</v>
          </cell>
        </row>
        <row r="33">
          <cell r="A33">
            <v>3600289</v>
          </cell>
          <cell r="B33" t="str">
            <v>DARIO PACHACAMA</v>
          </cell>
          <cell r="C33">
            <v>4</v>
          </cell>
          <cell r="G33" t="str">
            <v>X</v>
          </cell>
        </row>
        <row r="34">
          <cell r="A34">
            <v>6075022</v>
          </cell>
          <cell r="B34" t="str">
            <v>DARWIN DUEÑAS</v>
          </cell>
          <cell r="C34">
            <v>3</v>
          </cell>
          <cell r="F34" t="str">
            <v>X</v>
          </cell>
        </row>
        <row r="35">
          <cell r="A35">
            <v>3702435</v>
          </cell>
          <cell r="B35" t="str">
            <v>DARWIN TOPON</v>
          </cell>
          <cell r="C35">
            <v>5</v>
          </cell>
          <cell r="H35" t="str">
            <v>X</v>
          </cell>
        </row>
        <row r="36">
          <cell r="A36">
            <v>6057896</v>
          </cell>
          <cell r="B36" t="str">
            <v>DIEGO CONDOY</v>
          </cell>
          <cell r="C36">
            <v>4</v>
          </cell>
          <cell r="G36" t="str">
            <v>X</v>
          </cell>
        </row>
        <row r="37">
          <cell r="A37">
            <v>3600565</v>
          </cell>
          <cell r="B37" t="str">
            <v>DIEGO GUALOTO</v>
          </cell>
          <cell r="C37">
            <v>6</v>
          </cell>
          <cell r="I37" t="str">
            <v>X</v>
          </cell>
        </row>
        <row r="38">
          <cell r="A38">
            <v>6053130</v>
          </cell>
          <cell r="B38" t="str">
            <v>DIEGO MALDONADO</v>
          </cell>
          <cell r="C38">
            <v>5</v>
          </cell>
          <cell r="H38" t="str">
            <v>X</v>
          </cell>
        </row>
        <row r="39">
          <cell r="A39">
            <v>3600563</v>
          </cell>
          <cell r="B39" t="str">
            <v>DIEGO PAGUAY</v>
          </cell>
          <cell r="C39">
            <v>3</v>
          </cell>
          <cell r="F39" t="str">
            <v>X</v>
          </cell>
        </row>
        <row r="40">
          <cell r="A40">
            <v>3705994</v>
          </cell>
          <cell r="B40" t="str">
            <v>DIEGO PILLAJO</v>
          </cell>
          <cell r="C40">
            <v>3</v>
          </cell>
          <cell r="F40" t="str">
            <v>X</v>
          </cell>
        </row>
        <row r="41">
          <cell r="A41">
            <v>6057883</v>
          </cell>
          <cell r="B41" t="str">
            <v>DIEGO VACA</v>
          </cell>
          <cell r="C41">
            <v>3</v>
          </cell>
          <cell r="F41" t="str">
            <v>X</v>
          </cell>
        </row>
        <row r="42">
          <cell r="A42">
            <v>6057859</v>
          </cell>
          <cell r="B42" t="str">
            <v>EDGAR GARCIA</v>
          </cell>
          <cell r="C42">
            <v>3</v>
          </cell>
          <cell r="F42" t="str">
            <v>X</v>
          </cell>
        </row>
        <row r="43">
          <cell r="A43">
            <v>3705976</v>
          </cell>
          <cell r="B43" t="str">
            <v>EDGAR USHIÑA</v>
          </cell>
          <cell r="C43">
            <v>4</v>
          </cell>
          <cell r="G43" t="str">
            <v>X</v>
          </cell>
        </row>
        <row r="44">
          <cell r="A44">
            <v>3600698</v>
          </cell>
          <cell r="B44" t="str">
            <v>EDGAR VACA</v>
          </cell>
          <cell r="C44">
            <v>5</v>
          </cell>
          <cell r="H44" t="str">
            <v>X</v>
          </cell>
        </row>
        <row r="45">
          <cell r="A45">
            <v>3600671</v>
          </cell>
          <cell r="B45" t="str">
            <v>EDISON BEDON</v>
          </cell>
          <cell r="C45">
            <v>4</v>
          </cell>
          <cell r="G45" t="str">
            <v>X</v>
          </cell>
        </row>
        <row r="46">
          <cell r="A46">
            <v>3600298</v>
          </cell>
          <cell r="B46" t="str">
            <v>EDISON JIMENEZ</v>
          </cell>
          <cell r="C46">
            <v>4</v>
          </cell>
          <cell r="G46" t="str">
            <v>X</v>
          </cell>
        </row>
        <row r="47">
          <cell r="A47">
            <v>3705906</v>
          </cell>
          <cell r="B47" t="str">
            <v>EDISON NACIMBA</v>
          </cell>
          <cell r="C47">
            <v>3</v>
          </cell>
          <cell r="F47" t="str">
            <v>X</v>
          </cell>
        </row>
        <row r="48">
          <cell r="A48">
            <v>6057526</v>
          </cell>
          <cell r="B48" t="str">
            <v>EDISON NIETO</v>
          </cell>
          <cell r="C48">
            <v>3</v>
          </cell>
          <cell r="F48" t="str">
            <v>X</v>
          </cell>
        </row>
        <row r="49">
          <cell r="A49">
            <v>3702481</v>
          </cell>
          <cell r="B49" t="str">
            <v>EDISON TITUAÑA</v>
          </cell>
          <cell r="C49">
            <v>4</v>
          </cell>
          <cell r="G49" t="str">
            <v>X</v>
          </cell>
        </row>
        <row r="50">
          <cell r="A50">
            <v>1468</v>
          </cell>
          <cell r="B50" t="str">
            <v>EDUARDO QUINATOA</v>
          </cell>
          <cell r="C50">
            <v>2</v>
          </cell>
          <cell r="E50" t="str">
            <v>X</v>
          </cell>
        </row>
        <row r="51">
          <cell r="A51">
            <v>3700562</v>
          </cell>
          <cell r="B51" t="str">
            <v>EDWIN MUZO</v>
          </cell>
          <cell r="C51">
            <v>4</v>
          </cell>
          <cell r="G51" t="str">
            <v>X</v>
          </cell>
        </row>
        <row r="52">
          <cell r="A52">
            <v>6057875</v>
          </cell>
          <cell r="B52" t="str">
            <v>FABIAN FLORES</v>
          </cell>
          <cell r="C52">
            <v>4</v>
          </cell>
          <cell r="G52" t="str">
            <v>X</v>
          </cell>
        </row>
        <row r="53">
          <cell r="A53">
            <v>6057519</v>
          </cell>
          <cell r="B53" t="str">
            <v>FABIAN MANCHENO</v>
          </cell>
          <cell r="C53">
            <v>3</v>
          </cell>
          <cell r="F53" t="str">
            <v>X</v>
          </cell>
        </row>
        <row r="54">
          <cell r="A54">
            <v>6057893</v>
          </cell>
          <cell r="B54" t="str">
            <v>FABIAN PILATAXI</v>
          </cell>
          <cell r="C54">
            <v>4</v>
          </cell>
          <cell r="G54" t="str">
            <v>X</v>
          </cell>
        </row>
        <row r="55">
          <cell r="A55">
            <v>332</v>
          </cell>
          <cell r="B55" t="str">
            <v>FAUSTO VACA</v>
          </cell>
          <cell r="C55">
            <v>4</v>
          </cell>
          <cell r="G55" t="str">
            <v>X</v>
          </cell>
        </row>
        <row r="56">
          <cell r="A56">
            <v>3600694</v>
          </cell>
          <cell r="B56" t="str">
            <v>FERNANDO CHANCUSIG</v>
          </cell>
          <cell r="C56">
            <v>4</v>
          </cell>
          <cell r="G56" t="str">
            <v>X</v>
          </cell>
        </row>
        <row r="57">
          <cell r="A57">
            <v>6057885</v>
          </cell>
          <cell r="B57" t="str">
            <v>FRANCISCO VILLAVICENCIO</v>
          </cell>
          <cell r="C57">
            <v>4</v>
          </cell>
          <cell r="G57" t="str">
            <v>X</v>
          </cell>
        </row>
        <row r="58">
          <cell r="A58">
            <v>6057933</v>
          </cell>
          <cell r="B58" t="str">
            <v>FRANKLIN SOPA</v>
          </cell>
          <cell r="C58">
            <v>6</v>
          </cell>
          <cell r="I58" t="str">
            <v>X</v>
          </cell>
        </row>
        <row r="59">
          <cell r="A59">
            <v>6057502</v>
          </cell>
          <cell r="B59" t="str">
            <v>FREDDY DIAZ</v>
          </cell>
          <cell r="C59">
            <v>5</v>
          </cell>
          <cell r="H59" t="str">
            <v>X</v>
          </cell>
        </row>
        <row r="60">
          <cell r="A60">
            <v>6057908</v>
          </cell>
          <cell r="B60" t="str">
            <v>FREDDY PEÑARRIETA</v>
          </cell>
          <cell r="C60">
            <v>3</v>
          </cell>
          <cell r="F60" t="str">
            <v>X</v>
          </cell>
        </row>
        <row r="61">
          <cell r="A61">
            <v>300</v>
          </cell>
          <cell r="B61" t="str">
            <v>GABGRIEL TORRES</v>
          </cell>
          <cell r="C61">
            <v>2</v>
          </cell>
          <cell r="E61" t="str">
            <v>X</v>
          </cell>
        </row>
        <row r="62">
          <cell r="A62">
            <v>3600667</v>
          </cell>
          <cell r="B62" t="str">
            <v>GONZALO VELEZ</v>
          </cell>
          <cell r="C62">
            <v>4</v>
          </cell>
          <cell r="G62" t="str">
            <v>X</v>
          </cell>
        </row>
        <row r="63">
          <cell r="A63">
            <v>3600573</v>
          </cell>
          <cell r="B63" t="str">
            <v>GUILLERMO CASTILLO</v>
          </cell>
          <cell r="C63">
            <v>4</v>
          </cell>
          <cell r="G63" t="str">
            <v>X</v>
          </cell>
        </row>
        <row r="64">
          <cell r="A64">
            <v>6058264</v>
          </cell>
          <cell r="B64" t="str">
            <v>HENRY TATAYO</v>
          </cell>
          <cell r="C64">
            <v>3</v>
          </cell>
          <cell r="F64" t="str">
            <v>X</v>
          </cell>
        </row>
        <row r="65">
          <cell r="A65">
            <v>6057995</v>
          </cell>
          <cell r="B65" t="str">
            <v>HERNAN GONZALON</v>
          </cell>
          <cell r="C65">
            <v>4</v>
          </cell>
          <cell r="G65" t="str">
            <v>X</v>
          </cell>
        </row>
        <row r="66">
          <cell r="A66">
            <v>3600684</v>
          </cell>
          <cell r="B66" t="str">
            <v>HUGO REMACHI</v>
          </cell>
          <cell r="C66">
            <v>6</v>
          </cell>
          <cell r="I66" t="str">
            <v>X</v>
          </cell>
        </row>
        <row r="67">
          <cell r="A67">
            <v>3704174</v>
          </cell>
          <cell r="B67" t="str">
            <v>IVAN MUZO</v>
          </cell>
          <cell r="C67">
            <v>5</v>
          </cell>
          <cell r="H67" t="str">
            <v>X</v>
          </cell>
        </row>
        <row r="68">
          <cell r="A68">
            <v>1463</v>
          </cell>
          <cell r="B68" t="str">
            <v>JAIME GARZON</v>
          </cell>
          <cell r="C68">
            <v>3</v>
          </cell>
          <cell r="F68" t="str">
            <v>X</v>
          </cell>
        </row>
        <row r="69">
          <cell r="A69">
            <v>3705920</v>
          </cell>
          <cell r="B69" t="str">
            <v>JAIME PICHUCHO</v>
          </cell>
          <cell r="C69">
            <v>6</v>
          </cell>
          <cell r="I69" t="str">
            <v>X</v>
          </cell>
        </row>
        <row r="70">
          <cell r="A70">
            <v>6057954</v>
          </cell>
          <cell r="B70" t="str">
            <v>JAVIER CATOTA</v>
          </cell>
          <cell r="C70">
            <v>4</v>
          </cell>
          <cell r="G70" t="str">
            <v>X</v>
          </cell>
        </row>
        <row r="71">
          <cell r="A71">
            <v>1246</v>
          </cell>
          <cell r="B71" t="str">
            <v>JAVIER IZA</v>
          </cell>
          <cell r="C71">
            <v>4</v>
          </cell>
          <cell r="G71" t="str">
            <v>X</v>
          </cell>
        </row>
        <row r="72">
          <cell r="A72">
            <v>3600275</v>
          </cell>
          <cell r="B72" t="str">
            <v>JAVIER TAMAYO</v>
          </cell>
          <cell r="C72">
            <v>4</v>
          </cell>
          <cell r="G72" t="str">
            <v>X</v>
          </cell>
        </row>
        <row r="73">
          <cell r="A73">
            <v>3701182</v>
          </cell>
          <cell r="B73" t="str">
            <v>JHON LOMAS</v>
          </cell>
          <cell r="C73">
            <v>0</v>
          </cell>
        </row>
        <row r="74">
          <cell r="A74">
            <v>3702462</v>
          </cell>
          <cell r="B74" t="str">
            <v>JHONNY GAIBOR</v>
          </cell>
          <cell r="C74">
            <v>4</v>
          </cell>
          <cell r="G74" t="str">
            <v>X</v>
          </cell>
        </row>
        <row r="75">
          <cell r="A75">
            <v>3600290</v>
          </cell>
          <cell r="B75" t="str">
            <v>JORGE BENITEZ</v>
          </cell>
          <cell r="C75">
            <v>4</v>
          </cell>
          <cell r="G75" t="str">
            <v>X</v>
          </cell>
        </row>
        <row r="76">
          <cell r="A76">
            <v>6058261</v>
          </cell>
          <cell r="B76" t="str">
            <v>JORGE CHIPANTASI</v>
          </cell>
          <cell r="C76">
            <v>4</v>
          </cell>
          <cell r="G76" t="str">
            <v>X</v>
          </cell>
        </row>
        <row r="77">
          <cell r="A77">
            <v>508</v>
          </cell>
          <cell r="B77" t="str">
            <v>JORGE TABANGO</v>
          </cell>
          <cell r="C77">
            <v>4</v>
          </cell>
          <cell r="G77" t="str">
            <v>X</v>
          </cell>
        </row>
        <row r="78">
          <cell r="A78">
            <v>3705911</v>
          </cell>
          <cell r="B78" t="str">
            <v>JORGE VELASCO</v>
          </cell>
          <cell r="C78">
            <v>4</v>
          </cell>
          <cell r="G78" t="str">
            <v>X</v>
          </cell>
        </row>
        <row r="79">
          <cell r="A79">
            <v>3701179</v>
          </cell>
          <cell r="B79" t="str">
            <v>JORGE. PERALTA</v>
          </cell>
          <cell r="C79">
            <v>3</v>
          </cell>
          <cell r="F79" t="str">
            <v>X</v>
          </cell>
        </row>
        <row r="80">
          <cell r="A80">
            <v>6057460</v>
          </cell>
          <cell r="B80" t="str">
            <v>JOSE ALAJO</v>
          </cell>
          <cell r="C80">
            <v>3</v>
          </cell>
          <cell r="F80" t="str">
            <v>X</v>
          </cell>
        </row>
        <row r="81">
          <cell r="A81">
            <v>6058229</v>
          </cell>
          <cell r="B81" t="str">
            <v>JOSE GARCIA</v>
          </cell>
          <cell r="C81">
            <v>3</v>
          </cell>
          <cell r="F81" t="str">
            <v>X</v>
          </cell>
        </row>
        <row r="82">
          <cell r="A82">
            <v>3600366</v>
          </cell>
          <cell r="B82" t="str">
            <v>JOSE SALAZAR</v>
          </cell>
          <cell r="C82">
            <v>3</v>
          </cell>
          <cell r="F82" t="str">
            <v>X</v>
          </cell>
        </row>
        <row r="83">
          <cell r="A83">
            <v>3600345</v>
          </cell>
          <cell r="B83" t="str">
            <v>JOSE VALLADARES</v>
          </cell>
          <cell r="C83">
            <v>4</v>
          </cell>
          <cell r="G83" t="str">
            <v>X</v>
          </cell>
        </row>
        <row r="84">
          <cell r="A84">
            <v>6057887</v>
          </cell>
          <cell r="B84" t="str">
            <v>JUAN ALDAS</v>
          </cell>
          <cell r="C84">
            <v>3</v>
          </cell>
          <cell r="F84" t="str">
            <v>X</v>
          </cell>
        </row>
        <row r="85">
          <cell r="A85">
            <v>1453</v>
          </cell>
          <cell r="B85" t="str">
            <v>JUAN ALMACHI</v>
          </cell>
          <cell r="C85">
            <v>3</v>
          </cell>
          <cell r="F85" t="str">
            <v>X</v>
          </cell>
        </row>
        <row r="86">
          <cell r="A86">
            <v>3705917</v>
          </cell>
          <cell r="B86" t="str">
            <v>JUAN ANRANGO</v>
          </cell>
          <cell r="C86">
            <v>4</v>
          </cell>
          <cell r="G86" t="str">
            <v>X</v>
          </cell>
        </row>
        <row r="87">
          <cell r="A87">
            <v>6058250</v>
          </cell>
          <cell r="B87" t="str">
            <v>JUAN BARRAGAN</v>
          </cell>
          <cell r="C87">
            <v>4</v>
          </cell>
          <cell r="G87" t="str">
            <v>X</v>
          </cell>
        </row>
        <row r="88">
          <cell r="A88">
            <v>3705971</v>
          </cell>
          <cell r="B88" t="str">
            <v>JUAN PILICITA</v>
          </cell>
          <cell r="C88">
            <v>4</v>
          </cell>
          <cell r="G88" t="str">
            <v>X</v>
          </cell>
        </row>
        <row r="89">
          <cell r="A89">
            <v>3702394</v>
          </cell>
          <cell r="B89" t="str">
            <v>JULIO TAMAYO</v>
          </cell>
          <cell r="C89">
            <v>5</v>
          </cell>
          <cell r="H89" t="str">
            <v>X</v>
          </cell>
        </row>
        <row r="90">
          <cell r="A90">
            <v>6081603</v>
          </cell>
          <cell r="B90" t="str">
            <v>KLEBER ACONDA</v>
          </cell>
          <cell r="C90">
            <v>4</v>
          </cell>
          <cell r="G90" t="str">
            <v>X</v>
          </cell>
        </row>
        <row r="91">
          <cell r="A91">
            <v>6057826</v>
          </cell>
          <cell r="B91" t="str">
            <v>KLEBER PROAÑO</v>
          </cell>
          <cell r="C91">
            <v>3</v>
          </cell>
          <cell r="F91" t="str">
            <v>X</v>
          </cell>
        </row>
        <row r="92">
          <cell r="A92">
            <v>6083605</v>
          </cell>
          <cell r="B92" t="str">
            <v>LENIN ZAMBRANO</v>
          </cell>
          <cell r="C92">
            <v>4</v>
          </cell>
          <cell r="G92" t="str">
            <v>X</v>
          </cell>
        </row>
        <row r="93">
          <cell r="A93">
            <v>6068121</v>
          </cell>
          <cell r="B93" t="str">
            <v>LUIS  LINCANGO</v>
          </cell>
          <cell r="C93">
            <v>6</v>
          </cell>
          <cell r="I93" t="str">
            <v>X</v>
          </cell>
        </row>
        <row r="94">
          <cell r="A94">
            <v>3705982</v>
          </cell>
          <cell r="B94" t="str">
            <v>LUIS ARTEAGA</v>
          </cell>
          <cell r="C94">
            <v>1</v>
          </cell>
          <cell r="D94" t="str">
            <v>X</v>
          </cell>
        </row>
        <row r="95">
          <cell r="A95">
            <v>3600253</v>
          </cell>
          <cell r="B95" t="str">
            <v>LUIS CAIZA</v>
          </cell>
          <cell r="C95">
            <v>4</v>
          </cell>
          <cell r="G95" t="str">
            <v>X</v>
          </cell>
        </row>
        <row r="96">
          <cell r="A96">
            <v>3703441</v>
          </cell>
          <cell r="B96" t="str">
            <v>LUIS CARDENAS</v>
          </cell>
          <cell r="C96">
            <v>3</v>
          </cell>
          <cell r="F96" t="str">
            <v>X</v>
          </cell>
        </row>
        <row r="97">
          <cell r="A97">
            <v>6080340</v>
          </cell>
          <cell r="B97" t="str">
            <v>LUIS FARINANGO</v>
          </cell>
          <cell r="C97">
            <v>4</v>
          </cell>
          <cell r="G97" t="str">
            <v>X</v>
          </cell>
        </row>
        <row r="98">
          <cell r="A98">
            <v>6057799</v>
          </cell>
          <cell r="B98" t="str">
            <v>LUIS GALLARDO</v>
          </cell>
          <cell r="C98">
            <v>4</v>
          </cell>
          <cell r="G98" t="str">
            <v>X</v>
          </cell>
        </row>
        <row r="99">
          <cell r="A99">
            <v>6081608</v>
          </cell>
          <cell r="B99" t="str">
            <v>LUIS HERNANDEZ</v>
          </cell>
          <cell r="C99">
            <v>4</v>
          </cell>
          <cell r="G99" t="str">
            <v>X</v>
          </cell>
        </row>
        <row r="100">
          <cell r="A100">
            <v>6058271</v>
          </cell>
          <cell r="B100" t="str">
            <v>LUIS JIMENEZ</v>
          </cell>
          <cell r="C100">
            <v>3</v>
          </cell>
          <cell r="F100" t="str">
            <v>X</v>
          </cell>
        </row>
        <row r="101">
          <cell r="A101">
            <v>6069250</v>
          </cell>
          <cell r="B101" t="str">
            <v>LUIS MAILA</v>
          </cell>
          <cell r="C101">
            <v>4</v>
          </cell>
          <cell r="G101" t="str">
            <v>X</v>
          </cell>
        </row>
        <row r="102">
          <cell r="A102">
            <v>3705673</v>
          </cell>
          <cell r="B102" t="str">
            <v>LUIS MOSQUERA</v>
          </cell>
          <cell r="C102">
            <v>6</v>
          </cell>
          <cell r="I102" t="str">
            <v>X</v>
          </cell>
        </row>
        <row r="103">
          <cell r="A103">
            <v>6058289</v>
          </cell>
          <cell r="B103" t="str">
            <v>LUIS QHISPE</v>
          </cell>
          <cell r="C103">
            <v>3</v>
          </cell>
          <cell r="F103" t="str">
            <v>X</v>
          </cell>
        </row>
        <row r="104">
          <cell r="A104">
            <v>173</v>
          </cell>
          <cell r="B104" t="str">
            <v>LUIS SIMBAÑA</v>
          </cell>
          <cell r="C104">
            <v>0</v>
          </cell>
        </row>
        <row r="105">
          <cell r="A105">
            <v>55</v>
          </cell>
          <cell r="B105" t="str">
            <v>LUIS TAVARIS</v>
          </cell>
          <cell r="C105">
            <v>0</v>
          </cell>
        </row>
        <row r="106">
          <cell r="A106">
            <v>6080476</v>
          </cell>
          <cell r="B106" t="str">
            <v>LUIS TUCANES</v>
          </cell>
          <cell r="C106">
            <v>4</v>
          </cell>
          <cell r="G106" t="str">
            <v>X</v>
          </cell>
        </row>
        <row r="107">
          <cell r="A107">
            <v>1416</v>
          </cell>
          <cell r="B107" t="str">
            <v>LUIS VACA</v>
          </cell>
          <cell r="C107">
            <v>0</v>
          </cell>
        </row>
        <row r="108">
          <cell r="A108">
            <v>6057958</v>
          </cell>
          <cell r="B108" t="str">
            <v xml:space="preserve">MANUEL BUSE </v>
          </cell>
          <cell r="C108">
            <v>3</v>
          </cell>
          <cell r="F108" t="str">
            <v>X</v>
          </cell>
        </row>
        <row r="109">
          <cell r="A109">
            <v>3704412</v>
          </cell>
          <cell r="B109" t="str">
            <v>MARCELO HINOJOSA</v>
          </cell>
          <cell r="C109">
            <v>3</v>
          </cell>
          <cell r="F109" t="str">
            <v>X</v>
          </cell>
        </row>
        <row r="110">
          <cell r="A110">
            <v>302</v>
          </cell>
          <cell r="B110" t="str">
            <v>MARCELO ROSERO</v>
          </cell>
          <cell r="C110">
            <v>4</v>
          </cell>
          <cell r="G110" t="str">
            <v>X</v>
          </cell>
        </row>
        <row r="111">
          <cell r="A111">
            <v>3702367</v>
          </cell>
          <cell r="B111" t="str">
            <v>MARCIO PALLO</v>
          </cell>
          <cell r="C111">
            <v>4</v>
          </cell>
          <cell r="G111" t="str">
            <v>X</v>
          </cell>
        </row>
        <row r="112">
          <cell r="A112">
            <v>6057856</v>
          </cell>
          <cell r="B112" t="str">
            <v>MARCO JACOME</v>
          </cell>
          <cell r="C112">
            <v>4</v>
          </cell>
          <cell r="G112" t="str">
            <v>X</v>
          </cell>
        </row>
        <row r="113">
          <cell r="A113">
            <v>6081588</v>
          </cell>
          <cell r="B113" t="str">
            <v>MARCO TRUJILLO</v>
          </cell>
          <cell r="C113">
            <v>4</v>
          </cell>
          <cell r="G113" t="str">
            <v>X</v>
          </cell>
        </row>
        <row r="114">
          <cell r="A114">
            <v>6073299</v>
          </cell>
          <cell r="B114" t="str">
            <v>MARLO PEÑAFIEL</v>
          </cell>
          <cell r="C114">
            <v>3</v>
          </cell>
          <cell r="F114" t="str">
            <v>X</v>
          </cell>
        </row>
        <row r="115">
          <cell r="A115">
            <v>3705908</v>
          </cell>
          <cell r="B115" t="str">
            <v>MIGUEL CAIZA</v>
          </cell>
          <cell r="C115">
            <v>4</v>
          </cell>
          <cell r="G115" t="str">
            <v>X</v>
          </cell>
        </row>
        <row r="116">
          <cell r="A116">
            <v>115</v>
          </cell>
          <cell r="B116" t="str">
            <v>MIGUEL LOPEZ</v>
          </cell>
          <cell r="C116">
            <v>4</v>
          </cell>
          <cell r="G116" t="str">
            <v>X</v>
          </cell>
        </row>
        <row r="117">
          <cell r="A117">
            <v>6080347</v>
          </cell>
          <cell r="B117" t="str">
            <v>MIIGUEL CARDENAS</v>
          </cell>
          <cell r="C117">
            <v>3</v>
          </cell>
          <cell r="F117" t="str">
            <v>X</v>
          </cell>
        </row>
        <row r="118">
          <cell r="A118">
            <v>3600379</v>
          </cell>
          <cell r="B118" t="str">
            <v>MILTON CASTELLANOS</v>
          </cell>
          <cell r="C118">
            <v>4</v>
          </cell>
          <cell r="G118" t="str">
            <v>X</v>
          </cell>
        </row>
        <row r="119">
          <cell r="A119">
            <v>3600364</v>
          </cell>
          <cell r="B119" t="str">
            <v>MILTON VARGAS</v>
          </cell>
          <cell r="C119">
            <v>4</v>
          </cell>
          <cell r="G119" t="str">
            <v>X</v>
          </cell>
        </row>
        <row r="120">
          <cell r="A120">
            <v>3700553</v>
          </cell>
          <cell r="B120" t="str">
            <v>ORLANDO PEDRAZA</v>
          </cell>
          <cell r="C120">
            <v>4</v>
          </cell>
          <cell r="G120" t="str">
            <v>X</v>
          </cell>
        </row>
        <row r="121">
          <cell r="A121">
            <v>3703062</v>
          </cell>
          <cell r="B121" t="str">
            <v>OSCAR VALLEJO</v>
          </cell>
          <cell r="C121">
            <v>0</v>
          </cell>
        </row>
        <row r="122">
          <cell r="A122">
            <v>3705979</v>
          </cell>
          <cell r="B122" t="str">
            <v>PABLO MURILLO</v>
          </cell>
          <cell r="C122">
            <v>3</v>
          </cell>
          <cell r="F122" t="str">
            <v>X</v>
          </cell>
        </row>
        <row r="123">
          <cell r="A123">
            <v>6058277</v>
          </cell>
          <cell r="B123" t="str">
            <v>PABLO RAMOS</v>
          </cell>
          <cell r="C123">
            <v>4</v>
          </cell>
          <cell r="G123" t="str">
            <v>X</v>
          </cell>
        </row>
        <row r="124">
          <cell r="A124">
            <v>6057886</v>
          </cell>
          <cell r="B124" t="str">
            <v>PATRICIO ALBIÑO</v>
          </cell>
          <cell r="C124">
            <v>4</v>
          </cell>
          <cell r="G124" t="str">
            <v>X</v>
          </cell>
        </row>
        <row r="125">
          <cell r="A125">
            <v>6080354</v>
          </cell>
          <cell r="B125" t="str">
            <v>PATRICIO CUENCA</v>
          </cell>
          <cell r="C125">
            <v>4</v>
          </cell>
          <cell r="G125" t="str">
            <v>X</v>
          </cell>
        </row>
        <row r="126">
          <cell r="A126">
            <v>3705950</v>
          </cell>
          <cell r="B126" t="str">
            <v>PATRICIO FELIX</v>
          </cell>
          <cell r="C126">
            <v>3</v>
          </cell>
          <cell r="F126" t="str">
            <v>X</v>
          </cell>
        </row>
        <row r="127">
          <cell r="A127">
            <v>3705969</v>
          </cell>
          <cell r="B127" t="str">
            <v>PAUL ASIMBAYA</v>
          </cell>
          <cell r="C127">
            <v>3</v>
          </cell>
          <cell r="F127" t="str">
            <v>X</v>
          </cell>
        </row>
        <row r="128">
          <cell r="A128">
            <v>6059284</v>
          </cell>
          <cell r="B128" t="str">
            <v>PLINIO SANCHEZ</v>
          </cell>
          <cell r="C128">
            <v>1</v>
          </cell>
          <cell r="D128" t="str">
            <v>X</v>
          </cell>
        </row>
        <row r="129">
          <cell r="A129">
            <v>6057850</v>
          </cell>
          <cell r="B129" t="str">
            <v>RAMIRO PACHACAMA</v>
          </cell>
          <cell r="C129">
            <v>4</v>
          </cell>
          <cell r="G129" t="str">
            <v>X</v>
          </cell>
        </row>
        <row r="130">
          <cell r="A130">
            <v>426</v>
          </cell>
          <cell r="B130" t="str">
            <v>RAUL CASTRO</v>
          </cell>
          <cell r="C130">
            <v>4</v>
          </cell>
          <cell r="G130" t="str">
            <v>X</v>
          </cell>
        </row>
        <row r="131">
          <cell r="A131">
            <v>3703448</v>
          </cell>
          <cell r="B131" t="str">
            <v>RICARDO CUAMACAS</v>
          </cell>
          <cell r="C131">
            <v>0</v>
          </cell>
        </row>
        <row r="132">
          <cell r="A132" t="str">
            <v>CPS</v>
          </cell>
          <cell r="B132" t="str">
            <v>ROBERTO  LLUMIQUINGA</v>
          </cell>
        </row>
        <row r="133">
          <cell r="A133">
            <v>6060366</v>
          </cell>
          <cell r="B133" t="str">
            <v>ROBERTO AGUIRRE</v>
          </cell>
          <cell r="C133">
            <v>3</v>
          </cell>
          <cell r="F133" t="str">
            <v>X</v>
          </cell>
        </row>
        <row r="134">
          <cell r="A134">
            <v>6071976</v>
          </cell>
          <cell r="B134" t="str">
            <v>ROBERTO OÑATE</v>
          </cell>
          <cell r="C134">
            <v>4</v>
          </cell>
          <cell r="G134" t="str">
            <v>X</v>
          </cell>
        </row>
        <row r="135">
          <cell r="A135">
            <v>6057535</v>
          </cell>
          <cell r="B135" t="str">
            <v>ROBERTO PUSHUG</v>
          </cell>
          <cell r="C135">
            <v>4</v>
          </cell>
          <cell r="G135" t="str">
            <v>X</v>
          </cell>
        </row>
        <row r="136">
          <cell r="A136">
            <v>3705907</v>
          </cell>
          <cell r="B136" t="str">
            <v>ROBERTO VIZCAINO</v>
          </cell>
          <cell r="C136">
            <v>0</v>
          </cell>
        </row>
        <row r="137">
          <cell r="A137">
            <v>6057785</v>
          </cell>
          <cell r="B137" t="str">
            <v>SANTIAGO DELGADO</v>
          </cell>
          <cell r="C137">
            <v>3</v>
          </cell>
          <cell r="F137" t="str">
            <v>X</v>
          </cell>
        </row>
        <row r="138">
          <cell r="A138">
            <v>3700544</v>
          </cell>
          <cell r="B138" t="str">
            <v>SANTIAGO LAGLA</v>
          </cell>
          <cell r="C138">
            <v>4</v>
          </cell>
          <cell r="G138" t="str">
            <v>X</v>
          </cell>
        </row>
        <row r="139">
          <cell r="A139">
            <v>3705965</v>
          </cell>
          <cell r="B139" t="str">
            <v>SANTIAGO LOPEZ</v>
          </cell>
          <cell r="C139">
            <v>4</v>
          </cell>
          <cell r="G139" t="str">
            <v>X</v>
          </cell>
        </row>
        <row r="140">
          <cell r="A140">
            <v>6058221</v>
          </cell>
          <cell r="B140" t="str">
            <v>SANTIAGO SIMBAÑA</v>
          </cell>
          <cell r="C140">
            <v>4</v>
          </cell>
          <cell r="G140" t="str">
            <v>X</v>
          </cell>
        </row>
        <row r="141">
          <cell r="A141">
            <v>6072799</v>
          </cell>
          <cell r="B141" t="str">
            <v>SEGUNDO URGILES</v>
          </cell>
          <cell r="C141">
            <v>4</v>
          </cell>
          <cell r="G141" t="str">
            <v>X</v>
          </cell>
        </row>
        <row r="142">
          <cell r="A142">
            <v>6</v>
          </cell>
          <cell r="B142" t="str">
            <v>SIXTO ANDRADE</v>
          </cell>
          <cell r="C142">
            <v>0</v>
          </cell>
        </row>
        <row r="143">
          <cell r="A143">
            <v>3600294</v>
          </cell>
          <cell r="B143" t="str">
            <v>SIXTO GUZMAN</v>
          </cell>
          <cell r="C143">
            <v>4</v>
          </cell>
          <cell r="G143" t="str">
            <v>X</v>
          </cell>
        </row>
        <row r="144">
          <cell r="A144">
            <v>3703463</v>
          </cell>
          <cell r="B144" t="str">
            <v>VICTOR HERRERA</v>
          </cell>
          <cell r="C144">
            <v>2</v>
          </cell>
          <cell r="E144" t="str">
            <v>X</v>
          </cell>
        </row>
        <row r="145">
          <cell r="A145">
            <v>3600687</v>
          </cell>
          <cell r="B145" t="str">
            <v>VICTOR PORRAS</v>
          </cell>
          <cell r="C145">
            <v>4</v>
          </cell>
          <cell r="G145" t="str">
            <v>X</v>
          </cell>
        </row>
        <row r="146">
          <cell r="A146">
            <v>6058294</v>
          </cell>
          <cell r="B146" t="str">
            <v>WASHINGTON CEDEÑO</v>
          </cell>
          <cell r="C146">
            <v>3</v>
          </cell>
          <cell r="F146" t="str">
            <v>X</v>
          </cell>
        </row>
        <row r="147">
          <cell r="A147">
            <v>3701181</v>
          </cell>
          <cell r="B147" t="str">
            <v>WASHINGTON PACHACAMA</v>
          </cell>
          <cell r="C147">
            <v>3</v>
          </cell>
          <cell r="F147" t="str">
            <v>X</v>
          </cell>
        </row>
        <row r="148">
          <cell r="A148">
            <v>6071975</v>
          </cell>
          <cell r="B148" t="str">
            <v>WILFRIDO YEPEZ</v>
          </cell>
          <cell r="C148">
            <v>3</v>
          </cell>
          <cell r="F148" t="str">
            <v>X</v>
          </cell>
        </row>
        <row r="149">
          <cell r="A149">
            <v>6058281</v>
          </cell>
          <cell r="B149" t="str">
            <v>WLADIMIR MADRID</v>
          </cell>
          <cell r="C149">
            <v>4</v>
          </cell>
          <cell r="G149" t="str">
            <v>X</v>
          </cell>
        </row>
        <row r="150">
          <cell r="A150">
            <v>160404</v>
          </cell>
          <cell r="B150" t="str">
            <v>LUIS MOROMENACHO</v>
          </cell>
          <cell r="C150">
            <v>4</v>
          </cell>
          <cell r="G150" t="str">
            <v>X</v>
          </cell>
        </row>
        <row r="151">
          <cell r="A151">
            <v>160735</v>
          </cell>
          <cell r="B151" t="str">
            <v>JUAN GARRIDO</v>
          </cell>
          <cell r="C151">
            <v>3</v>
          </cell>
          <cell r="F151" t="str">
            <v>X</v>
          </cell>
        </row>
        <row r="152">
          <cell r="A152">
            <v>160970</v>
          </cell>
          <cell r="B152" t="str">
            <v>Mario Ontaneda</v>
          </cell>
          <cell r="C152">
            <v>4</v>
          </cell>
          <cell r="G152" t="str">
            <v>X</v>
          </cell>
        </row>
        <row r="153">
          <cell r="A153">
            <v>160977</v>
          </cell>
          <cell r="B153" t="str">
            <v>CRISTIAN TOAQUIZA</v>
          </cell>
          <cell r="C153">
            <v>4</v>
          </cell>
          <cell r="G153" t="str">
            <v>X</v>
          </cell>
        </row>
        <row r="154">
          <cell r="A154">
            <v>160982</v>
          </cell>
          <cell r="B154" t="str">
            <v>ENRIQUE PEREZ</v>
          </cell>
          <cell r="C154">
            <v>4</v>
          </cell>
          <cell r="G154" t="str">
            <v>X</v>
          </cell>
        </row>
        <row r="155">
          <cell r="A155">
            <v>161003</v>
          </cell>
          <cell r="B155" t="str">
            <v>JOSE RENGIFO</v>
          </cell>
          <cell r="C155">
            <v>4</v>
          </cell>
          <cell r="G155" t="str">
            <v>X</v>
          </cell>
        </row>
        <row r="156">
          <cell r="A156">
            <v>161015</v>
          </cell>
          <cell r="B156" t="str">
            <v>FREDDY CUENCA</v>
          </cell>
          <cell r="C156">
            <v>6</v>
          </cell>
          <cell r="I156" t="str">
            <v>X</v>
          </cell>
        </row>
        <row r="157">
          <cell r="A157">
            <v>161072</v>
          </cell>
          <cell r="B157" t="str">
            <v>CRISTIAN ERAZO</v>
          </cell>
          <cell r="C157">
            <v>4</v>
          </cell>
          <cell r="G157" t="str">
            <v>X</v>
          </cell>
        </row>
        <row r="158">
          <cell r="A158">
            <v>161073</v>
          </cell>
          <cell r="B158" t="str">
            <v>Franklin Granada</v>
          </cell>
          <cell r="C158">
            <v>4</v>
          </cell>
          <cell r="G158" t="str">
            <v>X</v>
          </cell>
        </row>
        <row r="159">
          <cell r="A159">
            <v>161078</v>
          </cell>
          <cell r="B159" t="str">
            <v>JUAN LEMA</v>
          </cell>
          <cell r="C159">
            <v>4</v>
          </cell>
          <cell r="G159" t="str">
            <v>X</v>
          </cell>
        </row>
        <row r="160">
          <cell r="A160">
            <v>161089</v>
          </cell>
          <cell r="B160" t="str">
            <v>SANTIAGO PUENTE</v>
          </cell>
          <cell r="C160">
            <v>4</v>
          </cell>
          <cell r="G160" t="str">
            <v>X</v>
          </cell>
        </row>
        <row r="161">
          <cell r="A161">
            <v>161102</v>
          </cell>
          <cell r="B161" t="str">
            <v>PATRICIO ALTAMIRANO</v>
          </cell>
          <cell r="C161">
            <v>4</v>
          </cell>
          <cell r="G161" t="str">
            <v>X</v>
          </cell>
        </row>
        <row r="162">
          <cell r="A162">
            <v>161104</v>
          </cell>
          <cell r="B162" t="str">
            <v>LUIS CAZ</v>
          </cell>
          <cell r="C162">
            <v>6</v>
          </cell>
          <cell r="I162" t="str">
            <v>X</v>
          </cell>
        </row>
        <row r="163">
          <cell r="A163">
            <v>161106</v>
          </cell>
          <cell r="B163" t="str">
            <v>Wilson Collaguazo</v>
          </cell>
          <cell r="C163">
            <v>4</v>
          </cell>
          <cell r="G163" t="str">
            <v>X</v>
          </cell>
        </row>
        <row r="164">
          <cell r="A164">
            <v>161144</v>
          </cell>
          <cell r="B164" t="str">
            <v>LUIS CASAMEN</v>
          </cell>
          <cell r="C164">
            <v>5</v>
          </cell>
          <cell r="H164" t="str">
            <v>X</v>
          </cell>
        </row>
        <row r="165">
          <cell r="A165">
            <v>161183</v>
          </cell>
          <cell r="B165" t="str">
            <v>PAUL SALDAÑA</v>
          </cell>
          <cell r="C165">
            <v>4</v>
          </cell>
          <cell r="G165" t="str">
            <v>X</v>
          </cell>
        </row>
        <row r="166">
          <cell r="A166">
            <v>161184</v>
          </cell>
          <cell r="B166" t="str">
            <v>RAFAEL SANCHEZ</v>
          </cell>
          <cell r="C166">
            <v>4</v>
          </cell>
          <cell r="G166" t="str">
            <v>X</v>
          </cell>
        </row>
        <row r="167">
          <cell r="A167">
            <v>161190</v>
          </cell>
          <cell r="B167" t="str">
            <v>WALTER TOAPANTA</v>
          </cell>
          <cell r="C167">
            <v>4</v>
          </cell>
          <cell r="G167" t="str">
            <v>X</v>
          </cell>
        </row>
        <row r="168">
          <cell r="A168">
            <v>161200</v>
          </cell>
          <cell r="B168" t="str">
            <v>CARLO CAIZA</v>
          </cell>
          <cell r="C168">
            <v>4</v>
          </cell>
          <cell r="G168" t="str">
            <v>X</v>
          </cell>
        </row>
        <row r="169">
          <cell r="A169">
            <v>161210</v>
          </cell>
          <cell r="B169" t="str">
            <v>Rodrigo Quingaluisa</v>
          </cell>
          <cell r="C169">
            <v>4</v>
          </cell>
          <cell r="G169" t="str">
            <v>X</v>
          </cell>
        </row>
        <row r="170">
          <cell r="A170">
            <v>161224</v>
          </cell>
          <cell r="B170" t="str">
            <v>PATRICIO TIPAN</v>
          </cell>
          <cell r="C170">
            <v>4</v>
          </cell>
          <cell r="G170" t="str">
            <v>X</v>
          </cell>
        </row>
        <row r="171">
          <cell r="A171">
            <v>161248</v>
          </cell>
          <cell r="B171" t="str">
            <v>FREDDY FLORES</v>
          </cell>
          <cell r="C171">
            <v>4</v>
          </cell>
          <cell r="G171" t="str">
            <v>X</v>
          </cell>
        </row>
        <row r="172">
          <cell r="A172">
            <v>161250</v>
          </cell>
          <cell r="B172" t="str">
            <v>JOSE CALLE</v>
          </cell>
          <cell r="C172">
            <v>4</v>
          </cell>
          <cell r="G172" t="str">
            <v>X</v>
          </cell>
        </row>
        <row r="173">
          <cell r="A173">
            <v>161354</v>
          </cell>
          <cell r="B173" t="str">
            <v>JUAN PICO</v>
          </cell>
          <cell r="C173">
            <v>4</v>
          </cell>
          <cell r="G173" t="str">
            <v>X</v>
          </cell>
        </row>
        <row r="174">
          <cell r="A174">
            <v>161400</v>
          </cell>
          <cell r="B174" t="str">
            <v>JOSE ARMIJOS</v>
          </cell>
          <cell r="C174">
            <v>6</v>
          </cell>
          <cell r="I174" t="str">
            <v>X</v>
          </cell>
        </row>
        <row r="175">
          <cell r="A175">
            <v>161443</v>
          </cell>
          <cell r="B175" t="str">
            <v>NELSON BARROS</v>
          </cell>
          <cell r="C175">
            <v>4</v>
          </cell>
          <cell r="G175" t="str">
            <v>X</v>
          </cell>
        </row>
        <row r="176">
          <cell r="A176">
            <v>161484</v>
          </cell>
          <cell r="B176" t="str">
            <v>RAMIRO FLORES</v>
          </cell>
          <cell r="C176">
            <v>4</v>
          </cell>
          <cell r="G176" t="str">
            <v>X</v>
          </cell>
        </row>
        <row r="177">
          <cell r="A177">
            <v>161584</v>
          </cell>
          <cell r="B177" t="str">
            <v>LUIS MICHILENA</v>
          </cell>
          <cell r="C177">
            <v>4</v>
          </cell>
          <cell r="G177" t="str">
            <v>X</v>
          </cell>
        </row>
        <row r="178">
          <cell r="A178">
            <v>180433</v>
          </cell>
          <cell r="B178" t="str">
            <v>ADRIAN PAREDES</v>
          </cell>
          <cell r="C178">
            <v>4</v>
          </cell>
          <cell r="G178" t="str">
            <v>X</v>
          </cell>
        </row>
        <row r="179">
          <cell r="A179">
            <v>160962</v>
          </cell>
          <cell r="B179" t="str">
            <v>JORGE CUSTODIO</v>
          </cell>
          <cell r="C179">
            <v>6</v>
          </cell>
          <cell r="I179" t="str">
            <v>X</v>
          </cell>
        </row>
        <row r="180">
          <cell r="A180">
            <v>180499</v>
          </cell>
          <cell r="B180" t="str">
            <v>MARCO CEVALLOS</v>
          </cell>
          <cell r="C180">
            <v>4</v>
          </cell>
          <cell r="G180" t="str">
            <v>X</v>
          </cell>
        </row>
        <row r="181">
          <cell r="A181">
            <v>180508</v>
          </cell>
          <cell r="B181" t="str">
            <v>LUIS QUISNIA</v>
          </cell>
          <cell r="C181">
            <v>3</v>
          </cell>
          <cell r="F181" t="str">
            <v>X</v>
          </cell>
        </row>
        <row r="182">
          <cell r="A182">
            <v>180528</v>
          </cell>
          <cell r="B182" t="str">
            <v>JHONNY NARVAEZ</v>
          </cell>
          <cell r="C182">
            <v>3</v>
          </cell>
          <cell r="F182" t="str">
            <v>X</v>
          </cell>
        </row>
        <row r="183">
          <cell r="A183">
            <v>195071</v>
          </cell>
          <cell r="B183" t="str">
            <v xml:space="preserve">Adrian Oyana </v>
          </cell>
          <cell r="C183">
            <v>4</v>
          </cell>
          <cell r="G183" t="str">
            <v>X</v>
          </cell>
        </row>
        <row r="184">
          <cell r="A184">
            <v>195211</v>
          </cell>
          <cell r="B184" t="str">
            <v>Eduardo Meza</v>
          </cell>
          <cell r="C184">
            <v>4</v>
          </cell>
          <cell r="G184" t="str">
            <v>X</v>
          </cell>
        </row>
        <row r="185">
          <cell r="A185">
            <v>195228</v>
          </cell>
          <cell r="B185" t="str">
            <v>DIEGO ARAUJO</v>
          </cell>
          <cell r="C185">
            <v>4</v>
          </cell>
          <cell r="G185" t="str">
            <v>X</v>
          </cell>
        </row>
        <row r="186">
          <cell r="A186">
            <v>180441</v>
          </cell>
          <cell r="B186" t="str">
            <v>BYRON LLUMIQUINGA</v>
          </cell>
          <cell r="C186">
            <v>4</v>
          </cell>
        </row>
        <row r="187">
          <cell r="A187">
            <v>161070</v>
          </cell>
          <cell r="B187" t="str">
            <v>VICTOR CHICHARON</v>
          </cell>
          <cell r="C187">
            <v>4</v>
          </cell>
        </row>
        <row r="188">
          <cell r="A188">
            <v>161405</v>
          </cell>
          <cell r="B188" t="str">
            <v>JAVIER OSHIÑA</v>
          </cell>
          <cell r="C188">
            <v>3</v>
          </cell>
        </row>
        <row r="189">
          <cell r="A189">
            <v>160945</v>
          </cell>
          <cell r="B189" t="str">
            <v>HERNAN PATRICIO  QUINCHUELA</v>
          </cell>
          <cell r="C189">
            <v>4</v>
          </cell>
        </row>
        <row r="190">
          <cell r="A190">
            <v>195015</v>
          </cell>
          <cell r="B190" t="str">
            <v>HERNANDEZ NELSON</v>
          </cell>
          <cell r="C190">
            <v>4</v>
          </cell>
        </row>
        <row r="191">
          <cell r="A191">
            <v>180452</v>
          </cell>
          <cell r="B191" t="str">
            <v>PEÑAFIEL NARVAEZ LUIS ALBERTO</v>
          </cell>
          <cell r="C191">
            <v>4</v>
          </cell>
        </row>
        <row r="192">
          <cell r="A192">
            <v>161114</v>
          </cell>
          <cell r="B192" t="str">
            <v>JARAMILLO JAIME JAVIER</v>
          </cell>
          <cell r="C192">
            <v>4</v>
          </cell>
        </row>
        <row r="193">
          <cell r="A193">
            <v>180520</v>
          </cell>
          <cell r="B193" t="str">
            <v>CLEVER GALIANO</v>
          </cell>
          <cell r="C193">
            <v>4</v>
          </cell>
        </row>
        <row r="194">
          <cell r="A194">
            <v>180531</v>
          </cell>
          <cell r="B194" t="str">
            <v>PILAMUNGA JOFRE</v>
          </cell>
          <cell r="C194">
            <v>4</v>
          </cell>
        </row>
        <row r="195">
          <cell r="A195">
            <v>161234</v>
          </cell>
          <cell r="B195" t="str">
            <v>YAGUARI GUILLERMO</v>
          </cell>
          <cell r="C195">
            <v>3</v>
          </cell>
        </row>
        <row r="196">
          <cell r="A196">
            <v>161548</v>
          </cell>
          <cell r="B196" t="str">
            <v>ERIGSON JULIO</v>
          </cell>
          <cell r="C196">
            <v>1</v>
          </cell>
        </row>
        <row r="197">
          <cell r="A197">
            <v>161415</v>
          </cell>
          <cell r="B197" t="str">
            <v xml:space="preserve"> VILLAROEL JORGE</v>
          </cell>
          <cell r="C197">
            <v>4</v>
          </cell>
        </row>
        <row r="198">
          <cell r="A198">
            <v>180538</v>
          </cell>
          <cell r="B198" t="str">
            <v>BENAVIDES CHRISTIAN</v>
          </cell>
          <cell r="C198">
            <v>4</v>
          </cell>
        </row>
        <row r="199">
          <cell r="A199">
            <v>161341</v>
          </cell>
          <cell r="B199" t="str">
            <v>GUAMBA IVAN</v>
          </cell>
          <cell r="C199">
            <v>4</v>
          </cell>
        </row>
        <row r="200">
          <cell r="A200">
            <v>161027</v>
          </cell>
          <cell r="B200" t="str">
            <v>TOAPANTA WILSON</v>
          </cell>
          <cell r="C200">
            <v>5</v>
          </cell>
        </row>
        <row r="201">
          <cell r="A201">
            <v>161024</v>
          </cell>
          <cell r="B201" t="str">
            <v>CHILUISA EDGAR</v>
          </cell>
          <cell r="C201">
            <v>3</v>
          </cell>
        </row>
        <row r="202">
          <cell r="A202">
            <v>160950</v>
          </cell>
          <cell r="B202" t="str">
            <v>PATRICIO MOLINA</v>
          </cell>
          <cell r="C202">
            <v>4</v>
          </cell>
        </row>
        <row r="203">
          <cell r="A203">
            <v>161697</v>
          </cell>
          <cell r="B203" t="str">
            <v>ROJANO JAIME</v>
          </cell>
          <cell r="C203">
            <v>6</v>
          </cell>
        </row>
      </sheetData>
      <sheetData sheetId="3" refreshError="1"/>
      <sheetData sheetId="4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FOM"/>
      <sheetName val="INGRESOS TALENTO_09"/>
      <sheetName val="Actualmente Bancario"/>
      <sheetName val="ADMINISTRATIVO_PLANTA"/>
      <sheetName val="PLANTA"/>
    </sheetNames>
    <sheetDataSet>
      <sheetData sheetId="0" refreshError="1">
        <row r="32">
          <cell r="A32">
            <v>39814</v>
          </cell>
        </row>
        <row r="33">
          <cell r="A33">
            <v>39815</v>
          </cell>
        </row>
        <row r="34">
          <cell r="A34">
            <v>39816</v>
          </cell>
        </row>
        <row r="35">
          <cell r="A35">
            <v>39817</v>
          </cell>
        </row>
        <row r="36">
          <cell r="A36">
            <v>39818</v>
          </cell>
        </row>
        <row r="37">
          <cell r="A37">
            <v>39819</v>
          </cell>
        </row>
        <row r="38">
          <cell r="A38">
            <v>39820</v>
          </cell>
        </row>
        <row r="39">
          <cell r="A39">
            <v>39821</v>
          </cell>
        </row>
        <row r="40">
          <cell r="A40">
            <v>39822</v>
          </cell>
        </row>
        <row r="41">
          <cell r="A41">
            <v>39823</v>
          </cell>
        </row>
        <row r="42">
          <cell r="A42">
            <v>39824</v>
          </cell>
        </row>
        <row r="43">
          <cell r="A43">
            <v>39825</v>
          </cell>
        </row>
        <row r="44">
          <cell r="A44">
            <v>39826</v>
          </cell>
        </row>
        <row r="45">
          <cell r="A45">
            <v>39827</v>
          </cell>
        </row>
        <row r="46">
          <cell r="A46">
            <v>39828</v>
          </cell>
        </row>
        <row r="47">
          <cell r="A47">
            <v>39829</v>
          </cell>
        </row>
        <row r="48">
          <cell r="A48">
            <v>39830</v>
          </cell>
        </row>
        <row r="49">
          <cell r="A49">
            <v>39831</v>
          </cell>
        </row>
        <row r="50">
          <cell r="A50">
            <v>39832</v>
          </cell>
        </row>
        <row r="51">
          <cell r="A51">
            <v>39833</v>
          </cell>
        </row>
        <row r="52">
          <cell r="A52">
            <v>39834</v>
          </cell>
        </row>
        <row r="53">
          <cell r="A53">
            <v>39835</v>
          </cell>
        </row>
        <row r="54">
          <cell r="A54">
            <v>39836</v>
          </cell>
        </row>
        <row r="55">
          <cell r="A55">
            <v>39837</v>
          </cell>
        </row>
        <row r="56">
          <cell r="A56">
            <v>39838</v>
          </cell>
        </row>
        <row r="57">
          <cell r="A57">
            <v>39839</v>
          </cell>
        </row>
        <row r="58">
          <cell r="A58">
            <v>39840</v>
          </cell>
        </row>
        <row r="59">
          <cell r="A59">
            <v>39841</v>
          </cell>
        </row>
        <row r="60">
          <cell r="A60">
            <v>39842</v>
          </cell>
        </row>
        <row r="61">
          <cell r="A61">
            <v>39843</v>
          </cell>
        </row>
        <row r="62">
          <cell r="A62">
            <v>39844</v>
          </cell>
        </row>
        <row r="63">
          <cell r="A63">
            <v>39845</v>
          </cell>
        </row>
        <row r="64">
          <cell r="A64">
            <v>39846</v>
          </cell>
        </row>
        <row r="65">
          <cell r="A65">
            <v>39847</v>
          </cell>
        </row>
        <row r="66">
          <cell r="A66">
            <v>39848</v>
          </cell>
        </row>
        <row r="67">
          <cell r="A67">
            <v>39849</v>
          </cell>
        </row>
        <row r="68">
          <cell r="A68">
            <v>39850</v>
          </cell>
        </row>
        <row r="69">
          <cell r="A69">
            <v>39851</v>
          </cell>
        </row>
        <row r="70">
          <cell r="A70">
            <v>39852</v>
          </cell>
        </row>
        <row r="71">
          <cell r="A71">
            <v>39853</v>
          </cell>
        </row>
        <row r="72">
          <cell r="A72">
            <v>39854</v>
          </cell>
        </row>
        <row r="73">
          <cell r="A73">
            <v>39855</v>
          </cell>
        </row>
        <row r="74">
          <cell r="A74">
            <v>39856</v>
          </cell>
        </row>
        <row r="75">
          <cell r="A75">
            <v>39857</v>
          </cell>
        </row>
        <row r="76">
          <cell r="A76">
            <v>39858</v>
          </cell>
        </row>
        <row r="77">
          <cell r="A77">
            <v>39859</v>
          </cell>
        </row>
        <row r="78">
          <cell r="A78">
            <v>39860</v>
          </cell>
        </row>
        <row r="79">
          <cell r="A79">
            <v>39861</v>
          </cell>
        </row>
        <row r="80">
          <cell r="A80">
            <v>39862</v>
          </cell>
        </row>
        <row r="81">
          <cell r="A81">
            <v>39863</v>
          </cell>
        </row>
        <row r="82">
          <cell r="A82">
            <v>39864</v>
          </cell>
        </row>
        <row r="83">
          <cell r="A83">
            <v>39865</v>
          </cell>
        </row>
        <row r="84">
          <cell r="A84">
            <v>39866</v>
          </cell>
        </row>
        <row r="85">
          <cell r="A85">
            <v>39867</v>
          </cell>
        </row>
        <row r="86">
          <cell r="A86">
            <v>39868</v>
          </cell>
        </row>
        <row r="87">
          <cell r="A87">
            <v>39869</v>
          </cell>
        </row>
        <row r="88">
          <cell r="A88">
            <v>39870</v>
          </cell>
        </row>
        <row r="89">
          <cell r="A89">
            <v>39871</v>
          </cell>
        </row>
        <row r="90">
          <cell r="A90">
            <v>39872</v>
          </cell>
        </row>
        <row r="91">
          <cell r="A91">
            <v>39873</v>
          </cell>
        </row>
        <row r="92">
          <cell r="A92">
            <v>39874</v>
          </cell>
        </row>
        <row r="93">
          <cell r="A93">
            <v>39875</v>
          </cell>
        </row>
        <row r="94">
          <cell r="A94">
            <v>39876</v>
          </cell>
        </row>
        <row r="95">
          <cell r="A95">
            <v>39877</v>
          </cell>
        </row>
        <row r="96">
          <cell r="A96">
            <v>39878</v>
          </cell>
        </row>
        <row r="97">
          <cell r="A97">
            <v>39879</v>
          </cell>
        </row>
        <row r="98">
          <cell r="A98">
            <v>39880</v>
          </cell>
        </row>
        <row r="99">
          <cell r="A99">
            <v>39881</v>
          </cell>
        </row>
        <row r="100">
          <cell r="A100">
            <v>39882</v>
          </cell>
        </row>
        <row r="101">
          <cell r="A101">
            <v>39883</v>
          </cell>
        </row>
        <row r="102">
          <cell r="A102">
            <v>39884</v>
          </cell>
        </row>
        <row r="103">
          <cell r="A103">
            <v>39885</v>
          </cell>
        </row>
        <row r="104">
          <cell r="A104">
            <v>39886</v>
          </cell>
        </row>
        <row r="105">
          <cell r="A105">
            <v>39887</v>
          </cell>
        </row>
        <row r="106">
          <cell r="A106">
            <v>39888</v>
          </cell>
        </row>
        <row r="107">
          <cell r="A107">
            <v>39889</v>
          </cell>
        </row>
        <row r="108">
          <cell r="A108">
            <v>39890</v>
          </cell>
        </row>
        <row r="109">
          <cell r="A109">
            <v>39891</v>
          </cell>
        </row>
        <row r="110">
          <cell r="A110">
            <v>39892</v>
          </cell>
        </row>
        <row r="111">
          <cell r="A111">
            <v>39893</v>
          </cell>
        </row>
        <row r="112">
          <cell r="A112">
            <v>39894</v>
          </cell>
        </row>
        <row r="113">
          <cell r="A113">
            <v>39895</v>
          </cell>
        </row>
        <row r="114">
          <cell r="A114">
            <v>39896</v>
          </cell>
        </row>
        <row r="115">
          <cell r="A115">
            <v>39897</v>
          </cell>
        </row>
        <row r="116">
          <cell r="A116">
            <v>39898</v>
          </cell>
        </row>
        <row r="117">
          <cell r="A117">
            <v>39899</v>
          </cell>
        </row>
        <row r="118">
          <cell r="A118">
            <v>39900</v>
          </cell>
        </row>
        <row r="119">
          <cell r="A119">
            <v>39901</v>
          </cell>
        </row>
        <row r="120">
          <cell r="A120">
            <v>39902</v>
          </cell>
        </row>
        <row r="121">
          <cell r="A121">
            <v>39903</v>
          </cell>
        </row>
        <row r="122">
          <cell r="A122">
            <v>39904</v>
          </cell>
        </row>
        <row r="123">
          <cell r="A123">
            <v>39905</v>
          </cell>
        </row>
        <row r="124">
          <cell r="A124">
            <v>39906</v>
          </cell>
        </row>
        <row r="125">
          <cell r="A125">
            <v>39907</v>
          </cell>
        </row>
        <row r="126">
          <cell r="A126">
            <v>39908</v>
          </cell>
        </row>
        <row r="127">
          <cell r="A127">
            <v>39909</v>
          </cell>
        </row>
        <row r="128">
          <cell r="A128">
            <v>39910</v>
          </cell>
        </row>
        <row r="129">
          <cell r="A129">
            <v>39911</v>
          </cell>
        </row>
        <row r="130">
          <cell r="A130">
            <v>39912</v>
          </cell>
        </row>
        <row r="131">
          <cell r="A131">
            <v>39913</v>
          </cell>
        </row>
        <row r="132">
          <cell r="A132">
            <v>39914</v>
          </cell>
        </row>
        <row r="133">
          <cell r="A133">
            <v>39915</v>
          </cell>
        </row>
        <row r="134">
          <cell r="A134">
            <v>39916</v>
          </cell>
        </row>
        <row r="135">
          <cell r="A135">
            <v>39917</v>
          </cell>
        </row>
        <row r="136">
          <cell r="A136">
            <v>39918</v>
          </cell>
        </row>
        <row r="137">
          <cell r="A137">
            <v>39919</v>
          </cell>
        </row>
        <row r="138">
          <cell r="A138">
            <v>39920</v>
          </cell>
        </row>
        <row r="139">
          <cell r="A139">
            <v>39921</v>
          </cell>
        </row>
        <row r="140">
          <cell r="A140">
            <v>39922</v>
          </cell>
        </row>
        <row r="141">
          <cell r="A141">
            <v>39923</v>
          </cell>
        </row>
        <row r="142">
          <cell r="A142">
            <v>39924</v>
          </cell>
        </row>
        <row r="143">
          <cell r="A143">
            <v>39925</v>
          </cell>
        </row>
        <row r="144">
          <cell r="A144">
            <v>39926</v>
          </cell>
        </row>
        <row r="145">
          <cell r="A145">
            <v>39927</v>
          </cell>
        </row>
        <row r="146">
          <cell r="A146">
            <v>39928</v>
          </cell>
        </row>
        <row r="147">
          <cell r="A147">
            <v>39929</v>
          </cell>
        </row>
        <row r="148">
          <cell r="A148">
            <v>39930</v>
          </cell>
        </row>
        <row r="149">
          <cell r="A149">
            <v>39931</v>
          </cell>
        </row>
        <row r="150">
          <cell r="A150">
            <v>39932</v>
          </cell>
        </row>
        <row r="151">
          <cell r="A151">
            <v>39933</v>
          </cell>
        </row>
        <row r="152">
          <cell r="A152">
            <v>39934</v>
          </cell>
        </row>
        <row r="153">
          <cell r="A153">
            <v>39935</v>
          </cell>
        </row>
        <row r="154">
          <cell r="A154">
            <v>39936</v>
          </cell>
        </row>
        <row r="155">
          <cell r="A155">
            <v>39937</v>
          </cell>
        </row>
        <row r="156">
          <cell r="A156">
            <v>39938</v>
          </cell>
        </row>
        <row r="157">
          <cell r="A157">
            <v>39939</v>
          </cell>
        </row>
        <row r="158">
          <cell r="A158">
            <v>39940</v>
          </cell>
        </row>
        <row r="159">
          <cell r="A159">
            <v>39941</v>
          </cell>
        </row>
        <row r="160">
          <cell r="A160">
            <v>39942</v>
          </cell>
        </row>
        <row r="161">
          <cell r="A161">
            <v>39943</v>
          </cell>
        </row>
        <row r="162">
          <cell r="A162">
            <v>39944</v>
          </cell>
        </row>
        <row r="163">
          <cell r="A163">
            <v>39945</v>
          </cell>
        </row>
        <row r="164">
          <cell r="A164">
            <v>39946</v>
          </cell>
        </row>
        <row r="165">
          <cell r="A165">
            <v>39947</v>
          </cell>
        </row>
        <row r="166">
          <cell r="A166">
            <v>39948</v>
          </cell>
        </row>
        <row r="167">
          <cell r="A167">
            <v>39949</v>
          </cell>
        </row>
        <row r="168">
          <cell r="A168">
            <v>39950</v>
          </cell>
        </row>
        <row r="169">
          <cell r="A169">
            <v>39951</v>
          </cell>
        </row>
        <row r="170">
          <cell r="A170">
            <v>39952</v>
          </cell>
        </row>
        <row r="171">
          <cell r="A171">
            <v>39953</v>
          </cell>
        </row>
        <row r="172">
          <cell r="A172">
            <v>39954</v>
          </cell>
        </row>
        <row r="173">
          <cell r="A173">
            <v>39955</v>
          </cell>
        </row>
        <row r="174">
          <cell r="A174">
            <v>39956</v>
          </cell>
        </row>
        <row r="175">
          <cell r="A175">
            <v>39957</v>
          </cell>
        </row>
        <row r="176">
          <cell r="A176">
            <v>39958</v>
          </cell>
        </row>
        <row r="177">
          <cell r="A177">
            <v>39959</v>
          </cell>
        </row>
        <row r="178">
          <cell r="A178">
            <v>39960</v>
          </cell>
        </row>
        <row r="179">
          <cell r="A179">
            <v>39961</v>
          </cell>
        </row>
        <row r="180">
          <cell r="A180">
            <v>39962</v>
          </cell>
        </row>
        <row r="181">
          <cell r="A181">
            <v>39963</v>
          </cell>
        </row>
        <row r="182">
          <cell r="A182">
            <v>39964</v>
          </cell>
        </row>
        <row r="183">
          <cell r="A183">
            <v>39965</v>
          </cell>
        </row>
        <row r="184">
          <cell r="A184">
            <v>39966</v>
          </cell>
        </row>
        <row r="185">
          <cell r="A185">
            <v>39967</v>
          </cell>
        </row>
        <row r="186">
          <cell r="A186">
            <v>39968</v>
          </cell>
        </row>
        <row r="187">
          <cell r="A187">
            <v>39969</v>
          </cell>
        </row>
        <row r="188">
          <cell r="A188">
            <v>39970</v>
          </cell>
        </row>
        <row r="189">
          <cell r="A189">
            <v>39971</v>
          </cell>
        </row>
        <row r="190">
          <cell r="A190">
            <v>39972</v>
          </cell>
        </row>
        <row r="191">
          <cell r="A191">
            <v>39973</v>
          </cell>
        </row>
        <row r="192">
          <cell r="A192">
            <v>39974</v>
          </cell>
        </row>
        <row r="193">
          <cell r="A193">
            <v>39975</v>
          </cell>
        </row>
        <row r="194">
          <cell r="A194">
            <v>39976</v>
          </cell>
        </row>
        <row r="195">
          <cell r="A195">
            <v>39977</v>
          </cell>
        </row>
        <row r="196">
          <cell r="A196">
            <v>39978</v>
          </cell>
        </row>
        <row r="197">
          <cell r="A197">
            <v>39979</v>
          </cell>
        </row>
        <row r="198">
          <cell r="A198">
            <v>39980</v>
          </cell>
        </row>
        <row r="199">
          <cell r="A199">
            <v>39981</v>
          </cell>
        </row>
        <row r="200">
          <cell r="A200">
            <v>39982</v>
          </cell>
        </row>
        <row r="201">
          <cell r="A201">
            <v>39983</v>
          </cell>
        </row>
        <row r="202">
          <cell r="A202">
            <v>39984</v>
          </cell>
        </row>
        <row r="203">
          <cell r="A203">
            <v>39985</v>
          </cell>
        </row>
        <row r="204">
          <cell r="A204">
            <v>39986</v>
          </cell>
        </row>
        <row r="205">
          <cell r="A205">
            <v>39987</v>
          </cell>
        </row>
        <row r="206">
          <cell r="A206">
            <v>39988</v>
          </cell>
        </row>
        <row r="207">
          <cell r="A207">
            <v>39989</v>
          </cell>
        </row>
        <row r="208">
          <cell r="A208">
            <v>39990</v>
          </cell>
        </row>
        <row r="209">
          <cell r="A209">
            <v>39991</v>
          </cell>
        </row>
        <row r="210">
          <cell r="A210">
            <v>39992</v>
          </cell>
        </row>
        <row r="211">
          <cell r="A211">
            <v>39993</v>
          </cell>
        </row>
        <row r="212">
          <cell r="A212">
            <v>39994</v>
          </cell>
        </row>
        <row r="213">
          <cell r="A213">
            <v>39995</v>
          </cell>
        </row>
        <row r="214">
          <cell r="A214">
            <v>39996</v>
          </cell>
        </row>
        <row r="215">
          <cell r="A215">
            <v>39997</v>
          </cell>
        </row>
        <row r="216">
          <cell r="A216">
            <v>39998</v>
          </cell>
        </row>
        <row r="217">
          <cell r="A217">
            <v>39999</v>
          </cell>
        </row>
        <row r="218">
          <cell r="A218">
            <v>40000</v>
          </cell>
        </row>
        <row r="219">
          <cell r="A219">
            <v>40001</v>
          </cell>
        </row>
        <row r="220">
          <cell r="A220">
            <v>40002</v>
          </cell>
        </row>
        <row r="221">
          <cell r="A221">
            <v>40003</v>
          </cell>
        </row>
        <row r="222">
          <cell r="A222">
            <v>40004</v>
          </cell>
        </row>
        <row r="223">
          <cell r="A223">
            <v>40005</v>
          </cell>
        </row>
        <row r="224">
          <cell r="A224">
            <v>40006</v>
          </cell>
        </row>
        <row r="225">
          <cell r="A225">
            <v>40007</v>
          </cell>
        </row>
        <row r="226">
          <cell r="A226">
            <v>40008</v>
          </cell>
        </row>
        <row r="227">
          <cell r="A227">
            <v>40009</v>
          </cell>
        </row>
        <row r="228">
          <cell r="A228">
            <v>40010</v>
          </cell>
        </row>
        <row r="229">
          <cell r="A229">
            <v>40011</v>
          </cell>
        </row>
        <row r="230">
          <cell r="A230">
            <v>40012</v>
          </cell>
        </row>
        <row r="231">
          <cell r="A231">
            <v>40013</v>
          </cell>
        </row>
        <row r="232">
          <cell r="A232">
            <v>40014</v>
          </cell>
        </row>
        <row r="233">
          <cell r="A233">
            <v>40015</v>
          </cell>
        </row>
        <row r="234">
          <cell r="A234">
            <v>40016</v>
          </cell>
        </row>
        <row r="235">
          <cell r="A235">
            <v>40017</v>
          </cell>
        </row>
        <row r="236">
          <cell r="A236">
            <v>40018</v>
          </cell>
        </row>
        <row r="237">
          <cell r="A237">
            <v>40019</v>
          </cell>
        </row>
        <row r="238">
          <cell r="A238">
            <v>40020</v>
          </cell>
        </row>
        <row r="239">
          <cell r="A239">
            <v>40021</v>
          </cell>
        </row>
        <row r="240">
          <cell r="A240">
            <v>40022</v>
          </cell>
        </row>
        <row r="241">
          <cell r="A241">
            <v>40023</v>
          </cell>
        </row>
        <row r="242">
          <cell r="A242">
            <v>40024</v>
          </cell>
        </row>
        <row r="243">
          <cell r="A243">
            <v>40025</v>
          </cell>
        </row>
        <row r="244">
          <cell r="A244">
            <v>40026</v>
          </cell>
        </row>
        <row r="245">
          <cell r="A245">
            <v>40027</v>
          </cell>
        </row>
        <row r="246">
          <cell r="A246">
            <v>40028</v>
          </cell>
        </row>
        <row r="247">
          <cell r="A247">
            <v>40029</v>
          </cell>
        </row>
        <row r="248">
          <cell r="A248">
            <v>40030</v>
          </cell>
        </row>
        <row r="249">
          <cell r="A249">
            <v>40031</v>
          </cell>
        </row>
        <row r="250">
          <cell r="A250">
            <v>40032</v>
          </cell>
        </row>
        <row r="251">
          <cell r="A251">
            <v>40033</v>
          </cell>
        </row>
        <row r="252">
          <cell r="A252">
            <v>40034</v>
          </cell>
        </row>
        <row r="253">
          <cell r="A253">
            <v>40035</v>
          </cell>
        </row>
        <row r="254">
          <cell r="A254">
            <v>40036</v>
          </cell>
        </row>
        <row r="255">
          <cell r="A255">
            <v>40037</v>
          </cell>
        </row>
        <row r="256">
          <cell r="A256">
            <v>40038</v>
          </cell>
        </row>
        <row r="257">
          <cell r="A257">
            <v>40039</v>
          </cell>
        </row>
        <row r="258">
          <cell r="A258">
            <v>40040</v>
          </cell>
        </row>
        <row r="259">
          <cell r="A259">
            <v>40041</v>
          </cell>
        </row>
        <row r="260">
          <cell r="A260">
            <v>40042</v>
          </cell>
        </row>
        <row r="261">
          <cell r="A261">
            <v>40043</v>
          </cell>
        </row>
        <row r="262">
          <cell r="A262">
            <v>40044</v>
          </cell>
        </row>
        <row r="263">
          <cell r="A263">
            <v>40045</v>
          </cell>
        </row>
        <row r="264">
          <cell r="A264">
            <v>40046</v>
          </cell>
        </row>
        <row r="265">
          <cell r="A265">
            <v>40047</v>
          </cell>
        </row>
        <row r="266">
          <cell r="A266">
            <v>40048</v>
          </cell>
        </row>
        <row r="267">
          <cell r="A267">
            <v>40049</v>
          </cell>
        </row>
        <row r="268">
          <cell r="A268">
            <v>40050</v>
          </cell>
        </row>
        <row r="269">
          <cell r="A269">
            <v>40051</v>
          </cell>
        </row>
        <row r="270">
          <cell r="A270">
            <v>40052</v>
          </cell>
        </row>
        <row r="271">
          <cell r="A271">
            <v>40053</v>
          </cell>
        </row>
        <row r="272">
          <cell r="A272">
            <v>40054</v>
          </cell>
        </row>
        <row r="273">
          <cell r="A273">
            <v>40055</v>
          </cell>
        </row>
        <row r="274">
          <cell r="A274">
            <v>40056</v>
          </cell>
        </row>
        <row r="275">
          <cell r="A275">
            <v>40057</v>
          </cell>
        </row>
        <row r="276">
          <cell r="A276">
            <v>40058</v>
          </cell>
        </row>
        <row r="277">
          <cell r="A277">
            <v>40059</v>
          </cell>
        </row>
        <row r="278">
          <cell r="A278">
            <v>40060</v>
          </cell>
        </row>
        <row r="279">
          <cell r="A279">
            <v>40061</v>
          </cell>
        </row>
        <row r="280">
          <cell r="A280">
            <v>40062</v>
          </cell>
        </row>
        <row r="281">
          <cell r="A281">
            <v>40063</v>
          </cell>
        </row>
        <row r="282">
          <cell r="A282">
            <v>40064</v>
          </cell>
        </row>
        <row r="283">
          <cell r="A283">
            <v>40065</v>
          </cell>
        </row>
        <row r="284">
          <cell r="A284">
            <v>40066</v>
          </cell>
        </row>
        <row r="285">
          <cell r="A285">
            <v>40067</v>
          </cell>
        </row>
        <row r="286">
          <cell r="A286">
            <v>40068</v>
          </cell>
        </row>
        <row r="287">
          <cell r="A287">
            <v>40069</v>
          </cell>
        </row>
        <row r="288">
          <cell r="A288">
            <v>40070</v>
          </cell>
        </row>
        <row r="289">
          <cell r="A289">
            <v>40071</v>
          </cell>
        </row>
        <row r="290">
          <cell r="A290">
            <v>40072</v>
          </cell>
        </row>
        <row r="291">
          <cell r="A291">
            <v>40073</v>
          </cell>
        </row>
        <row r="292">
          <cell r="A292">
            <v>40074</v>
          </cell>
        </row>
        <row r="293">
          <cell r="A293">
            <v>40075</v>
          </cell>
        </row>
        <row r="294">
          <cell r="A294">
            <v>40076</v>
          </cell>
        </row>
        <row r="295">
          <cell r="A295">
            <v>40077</v>
          </cell>
        </row>
        <row r="296">
          <cell r="A296">
            <v>40078</v>
          </cell>
        </row>
        <row r="297">
          <cell r="A297">
            <v>40079</v>
          </cell>
        </row>
        <row r="298">
          <cell r="A298">
            <v>40080</v>
          </cell>
        </row>
        <row r="299">
          <cell r="A299">
            <v>40081</v>
          </cell>
        </row>
        <row r="300">
          <cell r="A300">
            <v>40082</v>
          </cell>
        </row>
        <row r="301">
          <cell r="A301">
            <v>40083</v>
          </cell>
        </row>
        <row r="302">
          <cell r="A302">
            <v>40084</v>
          </cell>
        </row>
        <row r="303">
          <cell r="A303">
            <v>40085</v>
          </cell>
        </row>
        <row r="304">
          <cell r="A304">
            <v>40086</v>
          </cell>
        </row>
        <row r="305">
          <cell r="A305">
            <v>40087</v>
          </cell>
        </row>
        <row r="306">
          <cell r="A306">
            <v>40088</v>
          </cell>
        </row>
        <row r="307">
          <cell r="A307">
            <v>40089</v>
          </cell>
        </row>
        <row r="308">
          <cell r="A308">
            <v>40090</v>
          </cell>
        </row>
        <row r="309">
          <cell r="A309">
            <v>40091</v>
          </cell>
        </row>
        <row r="310">
          <cell r="A310">
            <v>40092</v>
          </cell>
        </row>
        <row r="311">
          <cell r="A311">
            <v>40093</v>
          </cell>
        </row>
        <row r="312">
          <cell r="A312">
            <v>40094</v>
          </cell>
        </row>
        <row r="313">
          <cell r="A313">
            <v>40095</v>
          </cell>
        </row>
        <row r="314">
          <cell r="A314">
            <v>40096</v>
          </cell>
        </row>
        <row r="315">
          <cell r="A315">
            <v>40097</v>
          </cell>
        </row>
        <row r="316">
          <cell r="A316">
            <v>40098</v>
          </cell>
        </row>
        <row r="317">
          <cell r="A317">
            <v>40099</v>
          </cell>
        </row>
        <row r="318">
          <cell r="A318">
            <v>40100</v>
          </cell>
        </row>
        <row r="319">
          <cell r="A319">
            <v>40101</v>
          </cell>
        </row>
        <row r="320">
          <cell r="A320">
            <v>40102</v>
          </cell>
        </row>
        <row r="321">
          <cell r="A321">
            <v>40103</v>
          </cell>
        </row>
        <row r="322">
          <cell r="A322">
            <v>40104</v>
          </cell>
        </row>
        <row r="323">
          <cell r="A323">
            <v>40105</v>
          </cell>
        </row>
        <row r="324">
          <cell r="A324">
            <v>40106</v>
          </cell>
        </row>
        <row r="325">
          <cell r="A325">
            <v>40107</v>
          </cell>
        </row>
        <row r="326">
          <cell r="A326">
            <v>40108</v>
          </cell>
        </row>
        <row r="327">
          <cell r="A327">
            <v>40109</v>
          </cell>
        </row>
        <row r="328">
          <cell r="A328">
            <v>40110</v>
          </cell>
        </row>
        <row r="329">
          <cell r="A329">
            <v>40111</v>
          </cell>
        </row>
        <row r="330">
          <cell r="A330">
            <v>40112</v>
          </cell>
        </row>
        <row r="331">
          <cell r="A331">
            <v>40113</v>
          </cell>
        </row>
        <row r="332">
          <cell r="A332">
            <v>40114</v>
          </cell>
        </row>
        <row r="333">
          <cell r="A333">
            <v>40115</v>
          </cell>
        </row>
        <row r="334">
          <cell r="A334">
            <v>40116</v>
          </cell>
        </row>
        <row r="335">
          <cell r="A335">
            <v>40117</v>
          </cell>
        </row>
        <row r="336">
          <cell r="A336">
            <v>40118</v>
          </cell>
        </row>
        <row r="337">
          <cell r="A337">
            <v>40119</v>
          </cell>
        </row>
        <row r="338">
          <cell r="A338">
            <v>40120</v>
          </cell>
        </row>
        <row r="339">
          <cell r="A339">
            <v>40121</v>
          </cell>
        </row>
        <row r="340">
          <cell r="A340">
            <v>40122</v>
          </cell>
        </row>
        <row r="341">
          <cell r="A341">
            <v>40123</v>
          </cell>
        </row>
        <row r="342">
          <cell r="A342">
            <v>40124</v>
          </cell>
        </row>
        <row r="343">
          <cell r="A343">
            <v>40125</v>
          </cell>
        </row>
        <row r="344">
          <cell r="A344">
            <v>40126</v>
          </cell>
        </row>
        <row r="345">
          <cell r="A345">
            <v>40127</v>
          </cell>
        </row>
        <row r="346">
          <cell r="A346">
            <v>40128</v>
          </cell>
        </row>
        <row r="347">
          <cell r="A347">
            <v>40129</v>
          </cell>
        </row>
        <row r="348">
          <cell r="A348">
            <v>40130</v>
          </cell>
        </row>
        <row r="349">
          <cell r="A349">
            <v>40131</v>
          </cell>
        </row>
        <row r="350">
          <cell r="A350">
            <v>40132</v>
          </cell>
        </row>
        <row r="351">
          <cell r="A351">
            <v>40133</v>
          </cell>
        </row>
        <row r="352">
          <cell r="A352">
            <v>40134</v>
          </cell>
        </row>
        <row r="353">
          <cell r="A353">
            <v>40135</v>
          </cell>
        </row>
        <row r="354">
          <cell r="A354">
            <v>40136</v>
          </cell>
        </row>
        <row r="355">
          <cell r="A355">
            <v>40137</v>
          </cell>
        </row>
        <row r="356">
          <cell r="A356">
            <v>40138</v>
          </cell>
        </row>
        <row r="357">
          <cell r="A357">
            <v>40139</v>
          </cell>
        </row>
        <row r="358">
          <cell r="A358">
            <v>40140</v>
          </cell>
        </row>
        <row r="359">
          <cell r="A359">
            <v>40141</v>
          </cell>
        </row>
        <row r="360">
          <cell r="A360">
            <v>40142</v>
          </cell>
        </row>
        <row r="361">
          <cell r="A361">
            <v>40143</v>
          </cell>
        </row>
        <row r="362">
          <cell r="A362">
            <v>40144</v>
          </cell>
        </row>
        <row r="363">
          <cell r="A363">
            <v>40145</v>
          </cell>
        </row>
        <row r="364">
          <cell r="A364">
            <v>40146</v>
          </cell>
        </row>
        <row r="365">
          <cell r="A365">
            <v>40147</v>
          </cell>
        </row>
        <row r="366">
          <cell r="A366">
            <v>40148</v>
          </cell>
        </row>
        <row r="367">
          <cell r="A367">
            <v>40149</v>
          </cell>
        </row>
        <row r="368">
          <cell r="A368">
            <v>40150</v>
          </cell>
        </row>
        <row r="369">
          <cell r="A369">
            <v>40151</v>
          </cell>
        </row>
        <row r="370">
          <cell r="A370">
            <v>40152</v>
          </cell>
        </row>
        <row r="371">
          <cell r="A371">
            <v>40153</v>
          </cell>
        </row>
        <row r="372">
          <cell r="A372">
            <v>40154</v>
          </cell>
        </row>
        <row r="373">
          <cell r="A373">
            <v>40155</v>
          </cell>
        </row>
        <row r="374">
          <cell r="A374">
            <v>40156</v>
          </cell>
        </row>
        <row r="375">
          <cell r="A375">
            <v>40157</v>
          </cell>
        </row>
        <row r="376">
          <cell r="A376">
            <v>40158</v>
          </cell>
        </row>
        <row r="377">
          <cell r="A377">
            <v>40159</v>
          </cell>
        </row>
        <row r="378">
          <cell r="A378">
            <v>40160</v>
          </cell>
        </row>
        <row r="379">
          <cell r="A379">
            <v>40161</v>
          </cell>
        </row>
        <row r="380">
          <cell r="A380">
            <v>40162</v>
          </cell>
        </row>
        <row r="381">
          <cell r="A381">
            <v>40163</v>
          </cell>
        </row>
        <row r="382">
          <cell r="A382">
            <v>40164</v>
          </cell>
        </row>
        <row r="383">
          <cell r="A383">
            <v>40165</v>
          </cell>
        </row>
        <row r="384">
          <cell r="A384">
            <v>40166</v>
          </cell>
        </row>
        <row r="385">
          <cell r="A385">
            <v>40167</v>
          </cell>
        </row>
        <row r="386">
          <cell r="A386">
            <v>40168</v>
          </cell>
        </row>
        <row r="387">
          <cell r="A387">
            <v>40169</v>
          </cell>
        </row>
        <row r="388">
          <cell r="A388">
            <v>40170</v>
          </cell>
        </row>
        <row r="389">
          <cell r="A389">
            <v>40171</v>
          </cell>
        </row>
        <row r="390">
          <cell r="A390">
            <v>40172</v>
          </cell>
        </row>
        <row r="391">
          <cell r="A391">
            <v>40173</v>
          </cell>
        </row>
        <row r="392">
          <cell r="A392">
            <v>40174</v>
          </cell>
        </row>
        <row r="393">
          <cell r="A393">
            <v>40175</v>
          </cell>
        </row>
        <row r="394">
          <cell r="A394">
            <v>40176</v>
          </cell>
        </row>
        <row r="395">
          <cell r="A395">
            <v>40177</v>
          </cell>
        </row>
        <row r="396">
          <cell r="A396">
            <v>40178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CIONES LABORALES "/>
      <sheetName val="INGRESOS TALENTO"/>
      <sheetName val="COMPENSACION"/>
      <sheetName val="MANUFACTURA"/>
      <sheetName val="List of Values"/>
      <sheetName val="RELACIONES_LABORALES_"/>
      <sheetName val="INGRESOS_TALENTO"/>
      <sheetName val="List_of_Values"/>
      <sheetName val="ANTIGUEDAD"/>
      <sheetName val="LISTA"/>
      <sheetName val="ENSAMBLE"/>
      <sheetName val="LISTA_FOM"/>
      <sheetName val="MATERIALES"/>
      <sheetName val="PINTURA"/>
      <sheetName val="SEGURIDAD"/>
      <sheetName val="SUELDA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B3" t="str">
            <v>C01 - Contract Expiration</v>
          </cell>
          <cell r="U3" t="str">
            <v>I99</v>
          </cell>
          <cell r="AE3" t="str">
            <v>Hourly</v>
          </cell>
        </row>
        <row r="4">
          <cell r="B4" t="str">
            <v>D00 - Discharge</v>
          </cell>
          <cell r="U4" t="str">
            <v>F01</v>
          </cell>
          <cell r="AE4" t="str">
            <v>Classified</v>
          </cell>
        </row>
        <row r="5">
          <cell r="B5" t="str">
            <v>D02 - Dischg-Progressive Discipline</v>
          </cell>
          <cell r="U5" t="str">
            <v>F03</v>
          </cell>
          <cell r="AE5" t="str">
            <v>ISP</v>
          </cell>
        </row>
        <row r="6">
          <cell r="B6" t="str">
            <v>D12 - Mutually Satisfactory Release</v>
          </cell>
          <cell r="U6" t="str">
            <v>F06</v>
          </cell>
        </row>
        <row r="7">
          <cell r="B7" t="str">
            <v>D11 - Final Release</v>
          </cell>
          <cell r="U7" t="str">
            <v>F12</v>
          </cell>
        </row>
        <row r="8">
          <cell r="B8" t="str">
            <v>Q01 - Quit-Unknown/Personal</v>
          </cell>
          <cell r="U8" t="str">
            <v>F13</v>
          </cell>
        </row>
        <row r="9">
          <cell r="B9" t="str">
            <v>Q03 - Quit-Increased Compensation</v>
          </cell>
          <cell r="U9" t="str">
            <v>F14</v>
          </cell>
        </row>
        <row r="10">
          <cell r="B10" t="str">
            <v>Q04 - Quit-Increased Opportunity</v>
          </cell>
          <cell r="U10" t="str">
            <v>F15</v>
          </cell>
        </row>
        <row r="11">
          <cell r="B11" t="str">
            <v>Q06 - Quit–Falr to Return LOA/Layoff</v>
          </cell>
          <cell r="U11" t="str">
            <v xml:space="preserve">F16 </v>
          </cell>
        </row>
        <row r="12">
          <cell r="B12" t="str">
            <v>Q01 - DESAHUCIO (Employee driven)</v>
          </cell>
          <cell r="U12" t="str">
            <v xml:space="preserve">F17 </v>
          </cell>
        </row>
        <row r="13">
          <cell r="B13" t="str">
            <v xml:space="preserve">D02 - DESAHUCIO (Employer driven) </v>
          </cell>
          <cell r="U13" t="str">
            <v xml:space="preserve">F18 </v>
          </cell>
        </row>
        <row r="14">
          <cell r="B14" t="str">
            <v>D11 - Zero Based Staffing (Involuntary)</v>
          </cell>
          <cell r="U14" t="str">
            <v xml:space="preserve">F19 </v>
          </cell>
        </row>
        <row r="15">
          <cell r="B15" t="str">
            <v>D11 - Performance Related Dismissal (Involuntary)</v>
          </cell>
          <cell r="U15" t="str">
            <v xml:space="preserve">F20 </v>
          </cell>
        </row>
        <row r="16">
          <cell r="B16" t="str">
            <v>C01 - Plant Closure (Involuntary)</v>
          </cell>
          <cell r="U16" t="str">
            <v>F21</v>
          </cell>
        </row>
        <row r="17">
          <cell r="U17" t="str">
            <v>F22</v>
          </cell>
        </row>
        <row r="18">
          <cell r="U18" t="str">
            <v xml:space="preserve">F23 </v>
          </cell>
        </row>
        <row r="19">
          <cell r="U19" t="str">
            <v xml:space="preserve">F24 </v>
          </cell>
        </row>
        <row r="20">
          <cell r="U20" t="str">
            <v>D13</v>
          </cell>
        </row>
        <row r="21">
          <cell r="U21" t="str">
            <v>D16</v>
          </cell>
        </row>
        <row r="22">
          <cell r="U22" t="str">
            <v>D18</v>
          </cell>
        </row>
        <row r="23">
          <cell r="U23" t="str">
            <v>D23</v>
          </cell>
        </row>
        <row r="24">
          <cell r="U24" t="str">
            <v>G06</v>
          </cell>
        </row>
        <row r="25">
          <cell r="U25" t="str">
            <v>G12</v>
          </cell>
        </row>
        <row r="26">
          <cell r="U26" t="str">
            <v>G13</v>
          </cell>
        </row>
        <row r="27">
          <cell r="U27" t="str">
            <v>G16</v>
          </cell>
        </row>
        <row r="28">
          <cell r="U28" t="str">
            <v>G18</v>
          </cell>
        </row>
        <row r="29">
          <cell r="U29" t="str">
            <v>G23</v>
          </cell>
        </row>
        <row r="30">
          <cell r="U30" t="str">
            <v>G99</v>
          </cell>
        </row>
        <row r="31">
          <cell r="U31" t="str">
            <v>P01</v>
          </cell>
        </row>
        <row r="32">
          <cell r="U32" t="str">
            <v>P02</v>
          </cell>
        </row>
        <row r="33">
          <cell r="U33" t="str">
            <v>P03</v>
          </cell>
        </row>
        <row r="34">
          <cell r="U34" t="str">
            <v>P04</v>
          </cell>
        </row>
        <row r="35">
          <cell r="U35" t="str">
            <v>P06</v>
          </cell>
        </row>
        <row r="36">
          <cell r="U36" t="str">
            <v>P09</v>
          </cell>
        </row>
        <row r="37">
          <cell r="U37" t="str">
            <v>P10</v>
          </cell>
        </row>
        <row r="38">
          <cell r="U38" t="str">
            <v>P12</v>
          </cell>
        </row>
        <row r="39">
          <cell r="U39" t="str">
            <v>P15</v>
          </cell>
        </row>
        <row r="40">
          <cell r="U40" t="str">
            <v>P24</v>
          </cell>
        </row>
        <row r="68">
          <cell r="AQ68">
            <v>10000100</v>
          </cell>
        </row>
        <row r="69">
          <cell r="AQ69">
            <v>10000110</v>
          </cell>
        </row>
        <row r="70">
          <cell r="AQ70">
            <v>20000100</v>
          </cell>
        </row>
        <row r="71">
          <cell r="AQ71">
            <v>21000100</v>
          </cell>
        </row>
        <row r="72">
          <cell r="AQ72">
            <v>21000110</v>
          </cell>
        </row>
        <row r="73">
          <cell r="AQ73">
            <v>21000120</v>
          </cell>
        </row>
        <row r="74">
          <cell r="AQ74">
            <v>22000200</v>
          </cell>
        </row>
        <row r="75">
          <cell r="AQ75">
            <v>22000210</v>
          </cell>
        </row>
        <row r="76">
          <cell r="AQ76">
            <v>22000211</v>
          </cell>
        </row>
        <row r="77">
          <cell r="AQ77">
            <v>22000230</v>
          </cell>
        </row>
        <row r="78">
          <cell r="AQ78">
            <v>22000240</v>
          </cell>
        </row>
        <row r="79">
          <cell r="AQ79">
            <v>26000100</v>
          </cell>
        </row>
        <row r="80">
          <cell r="AQ80">
            <v>31000100</v>
          </cell>
        </row>
        <row r="81">
          <cell r="AQ81">
            <v>31000300</v>
          </cell>
        </row>
        <row r="82">
          <cell r="AQ82">
            <v>31000310</v>
          </cell>
        </row>
        <row r="83">
          <cell r="AQ83">
            <v>31000400</v>
          </cell>
        </row>
        <row r="84">
          <cell r="AQ84">
            <v>31000410</v>
          </cell>
        </row>
        <row r="85">
          <cell r="AQ85">
            <v>31000500</v>
          </cell>
        </row>
        <row r="86">
          <cell r="AQ86">
            <v>31000600</v>
          </cell>
        </row>
        <row r="87">
          <cell r="AQ87">
            <v>32000100</v>
          </cell>
        </row>
        <row r="88">
          <cell r="AQ88">
            <v>32000110</v>
          </cell>
        </row>
        <row r="89">
          <cell r="AQ89">
            <v>32000120</v>
          </cell>
        </row>
        <row r="90">
          <cell r="AQ90">
            <v>32000130</v>
          </cell>
        </row>
        <row r="91">
          <cell r="AQ91">
            <v>32000200</v>
          </cell>
        </row>
        <row r="92">
          <cell r="AQ92">
            <v>33000100</v>
          </cell>
        </row>
        <row r="93">
          <cell r="AQ93">
            <v>33000110</v>
          </cell>
        </row>
        <row r="94">
          <cell r="AQ94">
            <v>33000200</v>
          </cell>
        </row>
        <row r="95">
          <cell r="AQ95">
            <v>33000300</v>
          </cell>
        </row>
        <row r="96">
          <cell r="AQ96">
            <v>33000700</v>
          </cell>
        </row>
        <row r="97">
          <cell r="AQ97">
            <v>34000100</v>
          </cell>
        </row>
        <row r="98">
          <cell r="AQ98">
            <v>34000110</v>
          </cell>
        </row>
        <row r="99">
          <cell r="AQ99">
            <v>34000200</v>
          </cell>
        </row>
        <row r="100">
          <cell r="AQ100">
            <v>34000300</v>
          </cell>
        </row>
        <row r="101">
          <cell r="AQ101">
            <v>34000400</v>
          </cell>
        </row>
        <row r="102">
          <cell r="AQ102">
            <v>34000500</v>
          </cell>
        </row>
        <row r="103">
          <cell r="AQ103">
            <v>34000600</v>
          </cell>
        </row>
        <row r="104">
          <cell r="AQ104">
            <v>35000100</v>
          </cell>
        </row>
        <row r="105">
          <cell r="AQ105">
            <v>35000110</v>
          </cell>
        </row>
        <row r="106">
          <cell r="AQ106">
            <v>35000200</v>
          </cell>
        </row>
        <row r="107">
          <cell r="AQ107">
            <v>35000300</v>
          </cell>
        </row>
        <row r="108">
          <cell r="AQ108">
            <v>35000400</v>
          </cell>
        </row>
        <row r="109">
          <cell r="AQ109">
            <v>35000500</v>
          </cell>
        </row>
        <row r="110">
          <cell r="AQ110">
            <v>36000100</v>
          </cell>
        </row>
        <row r="111">
          <cell r="AQ111">
            <v>36000110</v>
          </cell>
        </row>
        <row r="112">
          <cell r="AQ112">
            <v>36000200</v>
          </cell>
        </row>
        <row r="113">
          <cell r="AQ113">
            <v>36000300</v>
          </cell>
        </row>
        <row r="114">
          <cell r="AQ114">
            <v>36000400</v>
          </cell>
        </row>
        <row r="115">
          <cell r="AQ115">
            <v>36000500</v>
          </cell>
        </row>
        <row r="116">
          <cell r="AQ116">
            <v>36000600</v>
          </cell>
        </row>
        <row r="117">
          <cell r="AQ117">
            <v>36000700</v>
          </cell>
        </row>
        <row r="118">
          <cell r="AQ118">
            <v>37000100</v>
          </cell>
        </row>
        <row r="119">
          <cell r="AQ119">
            <v>37000110</v>
          </cell>
        </row>
        <row r="120">
          <cell r="AQ120">
            <v>37000200</v>
          </cell>
        </row>
        <row r="121">
          <cell r="AQ121">
            <v>37000300</v>
          </cell>
        </row>
        <row r="122">
          <cell r="AQ122">
            <v>37000400</v>
          </cell>
        </row>
        <row r="123">
          <cell r="AQ123">
            <v>37000500</v>
          </cell>
        </row>
        <row r="124">
          <cell r="AQ124">
            <v>37000600</v>
          </cell>
        </row>
        <row r="125">
          <cell r="AQ125">
            <v>37000700</v>
          </cell>
        </row>
        <row r="126">
          <cell r="AQ126">
            <v>37000710</v>
          </cell>
        </row>
        <row r="127">
          <cell r="AQ127">
            <v>40000100</v>
          </cell>
        </row>
        <row r="128">
          <cell r="AQ128">
            <v>41000100</v>
          </cell>
        </row>
        <row r="129">
          <cell r="AQ129">
            <v>41000200</v>
          </cell>
        </row>
        <row r="130">
          <cell r="AQ130">
            <v>41000210</v>
          </cell>
        </row>
        <row r="131">
          <cell r="AQ131">
            <v>41000220</v>
          </cell>
        </row>
        <row r="132">
          <cell r="AQ132">
            <v>42000100</v>
          </cell>
        </row>
        <row r="133">
          <cell r="AQ133">
            <v>42000110</v>
          </cell>
        </row>
        <row r="134">
          <cell r="AQ134">
            <v>42000120</v>
          </cell>
        </row>
        <row r="135">
          <cell r="AQ135">
            <v>43000100</v>
          </cell>
        </row>
        <row r="136">
          <cell r="AQ136">
            <v>50000310</v>
          </cell>
        </row>
        <row r="137">
          <cell r="AQ137">
            <v>50000320</v>
          </cell>
        </row>
        <row r="138">
          <cell r="AQ138">
            <v>51000300</v>
          </cell>
        </row>
        <row r="139">
          <cell r="AQ139">
            <v>51000310</v>
          </cell>
        </row>
        <row r="140">
          <cell r="AQ140">
            <v>51000320</v>
          </cell>
        </row>
        <row r="141">
          <cell r="AQ141">
            <v>52000500</v>
          </cell>
        </row>
        <row r="142">
          <cell r="AQ142">
            <v>52000520</v>
          </cell>
        </row>
        <row r="143">
          <cell r="AQ143">
            <v>52010200</v>
          </cell>
        </row>
        <row r="144">
          <cell r="AQ144">
            <v>52010300</v>
          </cell>
        </row>
        <row r="145">
          <cell r="AQ145">
            <v>52010310</v>
          </cell>
        </row>
        <row r="146">
          <cell r="AQ146">
            <v>52010400</v>
          </cell>
        </row>
        <row r="147">
          <cell r="AQ147">
            <v>52010430</v>
          </cell>
        </row>
        <row r="148">
          <cell r="AQ148">
            <v>52010440</v>
          </cell>
        </row>
        <row r="149">
          <cell r="AQ149">
            <v>52010450</v>
          </cell>
        </row>
        <row r="150">
          <cell r="AQ150">
            <v>52010460</v>
          </cell>
        </row>
        <row r="151">
          <cell r="AQ151">
            <v>52010470</v>
          </cell>
        </row>
        <row r="152">
          <cell r="AQ152">
            <v>52010520</v>
          </cell>
        </row>
        <row r="153">
          <cell r="AQ153">
            <v>60000100</v>
          </cell>
        </row>
        <row r="154">
          <cell r="AQ154">
            <v>61000100</v>
          </cell>
        </row>
        <row r="155">
          <cell r="AQ155">
            <v>61000200</v>
          </cell>
        </row>
        <row r="156">
          <cell r="AQ156">
            <v>61000210</v>
          </cell>
        </row>
        <row r="157">
          <cell r="AQ157">
            <v>61000230</v>
          </cell>
        </row>
        <row r="158">
          <cell r="AQ158">
            <v>62000100</v>
          </cell>
        </row>
        <row r="159">
          <cell r="AQ159">
            <v>62000110</v>
          </cell>
        </row>
        <row r="160">
          <cell r="AQ160">
            <v>62000130</v>
          </cell>
        </row>
        <row r="161">
          <cell r="AQ161">
            <v>63000100</v>
          </cell>
        </row>
        <row r="162">
          <cell r="AQ162">
            <v>63000110</v>
          </cell>
        </row>
        <row r="163">
          <cell r="AQ163">
            <v>63000120</v>
          </cell>
        </row>
        <row r="164">
          <cell r="AQ164">
            <v>70000100</v>
          </cell>
        </row>
        <row r="165">
          <cell r="AQ165">
            <v>71000100</v>
          </cell>
        </row>
        <row r="166">
          <cell r="AQ166">
            <v>71000110</v>
          </cell>
        </row>
        <row r="167">
          <cell r="AQ167">
            <v>71000200</v>
          </cell>
        </row>
        <row r="168">
          <cell r="AQ168">
            <v>71000210</v>
          </cell>
        </row>
        <row r="169">
          <cell r="AQ169">
            <v>71000220</v>
          </cell>
        </row>
        <row r="170">
          <cell r="AQ170">
            <v>71000300</v>
          </cell>
        </row>
        <row r="171">
          <cell r="AQ171">
            <v>72000100</v>
          </cell>
        </row>
        <row r="172">
          <cell r="AQ172">
            <v>73000100</v>
          </cell>
        </row>
        <row r="173">
          <cell r="AQ173">
            <v>73000200</v>
          </cell>
        </row>
        <row r="174">
          <cell r="AQ174">
            <v>74000100</v>
          </cell>
        </row>
        <row r="175">
          <cell r="AQ175">
            <v>76000100</v>
          </cell>
        </row>
        <row r="176">
          <cell r="AQ176">
            <v>77000100</v>
          </cell>
        </row>
        <row r="177">
          <cell r="AQ177">
            <v>77000110</v>
          </cell>
        </row>
        <row r="178">
          <cell r="AQ178">
            <v>77000120</v>
          </cell>
        </row>
        <row r="179">
          <cell r="AQ179">
            <v>77000130</v>
          </cell>
        </row>
        <row r="180">
          <cell r="AQ180">
            <v>77000210</v>
          </cell>
        </row>
        <row r="181">
          <cell r="AQ181">
            <v>77000220</v>
          </cell>
        </row>
        <row r="182">
          <cell r="AQ182">
            <v>77000230</v>
          </cell>
        </row>
        <row r="183">
          <cell r="AQ183">
            <v>77000300</v>
          </cell>
        </row>
        <row r="184">
          <cell r="AQ184">
            <v>78000100</v>
          </cell>
        </row>
        <row r="185">
          <cell r="AQ185">
            <v>78000200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CIONES LABORALES "/>
      <sheetName val="List of Values"/>
    </sheetNames>
    <sheetDataSet>
      <sheetData sheetId="0" refreshError="1"/>
      <sheetData sheetId="1" refreshError="1">
        <row r="3">
          <cell r="S3" t="str">
            <v>SALIDA POR DESEMPENO</v>
          </cell>
        </row>
        <row r="4">
          <cell r="S4" t="str">
            <v>SALIDA POR INTEGRIDAD</v>
          </cell>
        </row>
        <row r="5">
          <cell r="S5" t="str">
            <v>RENUNCIA</v>
          </cell>
        </row>
        <row r="6">
          <cell r="S6" t="str">
            <v>DESAHUCIO SOLICITADO POR EMPLEADO</v>
          </cell>
        </row>
        <row r="7">
          <cell r="S7" t="str">
            <v>DESPIDO INTEMPESTIVO</v>
          </cell>
        </row>
        <row r="8">
          <cell r="S8" t="str">
            <v>REHAJUSTE HEADCOUNT</v>
          </cell>
        </row>
        <row r="9">
          <cell r="S9" t="str">
            <v>TERMINACION DE CONTRATO</v>
          </cell>
        </row>
        <row r="10">
          <cell r="S10" t="str">
            <v>SALIDA POR INDISCIPLINA</v>
          </cell>
        </row>
        <row r="11">
          <cell r="S11" t="str">
            <v>REESTRUCTURA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"/>
      <sheetName val="INGRESOS TALENTO"/>
      <sheetName val="ADMINISTRATIVO_PLANTA"/>
      <sheetName val="PLANTA"/>
    </sheetNames>
    <sheetDataSet>
      <sheetData sheetId="0" refreshError="1">
        <row r="5">
          <cell r="J5" t="str">
            <v xml:space="preserve">SI </v>
          </cell>
        </row>
        <row r="6">
          <cell r="J6" t="str">
            <v>NO</v>
          </cell>
        </row>
        <row r="7">
          <cell r="J7" t="str">
            <v>n/a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"/>
      <sheetName val="INGRESOS GMICA"/>
      <sheetName val="GMICA"/>
      <sheetName val="PLANTA"/>
    </sheetNames>
    <sheetDataSet>
      <sheetData sheetId="0" refreshError="1">
        <row r="5">
          <cell r="K5">
            <v>71000300</v>
          </cell>
        </row>
        <row r="17">
          <cell r="B17" t="str">
            <v>Classified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 of Values"/>
      <sheetName val="2Q JUN"/>
    </sheetNames>
    <sheetDataSet>
      <sheetData sheetId="0" refreshError="1">
        <row r="68">
          <cell r="B68" t="str">
            <v>Absence and Vacation</v>
          </cell>
          <cell r="D68" t="str">
            <v>BPR - Bonafide Promotion</v>
          </cell>
        </row>
        <row r="69">
          <cell r="B69" t="str">
            <v>Completion of Probation (CPB)</v>
          </cell>
          <cell r="D69" t="str">
            <v>PPR - Proficiency Promotion</v>
          </cell>
        </row>
        <row r="70">
          <cell r="B70" t="str">
            <v>Completion of Probation Extension</v>
          </cell>
          <cell r="D70" t="str">
            <v>CUR - Currency Change</v>
          </cell>
        </row>
        <row r="71">
          <cell r="B71" t="str">
            <v>Data Change</v>
          </cell>
          <cell r="D71" t="str">
            <v>DTA - Data Change</v>
          </cell>
        </row>
        <row r="72">
          <cell r="B72" t="str">
            <v>Disciplinary Action</v>
          </cell>
          <cell r="D72" t="str">
            <v>HRS - Adjust Standard Hours</v>
          </cell>
        </row>
        <row r="73">
          <cell r="B73" t="str">
            <v>Demotion</v>
          </cell>
          <cell r="D73" t="str">
            <v>EC7 - Ausencia Injustificada</v>
          </cell>
        </row>
        <row r="74">
          <cell r="B74" t="str">
            <v>Hire</v>
          </cell>
          <cell r="D74" t="str">
            <v>ECD - Hurtos</v>
          </cell>
        </row>
        <row r="75">
          <cell r="B75" t="str">
            <v>Job Reclassification</v>
          </cell>
          <cell r="D75" t="str">
            <v>053 - Lack of Discipline</v>
          </cell>
        </row>
        <row r="76">
          <cell r="B76" t="str">
            <v>Pay Rate Change</v>
          </cell>
          <cell r="D76" t="str">
            <v>ECC - Employee Classification Change</v>
          </cell>
        </row>
        <row r="77">
          <cell r="B77" t="str">
            <v>Probation (SPB)</v>
          </cell>
          <cell r="D77" t="str">
            <v>LCT - Local Title Change</v>
          </cell>
        </row>
        <row r="78">
          <cell r="B78" t="str">
            <v>Promotion</v>
          </cell>
          <cell r="D78" t="str">
            <v>RCL - Reclassification</v>
          </cell>
        </row>
        <row r="79">
          <cell r="B79" t="str">
            <v>Rehire</v>
          </cell>
          <cell r="D79" t="str">
            <v>RIF - Reduction in Force</v>
          </cell>
        </row>
        <row r="80">
          <cell r="B80" t="str">
            <v>Renewal of Contract</v>
          </cell>
          <cell r="D80" t="str">
            <v>RST - Restore to Prev Position</v>
          </cell>
        </row>
        <row r="81">
          <cell r="B81" t="str">
            <v>Retirement</v>
          </cell>
          <cell r="D81" t="str">
            <v xml:space="preserve">SPC - Salary Plan Change </v>
          </cell>
        </row>
        <row r="82">
          <cell r="B82" t="str">
            <v>Termination</v>
          </cell>
          <cell r="D82" t="str">
            <v>TAJ - Temporary Assignment</v>
          </cell>
        </row>
        <row r="83">
          <cell r="B83" t="str">
            <v>Transfer</v>
          </cell>
          <cell r="D83" t="str">
            <v>TRT - Return from Temp Assignment</v>
          </cell>
        </row>
        <row r="84">
          <cell r="D84" t="str">
            <v>ADJ - Adjust Comp Rate</v>
          </cell>
        </row>
        <row r="85">
          <cell r="D85" t="str">
            <v>COL - Cost of Living</v>
          </cell>
        </row>
        <row r="86">
          <cell r="D86" t="str">
            <v>GEN - General Increase</v>
          </cell>
        </row>
        <row r="87">
          <cell r="D87" t="str">
            <v>LAG - Labor Agreement</v>
          </cell>
        </row>
        <row r="88">
          <cell r="D88" t="str">
            <v>MER - Merit</v>
          </cell>
        </row>
        <row r="89">
          <cell r="D89" t="str">
            <v>MRA - Market Rate Adjustment</v>
          </cell>
        </row>
        <row r="90">
          <cell r="D90" t="str">
            <v>SEH - Skills Enhancement</v>
          </cell>
        </row>
        <row r="91">
          <cell r="D91" t="str">
            <v>TAJ - Temporary Assignment</v>
          </cell>
        </row>
        <row r="92">
          <cell r="D92" t="str">
            <v>MRR - Manager Request</v>
          </cell>
        </row>
        <row r="93">
          <cell r="D93" t="str">
            <v>EER - Employee Request</v>
          </cell>
        </row>
        <row r="94">
          <cell r="D94" t="str">
            <v>TAC - Temp to Reg</v>
          </cell>
        </row>
        <row r="95">
          <cell r="D95" t="str">
            <v>TAC - Hourly to Salary</v>
          </cell>
        </row>
        <row r="96">
          <cell r="D96" t="str">
            <v>TDP - Department Transfer</v>
          </cell>
        </row>
        <row r="97">
          <cell r="D97" t="str">
            <v>TLC - Location Transfer</v>
          </cell>
        </row>
        <row r="98">
          <cell r="D98" t="str">
            <v>TWO - Reorg/Org Name Chg Internal</v>
          </cell>
        </row>
        <row r="99">
          <cell r="D99" t="str">
            <v>TSH - Transfer Shift</v>
          </cell>
        </row>
      </sheetData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CIONES LABORALES "/>
      <sheetName val="INGRESOS TALENTO"/>
      <sheetName val="COMPENSACION"/>
      <sheetName val="MANUFACTURA"/>
      <sheetName val="List of Valu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3">
          <cell r="P3">
            <v>39722</v>
          </cell>
          <cell r="AD3" t="str">
            <v>Hourly</v>
          </cell>
        </row>
        <row r="4">
          <cell r="P4">
            <v>39723</v>
          </cell>
          <cell r="AD4" t="str">
            <v>Classified</v>
          </cell>
        </row>
        <row r="5">
          <cell r="P5">
            <v>39724</v>
          </cell>
          <cell r="AD5" t="str">
            <v>ISP</v>
          </cell>
        </row>
        <row r="6">
          <cell r="P6">
            <v>39725</v>
          </cell>
        </row>
        <row r="7">
          <cell r="P7">
            <v>39726</v>
          </cell>
        </row>
        <row r="8">
          <cell r="P8">
            <v>39727</v>
          </cell>
        </row>
        <row r="9">
          <cell r="P9">
            <v>39728</v>
          </cell>
        </row>
        <row r="10">
          <cell r="P10">
            <v>39729</v>
          </cell>
        </row>
        <row r="11">
          <cell r="P11">
            <v>39730</v>
          </cell>
        </row>
        <row r="12">
          <cell r="P12">
            <v>39731</v>
          </cell>
        </row>
        <row r="13">
          <cell r="P13">
            <v>39732</v>
          </cell>
        </row>
        <row r="14">
          <cell r="P14">
            <v>39733</v>
          </cell>
        </row>
        <row r="15">
          <cell r="P15">
            <v>39734</v>
          </cell>
        </row>
        <row r="16">
          <cell r="P16">
            <v>39735</v>
          </cell>
        </row>
        <row r="17">
          <cell r="P17">
            <v>39736</v>
          </cell>
        </row>
        <row r="18">
          <cell r="P18">
            <v>39737</v>
          </cell>
        </row>
        <row r="19">
          <cell r="P19">
            <v>39738</v>
          </cell>
        </row>
        <row r="20">
          <cell r="P20">
            <v>39739</v>
          </cell>
        </row>
        <row r="21">
          <cell r="P21">
            <v>39740</v>
          </cell>
        </row>
        <row r="22">
          <cell r="P22">
            <v>39741</v>
          </cell>
        </row>
        <row r="23">
          <cell r="P23">
            <v>39742</v>
          </cell>
        </row>
        <row r="24">
          <cell r="P24">
            <v>39743</v>
          </cell>
        </row>
        <row r="25">
          <cell r="P25">
            <v>39744</v>
          </cell>
        </row>
        <row r="26">
          <cell r="P26">
            <v>39745</v>
          </cell>
        </row>
        <row r="27">
          <cell r="P27">
            <v>39746</v>
          </cell>
        </row>
        <row r="28">
          <cell r="P28">
            <v>39747</v>
          </cell>
        </row>
        <row r="29">
          <cell r="P29">
            <v>39748</v>
          </cell>
        </row>
        <row r="30">
          <cell r="P30">
            <v>39749</v>
          </cell>
        </row>
        <row r="31">
          <cell r="P31">
            <v>39750</v>
          </cell>
        </row>
        <row r="32">
          <cell r="P32">
            <v>39751</v>
          </cell>
        </row>
        <row r="33">
          <cell r="P33">
            <v>39752</v>
          </cell>
        </row>
        <row r="34">
          <cell r="P34">
            <v>39753</v>
          </cell>
        </row>
        <row r="35">
          <cell r="P35">
            <v>39754</v>
          </cell>
        </row>
        <row r="36">
          <cell r="P36">
            <v>39755</v>
          </cell>
        </row>
        <row r="37">
          <cell r="P37">
            <v>39756</v>
          </cell>
        </row>
        <row r="38">
          <cell r="P38">
            <v>39757</v>
          </cell>
        </row>
        <row r="39">
          <cell r="P39">
            <v>39758</v>
          </cell>
        </row>
        <row r="40">
          <cell r="P40">
            <v>39759</v>
          </cell>
        </row>
        <row r="41">
          <cell r="P41">
            <v>39760</v>
          </cell>
        </row>
        <row r="42">
          <cell r="P42">
            <v>39761</v>
          </cell>
        </row>
        <row r="43">
          <cell r="P43">
            <v>39762</v>
          </cell>
        </row>
        <row r="44">
          <cell r="P44">
            <v>39763</v>
          </cell>
        </row>
        <row r="45">
          <cell r="P45">
            <v>39764</v>
          </cell>
        </row>
        <row r="46">
          <cell r="P46">
            <v>39765</v>
          </cell>
        </row>
        <row r="47">
          <cell r="P47">
            <v>39766</v>
          </cell>
        </row>
        <row r="48">
          <cell r="P48">
            <v>39767</v>
          </cell>
        </row>
        <row r="49">
          <cell r="P49">
            <v>39768</v>
          </cell>
        </row>
        <row r="50">
          <cell r="P50">
            <v>39769</v>
          </cell>
        </row>
        <row r="51">
          <cell r="P51">
            <v>39770</v>
          </cell>
        </row>
        <row r="52">
          <cell r="P52">
            <v>39771</v>
          </cell>
        </row>
        <row r="53">
          <cell r="P53">
            <v>39772</v>
          </cell>
        </row>
        <row r="54">
          <cell r="P54">
            <v>39773</v>
          </cell>
        </row>
        <row r="55">
          <cell r="P55">
            <v>39774</v>
          </cell>
        </row>
        <row r="56">
          <cell r="P56">
            <v>39775</v>
          </cell>
        </row>
        <row r="57">
          <cell r="P57">
            <v>39776</v>
          </cell>
        </row>
        <row r="58">
          <cell r="P58">
            <v>39777</v>
          </cell>
        </row>
        <row r="59">
          <cell r="P59">
            <v>39778</v>
          </cell>
        </row>
        <row r="60">
          <cell r="P60">
            <v>39779</v>
          </cell>
        </row>
        <row r="61">
          <cell r="P61">
            <v>39780</v>
          </cell>
        </row>
        <row r="62">
          <cell r="P62">
            <v>39781</v>
          </cell>
        </row>
        <row r="63">
          <cell r="P63">
            <v>39782</v>
          </cell>
        </row>
        <row r="64">
          <cell r="P64">
            <v>39783</v>
          </cell>
        </row>
        <row r="65">
          <cell r="P65">
            <v>39784</v>
          </cell>
        </row>
        <row r="66">
          <cell r="P66">
            <v>39785</v>
          </cell>
        </row>
        <row r="67">
          <cell r="P67">
            <v>39786</v>
          </cell>
        </row>
        <row r="68">
          <cell r="A68" t="str">
            <v>Data Change</v>
          </cell>
          <cell r="K68" t="str">
            <v>Eventual</v>
          </cell>
          <cell r="P68">
            <v>39787</v>
          </cell>
          <cell r="AK68">
            <v>9</v>
          </cell>
          <cell r="AO68">
            <v>10000</v>
          </cell>
          <cell r="AS68">
            <v>10000100</v>
          </cell>
        </row>
        <row r="69">
          <cell r="A69" t="str">
            <v>Job Reclassification - LCT</v>
          </cell>
          <cell r="K69" t="str">
            <v>Plazo Fijo</v>
          </cell>
          <cell r="P69">
            <v>39788</v>
          </cell>
          <cell r="AK69" t="str">
            <v>8A</v>
          </cell>
          <cell r="AO69">
            <v>22000</v>
          </cell>
          <cell r="AS69">
            <v>10000110</v>
          </cell>
        </row>
        <row r="70">
          <cell r="A70" t="str">
            <v>Job Reclassification - RCL</v>
          </cell>
          <cell r="K70" t="str">
            <v>Indefinido</v>
          </cell>
          <cell r="P70">
            <v>39789</v>
          </cell>
          <cell r="AK70" t="str">
            <v>8B</v>
          </cell>
          <cell r="AO70">
            <v>20000</v>
          </cell>
          <cell r="AS70">
            <v>20000100</v>
          </cell>
        </row>
        <row r="71">
          <cell r="A71" t="str">
            <v>Job Reclassification - RCL / ADJ</v>
          </cell>
          <cell r="P71">
            <v>39790</v>
          </cell>
          <cell r="AK71" t="str">
            <v>8C</v>
          </cell>
          <cell r="AO71">
            <v>21000</v>
          </cell>
          <cell r="AS71">
            <v>21000100</v>
          </cell>
        </row>
        <row r="72">
          <cell r="A72" t="str">
            <v>Job Reclassification - RCL / GEN</v>
          </cell>
          <cell r="P72">
            <v>39791</v>
          </cell>
          <cell r="AK72" t="str">
            <v>7A</v>
          </cell>
          <cell r="AO72">
            <v>26000</v>
          </cell>
          <cell r="AS72">
            <v>21000110</v>
          </cell>
        </row>
        <row r="73">
          <cell r="A73" t="str">
            <v>Job Reclassification - RCL / MER</v>
          </cell>
          <cell r="P73">
            <v>39792</v>
          </cell>
          <cell r="AK73" t="str">
            <v>7B</v>
          </cell>
          <cell r="AO73">
            <v>31000</v>
          </cell>
          <cell r="AS73">
            <v>21000120</v>
          </cell>
        </row>
        <row r="74">
          <cell r="A74" t="str">
            <v>Job Reclassification - RCL / MRA</v>
          </cell>
          <cell r="P74">
            <v>39793</v>
          </cell>
          <cell r="AK74" t="str">
            <v>7C</v>
          </cell>
          <cell r="AO74">
            <v>32000</v>
          </cell>
          <cell r="AS74">
            <v>22000200</v>
          </cell>
        </row>
        <row r="75">
          <cell r="A75" t="str">
            <v>Pay Rate Change / ADJ</v>
          </cell>
          <cell r="P75">
            <v>39794</v>
          </cell>
          <cell r="AK75" t="str">
            <v>6A</v>
          </cell>
          <cell r="AO75">
            <v>33000</v>
          </cell>
          <cell r="AS75">
            <v>22000210</v>
          </cell>
        </row>
        <row r="76">
          <cell r="A76" t="str">
            <v>Pay Rate Change / GEN</v>
          </cell>
          <cell r="P76">
            <v>39795</v>
          </cell>
          <cell r="AK76" t="str">
            <v>6B</v>
          </cell>
          <cell r="AO76">
            <v>34000</v>
          </cell>
          <cell r="AS76">
            <v>22000211</v>
          </cell>
        </row>
        <row r="77">
          <cell r="A77" t="str">
            <v>Pay Rate Change / MER</v>
          </cell>
          <cell r="P77">
            <v>39796</v>
          </cell>
          <cell r="AK77" t="str">
            <v>6C</v>
          </cell>
          <cell r="AO77">
            <v>35000</v>
          </cell>
          <cell r="AS77">
            <v>22000230</v>
          </cell>
        </row>
        <row r="78">
          <cell r="A78" t="str">
            <v>Pay Rate Change / MRA</v>
          </cell>
          <cell r="P78">
            <v>39797</v>
          </cell>
          <cell r="AK78" t="str">
            <v>5A</v>
          </cell>
          <cell r="AO78">
            <v>36000</v>
          </cell>
          <cell r="AS78">
            <v>22000240</v>
          </cell>
        </row>
        <row r="79">
          <cell r="A79" t="str">
            <v>Promotion BPR</v>
          </cell>
          <cell r="P79">
            <v>39798</v>
          </cell>
          <cell r="AK79" t="str">
            <v>5B</v>
          </cell>
          <cell r="AO79">
            <v>37000</v>
          </cell>
          <cell r="AS79">
            <v>26000100</v>
          </cell>
        </row>
        <row r="80">
          <cell r="A80" t="str">
            <v>Promotion PPR</v>
          </cell>
          <cell r="P80">
            <v>39799</v>
          </cell>
          <cell r="AK80" t="str">
            <v>5C</v>
          </cell>
          <cell r="AO80">
            <v>41000</v>
          </cell>
          <cell r="AS80">
            <v>31000100</v>
          </cell>
        </row>
        <row r="81">
          <cell r="P81">
            <v>39800</v>
          </cell>
          <cell r="AK81" t="str">
            <v>5C1</v>
          </cell>
          <cell r="AO81">
            <v>42000</v>
          </cell>
          <cell r="AS81">
            <v>31000300</v>
          </cell>
        </row>
        <row r="82">
          <cell r="P82">
            <v>39801</v>
          </cell>
          <cell r="AK82" t="str">
            <v>4A1</v>
          </cell>
          <cell r="AO82">
            <v>43000</v>
          </cell>
          <cell r="AS82">
            <v>31000310</v>
          </cell>
        </row>
        <row r="83">
          <cell r="P83">
            <v>39802</v>
          </cell>
          <cell r="AK83" t="str">
            <v>4B</v>
          </cell>
          <cell r="AO83">
            <v>50000</v>
          </cell>
          <cell r="AS83">
            <v>31000400</v>
          </cell>
        </row>
        <row r="84">
          <cell r="P84">
            <v>39803</v>
          </cell>
          <cell r="AK84" t="str">
            <v>4B1</v>
          </cell>
          <cell r="AO84">
            <v>51000</v>
          </cell>
          <cell r="AS84">
            <v>31000410</v>
          </cell>
        </row>
        <row r="85">
          <cell r="P85">
            <v>39804</v>
          </cell>
          <cell r="AK85" t="str">
            <v>4C1</v>
          </cell>
          <cell r="AO85">
            <v>51000</v>
          </cell>
          <cell r="AS85">
            <v>31000500</v>
          </cell>
        </row>
        <row r="86">
          <cell r="P86">
            <v>39805</v>
          </cell>
          <cell r="AK86" t="str">
            <v>4C</v>
          </cell>
          <cell r="AO86">
            <v>52000</v>
          </cell>
          <cell r="AS86">
            <v>31000600</v>
          </cell>
        </row>
        <row r="87">
          <cell r="P87">
            <v>39806</v>
          </cell>
          <cell r="AK87" t="str">
            <v>3C1</v>
          </cell>
          <cell r="AO87">
            <v>52010</v>
          </cell>
          <cell r="AS87">
            <v>32000100</v>
          </cell>
        </row>
        <row r="88">
          <cell r="P88">
            <v>39807</v>
          </cell>
          <cell r="AK88" t="str">
            <v>3C</v>
          </cell>
          <cell r="AO88">
            <v>60000</v>
          </cell>
          <cell r="AS88">
            <v>32000110</v>
          </cell>
        </row>
        <row r="89">
          <cell r="P89">
            <v>39808</v>
          </cell>
          <cell r="AK89" t="str">
            <v>2C1</v>
          </cell>
          <cell r="AO89">
            <v>61000</v>
          </cell>
          <cell r="AS89">
            <v>32000120</v>
          </cell>
        </row>
        <row r="90">
          <cell r="P90">
            <v>39809</v>
          </cell>
          <cell r="AK90" t="str">
            <v>2C</v>
          </cell>
          <cell r="AO90">
            <v>62000</v>
          </cell>
          <cell r="AS90">
            <v>32000130</v>
          </cell>
        </row>
        <row r="91">
          <cell r="P91">
            <v>39810</v>
          </cell>
          <cell r="AK91" t="str">
            <v>1C1</v>
          </cell>
          <cell r="AO91">
            <v>63000</v>
          </cell>
          <cell r="AS91">
            <v>32000200</v>
          </cell>
        </row>
        <row r="92">
          <cell r="P92">
            <v>39811</v>
          </cell>
          <cell r="AK92" t="str">
            <v>1C</v>
          </cell>
          <cell r="AO92">
            <v>70000</v>
          </cell>
          <cell r="AS92">
            <v>33000100</v>
          </cell>
        </row>
        <row r="93">
          <cell r="P93">
            <v>39812</v>
          </cell>
          <cell r="AO93">
            <v>71000</v>
          </cell>
          <cell r="AS93">
            <v>33000110</v>
          </cell>
        </row>
        <row r="94">
          <cell r="P94">
            <v>39813</v>
          </cell>
          <cell r="AO94">
            <v>72000</v>
          </cell>
          <cell r="AS94">
            <v>33000200</v>
          </cell>
        </row>
        <row r="95">
          <cell r="AO95">
            <v>73000</v>
          </cell>
          <cell r="AS95">
            <v>33000300</v>
          </cell>
        </row>
        <row r="96">
          <cell r="AO96">
            <v>74000</v>
          </cell>
          <cell r="AS96">
            <v>33000700</v>
          </cell>
        </row>
        <row r="97">
          <cell r="AO97">
            <v>76000</v>
          </cell>
          <cell r="AS97">
            <v>34000100</v>
          </cell>
        </row>
        <row r="98">
          <cell r="AO98">
            <v>77000</v>
          </cell>
          <cell r="AS98">
            <v>34000110</v>
          </cell>
        </row>
        <row r="99">
          <cell r="AO99">
            <v>78001</v>
          </cell>
          <cell r="AS99">
            <v>34000200</v>
          </cell>
        </row>
        <row r="100">
          <cell r="AO100">
            <v>78000</v>
          </cell>
          <cell r="AS100">
            <v>34000300</v>
          </cell>
        </row>
        <row r="101">
          <cell r="AS101">
            <v>34000400</v>
          </cell>
        </row>
        <row r="102">
          <cell r="AS102">
            <v>34000500</v>
          </cell>
        </row>
        <row r="103">
          <cell r="AS103">
            <v>34000600</v>
          </cell>
        </row>
        <row r="104">
          <cell r="AS104">
            <v>35000100</v>
          </cell>
        </row>
        <row r="105">
          <cell r="AS105">
            <v>35000110</v>
          </cell>
        </row>
        <row r="106">
          <cell r="AS106">
            <v>35000200</v>
          </cell>
        </row>
        <row r="107">
          <cell r="AS107">
            <v>35000300</v>
          </cell>
        </row>
        <row r="108">
          <cell r="AS108">
            <v>35000400</v>
          </cell>
        </row>
        <row r="109">
          <cell r="AS109">
            <v>35000500</v>
          </cell>
        </row>
        <row r="110">
          <cell r="AS110">
            <v>36000100</v>
          </cell>
        </row>
        <row r="111">
          <cell r="AS111">
            <v>36000110</v>
          </cell>
        </row>
        <row r="112">
          <cell r="AS112">
            <v>36000200</v>
          </cell>
        </row>
        <row r="113">
          <cell r="AS113">
            <v>36000300</v>
          </cell>
        </row>
        <row r="114">
          <cell r="AS114">
            <v>36000400</v>
          </cell>
        </row>
        <row r="115">
          <cell r="AS115">
            <v>36000500</v>
          </cell>
        </row>
        <row r="116">
          <cell r="AS116">
            <v>36000600</v>
          </cell>
        </row>
        <row r="117">
          <cell r="AS117">
            <v>36000700</v>
          </cell>
        </row>
        <row r="118">
          <cell r="AS118">
            <v>37000100</v>
          </cell>
        </row>
        <row r="119">
          <cell r="AS119">
            <v>37000110</v>
          </cell>
        </row>
        <row r="120">
          <cell r="AS120">
            <v>37000200</v>
          </cell>
        </row>
        <row r="121">
          <cell r="AS121">
            <v>37000300</v>
          </cell>
        </row>
        <row r="122">
          <cell r="AS122">
            <v>37000400</v>
          </cell>
        </row>
        <row r="123">
          <cell r="AS123">
            <v>37000500</v>
          </cell>
        </row>
        <row r="124">
          <cell r="AS124">
            <v>37000600</v>
          </cell>
        </row>
        <row r="125">
          <cell r="AS125">
            <v>37000700</v>
          </cell>
        </row>
        <row r="126">
          <cell r="AS126">
            <v>37000710</v>
          </cell>
        </row>
        <row r="127">
          <cell r="AS127">
            <v>40000100</v>
          </cell>
        </row>
        <row r="128">
          <cell r="AS128">
            <v>41000100</v>
          </cell>
        </row>
        <row r="129">
          <cell r="AS129">
            <v>41000200</v>
          </cell>
        </row>
        <row r="130">
          <cell r="AS130">
            <v>41000210</v>
          </cell>
        </row>
        <row r="131">
          <cell r="AS131">
            <v>41000220</v>
          </cell>
        </row>
        <row r="132">
          <cell r="AS132">
            <v>42000100</v>
          </cell>
        </row>
        <row r="133">
          <cell r="AS133">
            <v>42000110</v>
          </cell>
        </row>
        <row r="134">
          <cell r="AS134">
            <v>42000120</v>
          </cell>
        </row>
        <row r="135">
          <cell r="AS135">
            <v>43000100</v>
          </cell>
        </row>
        <row r="136">
          <cell r="AS136">
            <v>50000310</v>
          </cell>
        </row>
        <row r="137">
          <cell r="AS137">
            <v>50000320</v>
          </cell>
        </row>
        <row r="138">
          <cell r="AS138">
            <v>51000300</v>
          </cell>
        </row>
        <row r="139">
          <cell r="AS139">
            <v>51000310</v>
          </cell>
        </row>
        <row r="140">
          <cell r="AS140">
            <v>51000320</v>
          </cell>
        </row>
        <row r="141">
          <cell r="AS141">
            <v>52000500</v>
          </cell>
        </row>
        <row r="142">
          <cell r="AS142">
            <v>52000520</v>
          </cell>
        </row>
        <row r="143">
          <cell r="AS143">
            <v>52010200</v>
          </cell>
        </row>
        <row r="144">
          <cell r="AS144">
            <v>52010300</v>
          </cell>
        </row>
        <row r="145">
          <cell r="AS145">
            <v>52010310</v>
          </cell>
        </row>
        <row r="146">
          <cell r="AS146">
            <v>52010400</v>
          </cell>
        </row>
        <row r="147">
          <cell r="AS147">
            <v>52010430</v>
          </cell>
        </row>
        <row r="148">
          <cell r="AS148">
            <v>52010440</v>
          </cell>
        </row>
        <row r="149">
          <cell r="AS149">
            <v>52010450</v>
          </cell>
        </row>
        <row r="150">
          <cell r="AS150">
            <v>52010460</v>
          </cell>
        </row>
        <row r="151">
          <cell r="AS151">
            <v>52010470</v>
          </cell>
        </row>
        <row r="152">
          <cell r="AS152">
            <v>52010520</v>
          </cell>
        </row>
        <row r="153">
          <cell r="AS153">
            <v>60000100</v>
          </cell>
        </row>
        <row r="154">
          <cell r="AS154">
            <v>61000100</v>
          </cell>
        </row>
        <row r="155">
          <cell r="AS155">
            <v>61000200</v>
          </cell>
        </row>
        <row r="156">
          <cell r="AS156">
            <v>61000210</v>
          </cell>
        </row>
        <row r="157">
          <cell r="AS157">
            <v>61000230</v>
          </cell>
        </row>
        <row r="158">
          <cell r="AS158">
            <v>62000100</v>
          </cell>
        </row>
        <row r="159">
          <cell r="AS159">
            <v>62000110</v>
          </cell>
        </row>
        <row r="160">
          <cell r="AS160">
            <v>62000130</v>
          </cell>
        </row>
        <row r="161">
          <cell r="AS161">
            <v>63000100</v>
          </cell>
        </row>
        <row r="162">
          <cell r="AS162">
            <v>63000110</v>
          </cell>
        </row>
        <row r="163">
          <cell r="AS163">
            <v>63000120</v>
          </cell>
        </row>
        <row r="164">
          <cell r="AS164">
            <v>70000100</v>
          </cell>
        </row>
        <row r="165">
          <cell r="AS165">
            <v>71000100</v>
          </cell>
        </row>
        <row r="166">
          <cell r="AS166">
            <v>71000110</v>
          </cell>
        </row>
        <row r="167">
          <cell r="AS167">
            <v>71000200</v>
          </cell>
        </row>
        <row r="168">
          <cell r="AS168">
            <v>71000210</v>
          </cell>
        </row>
        <row r="169">
          <cell r="AS169">
            <v>71000220</v>
          </cell>
        </row>
        <row r="170">
          <cell r="AS170">
            <v>71000300</v>
          </cell>
        </row>
        <row r="171">
          <cell r="AS171">
            <v>72000100</v>
          </cell>
        </row>
        <row r="172">
          <cell r="AS172">
            <v>73000100</v>
          </cell>
        </row>
        <row r="173">
          <cell r="AS173">
            <v>73000200</v>
          </cell>
        </row>
        <row r="174">
          <cell r="AS174">
            <v>74000100</v>
          </cell>
        </row>
        <row r="175">
          <cell r="AS175">
            <v>76000100</v>
          </cell>
        </row>
        <row r="176">
          <cell r="AS176">
            <v>77000100</v>
          </cell>
        </row>
        <row r="177">
          <cell r="AS177">
            <v>77000110</v>
          </cell>
        </row>
        <row r="178">
          <cell r="AS178">
            <v>77000120</v>
          </cell>
        </row>
        <row r="179">
          <cell r="AS179">
            <v>77000130</v>
          </cell>
        </row>
        <row r="180">
          <cell r="AS180">
            <v>77000210</v>
          </cell>
        </row>
        <row r="181">
          <cell r="AS181">
            <v>77000220</v>
          </cell>
        </row>
        <row r="182">
          <cell r="AS182">
            <v>77000230</v>
          </cell>
        </row>
        <row r="183">
          <cell r="AS183">
            <v>77000300</v>
          </cell>
        </row>
        <row r="184">
          <cell r="AS184">
            <v>78000100</v>
          </cell>
        </row>
        <row r="185">
          <cell r="AS185">
            <v>78000200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UNIFICADOS (2)"/>
      <sheetName val="ESTUDIOS"/>
      <sheetName val="Objetivos y desempeño"/>
      <sheetName val="SEGURIDAD"/>
      <sheetName val="SUGERENCIA"/>
      <sheetName val="ANTIGUEDAD"/>
      <sheetName val="Sheet1"/>
      <sheetName val="DATOS UNIFICADOS"/>
      <sheetName val="NOVIEMBRE cps"/>
      <sheetName val="MOTIVOS"/>
      <sheetName val="EVENTOS"/>
    </sheetNames>
    <sheetDataSet>
      <sheetData sheetId="0" refreshError="1"/>
      <sheetData sheetId="1" refreshError="1"/>
      <sheetData sheetId="2" refreshError="1"/>
      <sheetData sheetId="3" refreshError="1">
        <row r="7">
          <cell r="A7">
            <v>3701181</v>
          </cell>
          <cell r="B7" t="str">
            <v>CARVERNICOLAS</v>
          </cell>
          <cell r="C7" t="str">
            <v>WASHINGTON PACHACAMA</v>
          </cell>
          <cell r="D7">
            <v>1</v>
          </cell>
          <cell r="F7">
            <v>3</v>
          </cell>
          <cell r="G7">
            <v>3.8333333333333335</v>
          </cell>
          <cell r="H7">
            <v>3.8333333333333335</v>
          </cell>
          <cell r="I7">
            <v>3.8333333333333335</v>
          </cell>
          <cell r="K7">
            <v>2.6</v>
          </cell>
          <cell r="L7">
            <v>2.8</v>
          </cell>
          <cell r="M7">
            <v>2.7</v>
          </cell>
        </row>
        <row r="8">
          <cell r="A8">
            <v>3705908</v>
          </cell>
          <cell r="B8" t="str">
            <v>PURO ÑEQUE</v>
          </cell>
          <cell r="C8" t="str">
            <v>MIGUEL CAIZA</v>
          </cell>
          <cell r="D8">
            <v>1</v>
          </cell>
          <cell r="F8">
            <v>3</v>
          </cell>
          <cell r="G8">
            <v>3.0833333333333335</v>
          </cell>
          <cell r="H8">
            <v>3.0833333333333335</v>
          </cell>
          <cell r="I8">
            <v>3.0833333333333335</v>
          </cell>
          <cell r="K8">
            <v>2.8333333333333335</v>
          </cell>
          <cell r="L8">
            <v>2.8333333333333335</v>
          </cell>
          <cell r="M8">
            <v>2.8333333333333335</v>
          </cell>
        </row>
        <row r="9">
          <cell r="A9">
            <v>3702361</v>
          </cell>
          <cell r="B9" t="str">
            <v>THE MACHINES</v>
          </cell>
          <cell r="C9" t="str">
            <v>BYRON ASENCIO</v>
          </cell>
          <cell r="D9">
            <v>2</v>
          </cell>
          <cell r="F9">
            <v>3</v>
          </cell>
          <cell r="G9">
            <v>2.75</v>
          </cell>
          <cell r="H9">
            <v>2.75</v>
          </cell>
          <cell r="I9">
            <v>2.75</v>
          </cell>
          <cell r="K9">
            <v>2.6666666666666665</v>
          </cell>
          <cell r="L9">
            <v>2.5</v>
          </cell>
          <cell r="M9">
            <v>2.583333333333333</v>
          </cell>
        </row>
        <row r="10">
          <cell r="A10">
            <v>6</v>
          </cell>
          <cell r="B10" t="str">
            <v>ESPECIALISTAS</v>
          </cell>
          <cell r="C10" t="str">
            <v>SIXTO ANDRADE</v>
          </cell>
          <cell r="D10">
            <v>0</v>
          </cell>
          <cell r="F10">
            <v>3</v>
          </cell>
          <cell r="G10">
            <v>2.8333333333333335</v>
          </cell>
          <cell r="H10">
            <v>2.8333333333333335</v>
          </cell>
          <cell r="I10">
            <v>2.8333333333333335</v>
          </cell>
          <cell r="K10">
            <v>2.6666666666666665</v>
          </cell>
          <cell r="L10">
            <v>2.5</v>
          </cell>
          <cell r="M10">
            <v>2.583333333333333</v>
          </cell>
        </row>
        <row r="11">
          <cell r="A11">
            <v>6058277</v>
          </cell>
          <cell r="B11" t="str">
            <v>LOS SOBRINOS</v>
          </cell>
          <cell r="C11" t="str">
            <v>PABLO RAMOS</v>
          </cell>
          <cell r="D11">
            <v>2</v>
          </cell>
          <cell r="F11">
            <v>3</v>
          </cell>
          <cell r="G11">
            <v>3.6666666666666665</v>
          </cell>
          <cell r="H11">
            <v>3.6666666666666665</v>
          </cell>
          <cell r="I11">
            <v>3.6666666666666665</v>
          </cell>
          <cell r="K11">
            <v>3</v>
          </cell>
          <cell r="L11">
            <v>3</v>
          </cell>
          <cell r="M11">
            <v>3</v>
          </cell>
        </row>
        <row r="12">
          <cell r="A12">
            <v>3701179</v>
          </cell>
          <cell r="B12" t="str">
            <v>LOS GATOS</v>
          </cell>
          <cell r="C12" t="str">
            <v>JORGE. PERALTA</v>
          </cell>
          <cell r="D12">
            <v>0</v>
          </cell>
          <cell r="F12">
            <v>3</v>
          </cell>
          <cell r="G12">
            <v>3.1333333333333333</v>
          </cell>
          <cell r="H12">
            <v>3.1333333333333333</v>
          </cell>
          <cell r="I12">
            <v>3.1333333333333333</v>
          </cell>
          <cell r="K12">
            <v>2.9</v>
          </cell>
          <cell r="L12">
            <v>2.74</v>
          </cell>
          <cell r="M12">
            <v>2.82</v>
          </cell>
        </row>
        <row r="13">
          <cell r="A13">
            <v>3702462</v>
          </cell>
          <cell r="B13" t="str">
            <v>RAPIDOS</v>
          </cell>
          <cell r="C13" t="str">
            <v>JHONNY GAIBOR</v>
          </cell>
          <cell r="D13">
            <v>2</v>
          </cell>
          <cell r="F13">
            <v>3</v>
          </cell>
          <cell r="G13">
            <v>3.8333333333333335</v>
          </cell>
          <cell r="H13">
            <v>4</v>
          </cell>
          <cell r="I13">
            <v>3.916666666666667</v>
          </cell>
          <cell r="K13">
            <v>3.1666666666666665</v>
          </cell>
          <cell r="L13">
            <v>2.6666666666666665</v>
          </cell>
          <cell r="M13">
            <v>2.9166666666666665</v>
          </cell>
        </row>
        <row r="14">
          <cell r="A14">
            <v>3705907</v>
          </cell>
          <cell r="B14" t="str">
            <v>CERO ERRORES</v>
          </cell>
          <cell r="C14" t="str">
            <v>ROBERTO VIZCAINO</v>
          </cell>
          <cell r="D14">
            <v>2</v>
          </cell>
          <cell r="F14">
            <v>3</v>
          </cell>
          <cell r="G14">
            <v>3.3333333333333335</v>
          </cell>
          <cell r="H14">
            <v>3.3333333333333335</v>
          </cell>
          <cell r="I14">
            <v>3.3333333333333335</v>
          </cell>
          <cell r="K14">
            <v>2.8333333333333335</v>
          </cell>
          <cell r="L14">
            <v>2.8333333333333335</v>
          </cell>
          <cell r="M14">
            <v>2.8333333333333335</v>
          </cell>
        </row>
        <row r="15">
          <cell r="A15">
            <v>3705994</v>
          </cell>
          <cell r="B15" t="str">
            <v>FURIOSOS</v>
          </cell>
          <cell r="C15" t="str">
            <v>DIEGO PILLAJO</v>
          </cell>
          <cell r="D15">
            <v>1</v>
          </cell>
          <cell r="F15">
            <v>3</v>
          </cell>
          <cell r="G15">
            <v>2.6666666666666665</v>
          </cell>
          <cell r="H15">
            <v>2.6666666666666665</v>
          </cell>
          <cell r="I15">
            <v>2.6666666666666665</v>
          </cell>
          <cell r="K15">
            <v>2.5</v>
          </cell>
          <cell r="L15">
            <v>2.8333333333333335</v>
          </cell>
          <cell r="M15">
            <v>2.666666666666667</v>
          </cell>
        </row>
        <row r="16">
          <cell r="A16">
            <v>6080476</v>
          </cell>
          <cell r="B16" t="str">
            <v>THE MANAGER</v>
          </cell>
          <cell r="C16" t="str">
            <v>LUIS TUCANES</v>
          </cell>
          <cell r="D16">
            <v>1</v>
          </cell>
          <cell r="F16">
            <v>3</v>
          </cell>
          <cell r="G16">
            <v>3.6666666666666665</v>
          </cell>
          <cell r="H16">
            <v>3.6666666666666665</v>
          </cell>
          <cell r="I16">
            <v>3.6666666666666665</v>
          </cell>
          <cell r="K16">
            <v>3.3333333333333335</v>
          </cell>
          <cell r="L16">
            <v>3.5</v>
          </cell>
          <cell r="M16">
            <v>3.416666666666667</v>
          </cell>
        </row>
        <row r="17">
          <cell r="A17">
            <v>6057536</v>
          </cell>
          <cell r="B17" t="str">
            <v>PURO HUMO</v>
          </cell>
          <cell r="C17" t="str">
            <v>CARLOS REINOSO</v>
          </cell>
          <cell r="D17">
            <v>2</v>
          </cell>
          <cell r="F17">
            <v>3</v>
          </cell>
          <cell r="G17">
            <v>3.1666666666666665</v>
          </cell>
          <cell r="H17">
            <v>3.1666666666666665</v>
          </cell>
          <cell r="I17">
            <v>3.1666666666666665</v>
          </cell>
          <cell r="K17">
            <v>3</v>
          </cell>
          <cell r="L17">
            <v>3</v>
          </cell>
          <cell r="M17">
            <v>3</v>
          </cell>
        </row>
        <row r="18">
          <cell r="A18">
            <v>6085904</v>
          </cell>
          <cell r="B18" t="str">
            <v>SACA CHISPAS</v>
          </cell>
          <cell r="C18" t="str">
            <v>SEGUNDO ALVARO</v>
          </cell>
          <cell r="D18">
            <v>2</v>
          </cell>
          <cell r="F18">
            <v>0</v>
          </cell>
          <cell r="G18">
            <v>2.5</v>
          </cell>
          <cell r="H18">
            <v>2.5</v>
          </cell>
          <cell r="I18">
            <v>2.5</v>
          </cell>
          <cell r="K18">
            <v>2.5</v>
          </cell>
          <cell r="L18">
            <v>2</v>
          </cell>
          <cell r="M18">
            <v>2.25</v>
          </cell>
        </row>
        <row r="19">
          <cell r="A19">
            <v>6081606</v>
          </cell>
          <cell r="B19" t="str">
            <v>K TAZ</v>
          </cell>
          <cell r="C19" t="str">
            <v>NELSON GONZALO QUISPE</v>
          </cell>
          <cell r="D19">
            <v>1</v>
          </cell>
          <cell r="F19">
            <v>3</v>
          </cell>
          <cell r="G19">
            <v>2.8666666666666667</v>
          </cell>
          <cell r="H19">
            <v>2.8666666666666667</v>
          </cell>
          <cell r="I19">
            <v>2.8666666666666667</v>
          </cell>
          <cell r="K19">
            <v>2.5</v>
          </cell>
          <cell r="L19">
            <v>2.5</v>
          </cell>
          <cell r="M19">
            <v>2.5</v>
          </cell>
        </row>
        <row r="20">
          <cell r="A20">
            <v>6057887</v>
          </cell>
          <cell r="B20" t="str">
            <v>FULL MIG</v>
          </cell>
          <cell r="C20" t="str">
            <v>JUAN ALDAS</v>
          </cell>
          <cell r="D20">
            <v>2</v>
          </cell>
          <cell r="F20">
            <v>3</v>
          </cell>
          <cell r="G20">
            <v>3.6666666666666665</v>
          </cell>
          <cell r="H20">
            <v>3.3333333333333335</v>
          </cell>
          <cell r="I20">
            <v>3.5</v>
          </cell>
          <cell r="K20">
            <v>3.2</v>
          </cell>
          <cell r="L20">
            <v>2.95</v>
          </cell>
          <cell r="M20">
            <v>3.0750000000000002</v>
          </cell>
        </row>
        <row r="21">
          <cell r="A21">
            <v>6057783</v>
          </cell>
          <cell r="B21" t="str">
            <v>GLADIADORES</v>
          </cell>
          <cell r="C21" t="str">
            <v>ALEXIS SIMBAÑA</v>
          </cell>
          <cell r="D21">
            <v>2</v>
          </cell>
          <cell r="F21">
            <v>3</v>
          </cell>
          <cell r="G21">
            <v>3.5</v>
          </cell>
          <cell r="H21">
            <v>3.6666666666666665</v>
          </cell>
          <cell r="I21">
            <v>3.583333333333333</v>
          </cell>
          <cell r="K21">
            <v>3.8333333333333335</v>
          </cell>
          <cell r="L21">
            <v>3.8333333333333335</v>
          </cell>
          <cell r="M21">
            <v>3.8333333333333335</v>
          </cell>
        </row>
        <row r="22">
          <cell r="A22">
            <v>6080354</v>
          </cell>
          <cell r="B22" t="str">
            <v>SOLO PANAS</v>
          </cell>
          <cell r="C22" t="str">
            <v>PATRICIO CUENCA</v>
          </cell>
          <cell r="D22">
            <v>1</v>
          </cell>
          <cell r="F22">
            <v>3</v>
          </cell>
          <cell r="G22">
            <v>3.8333333333333335</v>
          </cell>
          <cell r="H22">
            <v>3.5</v>
          </cell>
          <cell r="I22">
            <v>3.666666666666667</v>
          </cell>
          <cell r="K22">
            <v>3</v>
          </cell>
          <cell r="L22">
            <v>2.8333333333333335</v>
          </cell>
          <cell r="M22">
            <v>2.916666666666667</v>
          </cell>
        </row>
        <row r="23">
          <cell r="A23">
            <v>1468</v>
          </cell>
          <cell r="B23" t="str">
            <v>TECNICOS</v>
          </cell>
          <cell r="C23" t="str">
            <v>EDUARDO QUINATOA</v>
          </cell>
          <cell r="D23">
            <v>1</v>
          </cell>
          <cell r="F23">
            <v>3</v>
          </cell>
          <cell r="G23">
            <v>2</v>
          </cell>
          <cell r="H23">
            <v>2</v>
          </cell>
          <cell r="I23">
            <v>2</v>
          </cell>
          <cell r="K23">
            <v>3.3333333333333335</v>
          </cell>
          <cell r="L23">
            <v>3.5</v>
          </cell>
          <cell r="M23">
            <v>3.416666666666667</v>
          </cell>
        </row>
        <row r="24">
          <cell r="A24">
            <v>300</v>
          </cell>
          <cell r="B24" t="str">
            <v>PICAPIEDRA</v>
          </cell>
          <cell r="C24" t="str">
            <v>GABRIEL TORRES</v>
          </cell>
          <cell r="D24">
            <v>2</v>
          </cell>
          <cell r="F24">
            <v>3</v>
          </cell>
          <cell r="G24">
            <v>3.3333333333333335</v>
          </cell>
          <cell r="H24">
            <v>2.8333333333333335</v>
          </cell>
          <cell r="I24">
            <v>3.0833333333333335</v>
          </cell>
          <cell r="K24">
            <v>2.1666666666666665</v>
          </cell>
          <cell r="L24">
            <v>1.8333333333333333</v>
          </cell>
          <cell r="M24">
            <v>2</v>
          </cell>
        </row>
        <row r="25">
          <cell r="A25">
            <v>6058252</v>
          </cell>
          <cell r="B25" t="str">
            <v>LOS ENDEREZADORES</v>
          </cell>
          <cell r="C25" t="str">
            <v>MARCELO REINO</v>
          </cell>
          <cell r="D25">
            <v>2</v>
          </cell>
          <cell r="F25">
            <v>3</v>
          </cell>
          <cell r="G25">
            <v>3.8333333333333335</v>
          </cell>
          <cell r="H25">
            <v>3.8333333333333335</v>
          </cell>
          <cell r="I25">
            <v>3.8333333333333335</v>
          </cell>
          <cell r="K25">
            <v>2.6666666666666665</v>
          </cell>
          <cell r="L25">
            <v>2.1666666666666665</v>
          </cell>
          <cell r="M25">
            <v>2.4166666666666665</v>
          </cell>
        </row>
        <row r="26">
          <cell r="A26">
            <v>6058259</v>
          </cell>
          <cell r="B26" t="str">
            <v>A TODO JIG</v>
          </cell>
          <cell r="C26" t="str">
            <v>ANGEL FLORES</v>
          </cell>
          <cell r="D26">
            <v>1</v>
          </cell>
          <cell r="F26">
            <v>3</v>
          </cell>
          <cell r="G26">
            <v>3.3333333333333335</v>
          </cell>
          <cell r="H26">
            <v>3.6666666666666665</v>
          </cell>
          <cell r="I26">
            <v>3.5</v>
          </cell>
          <cell r="K26">
            <v>3.2</v>
          </cell>
          <cell r="L26">
            <v>2.9166666666666665</v>
          </cell>
          <cell r="M26">
            <v>3.0583333333333336</v>
          </cell>
        </row>
        <row r="27">
          <cell r="A27">
            <v>6057797</v>
          </cell>
          <cell r="B27" t="str">
            <v>LOS MISMOS PRO POR HORAS</v>
          </cell>
          <cell r="C27" t="str">
            <v>CRISTIAN CARDENAS</v>
          </cell>
          <cell r="D27">
            <v>1</v>
          </cell>
          <cell r="F27">
            <v>3</v>
          </cell>
          <cell r="I27">
            <v>0</v>
          </cell>
          <cell r="K27">
            <v>3.5</v>
          </cell>
          <cell r="L27">
            <v>3.5</v>
          </cell>
          <cell r="M27">
            <v>3.5</v>
          </cell>
        </row>
        <row r="28">
          <cell r="A28">
            <v>6081588</v>
          </cell>
          <cell r="B28" t="str">
            <v>METAL BAL</v>
          </cell>
          <cell r="C28" t="str">
            <v>MARCO TRUJILLO</v>
          </cell>
          <cell r="D28">
            <v>2</v>
          </cell>
          <cell r="F28">
            <v>3</v>
          </cell>
          <cell r="G28">
            <v>3.6666666666666665</v>
          </cell>
          <cell r="H28">
            <v>3.3333333333333335</v>
          </cell>
          <cell r="I28">
            <v>3.5</v>
          </cell>
          <cell r="K28">
            <v>2.5</v>
          </cell>
          <cell r="L28">
            <v>2.5</v>
          </cell>
          <cell r="M28">
            <v>2.5</v>
          </cell>
        </row>
        <row r="29">
          <cell r="A29">
            <v>160970</v>
          </cell>
          <cell r="B29" t="str">
            <v>RAPIDOS 2T</v>
          </cell>
          <cell r="C29" t="str">
            <v>Mario Ontaneda</v>
          </cell>
          <cell r="D29">
            <v>2</v>
          </cell>
          <cell r="F29">
            <v>3</v>
          </cell>
          <cell r="G29">
            <v>3.5</v>
          </cell>
          <cell r="H29">
            <v>3.5</v>
          </cell>
          <cell r="I29">
            <v>3.5</v>
          </cell>
          <cell r="K29">
            <v>2.8333333333333335</v>
          </cell>
          <cell r="L29">
            <v>2.8333333333333335</v>
          </cell>
          <cell r="M29">
            <v>2.8333333333333335</v>
          </cell>
        </row>
        <row r="30">
          <cell r="A30">
            <v>180441</v>
          </cell>
          <cell r="B30" t="str">
            <v>FURIOSOS 2T</v>
          </cell>
          <cell r="C30" t="str">
            <v>BYRON LLUMIQUINGA</v>
          </cell>
          <cell r="D30">
            <v>2</v>
          </cell>
          <cell r="F30">
            <v>3</v>
          </cell>
          <cell r="I30">
            <v>0</v>
          </cell>
          <cell r="K30">
            <v>3.3333333333333335</v>
          </cell>
          <cell r="L30">
            <v>4</v>
          </cell>
          <cell r="M30">
            <v>3.666666666666667</v>
          </cell>
        </row>
        <row r="31">
          <cell r="A31">
            <v>161070</v>
          </cell>
          <cell r="B31" t="str">
            <v>CERO ERRORES 2T</v>
          </cell>
          <cell r="C31" t="str">
            <v>VICTOR CHICHARON</v>
          </cell>
          <cell r="D31">
            <v>2</v>
          </cell>
          <cell r="F31">
            <v>3</v>
          </cell>
          <cell r="G31">
            <v>3.1666666666666665</v>
          </cell>
          <cell r="H31">
            <v>3.3333333333333335</v>
          </cell>
          <cell r="I31">
            <v>3.25</v>
          </cell>
          <cell r="K31">
            <v>3.3333333333333335</v>
          </cell>
          <cell r="L31">
            <v>2.8333333333333335</v>
          </cell>
          <cell r="M31">
            <v>3.0833333333333335</v>
          </cell>
        </row>
        <row r="32">
          <cell r="A32">
            <v>161073</v>
          </cell>
          <cell r="B32" t="str">
            <v>THE MANAGER 2T</v>
          </cell>
          <cell r="C32" t="str">
            <v>Franklin Granada</v>
          </cell>
          <cell r="D32">
            <v>2</v>
          </cell>
          <cell r="F32">
            <v>3</v>
          </cell>
          <cell r="I32">
            <v>0</v>
          </cell>
          <cell r="K32">
            <v>2.8333333333333335</v>
          </cell>
          <cell r="L32">
            <v>2.8333333333333335</v>
          </cell>
          <cell r="M32">
            <v>2.8333333333333335</v>
          </cell>
        </row>
        <row r="33">
          <cell r="A33">
            <v>161200</v>
          </cell>
          <cell r="B33" t="str">
            <v>PURO HUMO 2T</v>
          </cell>
          <cell r="C33" t="str">
            <v>CARLO CAIZA</v>
          </cell>
          <cell r="D33">
            <v>2</v>
          </cell>
          <cell r="F33">
            <v>3</v>
          </cell>
          <cell r="G33">
            <v>3</v>
          </cell>
          <cell r="H33">
            <v>3</v>
          </cell>
          <cell r="I33">
            <v>3</v>
          </cell>
          <cell r="K33">
            <v>3.6666666666666665</v>
          </cell>
          <cell r="L33">
            <v>3</v>
          </cell>
          <cell r="M33">
            <v>3.333333333333333</v>
          </cell>
        </row>
        <row r="34">
          <cell r="A34">
            <v>161183</v>
          </cell>
          <cell r="B34" t="str">
            <v>K TAZ 2T</v>
          </cell>
          <cell r="C34" t="str">
            <v>PAUL SALDAÑA</v>
          </cell>
          <cell r="D34">
            <v>2</v>
          </cell>
          <cell r="F34">
            <v>3</v>
          </cell>
          <cell r="G34">
            <v>2.7333333333333329</v>
          </cell>
          <cell r="H34">
            <v>2.7333333333333329</v>
          </cell>
          <cell r="I34">
            <v>2.7333333333333329</v>
          </cell>
          <cell r="M34">
            <v>0</v>
          </cell>
        </row>
        <row r="35">
          <cell r="A35">
            <v>6058261</v>
          </cell>
          <cell r="B35" t="str">
            <v>FULL MIG 2T</v>
          </cell>
          <cell r="C35" t="str">
            <v>JORGE CHIPANTASI</v>
          </cell>
          <cell r="D35">
            <v>1</v>
          </cell>
          <cell r="F35">
            <v>3</v>
          </cell>
          <cell r="G35">
            <v>2.5333333333333332</v>
          </cell>
          <cell r="H35">
            <v>2.5333333333333332</v>
          </cell>
          <cell r="I35">
            <v>2.5333333333333332</v>
          </cell>
          <cell r="M35">
            <v>0</v>
          </cell>
        </row>
        <row r="36">
          <cell r="A36">
            <v>161405</v>
          </cell>
          <cell r="B36" t="str">
            <v>SOLO PANAS 2T</v>
          </cell>
          <cell r="C36" t="str">
            <v>JAVIER OSHIÑA</v>
          </cell>
          <cell r="D36">
            <v>1</v>
          </cell>
          <cell r="F36">
            <v>3</v>
          </cell>
          <cell r="G36">
            <v>2.3333333333333335</v>
          </cell>
          <cell r="H36">
            <v>2.3333333333333335</v>
          </cell>
          <cell r="I36">
            <v>2.3333333333333335</v>
          </cell>
          <cell r="K36">
            <v>3.1666666666666665</v>
          </cell>
          <cell r="L36">
            <v>2.1666666666666665</v>
          </cell>
          <cell r="M36">
            <v>2.6666666666666665</v>
          </cell>
        </row>
        <row r="37">
          <cell r="A37">
            <v>102240</v>
          </cell>
          <cell r="B37" t="str">
            <v>LOS TECNICOS 2T</v>
          </cell>
          <cell r="C37" t="str">
            <v>ERNESTO NAVARRETE</v>
          </cell>
          <cell r="D37">
            <v>2</v>
          </cell>
          <cell r="F37">
            <v>3</v>
          </cell>
          <cell r="G37">
            <v>2.9166666666666665</v>
          </cell>
          <cell r="H37">
            <v>2.9166666666666665</v>
          </cell>
          <cell r="I37">
            <v>2.9166666666666665</v>
          </cell>
          <cell r="K37">
            <v>2.8333333333333335</v>
          </cell>
          <cell r="L37">
            <v>2.8333333333333335</v>
          </cell>
          <cell r="M37">
            <v>2.8333333333333335</v>
          </cell>
        </row>
        <row r="38">
          <cell r="A38">
            <v>161484</v>
          </cell>
          <cell r="B38" t="str">
            <v>LOS MISMOS PRO POR HORAS 2T</v>
          </cell>
          <cell r="C38" t="str">
            <v>RAMIRO FLORES</v>
          </cell>
          <cell r="D38">
            <v>2</v>
          </cell>
          <cell r="F38">
            <v>3</v>
          </cell>
          <cell r="G38">
            <v>3.1666666666666665</v>
          </cell>
          <cell r="H38">
            <v>3.3333333333333335</v>
          </cell>
          <cell r="I38">
            <v>3.25</v>
          </cell>
          <cell r="K38">
            <v>2.6666666666666665</v>
          </cell>
          <cell r="L38">
            <v>2.8333333333333335</v>
          </cell>
          <cell r="M38">
            <v>2.75</v>
          </cell>
        </row>
        <row r="39">
          <cell r="A39">
            <v>161443</v>
          </cell>
          <cell r="B39" t="str">
            <v>METAL BAL 2T</v>
          </cell>
          <cell r="C39" t="str">
            <v>NELSON BARROS</v>
          </cell>
          <cell r="D39">
            <v>2</v>
          </cell>
          <cell r="F39">
            <v>3</v>
          </cell>
          <cell r="G39">
            <v>3.1666666666666665</v>
          </cell>
          <cell r="H39">
            <v>3</v>
          </cell>
          <cell r="I39">
            <v>3.083333333333333</v>
          </cell>
          <cell r="K39">
            <v>3</v>
          </cell>
          <cell r="L39">
            <v>2.6666666666666665</v>
          </cell>
          <cell r="M39">
            <v>2.833333333333333</v>
          </cell>
        </row>
        <row r="40">
          <cell r="A40">
            <v>161102</v>
          </cell>
          <cell r="B40" t="str">
            <v>ACTIVOS</v>
          </cell>
          <cell r="C40" t="str">
            <v>PATRICIO ALTAMIRANO</v>
          </cell>
          <cell r="D40">
            <v>2</v>
          </cell>
          <cell r="F40">
            <v>3</v>
          </cell>
          <cell r="I40">
            <v>0</v>
          </cell>
          <cell r="K40">
            <v>3.1666666666666665</v>
          </cell>
          <cell r="L40">
            <v>3</v>
          </cell>
          <cell r="M40">
            <v>3.083333333333333</v>
          </cell>
        </row>
        <row r="41">
          <cell r="A41">
            <v>6057785</v>
          </cell>
          <cell r="B41" t="str">
            <v>SOLO NOCHE</v>
          </cell>
          <cell r="C41" t="str">
            <v>SANTIAGO DELGADO</v>
          </cell>
          <cell r="D41">
            <v>2</v>
          </cell>
          <cell r="F41">
            <v>3</v>
          </cell>
          <cell r="I41">
            <v>0</v>
          </cell>
          <cell r="K41">
            <v>2.8333333333333335</v>
          </cell>
          <cell r="L41">
            <v>3</v>
          </cell>
          <cell r="M41">
            <v>2.916666666666667</v>
          </cell>
        </row>
        <row r="42">
          <cell r="A42">
            <v>160945</v>
          </cell>
          <cell r="C42" t="str">
            <v>HERNAN PATRICIO  QUINCHUELA</v>
          </cell>
          <cell r="D42">
            <v>1</v>
          </cell>
          <cell r="F42" t="e">
            <v>#N/A</v>
          </cell>
          <cell r="G42">
            <v>3.6666666666666665</v>
          </cell>
          <cell r="H42">
            <v>3.8333333333333335</v>
          </cell>
          <cell r="I42">
            <v>3.75</v>
          </cell>
          <cell r="K42">
            <v>2.6666666666666665</v>
          </cell>
          <cell r="L42">
            <v>2.8333333333333335</v>
          </cell>
          <cell r="M42">
            <v>2.75</v>
          </cell>
        </row>
        <row r="43">
          <cell r="A43">
            <v>195015</v>
          </cell>
          <cell r="C43" t="str">
            <v>HERNANDEZ NELSON</v>
          </cell>
          <cell r="D43">
            <v>1</v>
          </cell>
          <cell r="F43" t="e">
            <v>#N/A</v>
          </cell>
          <cell r="I43">
            <v>0</v>
          </cell>
          <cell r="K43">
            <v>3.3333333333333335</v>
          </cell>
          <cell r="L43">
            <v>3.1666666666666665</v>
          </cell>
          <cell r="M43">
            <v>3.25</v>
          </cell>
        </row>
        <row r="44">
          <cell r="A44">
            <v>3600698</v>
          </cell>
          <cell r="B44" t="str">
            <v>HEAVY METAL</v>
          </cell>
          <cell r="C44" t="str">
            <v>EDGAR VACA</v>
          </cell>
          <cell r="D44">
            <v>1</v>
          </cell>
          <cell r="F44">
            <v>3</v>
          </cell>
          <cell r="G44">
            <v>3</v>
          </cell>
          <cell r="H44">
            <v>3</v>
          </cell>
          <cell r="I44">
            <v>3</v>
          </cell>
          <cell r="K44">
            <v>3.6666666666666665</v>
          </cell>
          <cell r="L44">
            <v>3.6666666666666665</v>
          </cell>
          <cell r="M44">
            <v>3.6666666666666665</v>
          </cell>
        </row>
        <row r="45">
          <cell r="A45">
            <v>6053130</v>
          </cell>
          <cell r="B45" t="str">
            <v>QUALITY PAINT</v>
          </cell>
          <cell r="C45" t="str">
            <v>DIEGO MALDONADO</v>
          </cell>
          <cell r="D45">
            <v>1</v>
          </cell>
          <cell r="F45">
            <v>3</v>
          </cell>
          <cell r="G45">
            <v>2.5</v>
          </cell>
          <cell r="H45">
            <v>3.1666666666666665</v>
          </cell>
          <cell r="I45">
            <v>2.833333333333333</v>
          </cell>
          <cell r="K45">
            <v>4</v>
          </cell>
          <cell r="L45">
            <v>3.8333333333333335</v>
          </cell>
          <cell r="M45">
            <v>3.916666666666667</v>
          </cell>
        </row>
        <row r="46">
          <cell r="A46">
            <v>3600379</v>
          </cell>
          <cell r="B46" t="str">
            <v>SEPARADITOS</v>
          </cell>
          <cell r="C46" t="str">
            <v>MILTON CASTELLANOS</v>
          </cell>
          <cell r="D46">
            <v>1</v>
          </cell>
          <cell r="F46">
            <v>3</v>
          </cell>
          <cell r="I46">
            <v>0</v>
          </cell>
          <cell r="K46">
            <v>2.5</v>
          </cell>
          <cell r="L46">
            <v>2.6666666666666665</v>
          </cell>
          <cell r="M46">
            <v>2.583333333333333</v>
          </cell>
        </row>
        <row r="47">
          <cell r="A47">
            <v>3705920</v>
          </cell>
          <cell r="B47" t="str">
            <v>CALIDAD TOTAL</v>
          </cell>
          <cell r="C47" t="str">
            <v>JAIME PICHUCHO</v>
          </cell>
          <cell r="D47">
            <v>1</v>
          </cell>
          <cell r="F47">
            <v>3</v>
          </cell>
          <cell r="G47">
            <v>3.3333333333333335</v>
          </cell>
          <cell r="H47">
            <v>3</v>
          </cell>
          <cell r="I47">
            <v>3.166666666666667</v>
          </cell>
          <cell r="K47">
            <v>2.7</v>
          </cell>
          <cell r="L47">
            <v>2.9</v>
          </cell>
          <cell r="M47">
            <v>2.8</v>
          </cell>
        </row>
        <row r="48">
          <cell r="A48">
            <v>332</v>
          </cell>
          <cell r="B48" t="str">
            <v>GENUINOS</v>
          </cell>
          <cell r="C48" t="str">
            <v>FAUSTO VACA</v>
          </cell>
          <cell r="D48">
            <v>2</v>
          </cell>
          <cell r="F48">
            <v>3</v>
          </cell>
          <cell r="G48">
            <v>2.8333333333333335</v>
          </cell>
          <cell r="H48">
            <v>2.5833333333333335</v>
          </cell>
          <cell r="I48">
            <v>2.7083333333333335</v>
          </cell>
          <cell r="K48">
            <v>2.6666666666666665</v>
          </cell>
          <cell r="L48">
            <v>2.5</v>
          </cell>
          <cell r="M48">
            <v>2.583333333333333</v>
          </cell>
        </row>
        <row r="49">
          <cell r="A49">
            <v>3703441</v>
          </cell>
          <cell r="B49" t="str">
            <v>VELOCIDAD H2O</v>
          </cell>
          <cell r="C49" t="str">
            <v>LUIS CARDENAS</v>
          </cell>
          <cell r="D49">
            <v>1</v>
          </cell>
          <cell r="F49">
            <v>3</v>
          </cell>
          <cell r="G49">
            <v>2.8333333333333335</v>
          </cell>
          <cell r="H49">
            <v>2.5833333333333335</v>
          </cell>
          <cell r="I49">
            <v>2.7083333333333335</v>
          </cell>
          <cell r="K49">
            <v>2.8333333333333335</v>
          </cell>
          <cell r="L49">
            <v>2.6666666666666665</v>
          </cell>
          <cell r="M49">
            <v>2.75</v>
          </cell>
        </row>
        <row r="50">
          <cell r="A50">
            <v>3600366</v>
          </cell>
          <cell r="B50" t="str">
            <v>LOS ESPONJAS</v>
          </cell>
          <cell r="C50" t="str">
            <v>JOSE SALAZAR</v>
          </cell>
          <cell r="D50">
            <v>2</v>
          </cell>
          <cell r="F50">
            <v>3</v>
          </cell>
          <cell r="G50">
            <v>2.8333333333333335</v>
          </cell>
          <cell r="H50">
            <v>3</v>
          </cell>
          <cell r="I50">
            <v>2.916666666666667</v>
          </cell>
          <cell r="K50">
            <v>4</v>
          </cell>
          <cell r="L50">
            <v>4</v>
          </cell>
          <cell r="M50">
            <v>4</v>
          </cell>
        </row>
        <row r="51">
          <cell r="A51">
            <v>3705673</v>
          </cell>
          <cell r="B51" t="str">
            <v>OJOS DE AGUILA</v>
          </cell>
          <cell r="C51" t="str">
            <v>LUIS MOSQUERA</v>
          </cell>
          <cell r="D51">
            <v>1</v>
          </cell>
          <cell r="F51">
            <v>3</v>
          </cell>
          <cell r="G51">
            <v>3</v>
          </cell>
          <cell r="H51">
            <v>3.3333333333333335</v>
          </cell>
          <cell r="I51">
            <v>3.166666666666667</v>
          </cell>
          <cell r="K51">
            <v>4</v>
          </cell>
          <cell r="L51">
            <v>4</v>
          </cell>
          <cell r="M51">
            <v>4</v>
          </cell>
        </row>
        <row r="52">
          <cell r="A52">
            <v>161104</v>
          </cell>
          <cell r="B52" t="str">
            <v>HEVAY METAL 2</v>
          </cell>
          <cell r="C52" t="str">
            <v>LUIS CAZ</v>
          </cell>
          <cell r="D52">
            <v>2</v>
          </cell>
          <cell r="F52">
            <v>3</v>
          </cell>
          <cell r="G52">
            <v>3</v>
          </cell>
          <cell r="H52">
            <v>3</v>
          </cell>
          <cell r="I52">
            <v>3</v>
          </cell>
          <cell r="K52">
            <v>3.8333333333333335</v>
          </cell>
          <cell r="L52">
            <v>3.8333333333333335</v>
          </cell>
          <cell r="M52">
            <v>3.8333333333333335</v>
          </cell>
        </row>
        <row r="53">
          <cell r="A53">
            <v>160962</v>
          </cell>
          <cell r="B53" t="str">
            <v xml:space="preserve">SEPARADITOS 2 </v>
          </cell>
          <cell r="C53" t="str">
            <v>JORGE CUSTODIO</v>
          </cell>
          <cell r="D53">
            <v>2</v>
          </cell>
          <cell r="F53">
            <v>3</v>
          </cell>
          <cell r="G53">
            <v>3</v>
          </cell>
          <cell r="H53">
            <v>3</v>
          </cell>
          <cell r="I53">
            <v>3</v>
          </cell>
          <cell r="K53">
            <v>2.8</v>
          </cell>
          <cell r="L53">
            <v>3</v>
          </cell>
          <cell r="M53">
            <v>2.9</v>
          </cell>
        </row>
        <row r="54">
          <cell r="A54">
            <v>3600260</v>
          </cell>
          <cell r="B54" t="str">
            <v>CALIDAD TOTAL 2</v>
          </cell>
          <cell r="C54" t="str">
            <v>CESAR SARANGO</v>
          </cell>
          <cell r="D54">
            <v>2</v>
          </cell>
          <cell r="F54">
            <v>0</v>
          </cell>
          <cell r="G54">
            <v>2.1666666666666665</v>
          </cell>
          <cell r="H54">
            <v>2.6666666666666665</v>
          </cell>
          <cell r="I54">
            <v>2.4166666666666665</v>
          </cell>
          <cell r="K54">
            <v>4</v>
          </cell>
          <cell r="L54">
            <v>4</v>
          </cell>
          <cell r="M54">
            <v>4</v>
          </cell>
        </row>
        <row r="55">
          <cell r="A55">
            <v>6073290</v>
          </cell>
          <cell r="B55" t="str">
            <v>LATROVA</v>
          </cell>
          <cell r="C55" t="str">
            <v>CHIRTIAN HERNANDEZ</v>
          </cell>
          <cell r="D55">
            <v>2</v>
          </cell>
          <cell r="F55">
            <v>3</v>
          </cell>
          <cell r="G55">
            <v>3</v>
          </cell>
          <cell r="H55">
            <v>3</v>
          </cell>
          <cell r="I55">
            <v>3</v>
          </cell>
          <cell r="K55">
            <v>2.6666666666666665</v>
          </cell>
          <cell r="L55">
            <v>2.6666666666666665</v>
          </cell>
          <cell r="M55">
            <v>2.6666666666666665</v>
          </cell>
        </row>
        <row r="56">
          <cell r="A56">
            <v>161400</v>
          </cell>
          <cell r="B56" t="str">
            <v>EXTREME</v>
          </cell>
          <cell r="C56" t="str">
            <v>JOSE ARMIJOS</v>
          </cell>
          <cell r="D56">
            <v>2</v>
          </cell>
          <cell r="F56">
            <v>3</v>
          </cell>
          <cell r="I56">
            <v>0</v>
          </cell>
          <cell r="K56">
            <v>3</v>
          </cell>
          <cell r="L56">
            <v>2.9166666666666665</v>
          </cell>
          <cell r="M56">
            <v>2.958333333333333</v>
          </cell>
        </row>
        <row r="57">
          <cell r="A57">
            <v>161072</v>
          </cell>
          <cell r="B57" t="str">
            <v>HIGH QUALITY</v>
          </cell>
          <cell r="C57" t="str">
            <v>CRISTIAN ERAZO</v>
          </cell>
          <cell r="D57">
            <v>2</v>
          </cell>
          <cell r="F57">
            <v>3</v>
          </cell>
          <cell r="G57">
            <v>2.8333333333333335</v>
          </cell>
          <cell r="H57">
            <v>2.8333333333333335</v>
          </cell>
          <cell r="I57">
            <v>2.8333333333333335</v>
          </cell>
          <cell r="K57">
            <v>3.1</v>
          </cell>
          <cell r="L57">
            <v>3.14</v>
          </cell>
          <cell r="M57">
            <v>3.12</v>
          </cell>
        </row>
        <row r="58">
          <cell r="A58">
            <v>161015</v>
          </cell>
          <cell r="B58" t="str">
            <v>SOLO JEFES</v>
          </cell>
          <cell r="C58" t="str">
            <v>FREDDY CUENCA</v>
          </cell>
          <cell r="D58">
            <v>2</v>
          </cell>
          <cell r="F58">
            <v>3</v>
          </cell>
          <cell r="G58">
            <v>3</v>
          </cell>
          <cell r="H58">
            <v>3</v>
          </cell>
          <cell r="I58">
            <v>3</v>
          </cell>
          <cell r="K58">
            <v>3.8333333333333335</v>
          </cell>
          <cell r="L58">
            <v>4</v>
          </cell>
          <cell r="M58">
            <v>3.916666666666667</v>
          </cell>
        </row>
        <row r="59">
          <cell r="A59">
            <v>180452</v>
          </cell>
          <cell r="C59" t="str">
            <v>PEÑAFIEL NARVAEZ LUIS ALBERTO</v>
          </cell>
          <cell r="D59">
            <v>1</v>
          </cell>
          <cell r="F59" t="e">
            <v>#N/A</v>
          </cell>
          <cell r="G59">
            <v>2.8333333333333335</v>
          </cell>
          <cell r="H59">
            <v>2.8333333333333335</v>
          </cell>
          <cell r="I59">
            <v>2.8333333333333335</v>
          </cell>
          <cell r="K59">
            <v>3.1666666666666665</v>
          </cell>
          <cell r="L59">
            <v>3.6666666666666665</v>
          </cell>
          <cell r="M59">
            <v>3.4166666666666665</v>
          </cell>
        </row>
        <row r="60">
          <cell r="A60">
            <v>6057933</v>
          </cell>
          <cell r="B60" t="str">
            <v>ENTREGA RAPIDA</v>
          </cell>
          <cell r="C60" t="str">
            <v>FRANKLIN SOPA</v>
          </cell>
          <cell r="D60">
            <v>1</v>
          </cell>
          <cell r="F60">
            <v>3</v>
          </cell>
          <cell r="G60">
            <v>3</v>
          </cell>
          <cell r="H60">
            <v>3</v>
          </cell>
          <cell r="I60">
            <v>3</v>
          </cell>
          <cell r="K60">
            <v>3.5</v>
          </cell>
          <cell r="L60">
            <v>3.5</v>
          </cell>
          <cell r="M60">
            <v>3.5</v>
          </cell>
        </row>
        <row r="61">
          <cell r="A61">
            <v>6057896</v>
          </cell>
          <cell r="B61" t="str">
            <v>LOS CINCO ASES</v>
          </cell>
          <cell r="C61" t="str">
            <v>DIEGO CONDOY</v>
          </cell>
          <cell r="D61">
            <v>2</v>
          </cell>
          <cell r="F61">
            <v>3</v>
          </cell>
          <cell r="G61">
            <v>3.1666666666666665</v>
          </cell>
          <cell r="H61">
            <v>3</v>
          </cell>
          <cell r="I61">
            <v>3.083333333333333</v>
          </cell>
          <cell r="K61">
            <v>2.9166666666666665</v>
          </cell>
          <cell r="L61">
            <v>2.9166666666666665</v>
          </cell>
          <cell r="M61">
            <v>2.9166666666666665</v>
          </cell>
        </row>
        <row r="62">
          <cell r="A62">
            <v>3600275</v>
          </cell>
          <cell r="B62" t="str">
            <v>DESEMPAQUE EN ACCION</v>
          </cell>
          <cell r="C62" t="str">
            <v>JAVIER TAMAYO</v>
          </cell>
          <cell r="D62">
            <v>1</v>
          </cell>
          <cell r="F62">
            <v>3</v>
          </cell>
          <cell r="G62">
            <v>2.8333333333333335</v>
          </cell>
          <cell r="H62">
            <v>2.9166666666666665</v>
          </cell>
          <cell r="I62">
            <v>2.875</v>
          </cell>
          <cell r="K62">
            <v>3.1666666666666665</v>
          </cell>
          <cell r="L62">
            <v>3.1666666666666665</v>
          </cell>
          <cell r="M62">
            <v>3.1666666666666665</v>
          </cell>
        </row>
        <row r="63">
          <cell r="A63">
            <v>6057875</v>
          </cell>
          <cell r="B63" t="str">
            <v>LOS CORRECAMINOS</v>
          </cell>
          <cell r="C63" t="str">
            <v>FABIAN FLORES</v>
          </cell>
          <cell r="D63">
            <v>2</v>
          </cell>
          <cell r="F63">
            <v>3</v>
          </cell>
          <cell r="I63">
            <v>0</v>
          </cell>
          <cell r="M63">
            <v>0</v>
          </cell>
        </row>
        <row r="64">
          <cell r="A64">
            <v>180499</v>
          </cell>
          <cell r="B64" t="str">
            <v>LA MAFIA</v>
          </cell>
          <cell r="C64" t="str">
            <v>MARCO CEVALLOS</v>
          </cell>
          <cell r="D64">
            <v>2</v>
          </cell>
          <cell r="F64">
            <v>3</v>
          </cell>
          <cell r="G64">
            <v>3</v>
          </cell>
          <cell r="H64">
            <v>3</v>
          </cell>
          <cell r="I64">
            <v>3</v>
          </cell>
          <cell r="K64">
            <v>3.1666666666666665</v>
          </cell>
          <cell r="L64">
            <v>3.1666666666666665</v>
          </cell>
          <cell r="M64">
            <v>3.1666666666666665</v>
          </cell>
        </row>
        <row r="65">
          <cell r="A65">
            <v>161250</v>
          </cell>
          <cell r="B65" t="str">
            <v>DESEMPAQUE NOCTURNO</v>
          </cell>
          <cell r="C65" t="str">
            <v>JOSE CALLE</v>
          </cell>
          <cell r="D65">
            <v>2</v>
          </cell>
          <cell r="F65">
            <v>3</v>
          </cell>
          <cell r="G65">
            <v>3</v>
          </cell>
          <cell r="H65">
            <v>3</v>
          </cell>
          <cell r="I65">
            <v>3</v>
          </cell>
          <cell r="K65">
            <v>3</v>
          </cell>
          <cell r="L65">
            <v>3</v>
          </cell>
          <cell r="M65">
            <v>3</v>
          </cell>
        </row>
        <row r="66">
          <cell r="A66">
            <v>3600253</v>
          </cell>
          <cell r="B66" t="str">
            <v>METALICOS</v>
          </cell>
          <cell r="C66" t="str">
            <v>LUIS CAIZA</v>
          </cell>
          <cell r="D66">
            <v>1</v>
          </cell>
          <cell r="F66">
            <v>3</v>
          </cell>
          <cell r="G66">
            <v>2.9166666666666665</v>
          </cell>
          <cell r="H66">
            <v>2.75</v>
          </cell>
          <cell r="I66">
            <v>2.833333333333333</v>
          </cell>
          <cell r="K66">
            <v>2.8333333333333335</v>
          </cell>
          <cell r="L66">
            <v>2.6666666666666665</v>
          </cell>
          <cell r="M66">
            <v>2.75</v>
          </cell>
        </row>
        <row r="67">
          <cell r="A67">
            <v>3705971</v>
          </cell>
          <cell r="B67" t="str">
            <v>RAPIDOS Y FURIOSOS</v>
          </cell>
          <cell r="C67" t="str">
            <v>JUAN PILICITA</v>
          </cell>
          <cell r="D67">
            <v>2</v>
          </cell>
          <cell r="F67">
            <v>3</v>
          </cell>
          <cell r="G67">
            <v>3.6666666666666665</v>
          </cell>
          <cell r="H67">
            <v>3</v>
          </cell>
          <cell r="I67">
            <v>3.333333333333333</v>
          </cell>
          <cell r="K67">
            <v>2.5</v>
          </cell>
          <cell r="L67">
            <v>3.3333333333333335</v>
          </cell>
          <cell r="M67">
            <v>2.916666666666667</v>
          </cell>
        </row>
        <row r="68">
          <cell r="A68">
            <v>161248</v>
          </cell>
          <cell r="B68" t="str">
            <v>BAD BOYS</v>
          </cell>
          <cell r="C68" t="str">
            <v>FREDDY FLORES</v>
          </cell>
          <cell r="D68">
            <v>2</v>
          </cell>
          <cell r="F68">
            <v>3</v>
          </cell>
          <cell r="I68">
            <v>0</v>
          </cell>
          <cell r="M68">
            <v>0</v>
          </cell>
        </row>
        <row r="69">
          <cell r="A69">
            <v>161144</v>
          </cell>
          <cell r="B69" t="str">
            <v>MAS RAPIDOS Y MAS FURIOSOS</v>
          </cell>
          <cell r="C69" t="str">
            <v>LUIS CASAMEN</v>
          </cell>
          <cell r="D69">
            <v>2</v>
          </cell>
          <cell r="F69">
            <v>3</v>
          </cell>
          <cell r="G69">
            <v>3.1666666666666665</v>
          </cell>
          <cell r="H69">
            <v>3</v>
          </cell>
          <cell r="I69">
            <v>3.083333333333333</v>
          </cell>
          <cell r="K69">
            <v>2.0833333333333335</v>
          </cell>
          <cell r="L69">
            <v>2.1666666666666665</v>
          </cell>
          <cell r="M69">
            <v>2.125</v>
          </cell>
        </row>
        <row r="70">
          <cell r="A70">
            <v>3705917</v>
          </cell>
          <cell r="B70" t="str">
            <v>FORAJIDOS</v>
          </cell>
          <cell r="C70" t="str">
            <v>JUAN ANRANGO</v>
          </cell>
          <cell r="D70">
            <v>2</v>
          </cell>
          <cell r="F70">
            <v>3</v>
          </cell>
          <cell r="G70">
            <v>3.3333333333333335</v>
          </cell>
          <cell r="H70">
            <v>3.3333333333333335</v>
          </cell>
          <cell r="I70">
            <v>3.3333333333333335</v>
          </cell>
          <cell r="K70">
            <v>2.75</v>
          </cell>
          <cell r="L70">
            <v>2.5833333333333335</v>
          </cell>
          <cell r="M70">
            <v>2.666666666666667</v>
          </cell>
        </row>
        <row r="71">
          <cell r="A71">
            <v>3600563</v>
          </cell>
          <cell r="B71" t="str">
            <v xml:space="preserve"> MATERIALISTAS</v>
          </cell>
          <cell r="C71" t="str">
            <v>DIEGO PAGUAY</v>
          </cell>
          <cell r="D71">
            <v>2</v>
          </cell>
          <cell r="F71">
            <v>3</v>
          </cell>
          <cell r="G71">
            <v>2.9166666666666665</v>
          </cell>
          <cell r="H71">
            <v>2.9166666666666665</v>
          </cell>
          <cell r="I71">
            <v>2.9166666666666665</v>
          </cell>
          <cell r="K71">
            <v>3.3333333333333335</v>
          </cell>
          <cell r="L71">
            <v>3.3333333333333335</v>
          </cell>
          <cell r="M71">
            <v>3.3333333333333335</v>
          </cell>
        </row>
        <row r="72">
          <cell r="A72">
            <v>3600294</v>
          </cell>
          <cell r="B72" t="str">
            <v>JUSTO A TIEMPO</v>
          </cell>
          <cell r="C72" t="str">
            <v>SIXTO GUZMAN</v>
          </cell>
          <cell r="D72">
            <v>1</v>
          </cell>
          <cell r="F72">
            <v>3</v>
          </cell>
          <cell r="G72">
            <v>2.75</v>
          </cell>
          <cell r="H72">
            <v>2.75</v>
          </cell>
          <cell r="I72">
            <v>2.75</v>
          </cell>
          <cell r="K72">
            <v>3.3333333333333335</v>
          </cell>
          <cell r="L72">
            <v>3.3333333333333335</v>
          </cell>
          <cell r="M72">
            <v>3.3333333333333335</v>
          </cell>
        </row>
        <row r="73">
          <cell r="A73">
            <v>161184</v>
          </cell>
          <cell r="B73" t="str">
            <v>LOS PLASTICOS</v>
          </cell>
          <cell r="C73" t="str">
            <v>RAFAEL SANCHEZ</v>
          </cell>
          <cell r="D73">
            <v>2</v>
          </cell>
          <cell r="F73">
            <v>3</v>
          </cell>
          <cell r="G73">
            <v>3</v>
          </cell>
          <cell r="H73">
            <v>3</v>
          </cell>
          <cell r="I73">
            <v>3</v>
          </cell>
          <cell r="K73">
            <v>2.0833333333333335</v>
          </cell>
          <cell r="L73">
            <v>2.0833333333333335</v>
          </cell>
          <cell r="M73">
            <v>2.0833333333333335</v>
          </cell>
        </row>
        <row r="74">
          <cell r="A74">
            <v>6057859</v>
          </cell>
          <cell r="B74" t="str">
            <v>LOS SCHUMACHER</v>
          </cell>
          <cell r="C74" t="str">
            <v>EDGAR GARCIA</v>
          </cell>
          <cell r="D74">
            <v>2</v>
          </cell>
          <cell r="F74">
            <v>3</v>
          </cell>
          <cell r="G74">
            <v>3</v>
          </cell>
          <cell r="H74">
            <v>2.8333333333333335</v>
          </cell>
          <cell r="I74">
            <v>2.916666666666667</v>
          </cell>
          <cell r="K74">
            <v>2.25</v>
          </cell>
          <cell r="L74">
            <v>2.1666666666666665</v>
          </cell>
          <cell r="M74">
            <v>2.208333333333333</v>
          </cell>
        </row>
        <row r="75">
          <cell r="A75">
            <v>6058264</v>
          </cell>
          <cell r="B75" t="str">
            <v>LOS NOCTURNOS</v>
          </cell>
          <cell r="C75" t="str">
            <v>HENRY TATAYO</v>
          </cell>
          <cell r="D75">
            <v>1</v>
          </cell>
          <cell r="F75">
            <v>3</v>
          </cell>
          <cell r="I75">
            <v>0</v>
          </cell>
          <cell r="M75">
            <v>0</v>
          </cell>
        </row>
        <row r="76">
          <cell r="A76">
            <v>3704174</v>
          </cell>
          <cell r="B76" t="str">
            <v>LOS BARBAROS</v>
          </cell>
          <cell r="C76" t="str">
            <v>IVAN MUZO</v>
          </cell>
          <cell r="D76">
            <v>2</v>
          </cell>
          <cell r="F76">
            <v>3</v>
          </cell>
          <cell r="G76">
            <v>3.6666666666666665</v>
          </cell>
          <cell r="H76">
            <v>3</v>
          </cell>
          <cell r="I76">
            <v>3.333333333333333</v>
          </cell>
          <cell r="K76">
            <v>3</v>
          </cell>
          <cell r="L76">
            <v>2.9</v>
          </cell>
          <cell r="M76">
            <v>2.95</v>
          </cell>
        </row>
        <row r="77">
          <cell r="A77">
            <v>6057519</v>
          </cell>
          <cell r="B77" t="str">
            <v>ENTREGA TOTAL</v>
          </cell>
          <cell r="C77" t="str">
            <v>FABIAN MANCHENO</v>
          </cell>
          <cell r="D77">
            <v>2</v>
          </cell>
          <cell r="F77">
            <v>3</v>
          </cell>
          <cell r="G77">
            <v>3.5</v>
          </cell>
          <cell r="H77">
            <v>3.6666666666666665</v>
          </cell>
          <cell r="I77">
            <v>3.583333333333333</v>
          </cell>
          <cell r="K77">
            <v>2.6666666666666665</v>
          </cell>
          <cell r="L77">
            <v>2.6666666666666665</v>
          </cell>
          <cell r="M77">
            <v>2.6666666666666665</v>
          </cell>
        </row>
        <row r="78">
          <cell r="A78">
            <v>3704635</v>
          </cell>
          <cell r="B78" t="str">
            <v>BIG BROTHERS</v>
          </cell>
          <cell r="C78" t="str">
            <v>CHRISTIAN ANDRADE</v>
          </cell>
          <cell r="D78">
            <v>2</v>
          </cell>
          <cell r="F78">
            <v>3</v>
          </cell>
          <cell r="G78">
            <v>3.25</v>
          </cell>
          <cell r="H78">
            <v>3.1666666666666665</v>
          </cell>
          <cell r="I78">
            <v>3.208333333333333</v>
          </cell>
          <cell r="K78">
            <v>3</v>
          </cell>
          <cell r="L78">
            <v>3</v>
          </cell>
          <cell r="M78">
            <v>3</v>
          </cell>
        </row>
        <row r="79">
          <cell r="A79">
            <v>6057954</v>
          </cell>
          <cell r="B79" t="str">
            <v>VEN TE ARREGLO</v>
          </cell>
          <cell r="C79" t="str">
            <v>JAVIER CATOTA</v>
          </cell>
          <cell r="D79">
            <v>1</v>
          </cell>
          <cell r="F79">
            <v>3</v>
          </cell>
          <cell r="G79">
            <v>3.5</v>
          </cell>
          <cell r="H79">
            <v>3.1666666666666665</v>
          </cell>
          <cell r="I79">
            <v>3.333333333333333</v>
          </cell>
          <cell r="K79">
            <v>3.1666666666666665</v>
          </cell>
          <cell r="L79">
            <v>3.1666666666666665</v>
          </cell>
          <cell r="M79">
            <v>3.1666666666666665</v>
          </cell>
        </row>
        <row r="80">
          <cell r="A80">
            <v>426</v>
          </cell>
          <cell r="B80" t="str">
            <v>LOS SCRAPI</v>
          </cell>
          <cell r="C80" t="str">
            <v>RAUL CASTRO</v>
          </cell>
          <cell r="D80">
            <v>2</v>
          </cell>
          <cell r="F80">
            <v>3</v>
          </cell>
          <cell r="I80">
            <v>0</v>
          </cell>
          <cell r="M80">
            <v>0</v>
          </cell>
        </row>
        <row r="81">
          <cell r="A81">
            <v>3703448</v>
          </cell>
          <cell r="B81" t="str">
            <v>PUNTO APARTE</v>
          </cell>
          <cell r="C81" t="str">
            <v>RICARDO CUAMACAS</v>
          </cell>
          <cell r="D81">
            <v>1</v>
          </cell>
          <cell r="F81">
            <v>3</v>
          </cell>
          <cell r="G81">
            <v>3.6666666666666665</v>
          </cell>
          <cell r="H81">
            <v>3.3333333333333335</v>
          </cell>
          <cell r="I81">
            <v>3.5</v>
          </cell>
          <cell r="K81">
            <v>3.3333333333333335</v>
          </cell>
          <cell r="L81">
            <v>3.1666666666666665</v>
          </cell>
          <cell r="M81">
            <v>3.25</v>
          </cell>
        </row>
        <row r="82">
          <cell r="A82">
            <v>6057502</v>
          </cell>
          <cell r="B82" t="str">
            <v>LOS CONTROLADORES</v>
          </cell>
          <cell r="C82" t="str">
            <v>FREDDY DIAZ</v>
          </cell>
          <cell r="D82">
            <v>2</v>
          </cell>
          <cell r="F82">
            <v>3</v>
          </cell>
          <cell r="G82">
            <v>3.3333333333333335</v>
          </cell>
          <cell r="H82">
            <v>3.5</v>
          </cell>
          <cell r="I82">
            <v>3.416666666666667</v>
          </cell>
          <cell r="K82">
            <v>4</v>
          </cell>
          <cell r="L82">
            <v>4</v>
          </cell>
          <cell r="M82">
            <v>4</v>
          </cell>
        </row>
        <row r="83">
          <cell r="A83">
            <v>3700553</v>
          </cell>
          <cell r="B83" t="str">
            <v>TOTAL CONTROL</v>
          </cell>
          <cell r="C83" t="str">
            <v>ORLANDO PEDRAZA</v>
          </cell>
          <cell r="D83">
            <v>2</v>
          </cell>
          <cell r="F83">
            <v>3</v>
          </cell>
          <cell r="G83">
            <v>3</v>
          </cell>
          <cell r="H83">
            <v>3.5</v>
          </cell>
          <cell r="I83">
            <v>3.25</v>
          </cell>
          <cell r="K83">
            <v>3.6666666666666665</v>
          </cell>
          <cell r="L83">
            <v>4</v>
          </cell>
          <cell r="M83">
            <v>3.833333333333333</v>
          </cell>
        </row>
        <row r="84">
          <cell r="A84">
            <v>3600667</v>
          </cell>
          <cell r="B84" t="str">
            <v>CATERPILLAR</v>
          </cell>
          <cell r="C84" t="str">
            <v>GONZALO VELEZ</v>
          </cell>
          <cell r="D84">
            <v>1</v>
          </cell>
          <cell r="F84">
            <v>3</v>
          </cell>
          <cell r="I84">
            <v>0</v>
          </cell>
          <cell r="M84">
            <v>0</v>
          </cell>
        </row>
        <row r="85">
          <cell r="A85">
            <v>6060366</v>
          </cell>
          <cell r="B85" t="str">
            <v xml:space="preserve">ALFA </v>
          </cell>
          <cell r="C85" t="str">
            <v>ROBERTO AGUIRRE</v>
          </cell>
          <cell r="D85">
            <v>2</v>
          </cell>
          <cell r="F85">
            <v>3</v>
          </cell>
          <cell r="I85">
            <v>0</v>
          </cell>
          <cell r="M85">
            <v>0</v>
          </cell>
        </row>
        <row r="86">
          <cell r="A86">
            <v>6057995</v>
          </cell>
          <cell r="B86" t="str">
            <v>ALFA NOCTURNO</v>
          </cell>
          <cell r="C86" t="str">
            <v>HERNAN GONZALON</v>
          </cell>
          <cell r="D86">
            <v>1</v>
          </cell>
          <cell r="F86">
            <v>3</v>
          </cell>
          <cell r="I86">
            <v>0</v>
          </cell>
          <cell r="M86">
            <v>0</v>
          </cell>
        </row>
        <row r="87">
          <cell r="A87">
            <v>160735</v>
          </cell>
          <cell r="B87" t="str">
            <v>TWISTER</v>
          </cell>
          <cell r="C87" t="str">
            <v>JUAN GARRIDO</v>
          </cell>
          <cell r="D87">
            <v>2</v>
          </cell>
          <cell r="F87">
            <v>3</v>
          </cell>
          <cell r="G87">
            <v>3</v>
          </cell>
          <cell r="H87">
            <v>3.3333333333333335</v>
          </cell>
          <cell r="I87">
            <v>3.166666666666667</v>
          </cell>
          <cell r="K87">
            <v>3</v>
          </cell>
          <cell r="L87">
            <v>2.9166666666666665</v>
          </cell>
          <cell r="M87">
            <v>2.958333333333333</v>
          </cell>
        </row>
        <row r="88">
          <cell r="A88">
            <v>3705965</v>
          </cell>
          <cell r="B88" t="str">
            <v>LOS CICLICOS</v>
          </cell>
          <cell r="C88" t="str">
            <v>SANTIAGO LOPEZ</v>
          </cell>
          <cell r="D88">
            <v>2</v>
          </cell>
          <cell r="F88">
            <v>3</v>
          </cell>
          <cell r="G88">
            <v>2.9166666666666665</v>
          </cell>
          <cell r="H88">
            <v>2.9166666666666665</v>
          </cell>
          <cell r="I88">
            <v>2.9166666666666665</v>
          </cell>
          <cell r="K88">
            <v>2.5</v>
          </cell>
          <cell r="L88">
            <v>2.5</v>
          </cell>
          <cell r="M88">
            <v>2.5</v>
          </cell>
        </row>
        <row r="89">
          <cell r="A89">
            <v>6061023</v>
          </cell>
          <cell r="B89" t="str">
            <v>LOS PRD'S</v>
          </cell>
          <cell r="C89" t="str">
            <v>DANIEL SALINAZ</v>
          </cell>
          <cell r="D89">
            <v>2</v>
          </cell>
          <cell r="F89">
            <v>3</v>
          </cell>
          <cell r="G89">
            <v>3.1666666666666665</v>
          </cell>
          <cell r="H89">
            <v>3.1666666666666665</v>
          </cell>
          <cell r="I89">
            <v>3.1666666666666665</v>
          </cell>
          <cell r="K89">
            <v>3.8333333333333335</v>
          </cell>
          <cell r="L89">
            <v>3.8333333333333335</v>
          </cell>
          <cell r="M89">
            <v>3.8333333333333335</v>
          </cell>
        </row>
        <row r="90">
          <cell r="A90">
            <v>180508</v>
          </cell>
          <cell r="B90" t="str">
            <v>LOS PRIMEROS QUE TE TOCAN</v>
          </cell>
          <cell r="C90" t="str">
            <v>LUIS QUISNIA</v>
          </cell>
          <cell r="D90">
            <v>2</v>
          </cell>
          <cell r="F90">
            <v>3</v>
          </cell>
          <cell r="G90">
            <v>2.5</v>
          </cell>
          <cell r="H90">
            <v>2.5</v>
          </cell>
          <cell r="I90">
            <v>2.5</v>
          </cell>
          <cell r="K90">
            <v>2.5</v>
          </cell>
          <cell r="L90">
            <v>2.5</v>
          </cell>
          <cell r="M90">
            <v>2.5</v>
          </cell>
        </row>
        <row r="91">
          <cell r="A91">
            <v>161354</v>
          </cell>
          <cell r="B91" t="str">
            <v>CERO FALTANTES</v>
          </cell>
          <cell r="C91" t="str">
            <v>JUAN PICO</v>
          </cell>
          <cell r="D91">
            <v>2</v>
          </cell>
          <cell r="F91">
            <v>3</v>
          </cell>
          <cell r="G91">
            <v>3.1666666666666665</v>
          </cell>
          <cell r="H91">
            <v>3</v>
          </cell>
          <cell r="I91">
            <v>3.083333333333333</v>
          </cell>
          <cell r="K91">
            <v>2.25</v>
          </cell>
          <cell r="L91">
            <v>2.25</v>
          </cell>
          <cell r="M91">
            <v>2.25</v>
          </cell>
        </row>
        <row r="92">
          <cell r="A92">
            <v>3700567</v>
          </cell>
          <cell r="C92" t="str">
            <v>TAYUPANTE LUIS</v>
          </cell>
          <cell r="D92">
            <v>1</v>
          </cell>
          <cell r="F92" t="e">
            <v>#N/A</v>
          </cell>
          <cell r="G92">
            <v>3.5</v>
          </cell>
          <cell r="H92">
            <v>3</v>
          </cell>
          <cell r="I92">
            <v>3.25</v>
          </cell>
          <cell r="K92">
            <v>3</v>
          </cell>
          <cell r="L92">
            <v>3</v>
          </cell>
          <cell r="M92">
            <v>3</v>
          </cell>
        </row>
        <row r="93">
          <cell r="A93">
            <v>608</v>
          </cell>
          <cell r="C93" t="str">
            <v>ALDAZ FRANCISCO</v>
          </cell>
          <cell r="D93">
            <v>1</v>
          </cell>
          <cell r="F93" t="e">
            <v>#N/A</v>
          </cell>
          <cell r="G93">
            <v>3.1666666666666665</v>
          </cell>
          <cell r="H93">
            <v>3</v>
          </cell>
          <cell r="I93">
            <v>3.083333333333333</v>
          </cell>
          <cell r="K93">
            <v>3.5</v>
          </cell>
          <cell r="L93">
            <v>3.25</v>
          </cell>
          <cell r="M93">
            <v>3.375</v>
          </cell>
        </row>
        <row r="94">
          <cell r="A94">
            <v>6057822</v>
          </cell>
          <cell r="C94" t="str">
            <v>NUÑEZ CARLOS</v>
          </cell>
          <cell r="D94">
            <v>1</v>
          </cell>
          <cell r="F94" t="e">
            <v>#N/A</v>
          </cell>
          <cell r="G94">
            <v>3.1666666666666665</v>
          </cell>
          <cell r="H94">
            <v>3.3333333333333335</v>
          </cell>
          <cell r="I94">
            <v>3.25</v>
          </cell>
          <cell r="K94">
            <v>4</v>
          </cell>
          <cell r="L94">
            <v>4</v>
          </cell>
          <cell r="M94">
            <v>4</v>
          </cell>
        </row>
        <row r="95">
          <cell r="A95">
            <v>161114</v>
          </cell>
          <cell r="C95" t="str">
            <v>JARAMILLO JAIME JAVIER</v>
          </cell>
          <cell r="D95">
            <v>1</v>
          </cell>
          <cell r="F95" t="e">
            <v>#N/A</v>
          </cell>
          <cell r="G95">
            <v>3</v>
          </cell>
          <cell r="H95">
            <v>3</v>
          </cell>
          <cell r="I95">
            <v>3</v>
          </cell>
          <cell r="K95">
            <v>3</v>
          </cell>
          <cell r="L95">
            <v>2.8333333333333335</v>
          </cell>
          <cell r="M95">
            <v>2.916666666666667</v>
          </cell>
        </row>
        <row r="96">
          <cell r="A96">
            <v>6058265</v>
          </cell>
          <cell r="C96" t="str">
            <v>MONTENEGRO OSCAR</v>
          </cell>
          <cell r="D96">
            <v>1</v>
          </cell>
          <cell r="F96" t="e">
            <v>#N/A</v>
          </cell>
          <cell r="G96">
            <v>3</v>
          </cell>
          <cell r="H96">
            <v>3.1666666666666665</v>
          </cell>
          <cell r="I96">
            <v>3.083333333333333</v>
          </cell>
          <cell r="M96">
            <v>0</v>
          </cell>
        </row>
        <row r="97">
          <cell r="A97">
            <v>6057994</v>
          </cell>
          <cell r="C97" t="str">
            <v>TERAN  LENIN</v>
          </cell>
          <cell r="D97">
            <v>1</v>
          </cell>
          <cell r="F97" t="e">
            <v>#N/A</v>
          </cell>
          <cell r="G97">
            <v>3.5</v>
          </cell>
          <cell r="H97">
            <v>3.3333333333333335</v>
          </cell>
          <cell r="I97">
            <v>3.416666666666667</v>
          </cell>
          <cell r="M97">
            <v>0</v>
          </cell>
        </row>
        <row r="98">
          <cell r="A98">
            <v>6057781</v>
          </cell>
          <cell r="C98" t="str">
            <v>NACIMBA MARCO</v>
          </cell>
          <cell r="D98">
            <v>1</v>
          </cell>
          <cell r="F98" t="e">
            <v>#N/A</v>
          </cell>
          <cell r="I98">
            <v>0</v>
          </cell>
          <cell r="K98">
            <v>3</v>
          </cell>
          <cell r="L98">
            <v>3</v>
          </cell>
          <cell r="M98">
            <v>3</v>
          </cell>
        </row>
        <row r="99">
          <cell r="A99">
            <v>6057499</v>
          </cell>
          <cell r="C99" t="str">
            <v>CASTILLO CRISTHIAN ALFREDO</v>
          </cell>
          <cell r="D99">
            <v>1</v>
          </cell>
          <cell r="F99" t="e">
            <v>#N/A</v>
          </cell>
          <cell r="I99">
            <v>0</v>
          </cell>
          <cell r="K99">
            <v>2.5</v>
          </cell>
          <cell r="L99">
            <v>2.5</v>
          </cell>
          <cell r="M99">
            <v>2.5</v>
          </cell>
        </row>
        <row r="100">
          <cell r="A100">
            <v>6057523</v>
          </cell>
          <cell r="C100" t="str">
            <v>NACIMBA CAIZATUA CLAUDIO</v>
          </cell>
          <cell r="D100">
            <v>1</v>
          </cell>
          <cell r="F100" t="e">
            <v>#N/A</v>
          </cell>
          <cell r="I100">
            <v>0</v>
          </cell>
          <cell r="K100">
            <v>2.6666666666666665</v>
          </cell>
          <cell r="L100">
            <v>2.5</v>
          </cell>
          <cell r="M100">
            <v>2.583333333333333</v>
          </cell>
        </row>
        <row r="101">
          <cell r="A101">
            <v>6057501</v>
          </cell>
          <cell r="B101" t="str">
            <v>REARMA AVERIAS/LET'S Y PTAS</v>
          </cell>
          <cell r="C101" t="str">
            <v>CARLOS FERNANDEZ</v>
          </cell>
          <cell r="D101">
            <v>1</v>
          </cell>
          <cell r="F101">
            <v>3</v>
          </cell>
          <cell r="G101">
            <v>3.3333333333333335</v>
          </cell>
          <cell r="H101">
            <v>3.1666666666666665</v>
          </cell>
          <cell r="I101">
            <v>3.25</v>
          </cell>
          <cell r="K101">
            <v>3.5</v>
          </cell>
          <cell r="L101">
            <v>3.5</v>
          </cell>
          <cell r="M101">
            <v>3.5</v>
          </cell>
        </row>
        <row r="102">
          <cell r="A102">
            <v>6057885</v>
          </cell>
          <cell r="B102" t="str">
            <v>LOS INACANSABLES</v>
          </cell>
          <cell r="C102" t="str">
            <v>FRANCISCO VILLAVICENCIO</v>
          </cell>
          <cell r="D102">
            <v>1</v>
          </cell>
          <cell r="F102">
            <v>3</v>
          </cell>
          <cell r="G102">
            <v>2.6666666666666665</v>
          </cell>
          <cell r="H102">
            <v>2.5</v>
          </cell>
          <cell r="I102">
            <v>2.583333333333333</v>
          </cell>
          <cell r="K102">
            <v>4</v>
          </cell>
          <cell r="L102">
            <v>4</v>
          </cell>
          <cell r="M102">
            <v>4</v>
          </cell>
        </row>
        <row r="103">
          <cell r="A103">
            <v>3705950</v>
          </cell>
          <cell r="B103" t="str">
            <v>LOS CUATRO ACES</v>
          </cell>
          <cell r="C103" t="str">
            <v>PATRICIO FELIX</v>
          </cell>
          <cell r="D103">
            <v>1</v>
          </cell>
          <cell r="F103">
            <v>3</v>
          </cell>
          <cell r="G103">
            <v>2.6666666666666665</v>
          </cell>
          <cell r="H103">
            <v>2.6666666666666665</v>
          </cell>
          <cell r="I103">
            <v>2.6666666666666665</v>
          </cell>
          <cell r="K103">
            <v>2.8333333333333335</v>
          </cell>
          <cell r="L103">
            <v>2.6666666666666665</v>
          </cell>
          <cell r="M103">
            <v>2.75</v>
          </cell>
        </row>
        <row r="104">
          <cell r="A104">
            <v>6058271</v>
          </cell>
          <cell r="B104" t="str">
            <v>LOS AUTOMATICOS</v>
          </cell>
          <cell r="C104" t="str">
            <v>LUIS JIMENEZ</v>
          </cell>
          <cell r="D104">
            <v>1</v>
          </cell>
          <cell r="F104">
            <v>3</v>
          </cell>
          <cell r="I104">
            <v>0</v>
          </cell>
          <cell r="K104">
            <v>3</v>
          </cell>
          <cell r="L104">
            <v>2.5</v>
          </cell>
          <cell r="M104">
            <v>2.75</v>
          </cell>
        </row>
        <row r="105">
          <cell r="A105">
            <v>180520</v>
          </cell>
          <cell r="B105" t="str">
            <v>AREA 51</v>
          </cell>
          <cell r="C105" t="str">
            <v>CLEVER GALIANO</v>
          </cell>
          <cell r="D105">
            <v>2</v>
          </cell>
          <cell r="F105">
            <v>3</v>
          </cell>
          <cell r="G105">
            <v>2.5</v>
          </cell>
          <cell r="H105">
            <v>2.5</v>
          </cell>
          <cell r="I105">
            <v>2.5</v>
          </cell>
          <cell r="K105">
            <v>2.3333333333333335</v>
          </cell>
          <cell r="L105">
            <v>2.6666666666666665</v>
          </cell>
          <cell r="M105">
            <v>2.5</v>
          </cell>
        </row>
        <row r="106">
          <cell r="B106" t="str">
            <v>LOS MURCIELAGOS</v>
          </cell>
          <cell r="C106" t="str">
            <v>TDB</v>
          </cell>
          <cell r="D106">
            <v>0</v>
          </cell>
          <cell r="F106">
            <v>0</v>
          </cell>
          <cell r="I106">
            <v>0</v>
          </cell>
          <cell r="M106">
            <v>0</v>
          </cell>
        </row>
        <row r="107">
          <cell r="A107">
            <v>3702481</v>
          </cell>
          <cell r="B107" t="str">
            <v>LOS TAPA HUECOS</v>
          </cell>
          <cell r="C107" t="str">
            <v>EDISON TITUAÑA</v>
          </cell>
          <cell r="D107">
            <v>2</v>
          </cell>
          <cell r="F107">
            <v>3</v>
          </cell>
          <cell r="G107">
            <v>3.3333333333333335</v>
          </cell>
          <cell r="H107">
            <v>3.3333333333333335</v>
          </cell>
          <cell r="I107">
            <v>3.3333333333333335</v>
          </cell>
          <cell r="K107">
            <v>3</v>
          </cell>
          <cell r="L107">
            <v>3</v>
          </cell>
          <cell r="M107">
            <v>3</v>
          </cell>
        </row>
        <row r="108">
          <cell r="A108">
            <v>3600565</v>
          </cell>
          <cell r="B108" t="str">
            <v>LOS INTOCABLES</v>
          </cell>
          <cell r="C108" t="str">
            <v>DIEGO GUALOTO</v>
          </cell>
          <cell r="D108">
            <v>1</v>
          </cell>
          <cell r="F108">
            <v>3</v>
          </cell>
          <cell r="G108">
            <v>3</v>
          </cell>
          <cell r="H108">
            <v>3</v>
          </cell>
          <cell r="I108">
            <v>3</v>
          </cell>
          <cell r="K108">
            <v>2.3333333333333335</v>
          </cell>
          <cell r="L108">
            <v>2.5</v>
          </cell>
          <cell r="M108">
            <v>2.416666666666667</v>
          </cell>
        </row>
        <row r="109">
          <cell r="A109">
            <v>3600300</v>
          </cell>
          <cell r="B109" t="str">
            <v>TODO TERRENO</v>
          </cell>
          <cell r="C109" t="str">
            <v>CHRISTIAN GUAMAN</v>
          </cell>
          <cell r="D109">
            <v>2</v>
          </cell>
          <cell r="F109">
            <v>3</v>
          </cell>
          <cell r="G109">
            <v>3.8333333333333335</v>
          </cell>
          <cell r="H109">
            <v>3.8333333333333335</v>
          </cell>
          <cell r="I109">
            <v>3.8333333333333335</v>
          </cell>
          <cell r="K109">
            <v>3</v>
          </cell>
          <cell r="L109">
            <v>2.8666666666666667</v>
          </cell>
          <cell r="M109">
            <v>2.9333333333333336</v>
          </cell>
        </row>
        <row r="110">
          <cell r="A110">
            <v>1047</v>
          </cell>
          <cell r="B110" t="str">
            <v>LOS ARTISTAS</v>
          </cell>
          <cell r="C110" t="str">
            <v>ANGEL TERÁN</v>
          </cell>
          <cell r="D110">
            <v>1</v>
          </cell>
          <cell r="F110">
            <v>3</v>
          </cell>
          <cell r="G110">
            <v>2.8333333333333335</v>
          </cell>
          <cell r="H110">
            <v>2.8333333333333335</v>
          </cell>
          <cell r="I110">
            <v>2.8333333333333335</v>
          </cell>
          <cell r="K110">
            <v>2.6666666666666665</v>
          </cell>
          <cell r="L110">
            <v>2.5</v>
          </cell>
          <cell r="M110">
            <v>2.583333333333333</v>
          </cell>
        </row>
        <row r="111">
          <cell r="A111">
            <v>3600684</v>
          </cell>
          <cell r="B111" t="str">
            <v>UN POLVITO MAS</v>
          </cell>
          <cell r="C111" t="str">
            <v>HUGO REMACHI</v>
          </cell>
          <cell r="D111">
            <v>1</v>
          </cell>
          <cell r="F111">
            <v>3</v>
          </cell>
          <cell r="G111">
            <v>3.3333333333333335</v>
          </cell>
          <cell r="H111">
            <v>3.3333333333333335</v>
          </cell>
          <cell r="I111">
            <v>3.3333333333333335</v>
          </cell>
          <cell r="K111">
            <v>3.6666666666666665</v>
          </cell>
          <cell r="L111">
            <v>3.6666666666666665</v>
          </cell>
          <cell r="M111">
            <v>3.6666666666666665</v>
          </cell>
        </row>
        <row r="112">
          <cell r="A112">
            <v>3703463</v>
          </cell>
          <cell r="B112" t="str">
            <v>LOS MAS SOLICITADOS</v>
          </cell>
          <cell r="C112" t="str">
            <v>VICTOR HERRERA</v>
          </cell>
          <cell r="D112">
            <v>1</v>
          </cell>
          <cell r="F112">
            <v>3</v>
          </cell>
          <cell r="G112">
            <v>2.5</v>
          </cell>
          <cell r="H112">
            <v>2.5</v>
          </cell>
          <cell r="I112">
            <v>2.5</v>
          </cell>
          <cell r="K112">
            <v>2.8</v>
          </cell>
          <cell r="L112">
            <v>2.9166666666666665</v>
          </cell>
          <cell r="M112">
            <v>2.8583333333333334</v>
          </cell>
        </row>
        <row r="113">
          <cell r="A113">
            <v>161224</v>
          </cell>
          <cell r="B113" t="str">
            <v>LOS PISTOLEROS</v>
          </cell>
          <cell r="C113" t="str">
            <v>PATRICIO TIPAN</v>
          </cell>
          <cell r="D113">
            <v>2</v>
          </cell>
          <cell r="F113">
            <v>3</v>
          </cell>
          <cell r="I113">
            <v>0</v>
          </cell>
          <cell r="K113">
            <v>2.8333333333333335</v>
          </cell>
          <cell r="L113">
            <v>2.3333333333333335</v>
          </cell>
          <cell r="M113">
            <v>2.5833333333333335</v>
          </cell>
        </row>
        <row r="114">
          <cell r="A114">
            <v>180528</v>
          </cell>
          <cell r="B114" t="str">
            <v>FORSA</v>
          </cell>
          <cell r="C114" t="str">
            <v>JHONNY NARVAEZ</v>
          </cell>
          <cell r="D114">
            <v>2</v>
          </cell>
          <cell r="F114">
            <v>3</v>
          </cell>
          <cell r="I114">
            <v>0</v>
          </cell>
          <cell r="K114">
            <v>3.1666666666666665</v>
          </cell>
          <cell r="L114">
            <v>3.1666666666666665</v>
          </cell>
          <cell r="M114">
            <v>3.1666666666666665</v>
          </cell>
        </row>
        <row r="115">
          <cell r="A115">
            <v>6071976</v>
          </cell>
          <cell r="B115" t="str">
            <v>LOS CUMPLIDOS</v>
          </cell>
          <cell r="C115" t="str">
            <v>ROBERTO OÑATE</v>
          </cell>
          <cell r="D115">
            <v>2</v>
          </cell>
          <cell r="F115">
            <v>3</v>
          </cell>
          <cell r="I115">
            <v>0</v>
          </cell>
          <cell r="M115">
            <v>0</v>
          </cell>
        </row>
        <row r="116">
          <cell r="A116">
            <v>6071975</v>
          </cell>
          <cell r="B116" t="str">
            <v>FONDO OSCURO</v>
          </cell>
          <cell r="C116" t="str">
            <v>WILFRIDO YEPEZ</v>
          </cell>
          <cell r="D116">
            <v>1</v>
          </cell>
          <cell r="F116">
            <v>3</v>
          </cell>
          <cell r="I116">
            <v>0</v>
          </cell>
          <cell r="K116">
            <v>3.1666666666666665</v>
          </cell>
          <cell r="L116">
            <v>2.3333333333333335</v>
          </cell>
          <cell r="M116">
            <v>2.75</v>
          </cell>
        </row>
        <row r="117">
          <cell r="A117">
            <v>6057867</v>
          </cell>
          <cell r="B117" t="str">
            <v>SLP</v>
          </cell>
          <cell r="C117" t="str">
            <v>CARLOS CASTILLO</v>
          </cell>
          <cell r="D117">
            <v>2</v>
          </cell>
          <cell r="F117">
            <v>3</v>
          </cell>
          <cell r="G117">
            <v>2.6666666666666665</v>
          </cell>
          <cell r="H117">
            <v>2.8333333333333335</v>
          </cell>
          <cell r="I117">
            <v>2.75</v>
          </cell>
          <cell r="K117">
            <v>2.3333333333333335</v>
          </cell>
          <cell r="L117">
            <v>2.3333333333333335</v>
          </cell>
          <cell r="M117">
            <v>2.3333333333333335</v>
          </cell>
        </row>
        <row r="118">
          <cell r="A118">
            <v>6058294</v>
          </cell>
          <cell r="B118" t="str">
            <v>HLH</v>
          </cell>
          <cell r="C118" t="str">
            <v>WASHINGTON CEDEÑO</v>
          </cell>
          <cell r="D118">
            <v>2</v>
          </cell>
          <cell r="F118">
            <v>3</v>
          </cell>
          <cell r="I118">
            <v>0</v>
          </cell>
          <cell r="K118">
            <v>2.1666666666666665</v>
          </cell>
          <cell r="L118">
            <v>2.1666666666666665</v>
          </cell>
          <cell r="M118">
            <v>2.1666666666666665</v>
          </cell>
        </row>
        <row r="119">
          <cell r="A119">
            <v>3702480</v>
          </cell>
          <cell r="B119" t="str">
            <v>5' PASOS</v>
          </cell>
          <cell r="C119" t="str">
            <v>DANNY GALARZA</v>
          </cell>
          <cell r="D119">
            <v>1</v>
          </cell>
          <cell r="F119">
            <v>3</v>
          </cell>
          <cell r="G119">
            <v>3</v>
          </cell>
          <cell r="H119">
            <v>3.8333333333333335</v>
          </cell>
          <cell r="I119">
            <v>3.416666666666667</v>
          </cell>
          <cell r="K119">
            <v>2.8333333333333335</v>
          </cell>
          <cell r="L119">
            <v>3</v>
          </cell>
          <cell r="M119">
            <v>2.916666666666667</v>
          </cell>
        </row>
        <row r="120">
          <cell r="A120">
            <v>3705969</v>
          </cell>
          <cell r="B120" t="str">
            <v>PURA PINTA</v>
          </cell>
          <cell r="C120" t="str">
            <v>PAUL ASIMBAYA</v>
          </cell>
          <cell r="D120">
            <v>2</v>
          </cell>
          <cell r="F120">
            <v>3</v>
          </cell>
          <cell r="I120">
            <v>0</v>
          </cell>
          <cell r="K120">
            <v>3.5</v>
          </cell>
          <cell r="L120">
            <v>3.5</v>
          </cell>
          <cell r="M120">
            <v>3.5</v>
          </cell>
        </row>
        <row r="121">
          <cell r="A121">
            <v>3704412</v>
          </cell>
          <cell r="B121" t="str">
            <v>LOS PINTODO</v>
          </cell>
          <cell r="C121" t="str">
            <v>MARCELO HINOJOSA</v>
          </cell>
          <cell r="D121">
            <v>1</v>
          </cell>
          <cell r="F121">
            <v>3</v>
          </cell>
          <cell r="I121">
            <v>0</v>
          </cell>
          <cell r="K121">
            <v>2.5</v>
          </cell>
          <cell r="L121">
            <v>2.3333333333333335</v>
          </cell>
          <cell r="M121">
            <v>2.416666666666667</v>
          </cell>
        </row>
        <row r="122">
          <cell r="A122">
            <v>3702394</v>
          </cell>
          <cell r="B122" t="str">
            <v>POCA LUZ</v>
          </cell>
          <cell r="C122" t="str">
            <v>JULIO TAMAYO</v>
          </cell>
          <cell r="D122">
            <v>1</v>
          </cell>
          <cell r="F122">
            <v>3</v>
          </cell>
          <cell r="G122">
            <v>2.8333333333333335</v>
          </cell>
          <cell r="H122">
            <v>2.8333333333333335</v>
          </cell>
          <cell r="I122">
            <v>2.8333333333333335</v>
          </cell>
          <cell r="M122">
            <v>0</v>
          </cell>
        </row>
        <row r="123">
          <cell r="A123">
            <v>6072800</v>
          </cell>
          <cell r="B123" t="str">
            <v>I - 190</v>
          </cell>
          <cell r="C123" t="str">
            <v>VINICIO ORTEGA</v>
          </cell>
          <cell r="D123">
            <v>2</v>
          </cell>
          <cell r="F123">
            <v>3</v>
          </cell>
          <cell r="I123">
            <v>0</v>
          </cell>
          <cell r="K123">
            <v>2.3333333333333335</v>
          </cell>
          <cell r="L123">
            <v>2.8333333333333335</v>
          </cell>
          <cell r="M123">
            <v>2.5833333333333335</v>
          </cell>
        </row>
        <row r="124">
          <cell r="B124" t="str">
            <v>BODY COLOR</v>
          </cell>
          <cell r="C124" t="str">
            <v>TBD</v>
          </cell>
          <cell r="D124">
            <v>2</v>
          </cell>
          <cell r="F124">
            <v>0</v>
          </cell>
          <cell r="I124">
            <v>0</v>
          </cell>
          <cell r="M124">
            <v>0</v>
          </cell>
        </row>
        <row r="125">
          <cell r="A125">
            <v>161313</v>
          </cell>
          <cell r="B125" t="str">
            <v>FULL D-MAX</v>
          </cell>
          <cell r="C125" t="str">
            <v>ROMERO HERNAN</v>
          </cell>
          <cell r="D125">
            <v>2</v>
          </cell>
          <cell r="F125">
            <v>3</v>
          </cell>
          <cell r="I125">
            <v>0</v>
          </cell>
          <cell r="M125">
            <v>0</v>
          </cell>
        </row>
        <row r="126">
          <cell r="A126">
            <v>6057526</v>
          </cell>
          <cell r="B126" t="str">
            <v>LOS NACHOS</v>
          </cell>
          <cell r="C126" t="str">
            <v>EDISON NIETO</v>
          </cell>
          <cell r="D126">
            <v>2</v>
          </cell>
          <cell r="F126">
            <v>0</v>
          </cell>
          <cell r="I126">
            <v>0</v>
          </cell>
          <cell r="M126">
            <v>0</v>
          </cell>
        </row>
        <row r="127">
          <cell r="A127">
            <v>1463</v>
          </cell>
          <cell r="B127" t="str">
            <v>LOS TACTICOS</v>
          </cell>
          <cell r="C127" t="str">
            <v>JAIME GARZON</v>
          </cell>
          <cell r="D127">
            <v>1</v>
          </cell>
          <cell r="F127">
            <v>3</v>
          </cell>
          <cell r="G127">
            <v>3.3333333333333335</v>
          </cell>
          <cell r="H127">
            <v>3.6666666666666665</v>
          </cell>
          <cell r="I127">
            <v>3.5</v>
          </cell>
          <cell r="K127">
            <v>2.5</v>
          </cell>
          <cell r="L127">
            <v>2.3333333333333335</v>
          </cell>
          <cell r="M127">
            <v>2.416666666666667</v>
          </cell>
        </row>
        <row r="128">
          <cell r="A128">
            <v>6057891</v>
          </cell>
          <cell r="B128" t="str">
            <v>PANAS PINTURA</v>
          </cell>
          <cell r="C128" t="str">
            <v>CHRISTIAN JACOME</v>
          </cell>
          <cell r="D128">
            <v>1</v>
          </cell>
          <cell r="F128">
            <v>3</v>
          </cell>
          <cell r="G128">
            <v>2.8333333333333335</v>
          </cell>
          <cell r="H128">
            <v>3</v>
          </cell>
          <cell r="I128">
            <v>2.916666666666667</v>
          </cell>
          <cell r="K128">
            <v>3.3333333333333335</v>
          </cell>
          <cell r="L128">
            <v>3.3333333333333335</v>
          </cell>
          <cell r="M128">
            <v>3.3333333333333335</v>
          </cell>
        </row>
        <row r="129">
          <cell r="A129">
            <v>1246</v>
          </cell>
          <cell r="B129" t="str">
            <v>PEPE " S  CLEAR</v>
          </cell>
          <cell r="C129" t="str">
            <v>JAVIER IZA</v>
          </cell>
          <cell r="D129">
            <v>2</v>
          </cell>
          <cell r="F129">
            <v>3</v>
          </cell>
          <cell r="G129">
            <v>3.8333333333333335</v>
          </cell>
          <cell r="H129">
            <v>3.8333333333333335</v>
          </cell>
          <cell r="I129">
            <v>3.8333333333333335</v>
          </cell>
          <cell r="K129">
            <v>3.8333333333333335</v>
          </cell>
          <cell r="L129">
            <v>3</v>
          </cell>
          <cell r="M129">
            <v>3.416666666666667</v>
          </cell>
        </row>
        <row r="130">
          <cell r="A130">
            <v>3600571</v>
          </cell>
          <cell r="B130" t="str">
            <v>LOS EMPRENDEDORES</v>
          </cell>
          <cell r="C130" t="str">
            <v>CARLOS AYALA</v>
          </cell>
          <cell r="D130">
            <v>2</v>
          </cell>
          <cell r="F130">
            <v>3</v>
          </cell>
          <cell r="G130">
            <v>3.5</v>
          </cell>
          <cell r="H130">
            <v>3.5</v>
          </cell>
          <cell r="I130">
            <v>3.5</v>
          </cell>
          <cell r="K130">
            <v>3.8333333333333335</v>
          </cell>
          <cell r="L130">
            <v>3.3333333333333335</v>
          </cell>
          <cell r="M130">
            <v>3.5833333333333335</v>
          </cell>
        </row>
        <row r="131">
          <cell r="A131">
            <v>6058221</v>
          </cell>
          <cell r="B131" t="str">
            <v>COMO VAS</v>
          </cell>
          <cell r="C131" t="str">
            <v>SANTIAGO SIMBAÑA</v>
          </cell>
          <cell r="D131">
            <v>2</v>
          </cell>
          <cell r="F131">
            <v>3</v>
          </cell>
          <cell r="G131">
            <v>4</v>
          </cell>
          <cell r="H131">
            <v>4</v>
          </cell>
          <cell r="I131">
            <v>4</v>
          </cell>
          <cell r="K131">
            <v>3</v>
          </cell>
          <cell r="L131">
            <v>3</v>
          </cell>
          <cell r="M131">
            <v>3</v>
          </cell>
        </row>
        <row r="132">
          <cell r="A132">
            <v>6059284</v>
          </cell>
          <cell r="B132" t="str">
            <v>LOS COGE FALLAS</v>
          </cell>
          <cell r="C132" t="str">
            <v>PLINIO SANCHEZ</v>
          </cell>
          <cell r="D132">
            <v>2</v>
          </cell>
          <cell r="F132">
            <v>3</v>
          </cell>
          <cell r="G132">
            <v>3</v>
          </cell>
          <cell r="H132">
            <v>3</v>
          </cell>
          <cell r="I132">
            <v>3</v>
          </cell>
          <cell r="K132">
            <v>2.5</v>
          </cell>
          <cell r="L132">
            <v>2.5</v>
          </cell>
          <cell r="M132">
            <v>2.5</v>
          </cell>
        </row>
        <row r="133">
          <cell r="A133">
            <v>3705979</v>
          </cell>
          <cell r="B133" t="str">
            <v>LOS AMIGABLES</v>
          </cell>
          <cell r="C133" t="str">
            <v>PABLO MURILLO</v>
          </cell>
          <cell r="D133">
            <v>1</v>
          </cell>
          <cell r="F133">
            <v>3</v>
          </cell>
          <cell r="I133">
            <v>0</v>
          </cell>
          <cell r="M133">
            <v>0</v>
          </cell>
        </row>
        <row r="134">
          <cell r="A134">
            <v>3600671</v>
          </cell>
          <cell r="B134" t="str">
            <v>LOS SUPER PINTORES</v>
          </cell>
          <cell r="C134" t="str">
            <v>EDISON BEDON</v>
          </cell>
          <cell r="D134">
            <v>1</v>
          </cell>
          <cell r="F134">
            <v>3</v>
          </cell>
          <cell r="I134">
            <v>0</v>
          </cell>
          <cell r="M134">
            <v>0</v>
          </cell>
        </row>
        <row r="135">
          <cell r="A135">
            <v>3703062</v>
          </cell>
          <cell r="B135" t="str">
            <v>DE SOL A SOL</v>
          </cell>
          <cell r="C135" t="str">
            <v>OSCAR VALLEJO</v>
          </cell>
          <cell r="D135">
            <v>1</v>
          </cell>
          <cell r="F135">
            <v>3</v>
          </cell>
          <cell r="I135">
            <v>0</v>
          </cell>
          <cell r="K135">
            <v>2.8333333333333335</v>
          </cell>
          <cell r="L135">
            <v>3</v>
          </cell>
          <cell r="M135">
            <v>2.916666666666667</v>
          </cell>
        </row>
        <row r="136">
          <cell r="B136" t="str">
            <v>NOCHE ETERNA</v>
          </cell>
          <cell r="C136" t="str">
            <v>TBD</v>
          </cell>
          <cell r="D136">
            <v>1</v>
          </cell>
          <cell r="F136">
            <v>0</v>
          </cell>
          <cell r="I136">
            <v>0</v>
          </cell>
          <cell r="M136">
            <v>0</v>
          </cell>
        </row>
        <row r="137">
          <cell r="A137">
            <v>6075022</v>
          </cell>
          <cell r="B137" t="str">
            <v>SOLO CALIDAD</v>
          </cell>
          <cell r="C137" t="str">
            <v>DARWIN DUEÑAS</v>
          </cell>
          <cell r="D137">
            <v>1</v>
          </cell>
          <cell r="F137">
            <v>3</v>
          </cell>
          <cell r="I137">
            <v>0</v>
          </cell>
          <cell r="K137">
            <v>2.5</v>
          </cell>
          <cell r="L137">
            <v>2.5</v>
          </cell>
          <cell r="M137">
            <v>2.5</v>
          </cell>
        </row>
        <row r="138">
          <cell r="A138">
            <v>6072799</v>
          </cell>
          <cell r="B138" t="str">
            <v>FULL RETOQUE</v>
          </cell>
          <cell r="C138" t="str">
            <v>SEGUNDO URGILES</v>
          </cell>
          <cell r="D138">
            <v>1</v>
          </cell>
          <cell r="F138">
            <v>3</v>
          </cell>
          <cell r="G138">
            <v>3.5</v>
          </cell>
          <cell r="H138">
            <v>3.1666666666666665</v>
          </cell>
          <cell r="I138">
            <v>3.333333333333333</v>
          </cell>
          <cell r="K138">
            <v>3.5</v>
          </cell>
          <cell r="L138">
            <v>3.3333333333333335</v>
          </cell>
          <cell r="M138">
            <v>3.416666666666667</v>
          </cell>
        </row>
        <row r="139">
          <cell r="A139">
            <v>161234</v>
          </cell>
          <cell r="C139" t="str">
            <v>YAGUARI GUILLERMO</v>
          </cell>
          <cell r="D139">
            <v>1</v>
          </cell>
          <cell r="F139" t="e">
            <v>#N/A</v>
          </cell>
          <cell r="G139">
            <v>2.6666666666666665</v>
          </cell>
          <cell r="H139">
            <v>2.5833333333333335</v>
          </cell>
          <cell r="I139">
            <v>2.625</v>
          </cell>
          <cell r="K139">
            <v>2.5</v>
          </cell>
          <cell r="L139">
            <v>2.8</v>
          </cell>
          <cell r="M139">
            <v>2.65</v>
          </cell>
        </row>
        <row r="140">
          <cell r="A140">
            <v>161548</v>
          </cell>
          <cell r="C140" t="str">
            <v>ERIGSON JULIO</v>
          </cell>
          <cell r="D140">
            <v>1</v>
          </cell>
          <cell r="F140" t="e">
            <v>#N/A</v>
          </cell>
          <cell r="G140">
            <v>2.8333333333333335</v>
          </cell>
          <cell r="H140">
            <v>3</v>
          </cell>
          <cell r="I140">
            <v>2.916666666666667</v>
          </cell>
          <cell r="K140">
            <v>2.6666666666666665</v>
          </cell>
          <cell r="L140">
            <v>2.6666666666666665</v>
          </cell>
          <cell r="M140">
            <v>2.6666666666666665</v>
          </cell>
        </row>
        <row r="141">
          <cell r="A141">
            <v>161415</v>
          </cell>
          <cell r="C141" t="str">
            <v xml:space="preserve"> VILLAROEL JORGE</v>
          </cell>
          <cell r="D141">
            <v>1</v>
          </cell>
          <cell r="F141" t="e">
            <v>#N/A</v>
          </cell>
          <cell r="G141">
            <v>3</v>
          </cell>
          <cell r="H141">
            <v>3.1666666666666665</v>
          </cell>
          <cell r="I141">
            <v>3.083333333333333</v>
          </cell>
          <cell r="K141">
            <v>3</v>
          </cell>
          <cell r="L141">
            <v>2.8333333333333335</v>
          </cell>
          <cell r="M141">
            <v>2.916666666666667</v>
          </cell>
        </row>
        <row r="142">
          <cell r="A142">
            <v>6057870</v>
          </cell>
          <cell r="C142" t="str">
            <v xml:space="preserve"> JAQUI FAUSTO</v>
          </cell>
          <cell r="D142">
            <v>1</v>
          </cell>
          <cell r="F142" t="e">
            <v>#N/A</v>
          </cell>
          <cell r="G142">
            <v>3</v>
          </cell>
          <cell r="H142">
            <v>3</v>
          </cell>
          <cell r="I142">
            <v>3</v>
          </cell>
          <cell r="K142">
            <v>3.3333333333333335</v>
          </cell>
          <cell r="L142">
            <v>2.8333333333333335</v>
          </cell>
          <cell r="M142">
            <v>3.0833333333333335</v>
          </cell>
        </row>
        <row r="143">
          <cell r="A143">
            <v>6057963</v>
          </cell>
          <cell r="C143" t="str">
            <v>PAZMIÑO CESAR</v>
          </cell>
          <cell r="D143">
            <v>1</v>
          </cell>
          <cell r="F143" t="e">
            <v>#N/A</v>
          </cell>
          <cell r="G143">
            <v>3.3333333333333335</v>
          </cell>
          <cell r="H143">
            <v>3.3333333333333335</v>
          </cell>
          <cell r="I143">
            <v>3.3333333333333335</v>
          </cell>
          <cell r="K143">
            <v>3.5</v>
          </cell>
          <cell r="L143">
            <v>3</v>
          </cell>
          <cell r="M143">
            <v>3.25</v>
          </cell>
        </row>
        <row r="144">
          <cell r="A144">
            <v>180538</v>
          </cell>
          <cell r="C144" t="str">
            <v>BENAVIDES CHRISTIAN</v>
          </cell>
          <cell r="D144">
            <v>1</v>
          </cell>
          <cell r="F144" t="e">
            <v>#N/A</v>
          </cell>
          <cell r="G144">
            <v>2.6666666666666665</v>
          </cell>
          <cell r="H144">
            <v>3</v>
          </cell>
          <cell r="I144">
            <v>2.833333333333333</v>
          </cell>
          <cell r="K144">
            <v>3.6666666666666665</v>
          </cell>
          <cell r="L144">
            <v>2.8333333333333335</v>
          </cell>
          <cell r="M144">
            <v>3.25</v>
          </cell>
        </row>
        <row r="145">
          <cell r="A145">
            <v>3705967</v>
          </cell>
          <cell r="C145" t="str">
            <v>BERMEO JOSE LUIS</v>
          </cell>
          <cell r="D145">
            <v>1</v>
          </cell>
          <cell r="F145" t="e">
            <v>#N/A</v>
          </cell>
          <cell r="I145">
            <v>0</v>
          </cell>
          <cell r="K145">
            <v>3.1666666666666665</v>
          </cell>
          <cell r="L145">
            <v>3.5</v>
          </cell>
          <cell r="M145">
            <v>3.333333333333333</v>
          </cell>
        </row>
        <row r="146">
          <cell r="A146">
            <v>161341</v>
          </cell>
          <cell r="C146" t="str">
            <v>GUAMBA IVAN</v>
          </cell>
          <cell r="D146">
            <v>1</v>
          </cell>
          <cell r="F146" t="e">
            <v>#N/A</v>
          </cell>
          <cell r="I146">
            <v>0</v>
          </cell>
          <cell r="K146">
            <v>3</v>
          </cell>
          <cell r="L146">
            <v>3.1666666666666665</v>
          </cell>
          <cell r="M146">
            <v>3.083333333333333</v>
          </cell>
        </row>
        <row r="147">
          <cell r="A147">
            <v>180531</v>
          </cell>
          <cell r="C147" t="str">
            <v>PILAMUNGA JOFRE</v>
          </cell>
          <cell r="D147">
            <v>1</v>
          </cell>
          <cell r="F147" t="e">
            <v>#N/A</v>
          </cell>
          <cell r="I147">
            <v>0</v>
          </cell>
          <cell r="K147">
            <v>2.1666666666666665</v>
          </cell>
          <cell r="L147">
            <v>2.6666666666666665</v>
          </cell>
          <cell r="M147">
            <v>2.4166666666666665</v>
          </cell>
        </row>
        <row r="148">
          <cell r="A148">
            <v>6073779</v>
          </cell>
          <cell r="C148" t="str">
            <v>BENITEZ JHONNY</v>
          </cell>
          <cell r="D148">
            <v>1</v>
          </cell>
          <cell r="F148" t="e">
            <v>#N/A</v>
          </cell>
          <cell r="I148">
            <v>0</v>
          </cell>
          <cell r="K148">
            <v>2.8333333333333335</v>
          </cell>
          <cell r="L148">
            <v>2.6666666666666665</v>
          </cell>
          <cell r="M148">
            <v>2.75</v>
          </cell>
        </row>
        <row r="149">
          <cell r="A149">
            <v>161027</v>
          </cell>
          <cell r="C149" t="str">
            <v>TOAPANTA WILSON</v>
          </cell>
          <cell r="D149">
            <v>1</v>
          </cell>
          <cell r="F149" t="e">
            <v>#N/A</v>
          </cell>
          <cell r="I149">
            <v>0</v>
          </cell>
          <cell r="K149">
            <v>3</v>
          </cell>
          <cell r="L149">
            <v>3</v>
          </cell>
          <cell r="M149">
            <v>3</v>
          </cell>
        </row>
        <row r="150">
          <cell r="A150">
            <v>161024</v>
          </cell>
          <cell r="C150" t="str">
            <v>CHILUISA EDGAR</v>
          </cell>
          <cell r="D150">
            <v>1</v>
          </cell>
          <cell r="F150" t="e">
            <v>#N/A</v>
          </cell>
          <cell r="I150">
            <v>0</v>
          </cell>
          <cell r="K150">
            <v>2.8333333333333335</v>
          </cell>
          <cell r="L150">
            <v>2.8333333333333335</v>
          </cell>
          <cell r="M150">
            <v>2.8333333333333335</v>
          </cell>
        </row>
        <row r="151">
          <cell r="A151">
            <v>6064844</v>
          </cell>
          <cell r="C151" t="str">
            <v>NASIMBA MARIO</v>
          </cell>
          <cell r="D151">
            <v>1</v>
          </cell>
          <cell r="F151" t="e">
            <v>#N/A</v>
          </cell>
          <cell r="I151">
            <v>0</v>
          </cell>
          <cell r="K151">
            <v>3.3333333333333335</v>
          </cell>
          <cell r="L151">
            <v>3</v>
          </cell>
          <cell r="M151">
            <v>3.166666666666667</v>
          </cell>
        </row>
        <row r="152">
          <cell r="A152">
            <v>6058281</v>
          </cell>
          <cell r="B152" t="str">
            <v>METAMORFOSIS</v>
          </cell>
          <cell r="C152" t="str">
            <v>WLADIMIR MADRID</v>
          </cell>
          <cell r="D152">
            <v>2</v>
          </cell>
          <cell r="F152">
            <v>3</v>
          </cell>
          <cell r="I152">
            <v>0</v>
          </cell>
          <cell r="K152">
            <v>2.8</v>
          </cell>
          <cell r="L152">
            <v>2.9</v>
          </cell>
          <cell r="M152">
            <v>2.85</v>
          </cell>
        </row>
        <row r="153">
          <cell r="A153">
            <v>3600573</v>
          </cell>
          <cell r="B153" t="str">
            <v>UN SOLO TOQUE</v>
          </cell>
          <cell r="C153" t="str">
            <v>GUILLERMO CASTILLO</v>
          </cell>
          <cell r="D153">
            <v>2</v>
          </cell>
          <cell r="F153">
            <v>3</v>
          </cell>
          <cell r="G153">
            <v>3.8333333333333335</v>
          </cell>
          <cell r="H153">
            <v>3.8333333333333335</v>
          </cell>
          <cell r="I153">
            <v>3.8333333333333335</v>
          </cell>
          <cell r="K153">
            <v>3</v>
          </cell>
          <cell r="L153">
            <v>3</v>
          </cell>
          <cell r="M153">
            <v>3</v>
          </cell>
        </row>
        <row r="154">
          <cell r="A154">
            <v>6057850</v>
          </cell>
          <cell r="B154" t="str">
            <v>A TODA MAQUINA</v>
          </cell>
          <cell r="C154" t="str">
            <v>RAMIRO PACHACAMA</v>
          </cell>
          <cell r="D154">
            <v>2</v>
          </cell>
          <cell r="F154">
            <v>3</v>
          </cell>
          <cell r="G154">
            <v>3.6666666666666665</v>
          </cell>
          <cell r="H154">
            <v>3.6666666666666665</v>
          </cell>
          <cell r="I154">
            <v>3.6666666666666665</v>
          </cell>
          <cell r="K154">
            <v>3</v>
          </cell>
          <cell r="L154">
            <v>3.1666666666666665</v>
          </cell>
          <cell r="M154">
            <v>3.083333333333333</v>
          </cell>
        </row>
        <row r="155">
          <cell r="A155">
            <v>3600345</v>
          </cell>
          <cell r="B155" t="str">
            <v>FUERZA MOTRIZ</v>
          </cell>
          <cell r="C155" t="str">
            <v>JOSE VALLADARES</v>
          </cell>
          <cell r="D155">
            <v>2</v>
          </cell>
          <cell r="F155">
            <v>3</v>
          </cell>
          <cell r="I155">
            <v>0</v>
          </cell>
          <cell r="K155">
            <v>2.4</v>
          </cell>
          <cell r="L155">
            <v>2.7</v>
          </cell>
          <cell r="M155">
            <v>2.5499999999999998</v>
          </cell>
        </row>
        <row r="156">
          <cell r="A156">
            <v>3701182</v>
          </cell>
          <cell r="B156" t="str">
            <v>SIN LIMITE</v>
          </cell>
          <cell r="C156" t="str">
            <v>JHON LOMAS</v>
          </cell>
          <cell r="D156">
            <v>1</v>
          </cell>
          <cell r="F156">
            <v>3</v>
          </cell>
          <cell r="I156">
            <v>0</v>
          </cell>
          <cell r="K156">
            <v>2.6666666666666665</v>
          </cell>
          <cell r="L156">
            <v>2.6666666666666665</v>
          </cell>
          <cell r="M156">
            <v>2.6666666666666665</v>
          </cell>
        </row>
        <row r="157">
          <cell r="A157">
            <v>6080347</v>
          </cell>
          <cell r="B157" t="str">
            <v>INNOVADORES</v>
          </cell>
          <cell r="C157" t="str">
            <v>MIIGUEL CARDENAS</v>
          </cell>
          <cell r="D157">
            <v>2</v>
          </cell>
          <cell r="F157">
            <v>3</v>
          </cell>
          <cell r="G157">
            <v>3</v>
          </cell>
          <cell r="H157">
            <v>3</v>
          </cell>
          <cell r="I157">
            <v>3</v>
          </cell>
          <cell r="K157">
            <v>3.2</v>
          </cell>
          <cell r="L157">
            <v>3</v>
          </cell>
          <cell r="M157">
            <v>3.1</v>
          </cell>
        </row>
        <row r="158">
          <cell r="A158">
            <v>3705976</v>
          </cell>
          <cell r="B158" t="str">
            <v>LIDERES EN ACCION</v>
          </cell>
          <cell r="C158" t="str">
            <v>EDGAR USHIÑA</v>
          </cell>
          <cell r="D158">
            <v>2</v>
          </cell>
          <cell r="F158">
            <v>3</v>
          </cell>
          <cell r="I158">
            <v>0</v>
          </cell>
          <cell r="K158">
            <v>3</v>
          </cell>
          <cell r="L158">
            <v>2.5</v>
          </cell>
          <cell r="M158">
            <v>2.75</v>
          </cell>
        </row>
        <row r="159">
          <cell r="A159">
            <v>3600290</v>
          </cell>
          <cell r="B159" t="str">
            <v>UNION Y FUERZA</v>
          </cell>
          <cell r="C159" t="str">
            <v>JORGE BENITEZ</v>
          </cell>
          <cell r="D159">
            <v>1</v>
          </cell>
          <cell r="F159">
            <v>3</v>
          </cell>
          <cell r="I159">
            <v>0</v>
          </cell>
          <cell r="K159">
            <v>2.8333333333333335</v>
          </cell>
          <cell r="L159">
            <v>3</v>
          </cell>
          <cell r="M159">
            <v>2.916666666666667</v>
          </cell>
        </row>
        <row r="160">
          <cell r="A160">
            <v>6057799</v>
          </cell>
          <cell r="B160" t="str">
            <v>CALIDAD EN ACCION</v>
          </cell>
          <cell r="C160" t="str">
            <v>LUIS GALLARDO</v>
          </cell>
          <cell r="D160">
            <v>1</v>
          </cell>
          <cell r="F160">
            <v>3</v>
          </cell>
          <cell r="I160">
            <v>0</v>
          </cell>
          <cell r="K160">
            <v>2.5</v>
          </cell>
          <cell r="L160">
            <v>2.5</v>
          </cell>
          <cell r="M160">
            <v>2.5</v>
          </cell>
        </row>
        <row r="161">
          <cell r="A161">
            <v>3700544</v>
          </cell>
          <cell r="B161" t="str">
            <v>DOS EN UNO</v>
          </cell>
          <cell r="C161" t="str">
            <v>SANTIAGO LAGLA</v>
          </cell>
          <cell r="D161">
            <v>1</v>
          </cell>
          <cell r="F161">
            <v>3</v>
          </cell>
          <cell r="I161">
            <v>0</v>
          </cell>
          <cell r="K161">
            <v>2.5</v>
          </cell>
          <cell r="L161">
            <v>3.5</v>
          </cell>
          <cell r="M161">
            <v>3</v>
          </cell>
        </row>
        <row r="162">
          <cell r="A162">
            <v>6057883</v>
          </cell>
          <cell r="B162" t="str">
            <v>COE</v>
          </cell>
          <cell r="C162" t="str">
            <v>DIEGO VACA</v>
          </cell>
          <cell r="D162">
            <v>1</v>
          </cell>
          <cell r="F162">
            <v>3</v>
          </cell>
          <cell r="G162">
            <v>2.5</v>
          </cell>
          <cell r="H162">
            <v>2.6666666666666665</v>
          </cell>
          <cell r="I162">
            <v>2.583333333333333</v>
          </cell>
          <cell r="K162">
            <v>2.8333333333333335</v>
          </cell>
          <cell r="L162">
            <v>3</v>
          </cell>
          <cell r="M162">
            <v>2.916666666666667</v>
          </cell>
        </row>
        <row r="163">
          <cell r="A163">
            <v>6058229</v>
          </cell>
          <cell r="B163" t="str">
            <v>ENSAMBLAJE PERFECTO</v>
          </cell>
          <cell r="C163" t="str">
            <v>JOSE GARCIA</v>
          </cell>
          <cell r="D163">
            <v>2</v>
          </cell>
          <cell r="F163">
            <v>3</v>
          </cell>
          <cell r="I163">
            <v>0</v>
          </cell>
          <cell r="K163">
            <v>3.6666666666666665</v>
          </cell>
          <cell r="L163">
            <v>3.5</v>
          </cell>
          <cell r="M163">
            <v>3.583333333333333</v>
          </cell>
        </row>
        <row r="164">
          <cell r="A164">
            <v>3700561</v>
          </cell>
          <cell r="B164" t="str">
            <v>CHEVROLITOS</v>
          </cell>
          <cell r="C164" t="str">
            <v>CRISTIAN MORA</v>
          </cell>
          <cell r="D164">
            <v>1</v>
          </cell>
          <cell r="F164">
            <v>3</v>
          </cell>
          <cell r="G164">
            <v>3</v>
          </cell>
          <cell r="H164">
            <v>2.6666666666666665</v>
          </cell>
          <cell r="I164">
            <v>2.833333333333333</v>
          </cell>
          <cell r="K164">
            <v>2.8</v>
          </cell>
          <cell r="L164">
            <v>3.1666666666666665</v>
          </cell>
          <cell r="M164">
            <v>2.9833333333333334</v>
          </cell>
        </row>
        <row r="165">
          <cell r="A165">
            <v>6080340</v>
          </cell>
          <cell r="B165" t="str">
            <v>ELITE</v>
          </cell>
          <cell r="C165" t="str">
            <v>LUIS FARINANGO</v>
          </cell>
          <cell r="D165">
            <v>2</v>
          </cell>
          <cell r="F165">
            <v>3</v>
          </cell>
          <cell r="I165">
            <v>0</v>
          </cell>
          <cell r="K165">
            <v>3</v>
          </cell>
          <cell r="L165">
            <v>3</v>
          </cell>
          <cell r="M165">
            <v>3</v>
          </cell>
        </row>
        <row r="166">
          <cell r="A166">
            <v>3700562</v>
          </cell>
          <cell r="B166" t="str">
            <v>AGUILAS</v>
          </cell>
          <cell r="C166" t="str">
            <v>EDWIN MUZO</v>
          </cell>
          <cell r="D166">
            <v>1</v>
          </cell>
          <cell r="F166">
            <v>3</v>
          </cell>
          <cell r="G166">
            <v>3.3333333333333335</v>
          </cell>
          <cell r="H166">
            <v>3.3333333333333335</v>
          </cell>
          <cell r="I166">
            <v>3.3333333333333335</v>
          </cell>
          <cell r="K166">
            <v>2.6666666666666665</v>
          </cell>
          <cell r="L166">
            <v>2.5</v>
          </cell>
          <cell r="M166">
            <v>2.583333333333333</v>
          </cell>
        </row>
        <row r="167">
          <cell r="A167">
            <v>6057535</v>
          </cell>
          <cell r="B167" t="str">
            <v>LOS LEONES</v>
          </cell>
          <cell r="C167" t="str">
            <v>ROBERTO PUSHUG</v>
          </cell>
          <cell r="D167">
            <v>2</v>
          </cell>
          <cell r="F167">
            <v>3</v>
          </cell>
          <cell r="G167">
            <v>2.5</v>
          </cell>
          <cell r="H167">
            <v>2.3333333333333335</v>
          </cell>
          <cell r="I167">
            <v>2.416666666666667</v>
          </cell>
          <cell r="K167">
            <v>3</v>
          </cell>
          <cell r="L167">
            <v>3</v>
          </cell>
          <cell r="M167">
            <v>3</v>
          </cell>
        </row>
        <row r="168">
          <cell r="A168">
            <v>6057826</v>
          </cell>
          <cell r="B168" t="str">
            <v>GAMMA 3</v>
          </cell>
          <cell r="C168" t="str">
            <v>KLEBER PROAÑO</v>
          </cell>
          <cell r="D168">
            <v>2</v>
          </cell>
          <cell r="F168">
            <v>3</v>
          </cell>
          <cell r="G168">
            <v>2.5</v>
          </cell>
          <cell r="H168">
            <v>2.3333333333333335</v>
          </cell>
          <cell r="I168">
            <v>2.416666666666667</v>
          </cell>
          <cell r="K168">
            <v>2.8333333333333335</v>
          </cell>
          <cell r="L168">
            <v>3</v>
          </cell>
          <cell r="M168">
            <v>2.916666666666667</v>
          </cell>
        </row>
        <row r="169">
          <cell r="A169">
            <v>3705911</v>
          </cell>
          <cell r="B169" t="str">
            <v>CORSA MOVIL</v>
          </cell>
          <cell r="C169" t="str">
            <v>JORGE VELASCO</v>
          </cell>
          <cell r="D169">
            <v>1</v>
          </cell>
          <cell r="F169">
            <v>3</v>
          </cell>
          <cell r="I169">
            <v>0</v>
          </cell>
          <cell r="K169">
            <v>3</v>
          </cell>
          <cell r="L169">
            <v>3.1666666666666665</v>
          </cell>
          <cell r="M169">
            <v>3.083333333333333</v>
          </cell>
        </row>
        <row r="170">
          <cell r="A170">
            <v>302</v>
          </cell>
          <cell r="B170" t="str">
            <v>LOS MISMOS DE SIEMPRE</v>
          </cell>
          <cell r="C170" t="str">
            <v>MARCELO ROSERO</v>
          </cell>
          <cell r="D170">
            <v>1</v>
          </cell>
          <cell r="F170">
            <v>3</v>
          </cell>
          <cell r="G170">
            <v>1.5</v>
          </cell>
          <cell r="H170">
            <v>2</v>
          </cell>
          <cell r="I170">
            <v>1.75</v>
          </cell>
          <cell r="K170">
            <v>3.8333333333333335</v>
          </cell>
          <cell r="L170">
            <v>3.8333333333333335</v>
          </cell>
          <cell r="M170">
            <v>3.8333333333333335</v>
          </cell>
        </row>
        <row r="171">
          <cell r="A171">
            <v>3600289</v>
          </cell>
          <cell r="B171" t="str">
            <v>EVOLUTION</v>
          </cell>
          <cell r="C171" t="str">
            <v>DARIO PACHACAMA</v>
          </cell>
          <cell r="D171">
            <v>2</v>
          </cell>
          <cell r="F171">
            <v>3</v>
          </cell>
          <cell r="G171">
            <v>4</v>
          </cell>
          <cell r="H171">
            <v>4</v>
          </cell>
          <cell r="I171">
            <v>4</v>
          </cell>
          <cell r="K171">
            <v>3.1666666666666665</v>
          </cell>
          <cell r="L171">
            <v>3.1666666666666665</v>
          </cell>
          <cell r="M171">
            <v>3.1666666666666665</v>
          </cell>
        </row>
        <row r="172">
          <cell r="A172">
            <v>3702367</v>
          </cell>
          <cell r="B172" t="str">
            <v>PROGRAMADORES</v>
          </cell>
          <cell r="C172" t="str">
            <v>MARCIO PALLO</v>
          </cell>
          <cell r="D172">
            <v>1</v>
          </cell>
          <cell r="F172">
            <v>3</v>
          </cell>
          <cell r="I172">
            <v>0</v>
          </cell>
          <cell r="K172">
            <v>3.4</v>
          </cell>
          <cell r="L172">
            <v>2.95</v>
          </cell>
          <cell r="M172">
            <v>3.1749999999999998</v>
          </cell>
        </row>
        <row r="173">
          <cell r="A173">
            <v>3600687</v>
          </cell>
          <cell r="B173" t="str">
            <v>FORAJIDOS</v>
          </cell>
          <cell r="C173" t="str">
            <v>VICTOR PORRAS</v>
          </cell>
          <cell r="D173">
            <v>2</v>
          </cell>
          <cell r="F173">
            <v>3</v>
          </cell>
          <cell r="I173">
            <v>0</v>
          </cell>
          <cell r="K173">
            <v>3.3333333333333335</v>
          </cell>
          <cell r="L173">
            <v>3.5</v>
          </cell>
          <cell r="M173">
            <v>3.416666666666667</v>
          </cell>
        </row>
        <row r="174">
          <cell r="A174">
            <v>115</v>
          </cell>
          <cell r="B174" t="str">
            <v>DE TODO UN POCO</v>
          </cell>
          <cell r="C174" t="str">
            <v>MIGUEL LOPEZ</v>
          </cell>
          <cell r="D174">
            <v>1</v>
          </cell>
          <cell r="F174">
            <v>3</v>
          </cell>
          <cell r="G174">
            <v>3.3333333333333335</v>
          </cell>
          <cell r="H174">
            <v>3.3333333333333335</v>
          </cell>
          <cell r="I174">
            <v>3.3333333333333335</v>
          </cell>
          <cell r="K174">
            <v>3.3333333333333335</v>
          </cell>
          <cell r="L174">
            <v>3.3333333333333335</v>
          </cell>
          <cell r="M174">
            <v>3.3333333333333335</v>
          </cell>
        </row>
        <row r="175">
          <cell r="A175">
            <v>230</v>
          </cell>
          <cell r="B175" t="str">
            <v>TODO OK</v>
          </cell>
          <cell r="C175" t="str">
            <v>ANGEL TORRES</v>
          </cell>
          <cell r="D175">
            <v>2</v>
          </cell>
          <cell r="F175">
            <v>3</v>
          </cell>
          <cell r="G175">
            <v>3.5</v>
          </cell>
          <cell r="H175">
            <v>2.1666666666666665</v>
          </cell>
          <cell r="I175">
            <v>2.833333333333333</v>
          </cell>
          <cell r="K175">
            <v>2.5</v>
          </cell>
          <cell r="L175">
            <v>2.5</v>
          </cell>
          <cell r="M175">
            <v>2.5</v>
          </cell>
        </row>
        <row r="176">
          <cell r="A176">
            <v>6057886</v>
          </cell>
          <cell r="B176" t="str">
            <v>SIEMPRE LISTOS</v>
          </cell>
          <cell r="C176" t="str">
            <v>PATRICIO ALBIÑO</v>
          </cell>
          <cell r="D176">
            <v>2</v>
          </cell>
          <cell r="F176">
            <v>3</v>
          </cell>
          <cell r="G176">
            <v>3.1666666666666665</v>
          </cell>
          <cell r="H176">
            <v>3</v>
          </cell>
          <cell r="I176">
            <v>3.083333333333333</v>
          </cell>
          <cell r="K176">
            <v>2.8333333333333335</v>
          </cell>
          <cell r="L176">
            <v>2.6666666666666665</v>
          </cell>
          <cell r="M176">
            <v>2.75</v>
          </cell>
        </row>
        <row r="177">
          <cell r="A177">
            <v>195228</v>
          </cell>
          <cell r="B177" t="str">
            <v>LOS NOCHEROS</v>
          </cell>
          <cell r="C177" t="str">
            <v>DIEGO ARAUJO</v>
          </cell>
          <cell r="D177">
            <v>2</v>
          </cell>
          <cell r="F177">
            <v>3</v>
          </cell>
          <cell r="I177">
            <v>0</v>
          </cell>
          <cell r="K177">
            <v>2.8333333333333335</v>
          </cell>
          <cell r="L177">
            <v>2.8333333333333335</v>
          </cell>
          <cell r="M177">
            <v>2.8333333333333335</v>
          </cell>
        </row>
        <row r="178">
          <cell r="A178">
            <v>6073297</v>
          </cell>
          <cell r="B178" t="str">
            <v>MAESTROS DE LA NOCHE</v>
          </cell>
          <cell r="C178" t="str">
            <v>CARLOS TAMBO</v>
          </cell>
          <cell r="D178">
            <v>2</v>
          </cell>
          <cell r="F178">
            <v>3</v>
          </cell>
          <cell r="I178">
            <v>0</v>
          </cell>
          <cell r="K178">
            <v>3</v>
          </cell>
          <cell r="L178">
            <v>3</v>
          </cell>
          <cell r="M178">
            <v>3</v>
          </cell>
        </row>
        <row r="179">
          <cell r="A179">
            <v>160977</v>
          </cell>
          <cell r="B179" t="str">
            <v>TECNICOS NOCTURNOS</v>
          </cell>
          <cell r="C179" t="str">
            <v>CRISTIAN TOAQUIZA</v>
          </cell>
          <cell r="D179">
            <v>2</v>
          </cell>
          <cell r="F179">
            <v>3</v>
          </cell>
          <cell r="I179">
            <v>0</v>
          </cell>
          <cell r="M179">
            <v>0</v>
          </cell>
        </row>
        <row r="180">
          <cell r="A180">
            <v>161190</v>
          </cell>
          <cell r="B180" t="str">
            <v>MONTAJE NOCTURNO</v>
          </cell>
          <cell r="C180" t="str">
            <v>WALTER TOAPANTA</v>
          </cell>
          <cell r="D180">
            <v>2</v>
          </cell>
          <cell r="F180">
            <v>3</v>
          </cell>
          <cell r="I180">
            <v>0</v>
          </cell>
          <cell r="K180">
            <v>3.5</v>
          </cell>
          <cell r="L180">
            <v>2.5</v>
          </cell>
          <cell r="M180">
            <v>3</v>
          </cell>
        </row>
        <row r="181">
          <cell r="A181">
            <v>161003</v>
          </cell>
          <cell r="B181" t="str">
            <v>LOS SUCOS</v>
          </cell>
          <cell r="C181" t="str">
            <v>JOSE RENGIFO</v>
          </cell>
          <cell r="D181">
            <v>2</v>
          </cell>
          <cell r="F181">
            <v>3</v>
          </cell>
          <cell r="I181">
            <v>0</v>
          </cell>
          <cell r="K181">
            <v>3</v>
          </cell>
          <cell r="L181">
            <v>3.1666666666666665</v>
          </cell>
          <cell r="M181">
            <v>3.083333333333333</v>
          </cell>
        </row>
        <row r="182">
          <cell r="A182">
            <v>160404</v>
          </cell>
          <cell r="B182" t="str">
            <v>LOS GUAMBRITOS</v>
          </cell>
          <cell r="C182" t="str">
            <v>LUIS MOROMENACHO</v>
          </cell>
          <cell r="D182">
            <v>2</v>
          </cell>
          <cell r="F182">
            <v>3</v>
          </cell>
          <cell r="I182">
            <v>0</v>
          </cell>
          <cell r="K182">
            <v>2.8333333333333335</v>
          </cell>
          <cell r="L182">
            <v>2.8333333333333335</v>
          </cell>
          <cell r="M182">
            <v>2.8333333333333335</v>
          </cell>
        </row>
        <row r="183">
          <cell r="A183">
            <v>3600694</v>
          </cell>
          <cell r="B183" t="str">
            <v>INVENSIBLES EN CALIDAD</v>
          </cell>
          <cell r="C183" t="str">
            <v>FERNANDO CHANCUSIG</v>
          </cell>
          <cell r="D183">
            <v>2</v>
          </cell>
          <cell r="F183">
            <v>3</v>
          </cell>
          <cell r="I183">
            <v>0</v>
          </cell>
          <cell r="K183">
            <v>3.3333333333333335</v>
          </cell>
          <cell r="L183">
            <v>3.1666666666666665</v>
          </cell>
          <cell r="M183">
            <v>3.25</v>
          </cell>
        </row>
        <row r="184">
          <cell r="A184">
            <v>6081603</v>
          </cell>
          <cell r="B184" t="str">
            <v>RAPIDOS Y FURIOSOS</v>
          </cell>
          <cell r="C184" t="str">
            <v>KLEBER ACONDA</v>
          </cell>
          <cell r="D184">
            <v>2</v>
          </cell>
          <cell r="F184">
            <v>3</v>
          </cell>
          <cell r="I184">
            <v>0</v>
          </cell>
          <cell r="K184">
            <v>3.1666666666666665</v>
          </cell>
          <cell r="L184">
            <v>3</v>
          </cell>
          <cell r="M184">
            <v>3.083333333333333</v>
          </cell>
        </row>
        <row r="185">
          <cell r="A185">
            <v>3600298</v>
          </cell>
          <cell r="B185" t="str">
            <v>LOS INDOMABLES</v>
          </cell>
          <cell r="C185" t="str">
            <v>EDISON JIMENEZ</v>
          </cell>
          <cell r="D185">
            <v>2</v>
          </cell>
          <cell r="F185">
            <v>3</v>
          </cell>
          <cell r="G185">
            <v>3.3333333333333335</v>
          </cell>
          <cell r="H185">
            <v>3.3333333333333335</v>
          </cell>
          <cell r="I185">
            <v>3.3333333333333335</v>
          </cell>
          <cell r="K185">
            <v>3.6666666666666665</v>
          </cell>
          <cell r="L185">
            <v>3.8333333333333335</v>
          </cell>
          <cell r="M185">
            <v>3.75</v>
          </cell>
        </row>
        <row r="186">
          <cell r="A186">
            <v>6058289</v>
          </cell>
          <cell r="B186" t="str">
            <v>MURCIELAGOS</v>
          </cell>
          <cell r="C186" t="str">
            <v>LUIS QUISHPE</v>
          </cell>
          <cell r="D186">
            <v>2</v>
          </cell>
          <cell r="F186">
            <v>3</v>
          </cell>
          <cell r="G186">
            <v>2</v>
          </cell>
          <cell r="H186">
            <v>2</v>
          </cell>
          <cell r="I186">
            <v>2</v>
          </cell>
          <cell r="K186">
            <v>3</v>
          </cell>
          <cell r="L186">
            <v>3.1666666666666665</v>
          </cell>
          <cell r="M186">
            <v>3.083333333333333</v>
          </cell>
        </row>
        <row r="187">
          <cell r="A187">
            <v>6081608</v>
          </cell>
          <cell r="B187" t="str">
            <v>LOS SIN ERRORES</v>
          </cell>
          <cell r="C187" t="str">
            <v>LUIS HERNANDEZ</v>
          </cell>
          <cell r="D187">
            <v>0</v>
          </cell>
          <cell r="F187">
            <v>3</v>
          </cell>
          <cell r="G187">
            <v>2.6666666666666665</v>
          </cell>
          <cell r="H187">
            <v>2.6666666666666665</v>
          </cell>
          <cell r="I187">
            <v>2.6666666666666665</v>
          </cell>
          <cell r="K187">
            <v>2.6666666666666665</v>
          </cell>
          <cell r="L187">
            <v>2.6666666666666665</v>
          </cell>
          <cell r="M187">
            <v>2.6666666666666665</v>
          </cell>
        </row>
        <row r="188">
          <cell r="A188">
            <v>6068121</v>
          </cell>
          <cell r="B188" t="str">
            <v>LOS TODO TERRENO</v>
          </cell>
          <cell r="C188" t="str">
            <v>LUIS  LINCANGO</v>
          </cell>
          <cell r="D188">
            <v>2</v>
          </cell>
          <cell r="F188">
            <v>3</v>
          </cell>
          <cell r="G188">
            <v>3.1666666666666665</v>
          </cell>
          <cell r="H188">
            <v>3</v>
          </cell>
          <cell r="I188">
            <v>3.083333333333333</v>
          </cell>
          <cell r="K188">
            <v>2.8333333333333335</v>
          </cell>
          <cell r="L188">
            <v>2.8333333333333335</v>
          </cell>
          <cell r="M188">
            <v>2.8333333333333335</v>
          </cell>
        </row>
        <row r="189">
          <cell r="A189">
            <v>161078</v>
          </cell>
          <cell r="B189" t="str">
            <v>CHACRITAS</v>
          </cell>
          <cell r="C189" t="str">
            <v>JUAN LEMA</v>
          </cell>
          <cell r="D189">
            <v>2</v>
          </cell>
          <cell r="F189">
            <v>3</v>
          </cell>
          <cell r="I189">
            <v>0</v>
          </cell>
          <cell r="K189">
            <v>2.8333333333333335</v>
          </cell>
          <cell r="L189">
            <v>2.8333333333333335</v>
          </cell>
          <cell r="M189">
            <v>2.8333333333333335</v>
          </cell>
        </row>
        <row r="190">
          <cell r="A190">
            <v>160950</v>
          </cell>
          <cell r="B190" t="str">
            <v>LOS AMANECIDOS</v>
          </cell>
          <cell r="C190" t="str">
            <v>PATRICIO MOLINA</v>
          </cell>
          <cell r="D190">
            <v>2</v>
          </cell>
          <cell r="F190">
            <v>3</v>
          </cell>
          <cell r="G190">
            <v>3</v>
          </cell>
          <cell r="H190">
            <v>3</v>
          </cell>
          <cell r="I190">
            <v>3</v>
          </cell>
          <cell r="K190">
            <v>3.3333333333333335</v>
          </cell>
          <cell r="L190">
            <v>2.8333333333333335</v>
          </cell>
          <cell r="M190">
            <v>3.0833333333333335</v>
          </cell>
        </row>
        <row r="191">
          <cell r="A191">
            <v>6073292</v>
          </cell>
          <cell r="B191" t="str">
            <v>LOS PUNTO OK</v>
          </cell>
          <cell r="C191" t="str">
            <v>BYRON RODRIGUEZ</v>
          </cell>
          <cell r="D191">
            <v>1</v>
          </cell>
          <cell r="F191">
            <v>3</v>
          </cell>
          <cell r="G191">
            <v>3</v>
          </cell>
          <cell r="H191">
            <v>3</v>
          </cell>
          <cell r="I191">
            <v>3</v>
          </cell>
          <cell r="K191">
            <v>3.5</v>
          </cell>
          <cell r="L191">
            <v>3.6666666666666665</v>
          </cell>
          <cell r="M191">
            <v>3.583333333333333</v>
          </cell>
        </row>
        <row r="192">
          <cell r="A192">
            <v>6058250</v>
          </cell>
          <cell r="B192" t="str">
            <v>LOS PROPIOS</v>
          </cell>
          <cell r="C192" t="str">
            <v>JUAN BARRAGAN</v>
          </cell>
          <cell r="D192">
            <v>1</v>
          </cell>
          <cell r="F192">
            <v>3</v>
          </cell>
          <cell r="I192">
            <v>0</v>
          </cell>
          <cell r="K192">
            <v>2.8333333333333335</v>
          </cell>
          <cell r="L192">
            <v>2.8333333333333335</v>
          </cell>
          <cell r="M192">
            <v>2.8333333333333335</v>
          </cell>
        </row>
        <row r="193">
          <cell r="A193">
            <v>6057893</v>
          </cell>
          <cell r="B193" t="str">
            <v>CALIDAD SIN LIMITE</v>
          </cell>
          <cell r="C193" t="str">
            <v>FABIAN PILATAXI</v>
          </cell>
          <cell r="D193">
            <v>2</v>
          </cell>
          <cell r="F193">
            <v>3</v>
          </cell>
          <cell r="G193">
            <v>3.1666666666666665</v>
          </cell>
          <cell r="H193">
            <v>3.1666666666666665</v>
          </cell>
          <cell r="I193">
            <v>3.1666666666666665</v>
          </cell>
          <cell r="K193">
            <v>2.6666666666666665</v>
          </cell>
          <cell r="L193">
            <v>2.6666666666666665</v>
          </cell>
          <cell r="M193">
            <v>2.6666666666666665</v>
          </cell>
        </row>
        <row r="194">
          <cell r="A194">
            <v>6057460</v>
          </cell>
          <cell r="B194" t="str">
            <v>PUNTO CLAVE</v>
          </cell>
          <cell r="C194" t="str">
            <v>JOSE ALAJO</v>
          </cell>
          <cell r="D194">
            <v>2</v>
          </cell>
          <cell r="F194">
            <v>3</v>
          </cell>
          <cell r="I194">
            <v>0</v>
          </cell>
          <cell r="K194">
            <v>2.8333333333333335</v>
          </cell>
          <cell r="L194">
            <v>2.9166666666666665</v>
          </cell>
          <cell r="M194">
            <v>2.875</v>
          </cell>
        </row>
        <row r="195">
          <cell r="A195">
            <v>6083605</v>
          </cell>
          <cell r="B195" t="str">
            <v>LOS EXTENDIDOS</v>
          </cell>
          <cell r="C195" t="str">
            <v>LENIN ZAMBRANO</v>
          </cell>
          <cell r="D195">
            <v>2</v>
          </cell>
          <cell r="F195">
            <v>3</v>
          </cell>
          <cell r="G195">
            <v>3.3333333333333335</v>
          </cell>
          <cell r="H195">
            <v>3</v>
          </cell>
          <cell r="I195">
            <v>3.166666666666667</v>
          </cell>
          <cell r="K195">
            <v>3.6666666666666665</v>
          </cell>
          <cell r="L195">
            <v>3</v>
          </cell>
          <cell r="M195">
            <v>3.333333333333333</v>
          </cell>
        </row>
        <row r="196">
          <cell r="A196">
            <v>6057524</v>
          </cell>
          <cell r="B196" t="str">
            <v>GLS</v>
          </cell>
          <cell r="C196" t="str">
            <v>CRISTIAN MONTALVO</v>
          </cell>
          <cell r="D196">
            <v>2</v>
          </cell>
          <cell r="F196">
            <v>3</v>
          </cell>
          <cell r="I196">
            <v>0</v>
          </cell>
          <cell r="K196">
            <v>2.8333333333333335</v>
          </cell>
          <cell r="L196">
            <v>2.8333333333333335</v>
          </cell>
          <cell r="M196">
            <v>2.8333333333333335</v>
          </cell>
        </row>
        <row r="197">
          <cell r="A197">
            <v>161584</v>
          </cell>
          <cell r="B197" t="str">
            <v>UNO.8</v>
          </cell>
          <cell r="C197" t="str">
            <v>LUIS MICHILENA</v>
          </cell>
          <cell r="D197">
            <v>2</v>
          </cell>
          <cell r="F197">
            <v>3</v>
          </cell>
          <cell r="G197">
            <v>3.6666666666666665</v>
          </cell>
          <cell r="H197">
            <v>3.6666666666666665</v>
          </cell>
          <cell r="I197">
            <v>3.6666666666666665</v>
          </cell>
          <cell r="K197">
            <v>3.5</v>
          </cell>
          <cell r="L197">
            <v>3.5</v>
          </cell>
          <cell r="M197">
            <v>3.5</v>
          </cell>
        </row>
        <row r="198">
          <cell r="A198">
            <v>6073302</v>
          </cell>
          <cell r="B198" t="str">
            <v>1000 RPM</v>
          </cell>
          <cell r="C198" t="str">
            <v>JOSÉ MARIO GUAMAN</v>
          </cell>
          <cell r="D198">
            <v>2</v>
          </cell>
          <cell r="F198">
            <v>3</v>
          </cell>
          <cell r="G198">
            <v>3</v>
          </cell>
          <cell r="H198">
            <v>2.8333333333333335</v>
          </cell>
          <cell r="I198">
            <v>2.916666666666667</v>
          </cell>
          <cell r="K198">
            <v>2.6666666666666665</v>
          </cell>
          <cell r="L198">
            <v>2.6666666666666665</v>
          </cell>
          <cell r="M198">
            <v>2.6666666666666665</v>
          </cell>
        </row>
        <row r="199">
          <cell r="A199">
            <v>161089</v>
          </cell>
          <cell r="B199" t="str">
            <v>LOS ALIPACHA</v>
          </cell>
          <cell r="C199" t="str">
            <v>SANTIAGO PUENTE</v>
          </cell>
          <cell r="D199">
            <v>2</v>
          </cell>
          <cell r="F199">
            <v>3</v>
          </cell>
          <cell r="G199">
            <v>3.5</v>
          </cell>
          <cell r="H199">
            <v>3.3333333333333335</v>
          </cell>
          <cell r="I199">
            <v>3.416666666666667</v>
          </cell>
          <cell r="K199">
            <v>3</v>
          </cell>
          <cell r="L199">
            <v>3</v>
          </cell>
          <cell r="M199">
            <v>3</v>
          </cell>
        </row>
        <row r="200">
          <cell r="A200">
            <v>270</v>
          </cell>
          <cell r="B200" t="str">
            <v>SIEMPRE ADELANTE</v>
          </cell>
          <cell r="C200" t="str">
            <v>CARLOS TITUAÑA</v>
          </cell>
          <cell r="D200">
            <v>2</v>
          </cell>
          <cell r="F200">
            <v>3</v>
          </cell>
          <cell r="G200">
            <v>3.5</v>
          </cell>
          <cell r="H200">
            <v>3.3333333333333335</v>
          </cell>
          <cell r="I200">
            <v>3.416666666666667</v>
          </cell>
          <cell r="K200">
            <v>4</v>
          </cell>
          <cell r="L200">
            <v>4</v>
          </cell>
          <cell r="M200">
            <v>4</v>
          </cell>
        </row>
        <row r="201">
          <cell r="A201">
            <v>173</v>
          </cell>
          <cell r="B201" t="str">
            <v>AJUSTADORES</v>
          </cell>
          <cell r="C201" t="str">
            <v>LUIS ALFREDO SIMBAÑA</v>
          </cell>
          <cell r="D201">
            <v>2</v>
          </cell>
          <cell r="F201">
            <v>3</v>
          </cell>
          <cell r="G201">
            <v>3.3333333333333335</v>
          </cell>
          <cell r="H201">
            <v>3.3333333333333335</v>
          </cell>
          <cell r="I201">
            <v>3.3333333333333335</v>
          </cell>
          <cell r="K201">
            <v>3.3333333333333335</v>
          </cell>
          <cell r="L201">
            <v>3.3333333333333335</v>
          </cell>
          <cell r="M201">
            <v>3.3333333333333335</v>
          </cell>
        </row>
        <row r="202">
          <cell r="A202">
            <v>508</v>
          </cell>
          <cell r="B202" t="str">
            <v>SOLO SUGERENCIAS</v>
          </cell>
          <cell r="C202" t="str">
            <v>JORGE TABANGO</v>
          </cell>
          <cell r="D202">
            <v>1</v>
          </cell>
          <cell r="F202">
            <v>3</v>
          </cell>
          <cell r="G202">
            <v>3</v>
          </cell>
          <cell r="H202">
            <v>3</v>
          </cell>
          <cell r="I202">
            <v>3</v>
          </cell>
          <cell r="K202">
            <v>2.5</v>
          </cell>
          <cell r="L202">
            <v>2.5</v>
          </cell>
          <cell r="M202">
            <v>2.5</v>
          </cell>
        </row>
        <row r="203">
          <cell r="A203">
            <v>180433</v>
          </cell>
          <cell r="B203" t="str">
            <v>LOS HULKS</v>
          </cell>
          <cell r="C203" t="str">
            <v>ADRIAN PAREDES</v>
          </cell>
          <cell r="D203">
            <v>2</v>
          </cell>
          <cell r="F203">
            <v>3</v>
          </cell>
          <cell r="G203">
            <v>3</v>
          </cell>
          <cell r="H203">
            <v>3</v>
          </cell>
          <cell r="I203">
            <v>3</v>
          </cell>
          <cell r="K203">
            <v>2.5</v>
          </cell>
          <cell r="L203">
            <v>2.5</v>
          </cell>
          <cell r="M203">
            <v>2.5</v>
          </cell>
        </row>
        <row r="204">
          <cell r="A204">
            <v>6069250</v>
          </cell>
          <cell r="B204" t="str">
            <v>SUIGENERIS</v>
          </cell>
          <cell r="C204" t="str">
            <v>LUIS MAILA</v>
          </cell>
          <cell r="D204">
            <v>2</v>
          </cell>
          <cell r="F204">
            <v>3</v>
          </cell>
          <cell r="G204">
            <v>3.5</v>
          </cell>
          <cell r="H204">
            <v>3.1666666666666665</v>
          </cell>
          <cell r="I204">
            <v>3.333333333333333</v>
          </cell>
          <cell r="K204">
            <v>3.8333333333333335</v>
          </cell>
          <cell r="L204">
            <v>3.6666666666666665</v>
          </cell>
          <cell r="M204">
            <v>3.75</v>
          </cell>
        </row>
        <row r="205">
          <cell r="A205">
            <v>6054747</v>
          </cell>
          <cell r="C205" t="str">
            <v>LEDESMA ROBERTO</v>
          </cell>
          <cell r="D205">
            <v>1</v>
          </cell>
          <cell r="F205" t="e">
            <v>#N/A</v>
          </cell>
          <cell r="G205">
            <v>2.8333333333333335</v>
          </cell>
          <cell r="H205">
            <v>3</v>
          </cell>
          <cell r="I205">
            <v>2.916666666666667</v>
          </cell>
          <cell r="K205">
            <v>3</v>
          </cell>
          <cell r="L205">
            <v>3.1666666666666665</v>
          </cell>
          <cell r="M205">
            <v>3.083333333333333</v>
          </cell>
        </row>
        <row r="206">
          <cell r="A206">
            <v>1139</v>
          </cell>
          <cell r="C206" t="str">
            <v>HENRY RISUEÑO</v>
          </cell>
          <cell r="D206">
            <v>1</v>
          </cell>
          <cell r="F206" t="e">
            <v>#N/A</v>
          </cell>
          <cell r="G206">
            <v>3.6666666666666665</v>
          </cell>
          <cell r="H206">
            <v>3</v>
          </cell>
          <cell r="I206">
            <v>3.333333333333333</v>
          </cell>
          <cell r="K206">
            <v>3.3333333333333335</v>
          </cell>
          <cell r="L206">
            <v>3.3333333333333335</v>
          </cell>
          <cell r="M206">
            <v>3.3333333333333335</v>
          </cell>
        </row>
        <row r="207">
          <cell r="A207">
            <v>161697</v>
          </cell>
          <cell r="C207" t="str">
            <v>ROJANO JAIME</v>
          </cell>
          <cell r="D207">
            <v>1</v>
          </cell>
          <cell r="F207" t="e">
            <v>#N/A</v>
          </cell>
          <cell r="G207">
            <v>3.1666666666666665</v>
          </cell>
          <cell r="H207">
            <v>2.8333333333333335</v>
          </cell>
          <cell r="I207">
            <v>3</v>
          </cell>
          <cell r="K207">
            <v>2.8333333333333335</v>
          </cell>
          <cell r="L207">
            <v>2.8333333333333335</v>
          </cell>
          <cell r="M207">
            <v>2.8333333333333335</v>
          </cell>
        </row>
        <row r="208">
          <cell r="A208">
            <v>3703026</v>
          </cell>
          <cell r="C208" t="str">
            <v>YANQUI HOLGER</v>
          </cell>
          <cell r="D208">
            <v>1</v>
          </cell>
          <cell r="F208" t="e">
            <v>#N/A</v>
          </cell>
          <cell r="G208">
            <v>2.8333333333333335</v>
          </cell>
          <cell r="H208">
            <v>2.5</v>
          </cell>
          <cell r="I208">
            <v>2.666666666666667</v>
          </cell>
          <cell r="M208">
            <v>0</v>
          </cell>
        </row>
      </sheetData>
      <sheetData sheetId="4" refreshError="1"/>
      <sheetData sheetId="5" refreshError="1">
        <row r="3">
          <cell r="A3">
            <v>6106815</v>
          </cell>
          <cell r="B3" t="str">
            <v>SALAZAR ALVEAR PAOLO ALEJANDRO</v>
          </cell>
          <cell r="C3">
            <v>35000100</v>
          </cell>
          <cell r="D3">
            <v>38672</v>
          </cell>
          <cell r="E3">
            <v>38705.585957754629</v>
          </cell>
          <cell r="F3">
            <v>2.4518402777777779</v>
          </cell>
          <cell r="G3">
            <v>0</v>
          </cell>
          <cell r="H3">
            <v>6.7173706240487062E-3</v>
          </cell>
          <cell r="I3">
            <v>0</v>
          </cell>
        </row>
        <row r="4">
          <cell r="A4">
            <v>6106550</v>
          </cell>
          <cell r="B4" t="str">
            <v>ARREAGA BARROS MARTHA VANESSA</v>
          </cell>
          <cell r="C4">
            <v>22000211</v>
          </cell>
          <cell r="D4">
            <v>38657</v>
          </cell>
          <cell r="E4">
            <v>38705.585957754629</v>
          </cell>
          <cell r="F4">
            <v>48.585957754628907</v>
          </cell>
          <cell r="G4">
            <v>0</v>
          </cell>
          <cell r="H4">
            <v>4.7819622019277919E-2</v>
          </cell>
          <cell r="I4">
            <v>0</v>
          </cell>
        </row>
        <row r="5">
          <cell r="A5">
            <v>6106277</v>
          </cell>
          <cell r="B5" t="str">
            <v>GONZALEZ URQUIZO GISSELA PAULINA</v>
          </cell>
          <cell r="C5">
            <v>22000250</v>
          </cell>
          <cell r="D5">
            <v>38642</v>
          </cell>
          <cell r="E5">
            <v>38705.585957754629</v>
          </cell>
          <cell r="F5">
            <v>32.451840277777777</v>
          </cell>
          <cell r="G5">
            <v>0</v>
          </cell>
          <cell r="H5">
            <v>8.8909151445966506E-2</v>
          </cell>
          <cell r="I5">
            <v>0</v>
          </cell>
        </row>
        <row r="6">
          <cell r="A6">
            <v>6105963</v>
          </cell>
          <cell r="B6" t="str">
            <v>CABRERA DAVALOS LUIS ALFONSO</v>
          </cell>
          <cell r="C6">
            <v>35000100</v>
          </cell>
          <cell r="D6">
            <v>38628</v>
          </cell>
          <cell r="E6">
            <v>38705.585957754629</v>
          </cell>
          <cell r="F6">
            <v>46.451840277777777</v>
          </cell>
          <cell r="G6">
            <v>0</v>
          </cell>
          <cell r="H6">
            <v>0.12726531582952816</v>
          </cell>
          <cell r="I6">
            <v>0</v>
          </cell>
        </row>
        <row r="7">
          <cell r="A7">
            <v>6105656</v>
          </cell>
          <cell r="B7" t="str">
            <v>FLORES NUNEZ LINDA KAROLA</v>
          </cell>
          <cell r="C7">
            <v>22000230</v>
          </cell>
          <cell r="D7">
            <v>38611</v>
          </cell>
          <cell r="E7">
            <v>38705.585957754629</v>
          </cell>
          <cell r="F7">
            <v>63.451840277777777</v>
          </cell>
          <cell r="G7">
            <v>0</v>
          </cell>
          <cell r="H7">
            <v>0.17384065829528159</v>
          </cell>
          <cell r="I7">
            <v>0</v>
          </cell>
        </row>
        <row r="8">
          <cell r="A8">
            <v>3702369</v>
          </cell>
          <cell r="B8" t="str">
            <v>BARRAGAN GANCINO DIEGO ESTALIN</v>
          </cell>
          <cell r="C8">
            <v>36000200</v>
          </cell>
          <cell r="D8">
            <v>38596</v>
          </cell>
          <cell r="E8">
            <v>38705.585957754629</v>
          </cell>
          <cell r="F8">
            <v>78.451834722225612</v>
          </cell>
          <cell r="G8">
            <v>0</v>
          </cell>
          <cell r="H8">
            <v>0.21493653348554961</v>
          </cell>
          <cell r="I8">
            <v>0</v>
          </cell>
        </row>
        <row r="9">
          <cell r="A9">
            <v>6105192</v>
          </cell>
          <cell r="B9" t="str">
            <v>ALARCON ALARCON WILSON FERNANDO</v>
          </cell>
          <cell r="C9">
            <v>36000400</v>
          </cell>
          <cell r="D9">
            <v>38596</v>
          </cell>
          <cell r="E9">
            <v>38705.585957754629</v>
          </cell>
          <cell r="F9">
            <v>78.451834722225612</v>
          </cell>
          <cell r="G9">
            <v>0</v>
          </cell>
          <cell r="H9">
            <v>0.21493653348554961</v>
          </cell>
          <cell r="I9">
            <v>0</v>
          </cell>
        </row>
        <row r="10">
          <cell r="A10">
            <v>6104981</v>
          </cell>
          <cell r="B10" t="str">
            <v>PULLAS GARCIA EDISON RAUL</v>
          </cell>
          <cell r="C10">
            <v>32000130</v>
          </cell>
          <cell r="D10">
            <v>38580</v>
          </cell>
          <cell r="E10">
            <v>38705.585957754629</v>
          </cell>
          <cell r="F10">
            <v>94.451834722225612</v>
          </cell>
          <cell r="G10">
            <v>0</v>
          </cell>
          <cell r="H10">
            <v>0.25877214992390579</v>
          </cell>
          <cell r="I10">
            <v>0</v>
          </cell>
        </row>
        <row r="11">
          <cell r="A11">
            <v>3600356</v>
          </cell>
          <cell r="B11" t="str">
            <v>MERA RIERA JORGE PAUL</v>
          </cell>
          <cell r="C11">
            <v>36000600</v>
          </cell>
          <cell r="D11">
            <v>38565</v>
          </cell>
          <cell r="E11">
            <v>38705.585957754629</v>
          </cell>
          <cell r="F11">
            <v>109.45183472222561</v>
          </cell>
          <cell r="G11">
            <v>0</v>
          </cell>
          <cell r="H11">
            <v>0.29986804033486469</v>
          </cell>
          <cell r="I11">
            <v>0</v>
          </cell>
        </row>
        <row r="12">
          <cell r="A12">
            <v>6057927</v>
          </cell>
          <cell r="B12" t="str">
            <v>OVIEDO GUANGA WILLIAN STALIN</v>
          </cell>
          <cell r="C12">
            <v>35000400</v>
          </cell>
          <cell r="D12">
            <v>38565</v>
          </cell>
          <cell r="E12">
            <v>38705.585957754629</v>
          </cell>
          <cell r="F12">
            <v>109.45183472222561</v>
          </cell>
          <cell r="G12">
            <v>0</v>
          </cell>
          <cell r="H12">
            <v>0.29986804033486469</v>
          </cell>
          <cell r="I12">
            <v>0</v>
          </cell>
        </row>
        <row r="13">
          <cell r="A13">
            <v>6087352</v>
          </cell>
          <cell r="B13" t="str">
            <v>GRIJALVA OJEDA MARIA BELEN</v>
          </cell>
          <cell r="C13">
            <v>61000230</v>
          </cell>
          <cell r="D13">
            <v>38565</v>
          </cell>
          <cell r="E13">
            <v>38705.585957754629</v>
          </cell>
          <cell r="F13">
            <v>109.45183472222561</v>
          </cell>
          <cell r="G13">
            <v>0</v>
          </cell>
          <cell r="H13">
            <v>0.29986804033486469</v>
          </cell>
          <cell r="I13">
            <v>0</v>
          </cell>
        </row>
        <row r="14">
          <cell r="A14">
            <v>6087379</v>
          </cell>
          <cell r="B14" t="str">
            <v>LASTRA CHALA DANIEL SANTIAGO</v>
          </cell>
          <cell r="C14">
            <v>35000300</v>
          </cell>
          <cell r="D14">
            <v>38565</v>
          </cell>
          <cell r="E14">
            <v>38705.585957754629</v>
          </cell>
          <cell r="F14">
            <v>109.45183472222561</v>
          </cell>
          <cell r="G14">
            <v>0</v>
          </cell>
          <cell r="H14">
            <v>0.29986804033486469</v>
          </cell>
          <cell r="I14">
            <v>0</v>
          </cell>
        </row>
        <row r="15">
          <cell r="A15">
            <v>6103536</v>
          </cell>
          <cell r="B15" t="str">
            <v>RECALDE ROJAS MAURICIO NORBERTO</v>
          </cell>
          <cell r="C15">
            <v>50000320</v>
          </cell>
          <cell r="D15">
            <v>38565</v>
          </cell>
          <cell r="E15">
            <v>38705.585957754629</v>
          </cell>
          <cell r="F15">
            <v>109.45183472222561</v>
          </cell>
          <cell r="G15">
            <v>0</v>
          </cell>
          <cell r="H15">
            <v>0.29986804033486469</v>
          </cell>
          <cell r="I15">
            <v>0</v>
          </cell>
        </row>
        <row r="16">
          <cell r="A16">
            <v>6103561</v>
          </cell>
          <cell r="B16" t="str">
            <v>GRIJALVA DEL CASTILL MARCO ANTONIO</v>
          </cell>
          <cell r="C16">
            <v>51000300</v>
          </cell>
          <cell r="D16">
            <v>38565</v>
          </cell>
          <cell r="E16">
            <v>38705.585957754629</v>
          </cell>
          <cell r="F16">
            <v>109.45183472222561</v>
          </cell>
          <cell r="G16">
            <v>0</v>
          </cell>
          <cell r="H16">
            <v>0.29986804033486469</v>
          </cell>
          <cell r="I16">
            <v>0</v>
          </cell>
        </row>
        <row r="17">
          <cell r="A17">
            <v>6086144</v>
          </cell>
          <cell r="B17" t="str">
            <v>JARAMILLO TAIPE RICARDO RAUL</v>
          </cell>
          <cell r="C17">
            <v>22000250</v>
          </cell>
          <cell r="D17">
            <v>38553</v>
          </cell>
          <cell r="E17">
            <v>38705.585957754629</v>
          </cell>
          <cell r="F17">
            <v>121.45183472222561</v>
          </cell>
          <cell r="G17">
            <v>0</v>
          </cell>
          <cell r="H17">
            <v>0.33274475266363179</v>
          </cell>
          <cell r="I17">
            <v>0</v>
          </cell>
        </row>
        <row r="18">
          <cell r="A18">
            <v>6086158</v>
          </cell>
          <cell r="B18" t="str">
            <v>RAHMANI NAZARI KEYVAN</v>
          </cell>
          <cell r="C18">
            <v>31000310</v>
          </cell>
          <cell r="D18">
            <v>38553</v>
          </cell>
          <cell r="E18">
            <v>38705.585957754629</v>
          </cell>
          <cell r="F18">
            <v>121.45183472222561</v>
          </cell>
          <cell r="G18">
            <v>0</v>
          </cell>
          <cell r="H18">
            <v>0.33274475266363179</v>
          </cell>
          <cell r="I18">
            <v>0</v>
          </cell>
        </row>
        <row r="19">
          <cell r="A19">
            <v>6085899</v>
          </cell>
          <cell r="B19" t="str">
            <v>LIGNA QUISHPE MARIA FERNANDA</v>
          </cell>
          <cell r="C19">
            <v>36000700</v>
          </cell>
          <cell r="D19">
            <v>38551</v>
          </cell>
          <cell r="E19">
            <v>38705.585957754629</v>
          </cell>
          <cell r="F19">
            <v>123.45183472222561</v>
          </cell>
          <cell r="G19">
            <v>0</v>
          </cell>
          <cell r="H19">
            <v>0.33822420471842635</v>
          </cell>
          <cell r="I19">
            <v>0</v>
          </cell>
        </row>
        <row r="20">
          <cell r="A20">
            <v>6085904</v>
          </cell>
          <cell r="B20" t="str">
            <v>ALVARO ALVARO SEGUNDO MESIAS</v>
          </cell>
          <cell r="C20">
            <v>34000400</v>
          </cell>
          <cell r="D20">
            <v>38551</v>
          </cell>
          <cell r="E20">
            <v>38705.585957754629</v>
          </cell>
          <cell r="F20">
            <v>123.45183472222561</v>
          </cell>
          <cell r="G20">
            <v>0</v>
          </cell>
          <cell r="H20">
            <v>0.33822420471842635</v>
          </cell>
          <cell r="I20">
            <v>0</v>
          </cell>
        </row>
        <row r="21">
          <cell r="A21">
            <v>6085909</v>
          </cell>
          <cell r="B21" t="str">
            <v>RUIZ VALENCIA CHRISTIAN ROBERTO</v>
          </cell>
          <cell r="C21">
            <v>34000300</v>
          </cell>
          <cell r="D21">
            <v>38551</v>
          </cell>
          <cell r="E21">
            <v>38705.585957754629</v>
          </cell>
          <cell r="F21">
            <v>123.45183472222561</v>
          </cell>
          <cell r="G21">
            <v>0</v>
          </cell>
          <cell r="H21">
            <v>0.33822420471842635</v>
          </cell>
          <cell r="I21">
            <v>0</v>
          </cell>
        </row>
        <row r="22">
          <cell r="A22">
            <v>6085971</v>
          </cell>
          <cell r="B22" t="str">
            <v>PAREDES TITUANA ANTONIO RUBEN</v>
          </cell>
          <cell r="C22">
            <v>34000500</v>
          </cell>
          <cell r="D22">
            <v>38551</v>
          </cell>
          <cell r="E22">
            <v>38705.585957754629</v>
          </cell>
          <cell r="F22">
            <v>123.45183472222561</v>
          </cell>
          <cell r="G22">
            <v>0</v>
          </cell>
          <cell r="H22">
            <v>0.33822420471842635</v>
          </cell>
          <cell r="I22">
            <v>0</v>
          </cell>
        </row>
        <row r="23">
          <cell r="A23">
            <v>6086006</v>
          </cell>
          <cell r="B23" t="str">
            <v>MANYA GALARZA HECTOR DANILO</v>
          </cell>
          <cell r="C23">
            <v>34000500</v>
          </cell>
          <cell r="D23">
            <v>38551</v>
          </cell>
          <cell r="E23">
            <v>38705.585957754629</v>
          </cell>
          <cell r="F23">
            <v>123.45183472222561</v>
          </cell>
          <cell r="G23">
            <v>0</v>
          </cell>
          <cell r="H23">
            <v>0.33822420471842635</v>
          </cell>
          <cell r="I23">
            <v>0</v>
          </cell>
        </row>
        <row r="24">
          <cell r="A24">
            <v>6086018</v>
          </cell>
          <cell r="B24" t="str">
            <v>TATAYO MANYA LUIS EDUARDO</v>
          </cell>
          <cell r="C24">
            <v>52000520</v>
          </cell>
          <cell r="D24">
            <v>38551</v>
          </cell>
          <cell r="E24">
            <v>38705.585957754629</v>
          </cell>
          <cell r="F24">
            <v>123.45183472222561</v>
          </cell>
          <cell r="G24">
            <v>0</v>
          </cell>
          <cell r="H24">
            <v>0.33822420471842635</v>
          </cell>
          <cell r="I24">
            <v>0</v>
          </cell>
        </row>
        <row r="25">
          <cell r="A25">
            <v>6086021</v>
          </cell>
          <cell r="B25" t="str">
            <v>MOLINA SIMBANA FRANKLIN RODRIGO</v>
          </cell>
          <cell r="C25">
            <v>52000520</v>
          </cell>
          <cell r="D25">
            <v>38551</v>
          </cell>
          <cell r="E25">
            <v>38705.585957754629</v>
          </cell>
          <cell r="F25">
            <v>123.45183472222561</v>
          </cell>
          <cell r="G25">
            <v>0</v>
          </cell>
          <cell r="H25">
            <v>0.33822420471842635</v>
          </cell>
          <cell r="I25">
            <v>0</v>
          </cell>
        </row>
        <row r="26">
          <cell r="A26">
            <v>6084906</v>
          </cell>
          <cell r="B26" t="str">
            <v>CANO BETANCOURT MIGUEL ANGEL</v>
          </cell>
          <cell r="C26">
            <v>35000100</v>
          </cell>
          <cell r="D26">
            <v>38546</v>
          </cell>
          <cell r="E26">
            <v>38705.585957754629</v>
          </cell>
          <cell r="F26">
            <v>128.45183472222561</v>
          </cell>
          <cell r="G26">
            <v>0</v>
          </cell>
          <cell r="H26">
            <v>0.35192283485541265</v>
          </cell>
          <cell r="I26">
            <v>0</v>
          </cell>
        </row>
        <row r="27">
          <cell r="A27">
            <v>6084300</v>
          </cell>
          <cell r="B27" t="str">
            <v>ARROBA PROANO OSCAR PATRICIO</v>
          </cell>
          <cell r="C27">
            <v>35000100</v>
          </cell>
          <cell r="D27">
            <v>38534</v>
          </cell>
          <cell r="E27">
            <v>38705.585957754629</v>
          </cell>
          <cell r="F27">
            <v>140.45183472222561</v>
          </cell>
          <cell r="G27">
            <v>0</v>
          </cell>
          <cell r="H27">
            <v>0.38479954718417975</v>
          </cell>
          <cell r="I27">
            <v>0</v>
          </cell>
        </row>
        <row r="28">
          <cell r="A28">
            <v>6084325</v>
          </cell>
          <cell r="B28" t="str">
            <v>PAREDES VERA CARLOS ENRIQUE</v>
          </cell>
          <cell r="C28">
            <v>41000300</v>
          </cell>
          <cell r="D28">
            <v>38534</v>
          </cell>
          <cell r="E28">
            <v>38705.585957754629</v>
          </cell>
          <cell r="F28">
            <v>140.45183472222561</v>
          </cell>
          <cell r="G28">
            <v>0</v>
          </cell>
          <cell r="H28">
            <v>0.38479954718417975</v>
          </cell>
          <cell r="I28">
            <v>0</v>
          </cell>
        </row>
        <row r="29">
          <cell r="A29">
            <v>6083603</v>
          </cell>
          <cell r="B29" t="str">
            <v>SALAZAR FARINANGO EDISON PATRICIO</v>
          </cell>
          <cell r="C29">
            <v>52000400</v>
          </cell>
          <cell r="D29">
            <v>38519</v>
          </cell>
          <cell r="E29">
            <v>38705.585957754629</v>
          </cell>
          <cell r="F29">
            <v>155.45183472222561</v>
          </cell>
          <cell r="G29">
            <v>0</v>
          </cell>
          <cell r="H29">
            <v>0.42589543759513865</v>
          </cell>
          <cell r="I29">
            <v>0</v>
          </cell>
        </row>
        <row r="30">
          <cell r="A30">
            <v>6083605</v>
          </cell>
          <cell r="B30" t="str">
            <v>ZAMBRANO GANCHOZO YURY LENIN</v>
          </cell>
          <cell r="C30">
            <v>36000600</v>
          </cell>
          <cell r="D30">
            <v>38519</v>
          </cell>
          <cell r="E30">
            <v>38705.585957754629</v>
          </cell>
          <cell r="F30">
            <v>155.45183472222561</v>
          </cell>
          <cell r="G30">
            <v>0</v>
          </cell>
          <cell r="H30">
            <v>0.42589543759513865</v>
          </cell>
          <cell r="I30">
            <v>0</v>
          </cell>
        </row>
        <row r="31">
          <cell r="A31">
            <v>6083628</v>
          </cell>
          <cell r="B31" t="str">
            <v>MELO TAPIA JOSE LUIS</v>
          </cell>
          <cell r="C31">
            <v>35000200</v>
          </cell>
          <cell r="D31">
            <v>38519</v>
          </cell>
          <cell r="E31">
            <v>38705.585957754629</v>
          </cell>
          <cell r="F31">
            <v>155.45183472222561</v>
          </cell>
          <cell r="G31">
            <v>0</v>
          </cell>
          <cell r="H31">
            <v>0.42589543759513865</v>
          </cell>
          <cell r="I31">
            <v>0</v>
          </cell>
        </row>
        <row r="32">
          <cell r="A32">
            <v>6083164</v>
          </cell>
          <cell r="B32" t="str">
            <v>MOROCHO TACO FRANKLIN KALANI</v>
          </cell>
          <cell r="C32">
            <v>34000200</v>
          </cell>
          <cell r="D32">
            <v>38504</v>
          </cell>
          <cell r="E32">
            <v>38705.585957754629</v>
          </cell>
          <cell r="F32">
            <v>170.45183472222561</v>
          </cell>
          <cell r="G32">
            <v>0</v>
          </cell>
          <cell r="H32">
            <v>0.46699132800609755</v>
          </cell>
          <cell r="I32">
            <v>0</v>
          </cell>
        </row>
        <row r="33">
          <cell r="A33">
            <v>6083223</v>
          </cell>
          <cell r="B33" t="str">
            <v>PROANO CHAGNA SANDRA PAULINA</v>
          </cell>
          <cell r="C33">
            <v>22000211</v>
          </cell>
          <cell r="D33">
            <v>38504</v>
          </cell>
          <cell r="E33">
            <v>38705.585957754629</v>
          </cell>
          <cell r="F33">
            <v>170.45183472222561</v>
          </cell>
          <cell r="G33">
            <v>0</v>
          </cell>
          <cell r="H33">
            <v>0.46699132800609755</v>
          </cell>
          <cell r="I33">
            <v>0</v>
          </cell>
        </row>
        <row r="34">
          <cell r="A34">
            <v>6082321</v>
          </cell>
          <cell r="B34" t="str">
            <v>PROANO MADRID HERMES GEOVANNI</v>
          </cell>
          <cell r="C34">
            <v>35000100</v>
          </cell>
          <cell r="D34">
            <v>38488</v>
          </cell>
          <cell r="E34">
            <v>38705.585957754629</v>
          </cell>
          <cell r="F34">
            <v>186.45183472222561</v>
          </cell>
          <cell r="G34">
            <v>1</v>
          </cell>
          <cell r="H34">
            <v>0.51082694444445376</v>
          </cell>
          <cell r="I34">
            <v>1</v>
          </cell>
        </row>
        <row r="35">
          <cell r="A35">
            <v>6082339</v>
          </cell>
          <cell r="B35" t="str">
            <v>INFANTE ALQUINGA FRANKLIN ROBERTO</v>
          </cell>
          <cell r="C35">
            <v>52000450</v>
          </cell>
          <cell r="D35">
            <v>38488</v>
          </cell>
          <cell r="E35">
            <v>38705.585957754629</v>
          </cell>
          <cell r="F35">
            <v>186.45183472222561</v>
          </cell>
          <cell r="G35">
            <v>1</v>
          </cell>
          <cell r="H35">
            <v>0.51082694444445376</v>
          </cell>
          <cell r="I35">
            <v>1</v>
          </cell>
        </row>
        <row r="36">
          <cell r="A36">
            <v>6082498</v>
          </cell>
          <cell r="B36" t="str">
            <v>MOSQUERA HERRERA JUAN FRANCISCO</v>
          </cell>
          <cell r="C36">
            <v>34000100</v>
          </cell>
          <cell r="D36">
            <v>38488</v>
          </cell>
          <cell r="E36">
            <v>38705.585957754629</v>
          </cell>
          <cell r="F36">
            <v>186.45183472222561</v>
          </cell>
          <cell r="G36">
            <v>1</v>
          </cell>
          <cell r="H36">
            <v>0.51082694444445376</v>
          </cell>
          <cell r="I36">
            <v>1</v>
          </cell>
        </row>
        <row r="37">
          <cell r="A37">
            <v>6082508</v>
          </cell>
          <cell r="B37" t="str">
            <v>LAPUERTA RUIZ DIEGO ALBERTO</v>
          </cell>
          <cell r="C37">
            <v>36000600</v>
          </cell>
          <cell r="D37">
            <v>38488</v>
          </cell>
          <cell r="E37">
            <v>38705.585957754629</v>
          </cell>
          <cell r="F37">
            <v>186.45183472222561</v>
          </cell>
          <cell r="G37">
            <v>1</v>
          </cell>
          <cell r="H37">
            <v>0.51082694444445376</v>
          </cell>
          <cell r="I37">
            <v>1</v>
          </cell>
        </row>
        <row r="38">
          <cell r="A38">
            <v>6082513</v>
          </cell>
          <cell r="B38" t="str">
            <v>PEREZ ACUNA WLADIMIR REYNALDO</v>
          </cell>
          <cell r="C38">
            <v>36000600</v>
          </cell>
          <cell r="D38">
            <v>38488</v>
          </cell>
          <cell r="E38">
            <v>38705.585957754629</v>
          </cell>
          <cell r="F38">
            <v>186.45183472222561</v>
          </cell>
          <cell r="G38">
            <v>1</v>
          </cell>
          <cell r="H38">
            <v>0.51082694444445376</v>
          </cell>
          <cell r="I38">
            <v>1</v>
          </cell>
        </row>
        <row r="39">
          <cell r="A39">
            <v>6082520</v>
          </cell>
          <cell r="B39" t="str">
            <v>ACHIG LOACHAMIN MANUEL PATRICIO</v>
          </cell>
          <cell r="C39">
            <v>34000400</v>
          </cell>
          <cell r="D39">
            <v>38488</v>
          </cell>
          <cell r="E39">
            <v>38705.585957754629</v>
          </cell>
          <cell r="F39">
            <v>186.45183472222561</v>
          </cell>
          <cell r="G39">
            <v>1</v>
          </cell>
          <cell r="H39">
            <v>0.51082694444445376</v>
          </cell>
          <cell r="I39">
            <v>1</v>
          </cell>
        </row>
        <row r="40">
          <cell r="A40">
            <v>6082527</v>
          </cell>
          <cell r="B40" t="str">
            <v>TUPIZA LINCANGO NELSON FABIAN</v>
          </cell>
          <cell r="C40">
            <v>36000700</v>
          </cell>
          <cell r="D40">
            <v>38488</v>
          </cell>
          <cell r="E40">
            <v>38705.585957754629</v>
          </cell>
          <cell r="F40">
            <v>186.45183472222561</v>
          </cell>
          <cell r="G40">
            <v>1</v>
          </cell>
          <cell r="H40">
            <v>0.51082694444445376</v>
          </cell>
          <cell r="I40">
            <v>1</v>
          </cell>
        </row>
        <row r="41">
          <cell r="A41">
            <v>3600373</v>
          </cell>
          <cell r="B41" t="str">
            <v>MORALES CUNALATA JUAN</v>
          </cell>
          <cell r="C41">
            <v>36000500</v>
          </cell>
          <cell r="D41">
            <v>38474</v>
          </cell>
          <cell r="E41">
            <v>38705.585957754629</v>
          </cell>
          <cell r="F41">
            <v>200.45183472222561</v>
          </cell>
          <cell r="G41">
            <v>1</v>
          </cell>
          <cell r="H41">
            <v>0.54918310882801535</v>
          </cell>
          <cell r="I41">
            <v>1</v>
          </cell>
        </row>
        <row r="42">
          <cell r="A42">
            <v>6081897</v>
          </cell>
          <cell r="B42" t="str">
            <v>ORTIZ FLORES MARCO PAUL</v>
          </cell>
          <cell r="C42">
            <v>36000200</v>
          </cell>
          <cell r="D42">
            <v>38474</v>
          </cell>
          <cell r="E42">
            <v>38705.585957754629</v>
          </cell>
          <cell r="F42">
            <v>200.45183472222561</v>
          </cell>
          <cell r="G42">
            <v>1</v>
          </cell>
          <cell r="H42">
            <v>0.54918310882801535</v>
          </cell>
          <cell r="I42">
            <v>1</v>
          </cell>
        </row>
        <row r="43">
          <cell r="A43">
            <v>6081571</v>
          </cell>
          <cell r="B43" t="str">
            <v>BARRETO TERAN CESAR VICENTE</v>
          </cell>
          <cell r="C43">
            <v>36000400</v>
          </cell>
          <cell r="D43">
            <v>38460</v>
          </cell>
          <cell r="E43">
            <v>38705.585957754629</v>
          </cell>
          <cell r="F43">
            <v>214.45183472222561</v>
          </cell>
          <cell r="G43">
            <v>1</v>
          </cell>
          <cell r="H43">
            <v>0.58753927321157706</v>
          </cell>
          <cell r="I43">
            <v>1</v>
          </cell>
        </row>
        <row r="44">
          <cell r="A44">
            <v>6081577</v>
          </cell>
          <cell r="B44" t="str">
            <v>SANI SIMBANA JAVIER ARMANDO</v>
          </cell>
          <cell r="C44">
            <v>34000300</v>
          </cell>
          <cell r="D44">
            <v>38460</v>
          </cell>
          <cell r="E44">
            <v>38705.585957754629</v>
          </cell>
          <cell r="F44">
            <v>214.45183472222561</v>
          </cell>
          <cell r="G44">
            <v>1</v>
          </cell>
          <cell r="H44">
            <v>0.58753927321157706</v>
          </cell>
          <cell r="I44">
            <v>1</v>
          </cell>
        </row>
        <row r="45">
          <cell r="A45">
            <v>6081578</v>
          </cell>
          <cell r="B45" t="str">
            <v>PICHO QUISHPE SAMUEL FRANCISCO</v>
          </cell>
          <cell r="C45">
            <v>34000400</v>
          </cell>
          <cell r="D45">
            <v>38460</v>
          </cell>
          <cell r="E45">
            <v>38705.585957754629</v>
          </cell>
          <cell r="F45">
            <v>214.45183472222561</v>
          </cell>
          <cell r="G45">
            <v>1</v>
          </cell>
          <cell r="H45">
            <v>0.58753927321157706</v>
          </cell>
          <cell r="I45">
            <v>1</v>
          </cell>
        </row>
        <row r="46">
          <cell r="A46">
            <v>6081588</v>
          </cell>
          <cell r="B46" t="str">
            <v>TRUJILLO CARRILLO MARCO VINICIO</v>
          </cell>
          <cell r="C46">
            <v>34000400</v>
          </cell>
          <cell r="D46">
            <v>38460</v>
          </cell>
          <cell r="E46">
            <v>38705.585957754629</v>
          </cell>
          <cell r="F46">
            <v>214.45183472222561</v>
          </cell>
          <cell r="G46">
            <v>1</v>
          </cell>
          <cell r="H46">
            <v>0.58753927321157706</v>
          </cell>
          <cell r="I46">
            <v>1</v>
          </cell>
        </row>
        <row r="47">
          <cell r="A47">
            <v>6081590</v>
          </cell>
          <cell r="B47" t="str">
            <v>PORRAS VELASCO ROMMEL FERNANDO</v>
          </cell>
          <cell r="C47">
            <v>37000110</v>
          </cell>
          <cell r="D47">
            <v>38460</v>
          </cell>
          <cell r="E47">
            <v>38705.585957754629</v>
          </cell>
          <cell r="F47">
            <v>214.45183472222561</v>
          </cell>
          <cell r="G47">
            <v>1</v>
          </cell>
          <cell r="H47">
            <v>0.58753927321157706</v>
          </cell>
          <cell r="I47">
            <v>1</v>
          </cell>
        </row>
        <row r="48">
          <cell r="A48">
            <v>6081593</v>
          </cell>
          <cell r="B48" t="str">
            <v>GUARACA VIRACOCHA MILTON JAVIER</v>
          </cell>
          <cell r="C48">
            <v>34000200</v>
          </cell>
          <cell r="D48">
            <v>38460</v>
          </cell>
          <cell r="E48">
            <v>38705.585957754629</v>
          </cell>
          <cell r="F48">
            <v>214.45183472222561</v>
          </cell>
          <cell r="G48">
            <v>1</v>
          </cell>
          <cell r="H48">
            <v>0.58753927321157706</v>
          </cell>
          <cell r="I48">
            <v>1</v>
          </cell>
        </row>
        <row r="49">
          <cell r="A49">
            <v>6081596</v>
          </cell>
          <cell r="B49" t="str">
            <v>VASQUEZ CHICAIZA FRANKLIN HERNAN</v>
          </cell>
          <cell r="C49">
            <v>36000500</v>
          </cell>
          <cell r="D49">
            <v>38460</v>
          </cell>
          <cell r="E49">
            <v>38705.585957754629</v>
          </cell>
          <cell r="F49">
            <v>214.45183472222561</v>
          </cell>
          <cell r="G49">
            <v>1</v>
          </cell>
          <cell r="H49">
            <v>0.58753927321157706</v>
          </cell>
          <cell r="I49">
            <v>1</v>
          </cell>
        </row>
        <row r="50">
          <cell r="A50">
            <v>6081597</v>
          </cell>
          <cell r="B50" t="str">
            <v>CARRERA ATIENCIA JOSE HERMILO</v>
          </cell>
          <cell r="C50">
            <v>36000300</v>
          </cell>
          <cell r="D50">
            <v>38460</v>
          </cell>
          <cell r="E50">
            <v>38705.585957754629</v>
          </cell>
          <cell r="F50">
            <v>214.45183472222561</v>
          </cell>
          <cell r="G50">
            <v>1</v>
          </cell>
          <cell r="H50">
            <v>0.58753927321157706</v>
          </cell>
          <cell r="I50">
            <v>1</v>
          </cell>
        </row>
        <row r="51">
          <cell r="A51">
            <v>6081602</v>
          </cell>
          <cell r="B51" t="str">
            <v>TIBAN SOTAMINGA CARLOS GUSTAVO</v>
          </cell>
          <cell r="C51">
            <v>34000400</v>
          </cell>
          <cell r="D51">
            <v>38460</v>
          </cell>
          <cell r="E51">
            <v>38705.585957754629</v>
          </cell>
          <cell r="F51">
            <v>214.45183472222561</v>
          </cell>
          <cell r="G51">
            <v>1</v>
          </cell>
          <cell r="H51">
            <v>0.58753927321157706</v>
          </cell>
          <cell r="I51">
            <v>1</v>
          </cell>
        </row>
        <row r="52">
          <cell r="A52">
            <v>6081603</v>
          </cell>
          <cell r="B52" t="str">
            <v>ACONDA SANGUCHO KLEBER GUILLERMO</v>
          </cell>
          <cell r="C52">
            <v>36000300</v>
          </cell>
          <cell r="D52">
            <v>38460</v>
          </cell>
          <cell r="E52">
            <v>38705.585957754629</v>
          </cell>
          <cell r="F52">
            <v>214.45183472222561</v>
          </cell>
          <cell r="G52">
            <v>1</v>
          </cell>
          <cell r="H52">
            <v>0.58753927321157706</v>
          </cell>
          <cell r="I52">
            <v>1</v>
          </cell>
        </row>
        <row r="53">
          <cell r="A53">
            <v>6081604</v>
          </cell>
          <cell r="B53" t="str">
            <v>TITE MERA MAURO EULOGIO</v>
          </cell>
          <cell r="C53">
            <v>34000400</v>
          </cell>
          <cell r="D53">
            <v>38460</v>
          </cell>
          <cell r="E53">
            <v>38705.585957754629</v>
          </cell>
          <cell r="F53">
            <v>214.45183472222561</v>
          </cell>
          <cell r="G53">
            <v>1</v>
          </cell>
          <cell r="H53">
            <v>0.58753927321157706</v>
          </cell>
          <cell r="I53">
            <v>1</v>
          </cell>
        </row>
        <row r="54">
          <cell r="A54">
            <v>6081605</v>
          </cell>
          <cell r="B54" t="str">
            <v>SALAS FALCON WLADIMIR GONZALO</v>
          </cell>
          <cell r="C54">
            <v>36000500</v>
          </cell>
          <cell r="D54">
            <v>38460</v>
          </cell>
          <cell r="E54">
            <v>38705.585957754629</v>
          </cell>
          <cell r="F54">
            <v>214.45183472222561</v>
          </cell>
          <cell r="G54">
            <v>1</v>
          </cell>
          <cell r="H54">
            <v>0.58753927321157706</v>
          </cell>
          <cell r="I54">
            <v>1</v>
          </cell>
        </row>
        <row r="55">
          <cell r="A55">
            <v>6081606</v>
          </cell>
          <cell r="B55" t="str">
            <v>QUISHPE QUISHPE NELSON GONZALO</v>
          </cell>
          <cell r="C55">
            <v>34000400</v>
          </cell>
          <cell r="D55">
            <v>38460</v>
          </cell>
          <cell r="E55">
            <v>38705.585957754629</v>
          </cell>
          <cell r="F55">
            <v>214.45183472222561</v>
          </cell>
          <cell r="G55">
            <v>1</v>
          </cell>
          <cell r="H55">
            <v>0.58753927321157706</v>
          </cell>
          <cell r="I55">
            <v>1</v>
          </cell>
        </row>
        <row r="56">
          <cell r="A56">
            <v>6081607</v>
          </cell>
          <cell r="B56" t="str">
            <v>AYO CRIOLLO JOSE CAMILO</v>
          </cell>
          <cell r="C56">
            <v>34000400</v>
          </cell>
          <cell r="D56">
            <v>38460</v>
          </cell>
          <cell r="E56">
            <v>38705.585957754629</v>
          </cell>
          <cell r="F56">
            <v>214.45183472222561</v>
          </cell>
          <cell r="G56">
            <v>1</v>
          </cell>
          <cell r="H56">
            <v>0.58753927321157706</v>
          </cell>
          <cell r="I56">
            <v>1</v>
          </cell>
        </row>
        <row r="57">
          <cell r="A57">
            <v>6081608</v>
          </cell>
          <cell r="B57" t="str">
            <v>HERNANDEZ POTOSI LUIS ALBERTO</v>
          </cell>
          <cell r="C57">
            <v>36000400</v>
          </cell>
          <cell r="D57">
            <v>38460</v>
          </cell>
          <cell r="E57">
            <v>38705.585957754629</v>
          </cell>
          <cell r="F57">
            <v>214.45183472222561</v>
          </cell>
          <cell r="G57">
            <v>1</v>
          </cell>
          <cell r="H57">
            <v>0.58753927321157706</v>
          </cell>
          <cell r="I57">
            <v>1</v>
          </cell>
        </row>
        <row r="58">
          <cell r="A58">
            <v>6080806</v>
          </cell>
          <cell r="B58" t="str">
            <v>CARRERA ALBUJA ANA MARIA</v>
          </cell>
          <cell r="C58">
            <v>62000130</v>
          </cell>
          <cell r="D58">
            <v>38443</v>
          </cell>
          <cell r="E58">
            <v>38705.585957754629</v>
          </cell>
          <cell r="F58">
            <v>231.45183472222561</v>
          </cell>
          <cell r="G58">
            <v>1</v>
          </cell>
          <cell r="H58">
            <v>0.63411461567733041</v>
          </cell>
          <cell r="I58">
            <v>1</v>
          </cell>
        </row>
        <row r="59">
          <cell r="A59">
            <v>6057908</v>
          </cell>
          <cell r="B59" t="str">
            <v>PENARRIETA PAZ FREDDY MANUEL</v>
          </cell>
          <cell r="C59">
            <v>35000200</v>
          </cell>
          <cell r="D59">
            <v>38427</v>
          </cell>
          <cell r="E59">
            <v>38705.585957754629</v>
          </cell>
          <cell r="F59">
            <v>247.45183472222561</v>
          </cell>
          <cell r="G59">
            <v>1</v>
          </cell>
          <cell r="H59">
            <v>0.67795023211568661</v>
          </cell>
          <cell r="I59">
            <v>1</v>
          </cell>
        </row>
        <row r="60">
          <cell r="A60">
            <v>6080412</v>
          </cell>
          <cell r="B60" t="str">
            <v>CHAVEZ GALARZA LUCIA ALEXANDRA</v>
          </cell>
          <cell r="C60">
            <v>61000210</v>
          </cell>
          <cell r="D60">
            <v>38427</v>
          </cell>
          <cell r="E60">
            <v>38705.585957754629</v>
          </cell>
          <cell r="F60">
            <v>247.45183472222561</v>
          </cell>
          <cell r="G60">
            <v>1</v>
          </cell>
          <cell r="H60">
            <v>0.67795023211568661</v>
          </cell>
          <cell r="I60">
            <v>1</v>
          </cell>
        </row>
        <row r="61">
          <cell r="A61">
            <v>6080476</v>
          </cell>
          <cell r="B61" t="str">
            <v>TUCANES REVELO LUIS ENRIQUE</v>
          </cell>
          <cell r="C61">
            <v>34000200</v>
          </cell>
          <cell r="D61">
            <v>38427</v>
          </cell>
          <cell r="E61">
            <v>38705.585957754629</v>
          </cell>
          <cell r="F61">
            <v>247.45183472222561</v>
          </cell>
          <cell r="G61">
            <v>1</v>
          </cell>
          <cell r="H61">
            <v>0.67795023211568661</v>
          </cell>
          <cell r="I61">
            <v>1</v>
          </cell>
        </row>
        <row r="62">
          <cell r="A62">
            <v>3705422</v>
          </cell>
          <cell r="B62" t="str">
            <v>COLOMA VALLEJO BETTY DAISSY</v>
          </cell>
          <cell r="C62">
            <v>22000240</v>
          </cell>
          <cell r="D62">
            <v>38420</v>
          </cell>
          <cell r="E62">
            <v>38705.585957754629</v>
          </cell>
          <cell r="F62">
            <v>254.45183472222561</v>
          </cell>
          <cell r="G62">
            <v>1</v>
          </cell>
          <cell r="H62">
            <v>0.69712831430746747</v>
          </cell>
          <cell r="I62">
            <v>1</v>
          </cell>
        </row>
        <row r="63">
          <cell r="A63">
            <v>6057501</v>
          </cell>
          <cell r="B63" t="str">
            <v>FERNANDEZ HIDALGO CARLOS FERNANDO</v>
          </cell>
          <cell r="C63">
            <v>35000200</v>
          </cell>
          <cell r="D63">
            <v>38412</v>
          </cell>
          <cell r="E63">
            <v>38705.585957754629</v>
          </cell>
          <cell r="F63">
            <v>262.45183472222561</v>
          </cell>
          <cell r="G63">
            <v>1</v>
          </cell>
          <cell r="H63">
            <v>0.71904612252664546</v>
          </cell>
          <cell r="I63">
            <v>1</v>
          </cell>
        </row>
        <row r="64">
          <cell r="A64">
            <v>6057574</v>
          </cell>
          <cell r="B64" t="str">
            <v>TIPANTUNA TIPAN ROMMEL ORLANDO</v>
          </cell>
          <cell r="C64">
            <v>35000200</v>
          </cell>
          <cell r="D64">
            <v>38412</v>
          </cell>
          <cell r="E64">
            <v>38705.585957754629</v>
          </cell>
          <cell r="F64">
            <v>262.45183472222561</v>
          </cell>
          <cell r="G64">
            <v>1</v>
          </cell>
          <cell r="H64">
            <v>0.71904612252664546</v>
          </cell>
          <cell r="I64">
            <v>1</v>
          </cell>
        </row>
        <row r="65">
          <cell r="A65">
            <v>6057860</v>
          </cell>
          <cell r="B65" t="str">
            <v>DAVILA FERNANDEZ SANTIAGO PATRICIO</v>
          </cell>
          <cell r="C65">
            <v>35000200</v>
          </cell>
          <cell r="D65">
            <v>38412</v>
          </cell>
          <cell r="E65">
            <v>38705.585957754629</v>
          </cell>
          <cell r="F65">
            <v>262.45183472222561</v>
          </cell>
          <cell r="G65">
            <v>1</v>
          </cell>
          <cell r="H65">
            <v>0.71904612252664546</v>
          </cell>
          <cell r="I65">
            <v>1</v>
          </cell>
        </row>
        <row r="66">
          <cell r="A66">
            <v>6080281</v>
          </cell>
          <cell r="B66" t="str">
            <v>YUMBLA ORBES ROBERTO</v>
          </cell>
          <cell r="C66">
            <v>37000100</v>
          </cell>
          <cell r="D66">
            <v>38412</v>
          </cell>
          <cell r="E66">
            <v>38705.585957754629</v>
          </cell>
          <cell r="F66">
            <v>262.45183472222561</v>
          </cell>
          <cell r="G66">
            <v>1</v>
          </cell>
          <cell r="H66">
            <v>0.71904612252664546</v>
          </cell>
          <cell r="I66">
            <v>1</v>
          </cell>
        </row>
        <row r="67">
          <cell r="A67">
            <v>6080334</v>
          </cell>
          <cell r="B67" t="str">
            <v>CODENA MOROMENACHO MANUEL ORLANDO</v>
          </cell>
          <cell r="C67">
            <v>34000300</v>
          </cell>
          <cell r="D67">
            <v>38412</v>
          </cell>
          <cell r="E67">
            <v>38705.585957754629</v>
          </cell>
          <cell r="F67">
            <v>262.45183472222561</v>
          </cell>
          <cell r="G67">
            <v>1</v>
          </cell>
          <cell r="H67">
            <v>0.71904612252664546</v>
          </cell>
          <cell r="I67">
            <v>1</v>
          </cell>
        </row>
        <row r="68">
          <cell r="A68">
            <v>6080338</v>
          </cell>
          <cell r="B68" t="str">
            <v>GALARZA BONIFAZ ALEX WLADIMIR</v>
          </cell>
          <cell r="C68">
            <v>36000300</v>
          </cell>
          <cell r="D68">
            <v>38412</v>
          </cell>
          <cell r="E68">
            <v>38705.585957754629</v>
          </cell>
          <cell r="F68">
            <v>262.45183472222561</v>
          </cell>
          <cell r="G68">
            <v>1</v>
          </cell>
          <cell r="H68">
            <v>0.71904612252664546</v>
          </cell>
          <cell r="I68">
            <v>1</v>
          </cell>
        </row>
        <row r="69">
          <cell r="A69">
            <v>6080340</v>
          </cell>
          <cell r="B69" t="str">
            <v>FARINANGO TUPIZA LUIS EDUARDO</v>
          </cell>
          <cell r="C69">
            <v>36000400</v>
          </cell>
          <cell r="D69">
            <v>38412</v>
          </cell>
          <cell r="E69">
            <v>38705.585957754629</v>
          </cell>
          <cell r="F69">
            <v>262.45183472222561</v>
          </cell>
          <cell r="G69">
            <v>1</v>
          </cell>
          <cell r="H69">
            <v>0.71904612252664546</v>
          </cell>
          <cell r="I69">
            <v>1</v>
          </cell>
        </row>
        <row r="70">
          <cell r="A70">
            <v>6080341</v>
          </cell>
          <cell r="B70" t="str">
            <v>GOMEZ LARA DIEGO FERNANDO</v>
          </cell>
          <cell r="C70">
            <v>36000300</v>
          </cell>
          <cell r="D70">
            <v>38412</v>
          </cell>
          <cell r="E70">
            <v>38705.585957754629</v>
          </cell>
          <cell r="F70">
            <v>262.45183472222561</v>
          </cell>
          <cell r="G70">
            <v>1</v>
          </cell>
          <cell r="H70">
            <v>0.71904612252664546</v>
          </cell>
          <cell r="I70">
            <v>1</v>
          </cell>
        </row>
        <row r="71">
          <cell r="A71">
            <v>6080346</v>
          </cell>
          <cell r="B71" t="str">
            <v>CARRERA VASQUEZ PAUL VICENTE</v>
          </cell>
          <cell r="C71">
            <v>34000300</v>
          </cell>
          <cell r="D71">
            <v>38412</v>
          </cell>
          <cell r="E71">
            <v>38705.585957754629</v>
          </cell>
          <cell r="F71">
            <v>262.45183472222561</v>
          </cell>
          <cell r="G71">
            <v>1</v>
          </cell>
          <cell r="H71">
            <v>0.71904612252664546</v>
          </cell>
          <cell r="I71">
            <v>1</v>
          </cell>
        </row>
        <row r="72">
          <cell r="A72">
            <v>6080347</v>
          </cell>
          <cell r="B72" t="str">
            <v>CARDENAS CARRERA MIGUEL ANGEL</v>
          </cell>
          <cell r="C72">
            <v>36000300</v>
          </cell>
          <cell r="D72">
            <v>38412</v>
          </cell>
          <cell r="E72">
            <v>38705.585957754629</v>
          </cell>
          <cell r="F72">
            <v>262.45183472222561</v>
          </cell>
          <cell r="G72">
            <v>1</v>
          </cell>
          <cell r="H72">
            <v>0.71904612252664546</v>
          </cell>
          <cell r="I72">
            <v>1</v>
          </cell>
        </row>
        <row r="73">
          <cell r="A73">
            <v>6080348</v>
          </cell>
          <cell r="B73" t="str">
            <v>DIAZ CAIZA MARCO VINICIO</v>
          </cell>
          <cell r="C73">
            <v>34000300</v>
          </cell>
          <cell r="D73">
            <v>38412</v>
          </cell>
          <cell r="E73">
            <v>38705.585957754629</v>
          </cell>
          <cell r="F73">
            <v>262.45183472222561</v>
          </cell>
          <cell r="G73">
            <v>1</v>
          </cell>
          <cell r="H73">
            <v>0.71904612252664546</v>
          </cell>
          <cell r="I73">
            <v>1</v>
          </cell>
        </row>
        <row r="74">
          <cell r="A74">
            <v>6080349</v>
          </cell>
          <cell r="B74" t="str">
            <v>VASQUEZ GALARZA MARCO ANTONIO</v>
          </cell>
          <cell r="C74">
            <v>34000300</v>
          </cell>
          <cell r="D74">
            <v>38412</v>
          </cell>
          <cell r="E74">
            <v>38705.585957754629</v>
          </cell>
          <cell r="F74">
            <v>262.45183472222561</v>
          </cell>
          <cell r="G74">
            <v>1</v>
          </cell>
          <cell r="H74">
            <v>0.71904612252664546</v>
          </cell>
          <cell r="I74">
            <v>1</v>
          </cell>
        </row>
        <row r="75">
          <cell r="A75">
            <v>6080351</v>
          </cell>
          <cell r="B75" t="str">
            <v>VELASCO PINCHAO FREDDY RAUL</v>
          </cell>
          <cell r="C75">
            <v>35000400</v>
          </cell>
          <cell r="D75">
            <v>38412</v>
          </cell>
          <cell r="E75">
            <v>38705.585957754629</v>
          </cell>
          <cell r="F75">
            <v>262.45183472222561</v>
          </cell>
          <cell r="G75">
            <v>1</v>
          </cell>
          <cell r="H75">
            <v>0.71904612252664546</v>
          </cell>
          <cell r="I75">
            <v>1</v>
          </cell>
        </row>
        <row r="76">
          <cell r="A76">
            <v>6080354</v>
          </cell>
          <cell r="B76" t="str">
            <v>CUENCA SOLIS PATRICIO LIZARDO</v>
          </cell>
          <cell r="C76">
            <v>34000400</v>
          </cell>
          <cell r="D76">
            <v>38412</v>
          </cell>
          <cell r="E76">
            <v>38705.585957754629</v>
          </cell>
          <cell r="F76">
            <v>262.45183472222561</v>
          </cell>
          <cell r="G76">
            <v>1</v>
          </cell>
          <cell r="H76">
            <v>0.71904612252664546</v>
          </cell>
          <cell r="I76">
            <v>1</v>
          </cell>
        </row>
        <row r="77">
          <cell r="A77">
            <v>6079347</v>
          </cell>
          <cell r="B77" t="str">
            <v>QUINA TORRES GUIDO ANTONIO</v>
          </cell>
          <cell r="C77">
            <v>42000100</v>
          </cell>
          <cell r="D77">
            <v>38369</v>
          </cell>
          <cell r="E77">
            <v>38705.585957754629</v>
          </cell>
          <cell r="F77">
            <v>305.45183472222561</v>
          </cell>
          <cell r="G77">
            <v>1</v>
          </cell>
          <cell r="H77">
            <v>0.83685434170472772</v>
          </cell>
          <cell r="I77">
            <v>1</v>
          </cell>
        </row>
        <row r="78">
          <cell r="A78">
            <v>6078983</v>
          </cell>
          <cell r="B78" t="str">
            <v>CHARPENTIER ALVAREZ JOSE ANDRES</v>
          </cell>
          <cell r="C78">
            <v>42000100</v>
          </cell>
          <cell r="D78">
            <v>38355</v>
          </cell>
          <cell r="E78">
            <v>38705.585957754629</v>
          </cell>
          <cell r="F78">
            <v>319.45183472222561</v>
          </cell>
          <cell r="G78">
            <v>1</v>
          </cell>
          <cell r="H78">
            <v>0.87521050608828932</v>
          </cell>
          <cell r="I78">
            <v>1</v>
          </cell>
        </row>
        <row r="79">
          <cell r="A79">
            <v>6078798</v>
          </cell>
          <cell r="B79" t="str">
            <v>TOAQUIZA JUNIA GALO PATRICIO</v>
          </cell>
          <cell r="C79">
            <v>35000300</v>
          </cell>
          <cell r="D79">
            <v>38337</v>
          </cell>
          <cell r="E79">
            <v>38705.585957754629</v>
          </cell>
          <cell r="F79">
            <v>337.45183472222561</v>
          </cell>
          <cell r="G79">
            <v>1</v>
          </cell>
          <cell r="H79">
            <v>0.92452557458144002</v>
          </cell>
          <cell r="I79">
            <v>1</v>
          </cell>
        </row>
        <row r="80">
          <cell r="A80">
            <v>6078808</v>
          </cell>
          <cell r="B80" t="str">
            <v>PALACIOS TINAJERO MARIA GABRIELA</v>
          </cell>
          <cell r="C80">
            <v>41000220</v>
          </cell>
          <cell r="D80">
            <v>38337</v>
          </cell>
          <cell r="E80">
            <v>38705.585957754629</v>
          </cell>
          <cell r="F80">
            <v>337.45183472222561</v>
          </cell>
          <cell r="G80">
            <v>1</v>
          </cell>
          <cell r="H80">
            <v>0.92452557458144002</v>
          </cell>
          <cell r="I80">
            <v>1</v>
          </cell>
        </row>
        <row r="81">
          <cell r="A81">
            <v>6078312</v>
          </cell>
          <cell r="B81" t="str">
            <v>SIERRA SAMPEDRO EDISON ROBERTO</v>
          </cell>
          <cell r="C81">
            <v>34000300</v>
          </cell>
          <cell r="D81">
            <v>38322</v>
          </cell>
          <cell r="E81">
            <v>38705.585957754629</v>
          </cell>
          <cell r="F81">
            <v>352.45183472222561</v>
          </cell>
          <cell r="G81">
            <v>1</v>
          </cell>
          <cell r="H81">
            <v>0.96562146499239898</v>
          </cell>
          <cell r="I81">
            <v>1</v>
          </cell>
        </row>
        <row r="82">
          <cell r="A82">
            <v>6078333</v>
          </cell>
          <cell r="B82" t="str">
            <v>MARINO ANDRADE HENRY GEOVANNY</v>
          </cell>
          <cell r="C82">
            <v>32000130</v>
          </cell>
          <cell r="D82">
            <v>38322</v>
          </cell>
          <cell r="E82">
            <v>38705.585957754629</v>
          </cell>
          <cell r="F82">
            <v>352.45183472222561</v>
          </cell>
          <cell r="G82">
            <v>1</v>
          </cell>
          <cell r="H82">
            <v>0.96562146499239898</v>
          </cell>
          <cell r="I82">
            <v>1</v>
          </cell>
        </row>
        <row r="83">
          <cell r="A83">
            <v>6078335</v>
          </cell>
          <cell r="B83" t="str">
            <v>NEGRETE MUNOZ CARLOS SANTIAGO</v>
          </cell>
          <cell r="C83">
            <v>37000600</v>
          </cell>
          <cell r="D83">
            <v>38322</v>
          </cell>
          <cell r="E83">
            <v>38705.585957754629</v>
          </cell>
          <cell r="F83">
            <v>352.45183472222561</v>
          </cell>
          <cell r="G83">
            <v>1</v>
          </cell>
          <cell r="H83">
            <v>0.96562146499239898</v>
          </cell>
          <cell r="I83">
            <v>1</v>
          </cell>
        </row>
        <row r="84">
          <cell r="A84">
            <v>3600684</v>
          </cell>
          <cell r="B84" t="str">
            <v>REMACHI COFRE HUGO RODRIGO</v>
          </cell>
          <cell r="C84">
            <v>35000300</v>
          </cell>
          <cell r="D84">
            <v>38295</v>
          </cell>
          <cell r="E84">
            <v>38705.585957754629</v>
          </cell>
          <cell r="F84">
            <v>379.45183472222561</v>
          </cell>
          <cell r="G84">
            <v>1</v>
          </cell>
          <cell r="H84">
            <v>1.0395940677321249</v>
          </cell>
          <cell r="I84">
            <v>1</v>
          </cell>
        </row>
        <row r="85">
          <cell r="A85">
            <v>6058271</v>
          </cell>
          <cell r="B85" t="str">
            <v>JIMENEZ LOPEZ OMAR LUIS</v>
          </cell>
          <cell r="C85">
            <v>35000200</v>
          </cell>
          <cell r="D85">
            <v>38295</v>
          </cell>
          <cell r="E85">
            <v>38705.585957754629</v>
          </cell>
          <cell r="F85">
            <v>379.45183472222561</v>
          </cell>
          <cell r="G85">
            <v>1</v>
          </cell>
          <cell r="H85">
            <v>1.0395940677321249</v>
          </cell>
          <cell r="I85">
            <v>1</v>
          </cell>
        </row>
        <row r="86">
          <cell r="A86">
            <v>6077757</v>
          </cell>
          <cell r="B86" t="str">
            <v>PILATUNA BUSE EDIZON RODOLFO</v>
          </cell>
          <cell r="C86">
            <v>35000400</v>
          </cell>
          <cell r="D86">
            <v>38295</v>
          </cell>
          <cell r="E86">
            <v>38705.585957754629</v>
          </cell>
          <cell r="F86">
            <v>379.45183472222561</v>
          </cell>
          <cell r="G86">
            <v>1</v>
          </cell>
          <cell r="H86">
            <v>1.0395940677321249</v>
          </cell>
          <cell r="I86">
            <v>1</v>
          </cell>
        </row>
        <row r="87">
          <cell r="A87">
            <v>6077763</v>
          </cell>
          <cell r="B87" t="str">
            <v>CHEZA IMBAQUINGO HECTOR REMIGIO</v>
          </cell>
          <cell r="C87">
            <v>35000400</v>
          </cell>
          <cell r="D87">
            <v>38295</v>
          </cell>
          <cell r="E87">
            <v>38705.585957754629</v>
          </cell>
          <cell r="F87">
            <v>379.45183472222561</v>
          </cell>
          <cell r="G87">
            <v>1</v>
          </cell>
          <cell r="H87">
            <v>1.0395940677321249</v>
          </cell>
          <cell r="I87">
            <v>1</v>
          </cell>
        </row>
        <row r="88">
          <cell r="A88">
            <v>6077764</v>
          </cell>
          <cell r="B88" t="str">
            <v>PEREZ JACOME ANDRES XAVIER</v>
          </cell>
          <cell r="C88">
            <v>35000300</v>
          </cell>
          <cell r="D88">
            <v>38295</v>
          </cell>
          <cell r="E88">
            <v>38705.585957754629</v>
          </cell>
          <cell r="F88">
            <v>379.45183472222561</v>
          </cell>
          <cell r="G88">
            <v>1</v>
          </cell>
          <cell r="H88">
            <v>1.0395940677321249</v>
          </cell>
          <cell r="I88">
            <v>1</v>
          </cell>
        </row>
        <row r="89">
          <cell r="A89">
            <v>6077782</v>
          </cell>
          <cell r="B89" t="str">
            <v>QUINCHUELA TAFUR JORGE FERNANDO</v>
          </cell>
          <cell r="C89">
            <v>35000300</v>
          </cell>
          <cell r="D89">
            <v>38295</v>
          </cell>
          <cell r="E89">
            <v>38705.585957754629</v>
          </cell>
          <cell r="F89">
            <v>379.45183472222561</v>
          </cell>
          <cell r="G89">
            <v>1</v>
          </cell>
          <cell r="H89">
            <v>1.0395940677321249</v>
          </cell>
          <cell r="I89">
            <v>1</v>
          </cell>
        </row>
        <row r="90">
          <cell r="A90">
            <v>6077325</v>
          </cell>
          <cell r="B90" t="str">
            <v>HERRERA CATOTA LUIS SANTIAGO</v>
          </cell>
          <cell r="C90">
            <v>34000400</v>
          </cell>
          <cell r="D90">
            <v>38278</v>
          </cell>
          <cell r="E90">
            <v>38705.585957754629</v>
          </cell>
          <cell r="F90">
            <v>396.45183472222561</v>
          </cell>
          <cell r="G90">
            <v>1</v>
          </cell>
          <cell r="H90">
            <v>1.0861694101978785</v>
          </cell>
          <cell r="I90">
            <v>1</v>
          </cell>
        </row>
        <row r="91">
          <cell r="A91">
            <v>6077331</v>
          </cell>
          <cell r="B91" t="str">
            <v>PILAMUNGA ALARCON CESAR RENE</v>
          </cell>
          <cell r="C91">
            <v>35000400</v>
          </cell>
          <cell r="D91">
            <v>38278</v>
          </cell>
          <cell r="E91">
            <v>38705.585957754629</v>
          </cell>
          <cell r="F91">
            <v>396.45183472222561</v>
          </cell>
          <cell r="G91">
            <v>1</v>
          </cell>
          <cell r="H91">
            <v>1.0861694101978785</v>
          </cell>
          <cell r="I91">
            <v>1</v>
          </cell>
        </row>
        <row r="92">
          <cell r="A92">
            <v>6077370</v>
          </cell>
          <cell r="B92" t="str">
            <v>ESTRELLA ALTAMIRANO HENRY MARCELO</v>
          </cell>
          <cell r="C92">
            <v>34000400</v>
          </cell>
          <cell r="D92">
            <v>38278</v>
          </cell>
          <cell r="E92">
            <v>38705.585957754629</v>
          </cell>
          <cell r="F92">
            <v>396.45183472222561</v>
          </cell>
          <cell r="G92">
            <v>1</v>
          </cell>
          <cell r="H92">
            <v>1.0861694101978785</v>
          </cell>
          <cell r="I92">
            <v>1</v>
          </cell>
        </row>
        <row r="93">
          <cell r="A93">
            <v>6077371</v>
          </cell>
          <cell r="B93" t="str">
            <v>CHARRO AREVALO LUIS ALFONSO</v>
          </cell>
          <cell r="C93">
            <v>34000400</v>
          </cell>
          <cell r="D93">
            <v>38278</v>
          </cell>
          <cell r="E93">
            <v>38705.585957754629</v>
          </cell>
          <cell r="F93">
            <v>396.45183472222561</v>
          </cell>
          <cell r="G93">
            <v>1</v>
          </cell>
          <cell r="H93">
            <v>1.0861694101978785</v>
          </cell>
          <cell r="I93">
            <v>1</v>
          </cell>
        </row>
        <row r="94">
          <cell r="A94">
            <v>6077374</v>
          </cell>
          <cell r="B94" t="str">
            <v>BERMEO ZAMBRANO JAIME MARCELO</v>
          </cell>
          <cell r="C94">
            <v>35000300</v>
          </cell>
          <cell r="D94">
            <v>38278</v>
          </cell>
          <cell r="E94">
            <v>38705.585957754629</v>
          </cell>
          <cell r="F94">
            <v>396.45183472222561</v>
          </cell>
          <cell r="G94">
            <v>1</v>
          </cell>
          <cell r="H94">
            <v>1.0861694101978785</v>
          </cell>
          <cell r="I94">
            <v>1</v>
          </cell>
        </row>
        <row r="95">
          <cell r="A95">
            <v>6077477</v>
          </cell>
          <cell r="B95" t="str">
            <v>ROMERO ROMERO CARLOS DANIEL</v>
          </cell>
          <cell r="C95">
            <v>31000400</v>
          </cell>
          <cell r="D95">
            <v>38278</v>
          </cell>
          <cell r="E95">
            <v>38705.585957754629</v>
          </cell>
          <cell r="F95">
            <v>396.45183472222561</v>
          </cell>
          <cell r="G95">
            <v>1</v>
          </cell>
          <cell r="H95">
            <v>1.0861694101978785</v>
          </cell>
          <cell r="I95">
            <v>1</v>
          </cell>
        </row>
        <row r="96">
          <cell r="A96">
            <v>3600380</v>
          </cell>
          <cell r="B96" t="str">
            <v>SANCHEZ CEVALLOS JUAN CARLOS</v>
          </cell>
          <cell r="C96">
            <v>37000500</v>
          </cell>
          <cell r="D96">
            <v>38264</v>
          </cell>
          <cell r="E96">
            <v>38705.585957754629</v>
          </cell>
          <cell r="F96">
            <v>410.45183472222561</v>
          </cell>
          <cell r="G96">
            <v>1</v>
          </cell>
          <cell r="H96">
            <v>1.12452557458144</v>
          </cell>
          <cell r="I96">
            <v>1</v>
          </cell>
        </row>
        <row r="97">
          <cell r="A97">
            <v>6052973</v>
          </cell>
          <cell r="B97" t="str">
            <v>JIMENEZ CRIOLLO JUAN PABLO</v>
          </cell>
          <cell r="C97">
            <v>32000120</v>
          </cell>
          <cell r="D97">
            <v>38264</v>
          </cell>
          <cell r="E97">
            <v>38705.585957754629</v>
          </cell>
          <cell r="F97">
            <v>410.45183472222561</v>
          </cell>
          <cell r="G97">
            <v>1</v>
          </cell>
          <cell r="H97">
            <v>1.12452557458144</v>
          </cell>
          <cell r="I97">
            <v>1</v>
          </cell>
        </row>
        <row r="98">
          <cell r="A98">
            <v>6076860</v>
          </cell>
          <cell r="B98" t="str">
            <v>LARA JARA RENE SANDRO</v>
          </cell>
          <cell r="C98">
            <v>41000300</v>
          </cell>
          <cell r="D98">
            <v>38264</v>
          </cell>
          <cell r="E98">
            <v>38705.585957754629</v>
          </cell>
          <cell r="F98">
            <v>410.45183472222561</v>
          </cell>
          <cell r="G98">
            <v>1</v>
          </cell>
          <cell r="H98">
            <v>1.12452557458144</v>
          </cell>
          <cell r="I98">
            <v>1</v>
          </cell>
        </row>
        <row r="99">
          <cell r="A99">
            <v>6077051</v>
          </cell>
          <cell r="B99" t="str">
            <v>CHIRIBOGA ESCALANTE FERNANDO DANIEL</v>
          </cell>
          <cell r="C99">
            <v>31000410</v>
          </cell>
          <cell r="D99">
            <v>38264</v>
          </cell>
          <cell r="E99">
            <v>38705.585957754629</v>
          </cell>
          <cell r="F99">
            <v>410.45183472222561</v>
          </cell>
          <cell r="G99">
            <v>1</v>
          </cell>
          <cell r="H99">
            <v>1.12452557458144</v>
          </cell>
          <cell r="I99">
            <v>1</v>
          </cell>
        </row>
        <row r="100">
          <cell r="A100">
            <v>6075807</v>
          </cell>
          <cell r="B100" t="str">
            <v>IGLESIAS CUYAGO LUIS ALEXANDER</v>
          </cell>
          <cell r="C100">
            <v>34000300</v>
          </cell>
          <cell r="D100">
            <v>38231</v>
          </cell>
          <cell r="E100">
            <v>38705.585957754629</v>
          </cell>
          <cell r="F100">
            <v>443.45183472222561</v>
          </cell>
          <cell r="G100">
            <v>1</v>
          </cell>
          <cell r="H100">
            <v>1.2149365334855495</v>
          </cell>
          <cell r="I100">
            <v>1</v>
          </cell>
        </row>
        <row r="101">
          <cell r="A101">
            <v>3600264</v>
          </cell>
          <cell r="B101" t="str">
            <v>LOZA NARANJO LUIS ROBERTO</v>
          </cell>
          <cell r="C101">
            <v>34000300</v>
          </cell>
          <cell r="D101">
            <v>38215</v>
          </cell>
          <cell r="E101">
            <v>38705.585957754629</v>
          </cell>
          <cell r="F101">
            <v>459.45183472222561</v>
          </cell>
          <cell r="G101">
            <v>1</v>
          </cell>
          <cell r="H101">
            <v>1.2587721499239057</v>
          </cell>
          <cell r="I101">
            <v>1</v>
          </cell>
        </row>
        <row r="102">
          <cell r="A102">
            <v>3700590</v>
          </cell>
          <cell r="B102" t="str">
            <v>GONZAGA GANGULA WILLAN ROBER</v>
          </cell>
          <cell r="C102">
            <v>34000200</v>
          </cell>
          <cell r="D102">
            <v>38215</v>
          </cell>
          <cell r="E102">
            <v>38705.585957754629</v>
          </cell>
          <cell r="F102">
            <v>459.45183472222561</v>
          </cell>
          <cell r="G102">
            <v>1</v>
          </cell>
          <cell r="H102">
            <v>1.2587721499239057</v>
          </cell>
          <cell r="I102">
            <v>1</v>
          </cell>
        </row>
        <row r="103">
          <cell r="A103">
            <v>6074976</v>
          </cell>
          <cell r="B103" t="str">
            <v>CHALA CUSIN LUIS EDUARDO</v>
          </cell>
          <cell r="C103">
            <v>34000400</v>
          </cell>
          <cell r="D103">
            <v>38215</v>
          </cell>
          <cell r="E103">
            <v>38705.585957754629</v>
          </cell>
          <cell r="F103">
            <v>459.45183472222561</v>
          </cell>
          <cell r="G103">
            <v>1</v>
          </cell>
          <cell r="H103">
            <v>1.2587721499239057</v>
          </cell>
          <cell r="I103">
            <v>1</v>
          </cell>
        </row>
        <row r="104">
          <cell r="A104">
            <v>6074997</v>
          </cell>
          <cell r="B104" t="str">
            <v>MARTINEZ GARCIA GONZALO DAVID</v>
          </cell>
          <cell r="C104">
            <v>50000320</v>
          </cell>
          <cell r="D104">
            <v>38215</v>
          </cell>
          <cell r="E104">
            <v>38705.585957754629</v>
          </cell>
          <cell r="F104">
            <v>459.45183472222561</v>
          </cell>
          <cell r="G104">
            <v>1</v>
          </cell>
          <cell r="H104">
            <v>1.2587721499239057</v>
          </cell>
          <cell r="I104">
            <v>1</v>
          </cell>
        </row>
        <row r="105">
          <cell r="A105">
            <v>6075015</v>
          </cell>
          <cell r="B105" t="str">
            <v>ANDRADE POSSO ROMEL ALFREDO</v>
          </cell>
          <cell r="C105">
            <v>50000320</v>
          </cell>
          <cell r="D105">
            <v>38215</v>
          </cell>
          <cell r="E105">
            <v>38705.585957754629</v>
          </cell>
          <cell r="F105">
            <v>459.45183472222561</v>
          </cell>
          <cell r="G105">
            <v>1</v>
          </cell>
          <cell r="H105">
            <v>1.2587721499239057</v>
          </cell>
          <cell r="I105">
            <v>1</v>
          </cell>
        </row>
        <row r="106">
          <cell r="A106">
            <v>6075020</v>
          </cell>
          <cell r="B106" t="str">
            <v>CUZCO CUASCOTA JOSE LUIS</v>
          </cell>
          <cell r="C106">
            <v>35000300</v>
          </cell>
          <cell r="D106">
            <v>38215</v>
          </cell>
          <cell r="E106">
            <v>38705.585957754629</v>
          </cell>
          <cell r="F106">
            <v>459.45183472222561</v>
          </cell>
          <cell r="G106">
            <v>1</v>
          </cell>
          <cell r="H106">
            <v>1.2587721499239057</v>
          </cell>
          <cell r="I106">
            <v>1</v>
          </cell>
        </row>
        <row r="107">
          <cell r="A107">
            <v>6075022</v>
          </cell>
          <cell r="B107" t="str">
            <v>DUENAS FALCONES DARWIN IVAN</v>
          </cell>
          <cell r="C107">
            <v>35000400</v>
          </cell>
          <cell r="D107">
            <v>38215</v>
          </cell>
          <cell r="E107">
            <v>38705.585957754629</v>
          </cell>
          <cell r="F107">
            <v>459.45183472222561</v>
          </cell>
          <cell r="G107">
            <v>1</v>
          </cell>
          <cell r="H107">
            <v>1.2587721499239057</v>
          </cell>
          <cell r="I107">
            <v>1</v>
          </cell>
        </row>
        <row r="108">
          <cell r="A108">
            <v>6057513</v>
          </cell>
          <cell r="B108" t="str">
            <v>MORALES HARO VICENTE AGUSTIN</v>
          </cell>
          <cell r="C108">
            <v>35000400</v>
          </cell>
          <cell r="D108">
            <v>38201</v>
          </cell>
          <cell r="E108">
            <v>38705.585957754629</v>
          </cell>
          <cell r="F108">
            <v>473.45183472222561</v>
          </cell>
          <cell r="G108">
            <v>1</v>
          </cell>
          <cell r="H108">
            <v>1.2971283143074674</v>
          </cell>
          <cell r="I108">
            <v>1</v>
          </cell>
        </row>
        <row r="109">
          <cell r="A109">
            <v>6074482</v>
          </cell>
          <cell r="B109" t="str">
            <v>NARVAEZ RUIZ VICTOR HUGO</v>
          </cell>
          <cell r="C109">
            <v>35000400</v>
          </cell>
          <cell r="D109">
            <v>38201</v>
          </cell>
          <cell r="E109">
            <v>38705.585957754629</v>
          </cell>
          <cell r="F109">
            <v>473.45183472222561</v>
          </cell>
          <cell r="G109">
            <v>1</v>
          </cell>
          <cell r="H109">
            <v>1.2971283143074674</v>
          </cell>
          <cell r="I109">
            <v>1</v>
          </cell>
        </row>
        <row r="110">
          <cell r="A110">
            <v>6074483</v>
          </cell>
          <cell r="B110" t="str">
            <v>VINUEZA MADRIGAL JUAN ESTEBAN</v>
          </cell>
          <cell r="C110">
            <v>52000520</v>
          </cell>
          <cell r="D110">
            <v>38201</v>
          </cell>
          <cell r="E110">
            <v>38705.585957754629</v>
          </cell>
          <cell r="F110">
            <v>473.45183472222561</v>
          </cell>
          <cell r="G110">
            <v>1</v>
          </cell>
          <cell r="H110">
            <v>1.2971283143074674</v>
          </cell>
          <cell r="I110">
            <v>1</v>
          </cell>
        </row>
        <row r="111">
          <cell r="A111">
            <v>6074485</v>
          </cell>
          <cell r="B111" t="str">
            <v>CAPA QUICHIMBO JOSE FERNANDO</v>
          </cell>
          <cell r="C111">
            <v>36000500</v>
          </cell>
          <cell r="D111">
            <v>38201</v>
          </cell>
          <cell r="E111">
            <v>38705.585957754629</v>
          </cell>
          <cell r="F111">
            <v>473.45183472222561</v>
          </cell>
          <cell r="G111">
            <v>1</v>
          </cell>
          <cell r="H111">
            <v>1.2971283143074674</v>
          </cell>
          <cell r="I111">
            <v>1</v>
          </cell>
        </row>
        <row r="112">
          <cell r="A112">
            <v>6073779</v>
          </cell>
          <cell r="B112" t="str">
            <v>BENITEZ CRUZ JHONNY FABRICIO</v>
          </cell>
          <cell r="C112">
            <v>35000400</v>
          </cell>
          <cell r="D112">
            <v>38184</v>
          </cell>
          <cell r="E112">
            <v>38705.585957754629</v>
          </cell>
          <cell r="F112">
            <v>490.45183472222561</v>
          </cell>
          <cell r="G112">
            <v>1</v>
          </cell>
          <cell r="H112">
            <v>1.3437036567732208</v>
          </cell>
          <cell r="I112">
            <v>1</v>
          </cell>
        </row>
        <row r="113">
          <cell r="A113">
            <v>6073780</v>
          </cell>
          <cell r="B113" t="str">
            <v>INGA SANAY LUIS GEOVANNY</v>
          </cell>
          <cell r="C113">
            <v>36000400</v>
          </cell>
          <cell r="D113">
            <v>38184</v>
          </cell>
          <cell r="E113">
            <v>38705.585957754629</v>
          </cell>
          <cell r="F113">
            <v>490.45183472222561</v>
          </cell>
          <cell r="G113">
            <v>1</v>
          </cell>
          <cell r="H113">
            <v>1.3437036567732208</v>
          </cell>
          <cell r="I113">
            <v>1</v>
          </cell>
        </row>
        <row r="114">
          <cell r="A114">
            <v>6073781</v>
          </cell>
          <cell r="B114" t="str">
            <v>LOPEZ CELIN MARTIN EDUARDO</v>
          </cell>
          <cell r="C114">
            <v>52000520</v>
          </cell>
          <cell r="D114">
            <v>38184</v>
          </cell>
          <cell r="E114">
            <v>38705.585957754629</v>
          </cell>
          <cell r="F114">
            <v>490.45183472222561</v>
          </cell>
          <cell r="G114">
            <v>1</v>
          </cell>
          <cell r="H114">
            <v>1.3437036567732208</v>
          </cell>
          <cell r="I114">
            <v>1</v>
          </cell>
        </row>
        <row r="115">
          <cell r="A115">
            <v>6073782</v>
          </cell>
          <cell r="B115" t="str">
            <v>SIMBANA MUZO GABRIEL MARCELO</v>
          </cell>
          <cell r="C115">
            <v>52000520</v>
          </cell>
          <cell r="D115">
            <v>38184</v>
          </cell>
          <cell r="E115">
            <v>38705.585957754629</v>
          </cell>
          <cell r="F115">
            <v>490.45183472222561</v>
          </cell>
          <cell r="G115">
            <v>1</v>
          </cell>
          <cell r="H115">
            <v>1.3437036567732208</v>
          </cell>
          <cell r="I115">
            <v>1</v>
          </cell>
        </row>
        <row r="116">
          <cell r="A116">
            <v>6073784</v>
          </cell>
          <cell r="B116" t="str">
            <v>ALMACHI SIMBANA JORGE DARIO</v>
          </cell>
          <cell r="C116">
            <v>36000500</v>
          </cell>
          <cell r="D116">
            <v>38184</v>
          </cell>
          <cell r="E116">
            <v>38705.585957754629</v>
          </cell>
          <cell r="F116">
            <v>490.45183472222561</v>
          </cell>
          <cell r="G116">
            <v>1</v>
          </cell>
          <cell r="H116">
            <v>1.3437036567732208</v>
          </cell>
          <cell r="I116">
            <v>1</v>
          </cell>
        </row>
        <row r="117">
          <cell r="A117">
            <v>6073785</v>
          </cell>
          <cell r="B117" t="str">
            <v>CALVA SARANGO ANGEL RODRIGO</v>
          </cell>
          <cell r="C117">
            <v>36000700</v>
          </cell>
          <cell r="D117">
            <v>38184</v>
          </cell>
          <cell r="E117">
            <v>38705.585957754629</v>
          </cell>
          <cell r="F117">
            <v>490.45183472222561</v>
          </cell>
          <cell r="G117">
            <v>1</v>
          </cell>
          <cell r="H117">
            <v>1.3437036567732208</v>
          </cell>
          <cell r="I117">
            <v>1</v>
          </cell>
        </row>
        <row r="118">
          <cell r="A118">
            <v>6073290</v>
          </cell>
          <cell r="B118" t="str">
            <v>HERNANDEZ SOLIS CHRISTIAN FRANCISCO</v>
          </cell>
          <cell r="C118">
            <v>52000520</v>
          </cell>
          <cell r="D118">
            <v>38169</v>
          </cell>
          <cell r="E118">
            <v>38705.585957754629</v>
          </cell>
          <cell r="F118">
            <v>505.45183472222561</v>
          </cell>
          <cell r="G118">
            <v>1</v>
          </cell>
          <cell r="H118">
            <v>1.3847995471841799</v>
          </cell>
          <cell r="I118">
            <v>1</v>
          </cell>
        </row>
        <row r="119">
          <cell r="A119">
            <v>6073291</v>
          </cell>
          <cell r="B119" t="str">
            <v>QUINGA PACHACAMA LUIS EDUARDO</v>
          </cell>
          <cell r="C119">
            <v>36000300</v>
          </cell>
          <cell r="D119">
            <v>38169</v>
          </cell>
          <cell r="E119">
            <v>38705.585957754629</v>
          </cell>
          <cell r="F119">
            <v>505.45183472222561</v>
          </cell>
          <cell r="G119">
            <v>1</v>
          </cell>
          <cell r="H119">
            <v>1.3847995471841799</v>
          </cell>
          <cell r="I119">
            <v>1</v>
          </cell>
        </row>
        <row r="120">
          <cell r="A120">
            <v>6073292</v>
          </cell>
          <cell r="B120" t="str">
            <v>RODRIGUEZ HERRERA BYRON PATRICIO</v>
          </cell>
          <cell r="C120">
            <v>36000500</v>
          </cell>
          <cell r="D120">
            <v>38169</v>
          </cell>
          <cell r="E120">
            <v>38705.585957754629</v>
          </cell>
          <cell r="F120">
            <v>505.45183472222561</v>
          </cell>
          <cell r="G120">
            <v>1</v>
          </cell>
          <cell r="H120">
            <v>1.3847995471841799</v>
          </cell>
          <cell r="I120">
            <v>1</v>
          </cell>
        </row>
        <row r="121">
          <cell r="A121">
            <v>6073293</v>
          </cell>
          <cell r="B121" t="str">
            <v>GONZALEZ VASCONEZ AMANDA DEL PILAR</v>
          </cell>
          <cell r="C121">
            <v>52000520</v>
          </cell>
          <cell r="D121">
            <v>38169</v>
          </cell>
          <cell r="E121">
            <v>38705.585957754629</v>
          </cell>
          <cell r="F121">
            <v>505.45183472222561</v>
          </cell>
          <cell r="G121">
            <v>1</v>
          </cell>
          <cell r="H121">
            <v>1.3847995471841799</v>
          </cell>
          <cell r="I121">
            <v>1</v>
          </cell>
        </row>
        <row r="122">
          <cell r="A122">
            <v>6073294</v>
          </cell>
          <cell r="B122" t="str">
            <v>FLORES SALGUERO RICHAR HAMILTON</v>
          </cell>
          <cell r="C122">
            <v>36000500</v>
          </cell>
          <cell r="D122">
            <v>38169</v>
          </cell>
          <cell r="E122">
            <v>38705.585957754629</v>
          </cell>
          <cell r="F122">
            <v>505.45183472222561</v>
          </cell>
          <cell r="G122">
            <v>1</v>
          </cell>
          <cell r="H122">
            <v>1.3847995471841799</v>
          </cell>
          <cell r="I122">
            <v>1</v>
          </cell>
        </row>
        <row r="123">
          <cell r="A123">
            <v>6073295</v>
          </cell>
          <cell r="B123" t="str">
            <v>MELO MINASIAN DARIO JAVIER</v>
          </cell>
          <cell r="C123">
            <v>36000700</v>
          </cell>
          <cell r="D123">
            <v>38169</v>
          </cell>
          <cell r="E123">
            <v>38705.585957754629</v>
          </cell>
          <cell r="F123">
            <v>505.45183472222561</v>
          </cell>
          <cell r="G123">
            <v>1</v>
          </cell>
          <cell r="H123">
            <v>1.3847995471841799</v>
          </cell>
          <cell r="I123">
            <v>1</v>
          </cell>
        </row>
        <row r="124">
          <cell r="A124">
            <v>6073297</v>
          </cell>
          <cell r="B124" t="str">
            <v>TAMBO TAMBO JOSE CARLOS</v>
          </cell>
          <cell r="C124">
            <v>36000200</v>
          </cell>
          <cell r="D124">
            <v>38169</v>
          </cell>
          <cell r="E124">
            <v>38705.585957754629</v>
          </cell>
          <cell r="F124">
            <v>505.45183472222561</v>
          </cell>
          <cell r="G124">
            <v>1</v>
          </cell>
          <cell r="H124">
            <v>1.3847995471841799</v>
          </cell>
          <cell r="I124">
            <v>1</v>
          </cell>
        </row>
        <row r="125">
          <cell r="A125">
            <v>6073298</v>
          </cell>
          <cell r="B125" t="str">
            <v>TANDALLA ESPINOSA EDGAR MARCELO</v>
          </cell>
          <cell r="C125">
            <v>36000200</v>
          </cell>
          <cell r="D125">
            <v>38169</v>
          </cell>
          <cell r="E125">
            <v>38705.585957754629</v>
          </cell>
          <cell r="F125">
            <v>505.45183472222561</v>
          </cell>
          <cell r="G125">
            <v>1</v>
          </cell>
          <cell r="H125">
            <v>1.3847995471841799</v>
          </cell>
          <cell r="I125">
            <v>1</v>
          </cell>
        </row>
        <row r="126">
          <cell r="A126">
            <v>6073299</v>
          </cell>
          <cell r="B126" t="str">
            <v>PENAFIEL HIDROBO MARLO SEGUNDO</v>
          </cell>
          <cell r="C126">
            <v>35000300</v>
          </cell>
          <cell r="D126">
            <v>38169</v>
          </cell>
          <cell r="E126">
            <v>38705.585957754629</v>
          </cell>
          <cell r="F126">
            <v>505.45183472222561</v>
          </cell>
          <cell r="G126">
            <v>1</v>
          </cell>
          <cell r="H126">
            <v>1.3847995471841799</v>
          </cell>
          <cell r="I126">
            <v>1</v>
          </cell>
        </row>
        <row r="127">
          <cell r="A127">
            <v>6073300</v>
          </cell>
          <cell r="B127" t="str">
            <v>VASQUEZ COLLAGUAZO NESTOR DAVID</v>
          </cell>
          <cell r="C127">
            <v>36000200</v>
          </cell>
          <cell r="D127">
            <v>38169</v>
          </cell>
          <cell r="E127">
            <v>38705.585957754629</v>
          </cell>
          <cell r="F127">
            <v>505.45183472222561</v>
          </cell>
          <cell r="G127">
            <v>1</v>
          </cell>
          <cell r="H127">
            <v>1.3847995471841799</v>
          </cell>
          <cell r="I127">
            <v>1</v>
          </cell>
        </row>
        <row r="128">
          <cell r="A128">
            <v>6073301</v>
          </cell>
          <cell r="B128" t="str">
            <v>LLUSCA LLUSCA LUIS DAVID</v>
          </cell>
          <cell r="C128">
            <v>36000300</v>
          </cell>
          <cell r="D128">
            <v>38169</v>
          </cell>
          <cell r="E128">
            <v>38705.585957754629</v>
          </cell>
          <cell r="F128">
            <v>505.45183472222561</v>
          </cell>
          <cell r="G128">
            <v>1</v>
          </cell>
          <cell r="H128">
            <v>1.3847995471841799</v>
          </cell>
          <cell r="I128">
            <v>1</v>
          </cell>
        </row>
        <row r="129">
          <cell r="A129">
            <v>6073302</v>
          </cell>
          <cell r="B129" t="str">
            <v>GUAMAN SAMUEZA JOSE MARIO</v>
          </cell>
          <cell r="C129">
            <v>36000700</v>
          </cell>
          <cell r="D129">
            <v>38169</v>
          </cell>
          <cell r="E129">
            <v>38705.585957754629</v>
          </cell>
          <cell r="F129">
            <v>505.45183472222561</v>
          </cell>
          <cell r="G129">
            <v>1</v>
          </cell>
          <cell r="H129">
            <v>1.3847995471841799</v>
          </cell>
          <cell r="I129">
            <v>1</v>
          </cell>
        </row>
        <row r="130">
          <cell r="A130">
            <v>6072799</v>
          </cell>
          <cell r="B130" t="str">
            <v>URGILES VILLARREAL SEGUNDO VICTORIANO</v>
          </cell>
          <cell r="C130">
            <v>35000400</v>
          </cell>
          <cell r="D130">
            <v>38154</v>
          </cell>
          <cell r="E130">
            <v>38705.585957754629</v>
          </cell>
          <cell r="F130">
            <v>520.45183472222561</v>
          </cell>
          <cell r="G130">
            <v>1</v>
          </cell>
          <cell r="H130">
            <v>1.4258954375951387</v>
          </cell>
          <cell r="I130">
            <v>1</v>
          </cell>
        </row>
        <row r="131">
          <cell r="A131">
            <v>6072800</v>
          </cell>
          <cell r="B131" t="str">
            <v>ORTEGA RUANO HUGO VINICIO</v>
          </cell>
          <cell r="C131">
            <v>35000300</v>
          </cell>
          <cell r="D131">
            <v>38154</v>
          </cell>
          <cell r="E131">
            <v>38705.585957754629</v>
          </cell>
          <cell r="F131">
            <v>520.45183472222561</v>
          </cell>
          <cell r="G131">
            <v>1</v>
          </cell>
          <cell r="H131">
            <v>1.4258954375951387</v>
          </cell>
          <cell r="I131">
            <v>1</v>
          </cell>
        </row>
        <row r="132">
          <cell r="A132">
            <v>6071975</v>
          </cell>
          <cell r="B132" t="str">
            <v>YEPEZ SIERRA WILFRIDO AUGUSTO</v>
          </cell>
          <cell r="C132">
            <v>35000300</v>
          </cell>
          <cell r="D132">
            <v>38139</v>
          </cell>
          <cell r="E132">
            <v>38705.585957754629</v>
          </cell>
          <cell r="F132">
            <v>535.45183472222561</v>
          </cell>
          <cell r="G132">
            <v>1</v>
          </cell>
          <cell r="H132">
            <v>1.4669913280060976</v>
          </cell>
          <cell r="I132">
            <v>1</v>
          </cell>
        </row>
        <row r="133">
          <cell r="A133">
            <v>6071976</v>
          </cell>
          <cell r="B133" t="str">
            <v>ONATE FERIGRA ROBERTO FAVIO</v>
          </cell>
          <cell r="C133">
            <v>35000300</v>
          </cell>
          <cell r="D133">
            <v>38139</v>
          </cell>
          <cell r="E133">
            <v>38705.585957754629</v>
          </cell>
          <cell r="F133">
            <v>535.45183472222561</v>
          </cell>
          <cell r="G133">
            <v>1</v>
          </cell>
          <cell r="H133">
            <v>1.4669913280060976</v>
          </cell>
          <cell r="I133">
            <v>1</v>
          </cell>
        </row>
        <row r="134">
          <cell r="A134">
            <v>6072153</v>
          </cell>
          <cell r="B134" t="str">
            <v>GUALLICHICO MAURA WILLIAM MARCELO</v>
          </cell>
          <cell r="C134">
            <v>35000500</v>
          </cell>
          <cell r="D134">
            <v>38139</v>
          </cell>
          <cell r="E134">
            <v>38705.585957754629</v>
          </cell>
          <cell r="F134">
            <v>535.45183472222561</v>
          </cell>
          <cell r="G134">
            <v>1</v>
          </cell>
          <cell r="H134">
            <v>1.4669913280060976</v>
          </cell>
          <cell r="I134">
            <v>1</v>
          </cell>
        </row>
        <row r="135">
          <cell r="A135">
            <v>6072154</v>
          </cell>
          <cell r="B135" t="str">
            <v>TOAPANTA TASINCHANO WASHINGTON JAVIER</v>
          </cell>
          <cell r="C135">
            <v>35000500</v>
          </cell>
          <cell r="D135">
            <v>38139</v>
          </cell>
          <cell r="E135">
            <v>38705.585957754629</v>
          </cell>
          <cell r="F135">
            <v>535.45183472222561</v>
          </cell>
          <cell r="G135">
            <v>1</v>
          </cell>
          <cell r="H135">
            <v>1.4669913280060976</v>
          </cell>
          <cell r="I135">
            <v>1</v>
          </cell>
        </row>
        <row r="136">
          <cell r="A136">
            <v>6072155</v>
          </cell>
          <cell r="B136" t="str">
            <v>TORRES ONTANEDA MILTON ANDRES</v>
          </cell>
          <cell r="C136">
            <v>35000500</v>
          </cell>
          <cell r="D136">
            <v>38139</v>
          </cell>
          <cell r="E136">
            <v>38705.585957754629</v>
          </cell>
          <cell r="F136">
            <v>535.45183472222561</v>
          </cell>
          <cell r="G136">
            <v>1</v>
          </cell>
          <cell r="H136">
            <v>1.4669913280060976</v>
          </cell>
          <cell r="I136">
            <v>1</v>
          </cell>
        </row>
        <row r="137">
          <cell r="A137">
            <v>6072156</v>
          </cell>
          <cell r="B137" t="str">
            <v>JARA GONZALEZ GUILLERMO GLADIMIRO</v>
          </cell>
          <cell r="C137">
            <v>35000400</v>
          </cell>
          <cell r="D137">
            <v>38139</v>
          </cell>
          <cell r="E137">
            <v>38705.585957754629</v>
          </cell>
          <cell r="F137">
            <v>535.45183472222561</v>
          </cell>
          <cell r="G137">
            <v>1</v>
          </cell>
          <cell r="H137">
            <v>1.4669913280060976</v>
          </cell>
          <cell r="I137">
            <v>1</v>
          </cell>
        </row>
        <row r="138">
          <cell r="A138">
            <v>6072157</v>
          </cell>
          <cell r="B138" t="str">
            <v>ONA LLUMIQUINGA PEDRO BENJAMIN</v>
          </cell>
          <cell r="C138">
            <v>35000300</v>
          </cell>
          <cell r="D138">
            <v>38139</v>
          </cell>
          <cell r="E138">
            <v>38705.585957754629</v>
          </cell>
          <cell r="F138">
            <v>535.45183472222561</v>
          </cell>
          <cell r="G138">
            <v>1</v>
          </cell>
          <cell r="H138">
            <v>1.4669913280060976</v>
          </cell>
          <cell r="I138">
            <v>1</v>
          </cell>
        </row>
        <row r="139">
          <cell r="A139">
            <v>6070517</v>
          </cell>
          <cell r="B139" t="str">
            <v>FLORES VALLE DIEGO MAURICIO</v>
          </cell>
          <cell r="C139">
            <v>31000410</v>
          </cell>
          <cell r="D139">
            <v>38118</v>
          </cell>
          <cell r="E139">
            <v>38705.585957754629</v>
          </cell>
          <cell r="F139">
            <v>556.45183472222561</v>
          </cell>
          <cell r="G139">
            <v>2</v>
          </cell>
          <cell r="H139">
            <v>1.5245255745814401</v>
          </cell>
          <cell r="I139">
            <v>2</v>
          </cell>
        </row>
        <row r="140">
          <cell r="A140">
            <v>6069250</v>
          </cell>
          <cell r="B140" t="str">
            <v>MAILA CARRILLO LUIS ROLANDO</v>
          </cell>
          <cell r="C140">
            <v>31000600</v>
          </cell>
          <cell r="D140">
            <v>38078</v>
          </cell>
          <cell r="E140">
            <v>38705.585957754629</v>
          </cell>
          <cell r="F140">
            <v>596.45183472222561</v>
          </cell>
          <cell r="G140">
            <v>2</v>
          </cell>
          <cell r="H140">
            <v>1.6341146156773305</v>
          </cell>
          <cell r="I140">
            <v>2</v>
          </cell>
        </row>
        <row r="141">
          <cell r="A141">
            <v>6068950</v>
          </cell>
          <cell r="B141" t="str">
            <v>TARAPUES TARAPUES DIEGO ALEJANDRO</v>
          </cell>
          <cell r="C141">
            <v>33000300</v>
          </cell>
          <cell r="D141">
            <v>38068</v>
          </cell>
          <cell r="E141">
            <v>38705.585957754629</v>
          </cell>
          <cell r="F141">
            <v>606.45183472222561</v>
          </cell>
          <cell r="G141">
            <v>2</v>
          </cell>
          <cell r="H141">
            <v>1.661511875951303</v>
          </cell>
          <cell r="I141">
            <v>2</v>
          </cell>
        </row>
        <row r="142">
          <cell r="A142">
            <v>6068949</v>
          </cell>
          <cell r="B142" t="str">
            <v>ESTRELLA BALDEON JOSE VICENTE</v>
          </cell>
          <cell r="C142">
            <v>31000600</v>
          </cell>
          <cell r="D142">
            <v>38061</v>
          </cell>
          <cell r="E142">
            <v>38705.585957754629</v>
          </cell>
          <cell r="F142">
            <v>613.45183472222561</v>
          </cell>
          <cell r="G142">
            <v>2</v>
          </cell>
          <cell r="H142">
            <v>1.6806899581430839</v>
          </cell>
          <cell r="I142">
            <v>2</v>
          </cell>
        </row>
        <row r="143">
          <cell r="A143">
            <v>6068376</v>
          </cell>
          <cell r="B143" t="str">
            <v>CONSTANTE RUALES SONIA ELIZABETH</v>
          </cell>
          <cell r="C143">
            <v>62000130</v>
          </cell>
          <cell r="D143">
            <v>38047</v>
          </cell>
          <cell r="E143">
            <v>38705.585957754629</v>
          </cell>
          <cell r="F143">
            <v>627.45183472222561</v>
          </cell>
          <cell r="G143">
            <v>2</v>
          </cell>
          <cell r="H143">
            <v>1.7190461225266456</v>
          </cell>
          <cell r="I143">
            <v>2</v>
          </cell>
        </row>
        <row r="144">
          <cell r="A144">
            <v>6068378</v>
          </cell>
          <cell r="B144" t="str">
            <v>GAVILANEZ QUISPE DARWIN VINICIO</v>
          </cell>
          <cell r="C144">
            <v>36000300</v>
          </cell>
          <cell r="D144">
            <v>38047</v>
          </cell>
          <cell r="E144">
            <v>38705.585957754629</v>
          </cell>
          <cell r="F144">
            <v>627.45183472222561</v>
          </cell>
          <cell r="G144">
            <v>2</v>
          </cell>
          <cell r="H144">
            <v>1.7190461225266456</v>
          </cell>
          <cell r="I144">
            <v>2</v>
          </cell>
        </row>
        <row r="145">
          <cell r="A145">
            <v>3704250</v>
          </cell>
          <cell r="B145" t="str">
            <v>GALINDO FUENTES PAULINA ALEXANDRA</v>
          </cell>
          <cell r="C145">
            <v>32000100</v>
          </cell>
          <cell r="D145">
            <v>38026</v>
          </cell>
          <cell r="E145">
            <v>38705.585957754629</v>
          </cell>
          <cell r="F145">
            <v>648.45183472222561</v>
          </cell>
          <cell r="G145">
            <v>2</v>
          </cell>
          <cell r="H145">
            <v>1.7765803691019879</v>
          </cell>
          <cell r="I145">
            <v>2</v>
          </cell>
        </row>
        <row r="146">
          <cell r="A146">
            <v>6068121</v>
          </cell>
          <cell r="B146" t="str">
            <v>LINCANGO GUALOTUNA LUIS OSWALDO</v>
          </cell>
          <cell r="C146">
            <v>36000400</v>
          </cell>
          <cell r="D146">
            <v>38026</v>
          </cell>
          <cell r="E146">
            <v>38705.585957754629</v>
          </cell>
          <cell r="F146">
            <v>648.45183472222561</v>
          </cell>
          <cell r="G146">
            <v>2</v>
          </cell>
          <cell r="H146">
            <v>1.7765803691019879</v>
          </cell>
          <cell r="I146">
            <v>2</v>
          </cell>
        </row>
        <row r="147">
          <cell r="A147">
            <v>6067976</v>
          </cell>
          <cell r="B147" t="str">
            <v>BARAHONA COBO KARINA SUSANA</v>
          </cell>
          <cell r="C147">
            <v>61000200</v>
          </cell>
          <cell r="D147">
            <v>38019</v>
          </cell>
          <cell r="E147">
            <v>38705.585957754629</v>
          </cell>
          <cell r="F147">
            <v>655.45183472222561</v>
          </cell>
          <cell r="G147">
            <v>2</v>
          </cell>
          <cell r="H147">
            <v>1.7957584512937688</v>
          </cell>
          <cell r="I147">
            <v>2</v>
          </cell>
        </row>
        <row r="148">
          <cell r="A148">
            <v>6067421</v>
          </cell>
          <cell r="B148" t="str">
            <v>MARTINEZ GUILLEN ALEJANDRO FRANCISCO</v>
          </cell>
          <cell r="C148">
            <v>33000500</v>
          </cell>
          <cell r="D148">
            <v>37998</v>
          </cell>
          <cell r="E148">
            <v>38705.585957754629</v>
          </cell>
          <cell r="F148">
            <v>676.45183472222561</v>
          </cell>
          <cell r="G148">
            <v>2</v>
          </cell>
          <cell r="H148">
            <v>1.8532926978691113</v>
          </cell>
          <cell r="I148">
            <v>2</v>
          </cell>
        </row>
        <row r="149">
          <cell r="A149">
            <v>3600292</v>
          </cell>
          <cell r="B149" t="str">
            <v>PAZMINO CALERO RONAL ALONSO</v>
          </cell>
          <cell r="C149">
            <v>36000500</v>
          </cell>
          <cell r="D149">
            <v>37970</v>
          </cell>
          <cell r="E149">
            <v>38705.585957754629</v>
          </cell>
          <cell r="F149">
            <v>704.45183472222561</v>
          </cell>
          <cell r="G149">
            <v>2</v>
          </cell>
          <cell r="H149">
            <v>1.9300050266362345</v>
          </cell>
          <cell r="I149">
            <v>2</v>
          </cell>
        </row>
        <row r="150">
          <cell r="A150">
            <v>6066153</v>
          </cell>
          <cell r="B150" t="str">
            <v>JARAMILLO MORENO PABLO LEONIDAS</v>
          </cell>
          <cell r="C150">
            <v>41000210</v>
          </cell>
          <cell r="D150">
            <v>37942</v>
          </cell>
          <cell r="E150">
            <v>38705.585957754629</v>
          </cell>
          <cell r="F150">
            <v>732.45183472222561</v>
          </cell>
          <cell r="G150">
            <v>2</v>
          </cell>
          <cell r="H150">
            <v>2.0067173554033579</v>
          </cell>
          <cell r="I150">
            <v>2</v>
          </cell>
        </row>
        <row r="151">
          <cell r="A151">
            <v>6064844</v>
          </cell>
          <cell r="B151" t="str">
            <v>NASIMBA CHALCO MARIO RODRIGO</v>
          </cell>
          <cell r="C151">
            <v>33000500</v>
          </cell>
          <cell r="D151">
            <v>37929</v>
          </cell>
          <cell r="E151">
            <v>38705.585957754629</v>
          </cell>
          <cell r="F151">
            <v>745.45183472222561</v>
          </cell>
          <cell r="G151">
            <v>2</v>
          </cell>
          <cell r="H151">
            <v>2.0423337937595223</v>
          </cell>
          <cell r="I151">
            <v>2</v>
          </cell>
        </row>
        <row r="152">
          <cell r="A152">
            <v>6064703</v>
          </cell>
          <cell r="B152" t="str">
            <v>MAYORGA VASCONEZ KLEVER HIPOLITO</v>
          </cell>
          <cell r="C152">
            <v>33000200</v>
          </cell>
          <cell r="D152">
            <v>37921</v>
          </cell>
          <cell r="E152">
            <v>38705.585957754629</v>
          </cell>
          <cell r="F152">
            <v>753.45183472222561</v>
          </cell>
          <cell r="G152">
            <v>2</v>
          </cell>
          <cell r="H152">
            <v>2.0642516019787003</v>
          </cell>
          <cell r="I152">
            <v>2</v>
          </cell>
        </row>
        <row r="153">
          <cell r="A153">
            <v>6064704</v>
          </cell>
          <cell r="B153" t="str">
            <v>AYALA ENRIQUEZ JULIO ARMANDO</v>
          </cell>
          <cell r="C153">
            <v>33000500</v>
          </cell>
          <cell r="D153">
            <v>37921</v>
          </cell>
          <cell r="E153">
            <v>38705.585957754629</v>
          </cell>
          <cell r="F153">
            <v>753.45183472222561</v>
          </cell>
          <cell r="G153">
            <v>2</v>
          </cell>
          <cell r="H153">
            <v>2.0642516019787003</v>
          </cell>
          <cell r="I153">
            <v>2</v>
          </cell>
        </row>
        <row r="154">
          <cell r="A154">
            <v>3600370</v>
          </cell>
          <cell r="B154" t="str">
            <v>ANCHALUISA CHANATASI JAVIER PATRICIO</v>
          </cell>
          <cell r="C154">
            <v>37000500</v>
          </cell>
          <cell r="D154">
            <v>37914</v>
          </cell>
          <cell r="E154">
            <v>38705.585957754629</v>
          </cell>
          <cell r="F154">
            <v>760.45183472222561</v>
          </cell>
          <cell r="G154">
            <v>2</v>
          </cell>
          <cell r="H154">
            <v>2.0834296841704809</v>
          </cell>
          <cell r="I154">
            <v>2</v>
          </cell>
        </row>
        <row r="155">
          <cell r="A155">
            <v>6064671</v>
          </cell>
          <cell r="B155" t="str">
            <v>ARCOS GUERRERO RAUL PATRICIO</v>
          </cell>
          <cell r="C155">
            <v>50000320</v>
          </cell>
          <cell r="D155">
            <v>37914</v>
          </cell>
          <cell r="E155">
            <v>38705.585957754629</v>
          </cell>
          <cell r="F155">
            <v>760.45183472222561</v>
          </cell>
          <cell r="G155">
            <v>2</v>
          </cell>
          <cell r="H155">
            <v>2.0834296841704809</v>
          </cell>
          <cell r="I155">
            <v>2</v>
          </cell>
        </row>
        <row r="156">
          <cell r="A156">
            <v>6064230</v>
          </cell>
          <cell r="B156" t="str">
            <v>LARA PROANO ELENA GUADALUPE</v>
          </cell>
          <cell r="C156">
            <v>22000210</v>
          </cell>
          <cell r="D156">
            <v>37900</v>
          </cell>
          <cell r="E156">
            <v>38705.585957754629</v>
          </cell>
          <cell r="F156">
            <v>774.45183472222561</v>
          </cell>
          <cell r="G156">
            <v>2</v>
          </cell>
          <cell r="H156">
            <v>2.1217858485540426</v>
          </cell>
          <cell r="I156">
            <v>2</v>
          </cell>
        </row>
        <row r="157">
          <cell r="A157">
            <v>6064504</v>
          </cell>
          <cell r="B157" t="str">
            <v>GUALAVISI ULLOA MARIO LUIS</v>
          </cell>
          <cell r="C157">
            <v>50000320</v>
          </cell>
          <cell r="D157">
            <v>37900</v>
          </cell>
          <cell r="E157">
            <v>38705.585957754629</v>
          </cell>
          <cell r="F157">
            <v>774.45183472222561</v>
          </cell>
          <cell r="G157">
            <v>2</v>
          </cell>
          <cell r="H157">
            <v>2.1217858485540426</v>
          </cell>
          <cell r="I157">
            <v>2</v>
          </cell>
        </row>
        <row r="158">
          <cell r="A158">
            <v>6064147</v>
          </cell>
          <cell r="B158" t="str">
            <v>GALVEZ NICOLALDE WILLIAM JOSE</v>
          </cell>
          <cell r="C158">
            <v>35000400</v>
          </cell>
          <cell r="D158">
            <v>37886</v>
          </cell>
          <cell r="E158">
            <v>38705.585957754629</v>
          </cell>
          <cell r="F158">
            <v>788.45183472222561</v>
          </cell>
          <cell r="G158">
            <v>2</v>
          </cell>
          <cell r="H158">
            <v>2.1601420129376043</v>
          </cell>
          <cell r="I158">
            <v>2</v>
          </cell>
        </row>
        <row r="159">
          <cell r="A159">
            <v>6064149</v>
          </cell>
          <cell r="B159" t="str">
            <v>SAMBACHI SAMBACHI WILLIAN RODRIGO</v>
          </cell>
          <cell r="C159">
            <v>34000400</v>
          </cell>
          <cell r="D159">
            <v>37886</v>
          </cell>
          <cell r="E159">
            <v>38705.585957754629</v>
          </cell>
          <cell r="F159">
            <v>788.45183472222561</v>
          </cell>
          <cell r="G159">
            <v>2</v>
          </cell>
          <cell r="H159">
            <v>2.1601420129376043</v>
          </cell>
          <cell r="I159">
            <v>2</v>
          </cell>
        </row>
        <row r="160">
          <cell r="A160">
            <v>6064150</v>
          </cell>
          <cell r="B160" t="str">
            <v>SIMBANA ANDRANGO EDISON GIOVANNY</v>
          </cell>
          <cell r="C160">
            <v>34000400</v>
          </cell>
          <cell r="D160">
            <v>37886</v>
          </cell>
          <cell r="E160">
            <v>38705.585957754629</v>
          </cell>
          <cell r="F160">
            <v>788.45183472222561</v>
          </cell>
          <cell r="G160">
            <v>2</v>
          </cell>
          <cell r="H160">
            <v>2.1601420129376043</v>
          </cell>
          <cell r="I160">
            <v>2</v>
          </cell>
        </row>
        <row r="161">
          <cell r="A161">
            <v>6063529</v>
          </cell>
          <cell r="B161" t="str">
            <v>BRUQUE CABRERA WOLFGANG LEOPOLDO</v>
          </cell>
          <cell r="C161">
            <v>34000100</v>
          </cell>
          <cell r="D161">
            <v>37837</v>
          </cell>
          <cell r="E161">
            <v>38705.585957754629</v>
          </cell>
          <cell r="F161">
            <v>837.45183472222561</v>
          </cell>
          <cell r="G161">
            <v>2</v>
          </cell>
          <cell r="H161">
            <v>2.2943885882800701</v>
          </cell>
          <cell r="I161">
            <v>2</v>
          </cell>
        </row>
        <row r="162">
          <cell r="A162">
            <v>6063139</v>
          </cell>
          <cell r="B162" t="str">
            <v>ZURITA GODOY PABLO GABRIEL</v>
          </cell>
          <cell r="C162">
            <v>51000310</v>
          </cell>
          <cell r="D162">
            <v>37816</v>
          </cell>
          <cell r="E162">
            <v>38705.585957754629</v>
          </cell>
          <cell r="F162">
            <v>858.45183472222561</v>
          </cell>
          <cell r="G162">
            <v>2</v>
          </cell>
          <cell r="H162">
            <v>2.3519228348554124</v>
          </cell>
          <cell r="I162">
            <v>2</v>
          </cell>
        </row>
        <row r="163">
          <cell r="A163">
            <v>6063140</v>
          </cell>
          <cell r="B163" t="str">
            <v>BENALCAZAR VALENCIA RAUL MESIAS</v>
          </cell>
          <cell r="C163">
            <v>50000310</v>
          </cell>
          <cell r="D163">
            <v>37816</v>
          </cell>
          <cell r="E163">
            <v>38705.585957754629</v>
          </cell>
          <cell r="F163">
            <v>858.45183472222561</v>
          </cell>
          <cell r="G163">
            <v>2</v>
          </cell>
          <cell r="H163">
            <v>2.3519228348554124</v>
          </cell>
          <cell r="I163">
            <v>2</v>
          </cell>
        </row>
        <row r="164">
          <cell r="A164">
            <v>6063141</v>
          </cell>
          <cell r="B164" t="str">
            <v>TOALOMBO TOALOMBO LUIS ALBERTO</v>
          </cell>
          <cell r="C164">
            <v>37000700</v>
          </cell>
          <cell r="D164">
            <v>37816</v>
          </cell>
          <cell r="E164">
            <v>38705.585957754629</v>
          </cell>
          <cell r="F164">
            <v>858.45183472222561</v>
          </cell>
          <cell r="G164">
            <v>2</v>
          </cell>
          <cell r="H164">
            <v>2.3519228348554124</v>
          </cell>
          <cell r="I164">
            <v>2</v>
          </cell>
        </row>
        <row r="165">
          <cell r="A165">
            <v>6062961</v>
          </cell>
          <cell r="B165" t="str">
            <v>GUERRA PERES GIOVANNI</v>
          </cell>
          <cell r="C165">
            <v>22000240</v>
          </cell>
          <cell r="D165">
            <v>37803</v>
          </cell>
          <cell r="E165">
            <v>38705.585957754629</v>
          </cell>
          <cell r="F165">
            <v>871.45183472222561</v>
          </cell>
          <cell r="G165">
            <v>2</v>
          </cell>
          <cell r="H165">
            <v>2.3875392732115772</v>
          </cell>
          <cell r="I165">
            <v>2</v>
          </cell>
        </row>
        <row r="166">
          <cell r="A166">
            <v>6062882</v>
          </cell>
          <cell r="B166" t="str">
            <v>LUNA ALVAREZ GUILLERMO SANTIAGO</v>
          </cell>
          <cell r="C166">
            <v>52000310</v>
          </cell>
          <cell r="D166">
            <v>37788</v>
          </cell>
          <cell r="E166">
            <v>38705.585957754629</v>
          </cell>
          <cell r="F166">
            <v>886.45183472222561</v>
          </cell>
          <cell r="G166">
            <v>2</v>
          </cell>
          <cell r="H166">
            <v>2.4286351636225358</v>
          </cell>
          <cell r="I166">
            <v>2</v>
          </cell>
        </row>
        <row r="167">
          <cell r="A167">
            <v>6061844</v>
          </cell>
          <cell r="B167" t="str">
            <v>CISNEROS CRESPO JUAN DIEGO</v>
          </cell>
          <cell r="C167">
            <v>37000100</v>
          </cell>
          <cell r="D167">
            <v>37774</v>
          </cell>
          <cell r="E167">
            <v>38705.585957754629</v>
          </cell>
          <cell r="F167">
            <v>900.45183472222561</v>
          </cell>
          <cell r="G167">
            <v>2</v>
          </cell>
          <cell r="H167">
            <v>2.4669913280060976</v>
          </cell>
          <cell r="I167">
            <v>2</v>
          </cell>
        </row>
        <row r="168">
          <cell r="A168">
            <v>6061916</v>
          </cell>
          <cell r="B168" t="str">
            <v>TOVAR LARENAS NESTOR OLIVIER</v>
          </cell>
          <cell r="C168">
            <v>42000100</v>
          </cell>
          <cell r="D168">
            <v>37774</v>
          </cell>
          <cell r="E168">
            <v>38705.585957754629</v>
          </cell>
          <cell r="F168">
            <v>900.45183472222561</v>
          </cell>
          <cell r="G168">
            <v>2</v>
          </cell>
          <cell r="H168">
            <v>2.4669913280060976</v>
          </cell>
          <cell r="I168">
            <v>2</v>
          </cell>
        </row>
        <row r="169">
          <cell r="A169">
            <v>6061917</v>
          </cell>
          <cell r="B169" t="str">
            <v>GARCES BRITO DANIEL ENRIQUE</v>
          </cell>
          <cell r="C169">
            <v>41000220</v>
          </cell>
          <cell r="D169">
            <v>37774</v>
          </cell>
          <cell r="E169">
            <v>38705.585957754629</v>
          </cell>
          <cell r="F169">
            <v>900.45183472222561</v>
          </cell>
          <cell r="G169">
            <v>2</v>
          </cell>
          <cell r="H169">
            <v>2.4669913280060976</v>
          </cell>
          <cell r="I169">
            <v>2</v>
          </cell>
        </row>
        <row r="170">
          <cell r="A170">
            <v>6061023</v>
          </cell>
          <cell r="B170" t="str">
            <v>SALINAS CASTRO DANIEL BENJAMIN</v>
          </cell>
          <cell r="C170">
            <v>37000700</v>
          </cell>
          <cell r="D170">
            <v>37760</v>
          </cell>
          <cell r="E170">
            <v>38705.585957754629</v>
          </cell>
          <cell r="F170">
            <v>914.45183472222561</v>
          </cell>
          <cell r="G170">
            <v>3</v>
          </cell>
          <cell r="H170">
            <v>2.5053474923896593</v>
          </cell>
          <cell r="I170">
            <v>3</v>
          </cell>
        </row>
        <row r="171">
          <cell r="A171">
            <v>6061027</v>
          </cell>
          <cell r="B171" t="str">
            <v>ESPINOSA MINDA JUAN CARLOS</v>
          </cell>
          <cell r="C171">
            <v>34000300</v>
          </cell>
          <cell r="D171">
            <v>37760</v>
          </cell>
          <cell r="E171">
            <v>38705.585957754629</v>
          </cell>
          <cell r="F171">
            <v>914.45183472222561</v>
          </cell>
          <cell r="G171">
            <v>3</v>
          </cell>
          <cell r="H171">
            <v>2.5053474923896593</v>
          </cell>
          <cell r="I171">
            <v>3</v>
          </cell>
        </row>
        <row r="172">
          <cell r="A172">
            <v>6061029</v>
          </cell>
          <cell r="B172" t="str">
            <v>LOACHAMIN LOACHAMIN ROBERTO CARLOS</v>
          </cell>
          <cell r="C172">
            <v>37000300</v>
          </cell>
          <cell r="D172">
            <v>37760</v>
          </cell>
          <cell r="E172">
            <v>38705.585957754629</v>
          </cell>
          <cell r="F172">
            <v>914.45183472222561</v>
          </cell>
          <cell r="G172">
            <v>3</v>
          </cell>
          <cell r="H172">
            <v>2.5053474923896593</v>
          </cell>
          <cell r="I172">
            <v>3</v>
          </cell>
        </row>
        <row r="173">
          <cell r="A173">
            <v>6061134</v>
          </cell>
          <cell r="B173" t="str">
            <v>BARROS VACA CESAR AUGUSTO</v>
          </cell>
          <cell r="C173">
            <v>52000200</v>
          </cell>
          <cell r="D173">
            <v>37760</v>
          </cell>
          <cell r="E173">
            <v>38705.585957754629</v>
          </cell>
          <cell r="F173">
            <v>914.45183472222561</v>
          </cell>
          <cell r="G173">
            <v>3</v>
          </cell>
          <cell r="H173">
            <v>2.5053474923896593</v>
          </cell>
          <cell r="I173">
            <v>3</v>
          </cell>
        </row>
        <row r="174">
          <cell r="A174">
            <v>6060193</v>
          </cell>
          <cell r="B174" t="str">
            <v>ALLAUCA AZOGUE AMBROCIO SAMUEL</v>
          </cell>
          <cell r="C174">
            <v>36000600</v>
          </cell>
          <cell r="D174">
            <v>37746</v>
          </cell>
          <cell r="E174">
            <v>38705.585957754629</v>
          </cell>
          <cell r="F174">
            <v>928.45183472222561</v>
          </cell>
          <cell r="G174">
            <v>3</v>
          </cell>
          <cell r="H174">
            <v>2.543703656773221</v>
          </cell>
          <cell r="I174">
            <v>3</v>
          </cell>
        </row>
        <row r="175">
          <cell r="A175">
            <v>6060197</v>
          </cell>
          <cell r="B175" t="str">
            <v>TITUANA NIETO WILSON FABIAN</v>
          </cell>
          <cell r="C175">
            <v>34000500</v>
          </cell>
          <cell r="D175">
            <v>37746</v>
          </cell>
          <cell r="E175">
            <v>38705.585957754629</v>
          </cell>
          <cell r="F175">
            <v>928.45183472222561</v>
          </cell>
          <cell r="G175">
            <v>3</v>
          </cell>
          <cell r="H175">
            <v>2.543703656773221</v>
          </cell>
          <cell r="I175">
            <v>3</v>
          </cell>
        </row>
        <row r="176">
          <cell r="A176">
            <v>6060199</v>
          </cell>
          <cell r="B176" t="str">
            <v>MOZO FUEL MIGUEL ANGEL</v>
          </cell>
          <cell r="C176">
            <v>37000600</v>
          </cell>
          <cell r="D176">
            <v>37746</v>
          </cell>
          <cell r="E176">
            <v>38705.585957754629</v>
          </cell>
          <cell r="F176">
            <v>928.45183472222561</v>
          </cell>
          <cell r="G176">
            <v>3</v>
          </cell>
          <cell r="H176">
            <v>2.543703656773221</v>
          </cell>
          <cell r="I176">
            <v>3</v>
          </cell>
        </row>
        <row r="177">
          <cell r="A177">
            <v>6060203</v>
          </cell>
          <cell r="B177" t="str">
            <v>GUAMBA VITERI FABIAN GONZALO</v>
          </cell>
          <cell r="C177">
            <v>35000400</v>
          </cell>
          <cell r="D177">
            <v>37746</v>
          </cell>
          <cell r="E177">
            <v>38705.585957754629</v>
          </cell>
          <cell r="F177">
            <v>928.45183472222561</v>
          </cell>
          <cell r="G177">
            <v>3</v>
          </cell>
          <cell r="H177">
            <v>2.543703656773221</v>
          </cell>
          <cell r="I177">
            <v>3</v>
          </cell>
        </row>
        <row r="178">
          <cell r="A178">
            <v>6060205</v>
          </cell>
          <cell r="B178" t="str">
            <v>CUASCOTA ULCUANGO EDGAR FERNANDO</v>
          </cell>
          <cell r="C178">
            <v>35000400</v>
          </cell>
          <cell r="D178">
            <v>37746</v>
          </cell>
          <cell r="E178">
            <v>38705.585957754629</v>
          </cell>
          <cell r="F178">
            <v>928.45183472222561</v>
          </cell>
          <cell r="G178">
            <v>3</v>
          </cell>
          <cell r="H178">
            <v>2.543703656773221</v>
          </cell>
          <cell r="I178">
            <v>3</v>
          </cell>
        </row>
        <row r="179">
          <cell r="A179">
            <v>6060358</v>
          </cell>
          <cell r="B179" t="str">
            <v>TALLANA QUISHPE SEGUNDO ALFREDO</v>
          </cell>
          <cell r="C179">
            <v>34000500</v>
          </cell>
          <cell r="D179">
            <v>37746</v>
          </cell>
          <cell r="E179">
            <v>38705.585957754629</v>
          </cell>
          <cell r="F179">
            <v>928.45183472222561</v>
          </cell>
          <cell r="G179">
            <v>3</v>
          </cell>
          <cell r="H179">
            <v>2.543703656773221</v>
          </cell>
          <cell r="I179">
            <v>3</v>
          </cell>
        </row>
        <row r="180">
          <cell r="A180">
            <v>6060360</v>
          </cell>
          <cell r="B180" t="str">
            <v>GUTIERREZ CORDOVA XAVIER EDMUNDO</v>
          </cell>
          <cell r="C180">
            <v>42000100</v>
          </cell>
          <cell r="D180">
            <v>37746</v>
          </cell>
          <cell r="E180">
            <v>38705.585957754629</v>
          </cell>
          <cell r="F180">
            <v>928.45183472222561</v>
          </cell>
          <cell r="G180">
            <v>3</v>
          </cell>
          <cell r="H180">
            <v>2.543703656773221</v>
          </cell>
          <cell r="I180">
            <v>3</v>
          </cell>
        </row>
        <row r="181">
          <cell r="A181">
            <v>6060362</v>
          </cell>
          <cell r="B181" t="str">
            <v>CRIOLLO GUALOTUNA FRANKLIN ADRIAN</v>
          </cell>
          <cell r="C181">
            <v>52000520</v>
          </cell>
          <cell r="D181">
            <v>37746</v>
          </cell>
          <cell r="E181">
            <v>38705.585957754629</v>
          </cell>
          <cell r="F181">
            <v>928.45183472222561</v>
          </cell>
          <cell r="G181">
            <v>3</v>
          </cell>
          <cell r="H181">
            <v>2.543703656773221</v>
          </cell>
          <cell r="I181">
            <v>3</v>
          </cell>
        </row>
        <row r="182">
          <cell r="A182">
            <v>6060366</v>
          </cell>
          <cell r="B182" t="str">
            <v>AGUIRRE JACHO ROBERTO AUGUSTO</v>
          </cell>
          <cell r="C182">
            <v>37000710</v>
          </cell>
          <cell r="D182">
            <v>37746</v>
          </cell>
          <cell r="E182">
            <v>38705.585957754629</v>
          </cell>
          <cell r="F182">
            <v>928.45183472222561</v>
          </cell>
          <cell r="G182">
            <v>3</v>
          </cell>
          <cell r="H182">
            <v>2.543703656773221</v>
          </cell>
          <cell r="I182">
            <v>3</v>
          </cell>
        </row>
        <row r="183">
          <cell r="A183">
            <v>6059853</v>
          </cell>
          <cell r="B183" t="str">
            <v>HARO URRUTIA MEYBOL GISELLE</v>
          </cell>
          <cell r="C183">
            <v>36000100</v>
          </cell>
          <cell r="D183">
            <v>37732</v>
          </cell>
          <cell r="E183">
            <v>38705.585957754629</v>
          </cell>
          <cell r="F183">
            <v>942.45183472222561</v>
          </cell>
          <cell r="G183">
            <v>3</v>
          </cell>
          <cell r="H183">
            <v>2.5820598211567827</v>
          </cell>
          <cell r="I183">
            <v>3</v>
          </cell>
        </row>
        <row r="184">
          <cell r="A184">
            <v>6059854</v>
          </cell>
          <cell r="B184" t="str">
            <v>ARAUJO ARAUJO EDWIN DAVID</v>
          </cell>
          <cell r="C184">
            <v>52000520</v>
          </cell>
          <cell r="D184">
            <v>37732</v>
          </cell>
          <cell r="E184">
            <v>38705.585957754629</v>
          </cell>
          <cell r="F184">
            <v>942.45183472222561</v>
          </cell>
          <cell r="G184">
            <v>3</v>
          </cell>
          <cell r="H184">
            <v>2.5820598211567827</v>
          </cell>
          <cell r="I184">
            <v>3</v>
          </cell>
        </row>
        <row r="185">
          <cell r="A185">
            <v>6059671</v>
          </cell>
          <cell r="B185" t="str">
            <v>JAUREGUI CEVALLOS CARMEN BEATRIZ</v>
          </cell>
          <cell r="C185">
            <v>52000210</v>
          </cell>
          <cell r="D185">
            <v>37718</v>
          </cell>
          <cell r="E185">
            <v>38705.585957754629</v>
          </cell>
          <cell r="F185">
            <v>956.45183472222561</v>
          </cell>
          <cell r="G185">
            <v>3</v>
          </cell>
          <cell r="H185">
            <v>2.6204159855403439</v>
          </cell>
          <cell r="I185">
            <v>3</v>
          </cell>
        </row>
        <row r="186">
          <cell r="A186">
            <v>6060133</v>
          </cell>
          <cell r="B186" t="str">
            <v>OCANA VITERI ITALO ANIBAL</v>
          </cell>
          <cell r="C186">
            <v>42000120</v>
          </cell>
          <cell r="D186">
            <v>37718</v>
          </cell>
          <cell r="E186">
            <v>38705.585957754629</v>
          </cell>
          <cell r="F186">
            <v>956.45183472222561</v>
          </cell>
          <cell r="G186">
            <v>3</v>
          </cell>
          <cell r="H186">
            <v>2.6204159855403439</v>
          </cell>
          <cell r="I186">
            <v>3</v>
          </cell>
        </row>
        <row r="187">
          <cell r="A187">
            <v>1497</v>
          </cell>
          <cell r="B187" t="str">
            <v>PEDRAZA MOROMENACHO VICTOR HUGO</v>
          </cell>
          <cell r="C187">
            <v>52000520</v>
          </cell>
          <cell r="D187">
            <v>37704</v>
          </cell>
          <cell r="E187">
            <v>38705.585957754629</v>
          </cell>
          <cell r="F187">
            <v>970.45183472222561</v>
          </cell>
          <cell r="G187">
            <v>3</v>
          </cell>
          <cell r="H187">
            <v>2.6587721499239056</v>
          </cell>
          <cell r="I187">
            <v>3</v>
          </cell>
        </row>
        <row r="188">
          <cell r="A188">
            <v>6057856</v>
          </cell>
          <cell r="B188" t="str">
            <v>JACOME CONTRERAS MARCO VINICIO</v>
          </cell>
          <cell r="C188">
            <v>34000200</v>
          </cell>
          <cell r="D188">
            <v>37704</v>
          </cell>
          <cell r="E188">
            <v>38705.585957754629</v>
          </cell>
          <cell r="F188">
            <v>970.45183472222561</v>
          </cell>
          <cell r="G188">
            <v>3</v>
          </cell>
          <cell r="H188">
            <v>2.6587721499239056</v>
          </cell>
          <cell r="I188">
            <v>3</v>
          </cell>
        </row>
        <row r="189">
          <cell r="A189">
            <v>6059258</v>
          </cell>
          <cell r="B189" t="str">
            <v>PADILLA SANCHEZ DIEGO MAURICIO</v>
          </cell>
          <cell r="C189">
            <v>50000320</v>
          </cell>
          <cell r="D189">
            <v>37704</v>
          </cell>
          <cell r="E189">
            <v>38705.585957754629</v>
          </cell>
          <cell r="F189">
            <v>970.45183472222561</v>
          </cell>
          <cell r="G189">
            <v>3</v>
          </cell>
          <cell r="H189">
            <v>2.6587721499239056</v>
          </cell>
          <cell r="I189">
            <v>3</v>
          </cell>
        </row>
        <row r="190">
          <cell r="A190">
            <v>6059279</v>
          </cell>
          <cell r="B190" t="str">
            <v>CAICEDO VILLACRES JAIRO RODRIGO</v>
          </cell>
          <cell r="C190">
            <v>37000400</v>
          </cell>
          <cell r="D190">
            <v>37704</v>
          </cell>
          <cell r="E190">
            <v>38705.585957754629</v>
          </cell>
          <cell r="F190">
            <v>970.45183472222561</v>
          </cell>
          <cell r="G190">
            <v>3</v>
          </cell>
          <cell r="H190">
            <v>2.6587721499239056</v>
          </cell>
          <cell r="I190">
            <v>3</v>
          </cell>
        </row>
        <row r="191">
          <cell r="A191">
            <v>6059282</v>
          </cell>
          <cell r="B191" t="str">
            <v>CARVAJAL REZA JUAN PABLO</v>
          </cell>
          <cell r="C191">
            <v>34000400</v>
          </cell>
          <cell r="D191">
            <v>37704</v>
          </cell>
          <cell r="E191">
            <v>38705.585957754629</v>
          </cell>
          <cell r="F191">
            <v>970.45183472222561</v>
          </cell>
          <cell r="G191">
            <v>3</v>
          </cell>
          <cell r="H191">
            <v>2.6587721499239056</v>
          </cell>
          <cell r="I191">
            <v>3</v>
          </cell>
        </row>
        <row r="192">
          <cell r="A192">
            <v>6059283</v>
          </cell>
          <cell r="B192" t="str">
            <v>VALLE ALMEIDA NIXON GERMANDY</v>
          </cell>
          <cell r="C192">
            <v>52000520</v>
          </cell>
          <cell r="D192">
            <v>37704</v>
          </cell>
          <cell r="E192">
            <v>38705.585957754629</v>
          </cell>
          <cell r="F192">
            <v>970.45183472222561</v>
          </cell>
          <cell r="G192">
            <v>3</v>
          </cell>
          <cell r="H192">
            <v>2.6587721499239056</v>
          </cell>
          <cell r="I192">
            <v>3</v>
          </cell>
        </row>
        <row r="193">
          <cell r="A193">
            <v>6059284</v>
          </cell>
          <cell r="B193" t="str">
            <v>SANCHEZ CAJAMARCA PLINIO RODOLFO</v>
          </cell>
          <cell r="C193">
            <v>35000400</v>
          </cell>
          <cell r="D193">
            <v>37704</v>
          </cell>
          <cell r="E193">
            <v>38705.585957754629</v>
          </cell>
          <cell r="F193">
            <v>970.45183472222561</v>
          </cell>
          <cell r="G193">
            <v>3</v>
          </cell>
          <cell r="H193">
            <v>2.6587721499239056</v>
          </cell>
          <cell r="I193">
            <v>3</v>
          </cell>
        </row>
        <row r="194">
          <cell r="A194">
            <v>6058971</v>
          </cell>
          <cell r="B194" t="str">
            <v>ZUMARRAGA PINTO ANDRES VINICIO</v>
          </cell>
          <cell r="C194">
            <v>50000320</v>
          </cell>
          <cell r="D194">
            <v>37697</v>
          </cell>
          <cell r="E194">
            <v>38705.585957754629</v>
          </cell>
          <cell r="F194">
            <v>977.45183472222561</v>
          </cell>
          <cell r="G194">
            <v>3</v>
          </cell>
          <cell r="H194">
            <v>2.6779502321156867</v>
          </cell>
          <cell r="I194">
            <v>3</v>
          </cell>
        </row>
        <row r="195">
          <cell r="A195">
            <v>6058128</v>
          </cell>
          <cell r="B195" t="str">
            <v>NAVARRETE GUALPA OSWALDO LUIS</v>
          </cell>
          <cell r="C195">
            <v>35000400</v>
          </cell>
          <cell r="D195">
            <v>37669</v>
          </cell>
          <cell r="E195">
            <v>38705.585957754629</v>
          </cell>
          <cell r="F195">
            <v>1005.4518347222256</v>
          </cell>
          <cell r="G195">
            <v>3</v>
          </cell>
          <cell r="H195">
            <v>2.7546625608828097</v>
          </cell>
          <cell r="I195">
            <v>3</v>
          </cell>
        </row>
        <row r="196">
          <cell r="A196">
            <v>6058212</v>
          </cell>
          <cell r="B196" t="str">
            <v>TOCA SANTAFE ELVIS STALIN</v>
          </cell>
          <cell r="C196">
            <v>35000300</v>
          </cell>
          <cell r="D196">
            <v>37669</v>
          </cell>
          <cell r="E196">
            <v>38705.585957754629</v>
          </cell>
          <cell r="F196">
            <v>1005.4518347222256</v>
          </cell>
          <cell r="G196">
            <v>3</v>
          </cell>
          <cell r="H196">
            <v>2.7546625608828097</v>
          </cell>
          <cell r="I196">
            <v>3</v>
          </cell>
        </row>
        <row r="197">
          <cell r="A197">
            <v>6058214</v>
          </cell>
          <cell r="B197" t="str">
            <v>PINTA ORDONEZ MARCO SANTIAGO</v>
          </cell>
          <cell r="C197">
            <v>35000400</v>
          </cell>
          <cell r="D197">
            <v>37669</v>
          </cell>
          <cell r="E197">
            <v>38705.585957754629</v>
          </cell>
          <cell r="F197">
            <v>1005.4518347222256</v>
          </cell>
          <cell r="G197">
            <v>3</v>
          </cell>
          <cell r="H197">
            <v>2.7546625608828097</v>
          </cell>
          <cell r="I197">
            <v>3</v>
          </cell>
        </row>
        <row r="198">
          <cell r="A198">
            <v>6058215</v>
          </cell>
          <cell r="B198" t="str">
            <v>BARRERA NARVAEZ LEONARDO MANUEL</v>
          </cell>
          <cell r="C198">
            <v>34000400</v>
          </cell>
          <cell r="D198">
            <v>37669</v>
          </cell>
          <cell r="E198">
            <v>38705.585957754629</v>
          </cell>
          <cell r="F198">
            <v>1005.4518347222256</v>
          </cell>
          <cell r="G198">
            <v>3</v>
          </cell>
          <cell r="H198">
            <v>2.7546625608828097</v>
          </cell>
          <cell r="I198">
            <v>3</v>
          </cell>
        </row>
        <row r="199">
          <cell r="A199">
            <v>6058220</v>
          </cell>
          <cell r="B199" t="str">
            <v>MINTA GUAGCHA SIMEON</v>
          </cell>
          <cell r="C199">
            <v>36000500</v>
          </cell>
          <cell r="D199">
            <v>37669</v>
          </cell>
          <cell r="E199">
            <v>38705.585957754629</v>
          </cell>
          <cell r="F199">
            <v>1005.4518347222256</v>
          </cell>
          <cell r="G199">
            <v>3</v>
          </cell>
          <cell r="H199">
            <v>2.7546625608828097</v>
          </cell>
          <cell r="I199">
            <v>3</v>
          </cell>
        </row>
        <row r="200">
          <cell r="A200">
            <v>6058221</v>
          </cell>
          <cell r="B200" t="str">
            <v>SIMBANA MORALES SANTIAGO DANIEL</v>
          </cell>
          <cell r="C200">
            <v>35000400</v>
          </cell>
          <cell r="D200">
            <v>37669</v>
          </cell>
          <cell r="E200">
            <v>38705.585957754629</v>
          </cell>
          <cell r="F200">
            <v>1005.4518347222256</v>
          </cell>
          <cell r="G200">
            <v>3</v>
          </cell>
          <cell r="H200">
            <v>2.7546625608828097</v>
          </cell>
          <cell r="I200">
            <v>3</v>
          </cell>
        </row>
        <row r="201">
          <cell r="A201">
            <v>6058222</v>
          </cell>
          <cell r="B201" t="str">
            <v>CUESTA FLORES DARWIN GABRIEL</v>
          </cell>
          <cell r="C201">
            <v>37000600</v>
          </cell>
          <cell r="D201">
            <v>37669</v>
          </cell>
          <cell r="E201">
            <v>38705.585957754629</v>
          </cell>
          <cell r="F201">
            <v>1005.4518347222256</v>
          </cell>
          <cell r="G201">
            <v>3</v>
          </cell>
          <cell r="H201">
            <v>2.7546625608828097</v>
          </cell>
          <cell r="I201">
            <v>3</v>
          </cell>
        </row>
        <row r="202">
          <cell r="A202">
            <v>6058223</v>
          </cell>
          <cell r="B202" t="str">
            <v>NAULA CHANATASIG JORGE VALENTIN</v>
          </cell>
          <cell r="C202">
            <v>34000300</v>
          </cell>
          <cell r="D202">
            <v>37669</v>
          </cell>
          <cell r="E202">
            <v>38705.585957754629</v>
          </cell>
          <cell r="F202">
            <v>1005.4518347222256</v>
          </cell>
          <cell r="G202">
            <v>3</v>
          </cell>
          <cell r="H202">
            <v>2.7546625608828097</v>
          </cell>
          <cell r="I202">
            <v>3</v>
          </cell>
        </row>
        <row r="203">
          <cell r="A203">
            <v>6058224</v>
          </cell>
          <cell r="B203" t="str">
            <v>GARCIA GUAITA JOSE DAVID</v>
          </cell>
          <cell r="C203">
            <v>35000400</v>
          </cell>
          <cell r="D203">
            <v>37669</v>
          </cell>
          <cell r="E203">
            <v>38705.585957754629</v>
          </cell>
          <cell r="F203">
            <v>1005.4518347222256</v>
          </cell>
          <cell r="G203">
            <v>3</v>
          </cell>
          <cell r="H203">
            <v>2.7546625608828097</v>
          </cell>
          <cell r="I203">
            <v>3</v>
          </cell>
        </row>
        <row r="204">
          <cell r="A204">
            <v>6058229</v>
          </cell>
          <cell r="B204" t="str">
            <v>GARCIA CHASIPANTA JOSE LUIS</v>
          </cell>
          <cell r="C204">
            <v>36000400</v>
          </cell>
          <cell r="D204">
            <v>37669</v>
          </cell>
          <cell r="E204">
            <v>38705.585957754629</v>
          </cell>
          <cell r="F204">
            <v>1005.4518347222256</v>
          </cell>
          <cell r="G204">
            <v>3</v>
          </cell>
          <cell r="H204">
            <v>2.7546625608828097</v>
          </cell>
          <cell r="I204">
            <v>3</v>
          </cell>
        </row>
        <row r="205">
          <cell r="A205">
            <v>6058230</v>
          </cell>
          <cell r="B205" t="str">
            <v>TAPIA MORALES BOLIVAR SANTIAGO</v>
          </cell>
          <cell r="C205">
            <v>37000300</v>
          </cell>
          <cell r="D205">
            <v>37669</v>
          </cell>
          <cell r="E205">
            <v>38705.585957754629</v>
          </cell>
          <cell r="F205">
            <v>1005.4518347222256</v>
          </cell>
          <cell r="G205">
            <v>3</v>
          </cell>
          <cell r="H205">
            <v>2.7546625608828097</v>
          </cell>
          <cell r="I205">
            <v>3</v>
          </cell>
        </row>
        <row r="206">
          <cell r="A206">
            <v>6058234</v>
          </cell>
          <cell r="B206" t="str">
            <v>CARDENAS CANIZARES WILMER GONZALO</v>
          </cell>
          <cell r="C206">
            <v>42000100</v>
          </cell>
          <cell r="D206">
            <v>37669</v>
          </cell>
          <cell r="E206">
            <v>38705.585957754629</v>
          </cell>
          <cell r="F206">
            <v>1005.4518347222256</v>
          </cell>
          <cell r="G206">
            <v>3</v>
          </cell>
          <cell r="H206">
            <v>2.7546625608828097</v>
          </cell>
          <cell r="I206">
            <v>3</v>
          </cell>
        </row>
        <row r="207">
          <cell r="A207">
            <v>6058236</v>
          </cell>
          <cell r="B207" t="str">
            <v>HARO VACA EDWIN BLADIMIR</v>
          </cell>
          <cell r="C207">
            <v>37000710</v>
          </cell>
          <cell r="D207">
            <v>37669</v>
          </cell>
          <cell r="E207">
            <v>38705.585957754629</v>
          </cell>
          <cell r="F207">
            <v>1005.4518347222256</v>
          </cell>
          <cell r="G207">
            <v>3</v>
          </cell>
          <cell r="H207">
            <v>2.7546625608828097</v>
          </cell>
          <cell r="I207">
            <v>3</v>
          </cell>
        </row>
        <row r="208">
          <cell r="A208">
            <v>6058238</v>
          </cell>
          <cell r="B208" t="str">
            <v>LICTO GUTIERREZ DIEGO EDUARDO</v>
          </cell>
          <cell r="C208">
            <v>36000300</v>
          </cell>
          <cell r="D208">
            <v>37669</v>
          </cell>
          <cell r="E208">
            <v>38705.585957754629</v>
          </cell>
          <cell r="F208">
            <v>1005.4518347222256</v>
          </cell>
          <cell r="G208">
            <v>3</v>
          </cell>
          <cell r="H208">
            <v>2.7546625608828097</v>
          </cell>
          <cell r="I208">
            <v>3</v>
          </cell>
        </row>
        <row r="209">
          <cell r="A209">
            <v>6058239</v>
          </cell>
          <cell r="B209" t="str">
            <v>LESCANO AGUILERA FRANCISCO XAVIER</v>
          </cell>
          <cell r="C209">
            <v>42000100</v>
          </cell>
          <cell r="D209">
            <v>37669</v>
          </cell>
          <cell r="E209">
            <v>38705.585957754629</v>
          </cell>
          <cell r="F209">
            <v>1005.4518347222256</v>
          </cell>
          <cell r="G209">
            <v>3</v>
          </cell>
          <cell r="H209">
            <v>2.7546625608828097</v>
          </cell>
          <cell r="I209">
            <v>3</v>
          </cell>
        </row>
        <row r="210">
          <cell r="A210">
            <v>6058242</v>
          </cell>
          <cell r="B210" t="str">
            <v>LARA RAMOS PAUL IGNACIO</v>
          </cell>
          <cell r="C210">
            <v>37000710</v>
          </cell>
          <cell r="D210">
            <v>37669</v>
          </cell>
          <cell r="E210">
            <v>38705.585957754629</v>
          </cell>
          <cell r="F210">
            <v>1005.4518347222256</v>
          </cell>
          <cell r="G210">
            <v>3</v>
          </cell>
          <cell r="H210">
            <v>2.7546625608828097</v>
          </cell>
          <cell r="I210">
            <v>3</v>
          </cell>
        </row>
        <row r="211">
          <cell r="A211">
            <v>6058245</v>
          </cell>
          <cell r="B211" t="str">
            <v>PAZOS SISALEMA KLEVER HUMBERTO</v>
          </cell>
          <cell r="C211">
            <v>31000500</v>
          </cell>
          <cell r="D211">
            <v>37669</v>
          </cell>
          <cell r="E211">
            <v>38705.585957754629</v>
          </cell>
          <cell r="F211">
            <v>1005.4518347222256</v>
          </cell>
          <cell r="G211">
            <v>3</v>
          </cell>
          <cell r="H211">
            <v>2.7546625608828097</v>
          </cell>
          <cell r="I211">
            <v>3</v>
          </cell>
        </row>
        <row r="212">
          <cell r="A212">
            <v>6058248</v>
          </cell>
          <cell r="B212" t="str">
            <v>GUANUNA LINCANGO EDISON FERNANDO</v>
          </cell>
          <cell r="C212">
            <v>36000300</v>
          </cell>
          <cell r="D212">
            <v>37669</v>
          </cell>
          <cell r="E212">
            <v>38705.585957754629</v>
          </cell>
          <cell r="F212">
            <v>1005.4518347222256</v>
          </cell>
          <cell r="G212">
            <v>3</v>
          </cell>
          <cell r="H212">
            <v>2.7546625608828097</v>
          </cell>
          <cell r="I212">
            <v>3</v>
          </cell>
        </row>
        <row r="213">
          <cell r="A213">
            <v>6058249</v>
          </cell>
          <cell r="B213" t="str">
            <v>NAVARRETE PENA WIOMING ERNESTO</v>
          </cell>
          <cell r="C213">
            <v>34000500</v>
          </cell>
          <cell r="D213">
            <v>37669</v>
          </cell>
          <cell r="E213">
            <v>38705.585957754629</v>
          </cell>
          <cell r="F213">
            <v>1005.4518347222256</v>
          </cell>
          <cell r="G213">
            <v>3</v>
          </cell>
          <cell r="H213">
            <v>2.7546625608828097</v>
          </cell>
          <cell r="I213">
            <v>3</v>
          </cell>
        </row>
        <row r="214">
          <cell r="A214">
            <v>6058250</v>
          </cell>
          <cell r="B214" t="str">
            <v>BARRAGAN GUERRERO JUAN ELEODORO</v>
          </cell>
          <cell r="C214">
            <v>36000500</v>
          </cell>
          <cell r="D214">
            <v>37669</v>
          </cell>
          <cell r="E214">
            <v>38705.585957754629</v>
          </cell>
          <cell r="F214">
            <v>1005.4518347222256</v>
          </cell>
          <cell r="G214">
            <v>3</v>
          </cell>
          <cell r="H214">
            <v>2.7546625608828097</v>
          </cell>
          <cell r="I214">
            <v>3</v>
          </cell>
        </row>
        <row r="215">
          <cell r="A215">
            <v>6058251</v>
          </cell>
          <cell r="B215" t="str">
            <v>CANARES GALLEGOS JOSE MANUEL</v>
          </cell>
          <cell r="C215">
            <v>34000500</v>
          </cell>
          <cell r="D215">
            <v>37669</v>
          </cell>
          <cell r="E215">
            <v>38705.585957754629</v>
          </cell>
          <cell r="F215">
            <v>1005.4518347222256</v>
          </cell>
          <cell r="G215">
            <v>3</v>
          </cell>
          <cell r="H215">
            <v>2.7546625608828097</v>
          </cell>
          <cell r="I215">
            <v>3</v>
          </cell>
        </row>
        <row r="216">
          <cell r="A216">
            <v>6058252</v>
          </cell>
          <cell r="B216" t="str">
            <v>REINO CARTAGENA MARCELO DARWIN</v>
          </cell>
          <cell r="C216">
            <v>34000500</v>
          </cell>
          <cell r="D216">
            <v>37669</v>
          </cell>
          <cell r="E216">
            <v>38705.585957754629</v>
          </cell>
          <cell r="F216">
            <v>1005.4518347222256</v>
          </cell>
          <cell r="G216">
            <v>3</v>
          </cell>
          <cell r="H216">
            <v>2.7546625608828097</v>
          </cell>
          <cell r="I216">
            <v>3</v>
          </cell>
        </row>
        <row r="217">
          <cell r="A217">
            <v>6058256</v>
          </cell>
          <cell r="B217" t="str">
            <v>TIBAN SOTAMINGA LUIS ANIBAL</v>
          </cell>
          <cell r="C217">
            <v>37000300</v>
          </cell>
          <cell r="D217">
            <v>37669</v>
          </cell>
          <cell r="E217">
            <v>38705.585957754629</v>
          </cell>
          <cell r="F217">
            <v>1005.4518347222256</v>
          </cell>
          <cell r="G217">
            <v>3</v>
          </cell>
          <cell r="H217">
            <v>2.7546625608828097</v>
          </cell>
          <cell r="I217">
            <v>3</v>
          </cell>
        </row>
        <row r="218">
          <cell r="A218">
            <v>6058259</v>
          </cell>
          <cell r="B218" t="str">
            <v>FLORES MEDIAVILLA ANGEL NICOLAS</v>
          </cell>
          <cell r="C218">
            <v>34000400</v>
          </cell>
          <cell r="D218">
            <v>37669</v>
          </cell>
          <cell r="E218">
            <v>38705.585957754629</v>
          </cell>
          <cell r="F218">
            <v>1005.4518347222256</v>
          </cell>
          <cell r="G218">
            <v>3</v>
          </cell>
          <cell r="H218">
            <v>2.7546625608828097</v>
          </cell>
          <cell r="I218">
            <v>3</v>
          </cell>
        </row>
        <row r="219">
          <cell r="A219">
            <v>6058260</v>
          </cell>
          <cell r="B219" t="str">
            <v>AMAGUANA PERUGACHI LUIS ALFREDO</v>
          </cell>
          <cell r="C219">
            <v>37000710</v>
          </cell>
          <cell r="D219">
            <v>37669</v>
          </cell>
          <cell r="E219">
            <v>38705.585957754629</v>
          </cell>
          <cell r="F219">
            <v>1005.4518347222256</v>
          </cell>
          <cell r="G219">
            <v>3</v>
          </cell>
          <cell r="H219">
            <v>2.7546625608828097</v>
          </cell>
          <cell r="I219">
            <v>3</v>
          </cell>
        </row>
        <row r="220">
          <cell r="A220">
            <v>6058261</v>
          </cell>
          <cell r="B220" t="str">
            <v>CHIPANTASI MURMINACH JORGE</v>
          </cell>
          <cell r="C220">
            <v>34000400</v>
          </cell>
          <cell r="D220">
            <v>37669</v>
          </cell>
          <cell r="E220">
            <v>38705.585957754629</v>
          </cell>
          <cell r="F220">
            <v>1005.4518347222256</v>
          </cell>
          <cell r="G220">
            <v>3</v>
          </cell>
          <cell r="H220">
            <v>2.7546625608828097</v>
          </cell>
          <cell r="I220">
            <v>3</v>
          </cell>
        </row>
        <row r="221">
          <cell r="A221">
            <v>6058262</v>
          </cell>
          <cell r="B221" t="str">
            <v>SORIA TUBON CARLOS OMAR</v>
          </cell>
          <cell r="C221">
            <v>50000320</v>
          </cell>
          <cell r="D221">
            <v>37669</v>
          </cell>
          <cell r="E221">
            <v>38705.585957754629</v>
          </cell>
          <cell r="F221">
            <v>1005.4518347222256</v>
          </cell>
          <cell r="G221">
            <v>3</v>
          </cell>
          <cell r="H221">
            <v>2.7546625608828097</v>
          </cell>
          <cell r="I221">
            <v>3</v>
          </cell>
        </row>
        <row r="222">
          <cell r="A222">
            <v>6058264</v>
          </cell>
          <cell r="B222" t="str">
            <v>TATAYO GUACOLLANTES HENRY DANIEL</v>
          </cell>
          <cell r="C222">
            <v>37000500</v>
          </cell>
          <cell r="D222">
            <v>37669</v>
          </cell>
          <cell r="E222">
            <v>38705.585957754629</v>
          </cell>
          <cell r="F222">
            <v>1005.4518347222256</v>
          </cell>
          <cell r="G222">
            <v>3</v>
          </cell>
          <cell r="H222">
            <v>2.7546625608828097</v>
          </cell>
          <cell r="I222">
            <v>3</v>
          </cell>
        </row>
        <row r="223">
          <cell r="A223">
            <v>6058265</v>
          </cell>
          <cell r="B223" t="str">
            <v>MONTENEGRO MINCHALA OSCAR MILBER</v>
          </cell>
          <cell r="C223">
            <v>37000500</v>
          </cell>
          <cell r="D223">
            <v>37669</v>
          </cell>
          <cell r="E223">
            <v>38705.585957754629</v>
          </cell>
          <cell r="F223">
            <v>1005.4518347222256</v>
          </cell>
          <cell r="G223">
            <v>3</v>
          </cell>
          <cell r="H223">
            <v>2.7546625608828097</v>
          </cell>
          <cell r="I223">
            <v>3</v>
          </cell>
        </row>
        <row r="224">
          <cell r="A224">
            <v>6058266</v>
          </cell>
          <cell r="B224" t="str">
            <v>CALVACHE CARRERA GUILLERMO HUMBERTO</v>
          </cell>
          <cell r="C224">
            <v>34000100</v>
          </cell>
          <cell r="D224">
            <v>37669</v>
          </cell>
          <cell r="E224">
            <v>38705.585957754629</v>
          </cell>
          <cell r="F224">
            <v>1005.4518347222256</v>
          </cell>
          <cell r="G224">
            <v>3</v>
          </cell>
          <cell r="H224">
            <v>2.7546625608828097</v>
          </cell>
          <cell r="I224">
            <v>3</v>
          </cell>
        </row>
        <row r="225">
          <cell r="A225">
            <v>6058268</v>
          </cell>
          <cell r="B225" t="str">
            <v>TOABANDA BANOS JOSE MANUEL</v>
          </cell>
          <cell r="C225">
            <v>37000600</v>
          </cell>
          <cell r="D225">
            <v>37669</v>
          </cell>
          <cell r="E225">
            <v>38705.585957754629</v>
          </cell>
          <cell r="F225">
            <v>1005.4518347222256</v>
          </cell>
          <cell r="G225">
            <v>3</v>
          </cell>
          <cell r="H225">
            <v>2.7546625608828097</v>
          </cell>
          <cell r="I225">
            <v>3</v>
          </cell>
        </row>
        <row r="226">
          <cell r="A226">
            <v>6058273</v>
          </cell>
          <cell r="B226" t="str">
            <v>GUERRON CEVALLOS LUIS ERNESTO</v>
          </cell>
          <cell r="C226">
            <v>36000600</v>
          </cell>
          <cell r="D226">
            <v>37669</v>
          </cell>
          <cell r="E226">
            <v>38705.585957754629</v>
          </cell>
          <cell r="F226">
            <v>1005.4518347222256</v>
          </cell>
          <cell r="G226">
            <v>3</v>
          </cell>
          <cell r="H226">
            <v>2.7546625608828097</v>
          </cell>
          <cell r="I226">
            <v>3</v>
          </cell>
        </row>
        <row r="227">
          <cell r="A227">
            <v>6058274</v>
          </cell>
          <cell r="B227" t="str">
            <v>COLIMBA SANCHEZ NESTOR MISAEL</v>
          </cell>
          <cell r="C227">
            <v>35000200</v>
          </cell>
          <cell r="D227">
            <v>37669</v>
          </cell>
          <cell r="E227">
            <v>38705.585957754629</v>
          </cell>
          <cell r="F227">
            <v>1005.4518347222256</v>
          </cell>
          <cell r="G227">
            <v>3</v>
          </cell>
          <cell r="H227">
            <v>2.7546625608828097</v>
          </cell>
          <cell r="I227">
            <v>3</v>
          </cell>
        </row>
        <row r="228">
          <cell r="A228">
            <v>6058275</v>
          </cell>
          <cell r="B228" t="str">
            <v>TOAPANTA LIQUINCHANA JORGE WASHINGTON</v>
          </cell>
          <cell r="C228">
            <v>36000400</v>
          </cell>
          <cell r="D228">
            <v>37669</v>
          </cell>
          <cell r="E228">
            <v>38705.585957754629</v>
          </cell>
          <cell r="F228">
            <v>1005.4518347222256</v>
          </cell>
          <cell r="G228">
            <v>3</v>
          </cell>
          <cell r="H228">
            <v>2.7546625608828097</v>
          </cell>
          <cell r="I228">
            <v>3</v>
          </cell>
        </row>
        <row r="229">
          <cell r="A229">
            <v>6058276</v>
          </cell>
          <cell r="B229" t="str">
            <v>TIBAN AYO CRISTIAN ANDRES</v>
          </cell>
          <cell r="C229">
            <v>36000500</v>
          </cell>
          <cell r="D229">
            <v>37669</v>
          </cell>
          <cell r="E229">
            <v>38705.585957754629</v>
          </cell>
          <cell r="F229">
            <v>1005.4518347222256</v>
          </cell>
          <cell r="G229">
            <v>3</v>
          </cell>
          <cell r="H229">
            <v>2.7546625608828097</v>
          </cell>
          <cell r="I229">
            <v>3</v>
          </cell>
        </row>
        <row r="230">
          <cell r="A230">
            <v>6058277</v>
          </cell>
          <cell r="B230" t="str">
            <v>RAMOS SERRANO PABLO MIGUEL</v>
          </cell>
          <cell r="C230">
            <v>34000300</v>
          </cell>
          <cell r="D230">
            <v>37669</v>
          </cell>
          <cell r="E230">
            <v>38705.585957754629</v>
          </cell>
          <cell r="F230">
            <v>1005.4518347222256</v>
          </cell>
          <cell r="G230">
            <v>3</v>
          </cell>
          <cell r="H230">
            <v>2.7546625608828097</v>
          </cell>
          <cell r="I230">
            <v>3</v>
          </cell>
        </row>
        <row r="231">
          <cell r="A231">
            <v>6058280</v>
          </cell>
          <cell r="B231" t="str">
            <v>CRUZ CHANGO LUIS JAVIER</v>
          </cell>
          <cell r="C231">
            <v>35000300</v>
          </cell>
          <cell r="D231">
            <v>37669</v>
          </cell>
          <cell r="E231">
            <v>38705.585957754629</v>
          </cell>
          <cell r="F231">
            <v>1005.4518347222256</v>
          </cell>
          <cell r="G231">
            <v>3</v>
          </cell>
          <cell r="H231">
            <v>2.7546625608828097</v>
          </cell>
          <cell r="I231">
            <v>3</v>
          </cell>
        </row>
        <row r="232">
          <cell r="A232">
            <v>6058281</v>
          </cell>
          <cell r="B232" t="str">
            <v>MADRID FLORES VLADIMIR MARCELO</v>
          </cell>
          <cell r="C232">
            <v>36000200</v>
          </cell>
          <cell r="D232">
            <v>37669</v>
          </cell>
          <cell r="E232">
            <v>38705.585957754629</v>
          </cell>
          <cell r="F232">
            <v>1005.4518347222256</v>
          </cell>
          <cell r="G232">
            <v>3</v>
          </cell>
          <cell r="H232">
            <v>2.7546625608828097</v>
          </cell>
          <cell r="I232">
            <v>3</v>
          </cell>
        </row>
        <row r="233">
          <cell r="A233">
            <v>6058283</v>
          </cell>
          <cell r="B233" t="str">
            <v>ZAMBRANO ESPINOSA GALO ORLANDO</v>
          </cell>
          <cell r="C233">
            <v>37000100</v>
          </cell>
          <cell r="D233">
            <v>37669</v>
          </cell>
          <cell r="E233">
            <v>38705.585957754629</v>
          </cell>
          <cell r="F233">
            <v>1005.4518347222256</v>
          </cell>
          <cell r="G233">
            <v>3</v>
          </cell>
          <cell r="H233">
            <v>2.7546625608828097</v>
          </cell>
          <cell r="I233">
            <v>3</v>
          </cell>
        </row>
        <row r="234">
          <cell r="A234">
            <v>6058285</v>
          </cell>
          <cell r="B234" t="str">
            <v>QUINONEZ PRECIADO MANUEL JOSE</v>
          </cell>
          <cell r="C234">
            <v>35000400</v>
          </cell>
          <cell r="D234">
            <v>37669</v>
          </cell>
          <cell r="E234">
            <v>38705.585957754629</v>
          </cell>
          <cell r="F234">
            <v>1005.4518347222256</v>
          </cell>
          <cell r="G234">
            <v>3</v>
          </cell>
          <cell r="H234">
            <v>2.7546625608828097</v>
          </cell>
          <cell r="I234">
            <v>3</v>
          </cell>
        </row>
        <row r="235">
          <cell r="A235">
            <v>6058287</v>
          </cell>
          <cell r="B235" t="str">
            <v>ZAMBRANO VELEZ MIGUEL JOSE</v>
          </cell>
          <cell r="C235">
            <v>34000400</v>
          </cell>
          <cell r="D235">
            <v>37669</v>
          </cell>
          <cell r="E235">
            <v>38705.585957754629</v>
          </cell>
          <cell r="F235">
            <v>1005.4518347222256</v>
          </cell>
          <cell r="G235">
            <v>3</v>
          </cell>
          <cell r="H235">
            <v>2.7546625608828097</v>
          </cell>
          <cell r="I235">
            <v>3</v>
          </cell>
        </row>
        <row r="236">
          <cell r="A236">
            <v>6058289</v>
          </cell>
          <cell r="B236" t="str">
            <v>QUISHPE CHOLANGO LUIS ENRIQUE</v>
          </cell>
          <cell r="C236">
            <v>36000300</v>
          </cell>
          <cell r="D236">
            <v>37669</v>
          </cell>
          <cell r="E236">
            <v>38705.585957754629</v>
          </cell>
          <cell r="F236">
            <v>1005.4518347222256</v>
          </cell>
          <cell r="G236">
            <v>3</v>
          </cell>
          <cell r="H236">
            <v>2.7546625608828097</v>
          </cell>
          <cell r="I236">
            <v>3</v>
          </cell>
        </row>
        <row r="237">
          <cell r="A237">
            <v>6058292</v>
          </cell>
          <cell r="B237" t="str">
            <v>HERRERA MOLINA DIEGO XAVIER</v>
          </cell>
          <cell r="C237">
            <v>34000300</v>
          </cell>
          <cell r="D237">
            <v>37669</v>
          </cell>
          <cell r="E237">
            <v>38705.585957754629</v>
          </cell>
          <cell r="F237">
            <v>1005.4518347222256</v>
          </cell>
          <cell r="G237">
            <v>3</v>
          </cell>
          <cell r="H237">
            <v>2.7546625608828097</v>
          </cell>
          <cell r="I237">
            <v>3</v>
          </cell>
        </row>
        <row r="238">
          <cell r="A238">
            <v>6058294</v>
          </cell>
          <cell r="B238" t="str">
            <v>CEDENO BRAVO WASHINGTON FERNANDO</v>
          </cell>
          <cell r="C238">
            <v>35000300</v>
          </cell>
          <cell r="D238">
            <v>37669</v>
          </cell>
          <cell r="E238">
            <v>38705.585957754629</v>
          </cell>
          <cell r="F238">
            <v>1005.4518347222256</v>
          </cell>
          <cell r="G238">
            <v>3</v>
          </cell>
          <cell r="H238">
            <v>2.7546625608828097</v>
          </cell>
          <cell r="I238">
            <v>3</v>
          </cell>
        </row>
        <row r="239">
          <cell r="A239">
            <v>3600381</v>
          </cell>
          <cell r="B239" t="str">
            <v>ANDRADE TANDALLA JORGE MAURICIO</v>
          </cell>
          <cell r="C239">
            <v>37000400</v>
          </cell>
          <cell r="D239">
            <v>37662</v>
          </cell>
          <cell r="E239">
            <v>38705.585957754629</v>
          </cell>
          <cell r="F239">
            <v>1012.4518347222256</v>
          </cell>
          <cell r="G239">
            <v>3</v>
          </cell>
          <cell r="H239">
            <v>2.7738406430745908</v>
          </cell>
          <cell r="I239">
            <v>3</v>
          </cell>
        </row>
        <row r="240">
          <cell r="A240">
            <v>3705259</v>
          </cell>
          <cell r="B240" t="str">
            <v>GONZALEZ GARZON EDISON RODRIGO</v>
          </cell>
          <cell r="C240">
            <v>52000470</v>
          </cell>
          <cell r="D240">
            <v>37662</v>
          </cell>
          <cell r="E240">
            <v>38705.585957754629</v>
          </cell>
          <cell r="F240">
            <v>1012.4518347222256</v>
          </cell>
          <cell r="G240">
            <v>3</v>
          </cell>
          <cell r="H240">
            <v>2.7738406430745908</v>
          </cell>
          <cell r="I240">
            <v>3</v>
          </cell>
        </row>
        <row r="241">
          <cell r="A241">
            <v>6057781</v>
          </cell>
          <cell r="B241" t="str">
            <v>NACIMBA NASIMBA MARCO ANTONIO</v>
          </cell>
          <cell r="C241">
            <v>37000600</v>
          </cell>
          <cell r="D241">
            <v>37662</v>
          </cell>
          <cell r="E241">
            <v>38705.585957754629</v>
          </cell>
          <cell r="F241">
            <v>1012.4518347222256</v>
          </cell>
          <cell r="G241">
            <v>3</v>
          </cell>
          <cell r="H241">
            <v>2.7738406430745908</v>
          </cell>
          <cell r="I241">
            <v>3</v>
          </cell>
        </row>
        <row r="242">
          <cell r="A242">
            <v>6057783</v>
          </cell>
          <cell r="B242" t="str">
            <v>SIMBANA MORALES ALEXIS FERNANDO</v>
          </cell>
          <cell r="C242">
            <v>34000500</v>
          </cell>
          <cell r="D242">
            <v>37662</v>
          </cell>
          <cell r="E242">
            <v>38705.585957754629</v>
          </cell>
          <cell r="F242">
            <v>1012.4518347222256</v>
          </cell>
          <cell r="G242">
            <v>3</v>
          </cell>
          <cell r="H242">
            <v>2.7738406430745908</v>
          </cell>
          <cell r="I242">
            <v>3</v>
          </cell>
        </row>
        <row r="243">
          <cell r="A243">
            <v>6057784</v>
          </cell>
          <cell r="B243" t="str">
            <v>BENAVIDES CARDENAS CHRISTIAN DAVID</v>
          </cell>
          <cell r="C243">
            <v>32000200</v>
          </cell>
          <cell r="D243">
            <v>37662</v>
          </cell>
          <cell r="E243">
            <v>38705.585957754629</v>
          </cell>
          <cell r="F243">
            <v>1012.4518347222256</v>
          </cell>
          <cell r="G243">
            <v>3</v>
          </cell>
          <cell r="H243">
            <v>2.7738406430745908</v>
          </cell>
          <cell r="I243">
            <v>3</v>
          </cell>
        </row>
        <row r="244">
          <cell r="A244">
            <v>6057785</v>
          </cell>
          <cell r="B244" t="str">
            <v>DELGADO FERNANDEZ CRUZ SANTIAGO</v>
          </cell>
          <cell r="C244">
            <v>34000500</v>
          </cell>
          <cell r="D244">
            <v>37662</v>
          </cell>
          <cell r="E244">
            <v>38705.585957754629</v>
          </cell>
          <cell r="F244">
            <v>1012.4518347222256</v>
          </cell>
          <cell r="G244">
            <v>3</v>
          </cell>
          <cell r="H244">
            <v>2.7738406430745908</v>
          </cell>
          <cell r="I244">
            <v>3</v>
          </cell>
        </row>
        <row r="245">
          <cell r="A245">
            <v>6057786</v>
          </cell>
          <cell r="B245" t="str">
            <v>AGUILAR BUNCES JOSE ERNESTO</v>
          </cell>
          <cell r="C245">
            <v>35000400</v>
          </cell>
          <cell r="D245">
            <v>37662</v>
          </cell>
          <cell r="E245">
            <v>38705.585957754629</v>
          </cell>
          <cell r="F245">
            <v>1012.4518347222256</v>
          </cell>
          <cell r="G245">
            <v>3</v>
          </cell>
          <cell r="H245">
            <v>2.7738406430745908</v>
          </cell>
          <cell r="I245">
            <v>3</v>
          </cell>
        </row>
        <row r="246">
          <cell r="A246">
            <v>6057788</v>
          </cell>
          <cell r="B246" t="str">
            <v>GUANANGA MONCAYO MARCO ANTONIO</v>
          </cell>
          <cell r="C246">
            <v>35000400</v>
          </cell>
          <cell r="D246">
            <v>37662</v>
          </cell>
          <cell r="E246">
            <v>38705.585957754629</v>
          </cell>
          <cell r="F246">
            <v>1012.4518347222256</v>
          </cell>
          <cell r="G246">
            <v>3</v>
          </cell>
          <cell r="H246">
            <v>2.7738406430745908</v>
          </cell>
          <cell r="I246">
            <v>3</v>
          </cell>
        </row>
        <row r="247">
          <cell r="A247">
            <v>6057789</v>
          </cell>
          <cell r="B247" t="str">
            <v>YANEZ GOMEZ JHONNY FABIAN</v>
          </cell>
          <cell r="C247">
            <v>50000320</v>
          </cell>
          <cell r="D247">
            <v>37662</v>
          </cell>
          <cell r="E247">
            <v>38705.585957754629</v>
          </cell>
          <cell r="F247">
            <v>1012.4518347222256</v>
          </cell>
          <cell r="G247">
            <v>3</v>
          </cell>
          <cell r="H247">
            <v>2.7738406430745908</v>
          </cell>
          <cell r="I247">
            <v>3</v>
          </cell>
        </row>
        <row r="248">
          <cell r="A248">
            <v>6057791</v>
          </cell>
          <cell r="B248" t="str">
            <v>CAZA VASQUEZ SERGIO LEOPOLDO</v>
          </cell>
          <cell r="C248">
            <v>34000200</v>
          </cell>
          <cell r="D248">
            <v>37662</v>
          </cell>
          <cell r="E248">
            <v>38705.585957754629</v>
          </cell>
          <cell r="F248">
            <v>1012.4518347222256</v>
          </cell>
          <cell r="G248">
            <v>3</v>
          </cell>
          <cell r="H248">
            <v>2.7738406430745908</v>
          </cell>
          <cell r="I248">
            <v>3</v>
          </cell>
        </row>
        <row r="249">
          <cell r="A249">
            <v>6057792</v>
          </cell>
          <cell r="B249" t="str">
            <v>MARTINEZ SAMANIEGO ALEX MAURICIO</v>
          </cell>
          <cell r="C249">
            <v>36000200</v>
          </cell>
          <cell r="D249">
            <v>37662</v>
          </cell>
          <cell r="E249">
            <v>38705.585957754629</v>
          </cell>
          <cell r="F249">
            <v>1012.4518347222256</v>
          </cell>
          <cell r="G249">
            <v>3</v>
          </cell>
          <cell r="H249">
            <v>2.7738406430745908</v>
          </cell>
          <cell r="I249">
            <v>3</v>
          </cell>
        </row>
        <row r="250">
          <cell r="A250">
            <v>6057793</v>
          </cell>
          <cell r="B250" t="str">
            <v>GARZON SANTOMARO LUIS FERNANDO</v>
          </cell>
          <cell r="C250">
            <v>50000320</v>
          </cell>
          <cell r="D250">
            <v>37662</v>
          </cell>
          <cell r="E250">
            <v>38705.585957754629</v>
          </cell>
          <cell r="F250">
            <v>1012.4518347222256</v>
          </cell>
          <cell r="G250">
            <v>3</v>
          </cell>
          <cell r="H250">
            <v>2.7738406430745908</v>
          </cell>
          <cell r="I250">
            <v>3</v>
          </cell>
        </row>
        <row r="251">
          <cell r="A251">
            <v>6057794</v>
          </cell>
          <cell r="B251" t="str">
            <v>ALVEAR MUYOLEMA CHRISTIAN GUILLERMO</v>
          </cell>
          <cell r="C251">
            <v>31000310</v>
          </cell>
          <cell r="D251">
            <v>37662</v>
          </cell>
          <cell r="E251">
            <v>38705.585957754629</v>
          </cell>
          <cell r="F251">
            <v>1012.4518347222256</v>
          </cell>
          <cell r="G251">
            <v>3</v>
          </cell>
          <cell r="H251">
            <v>2.7738406430745908</v>
          </cell>
          <cell r="I251">
            <v>3</v>
          </cell>
        </row>
        <row r="252">
          <cell r="A252">
            <v>6057797</v>
          </cell>
          <cell r="B252" t="str">
            <v>CARDENAS CARRERA CRISTIAN FABRICIO</v>
          </cell>
          <cell r="C252">
            <v>34000300</v>
          </cell>
          <cell r="D252">
            <v>37662</v>
          </cell>
          <cell r="E252">
            <v>38705.585957754629</v>
          </cell>
          <cell r="F252">
            <v>1012.4518347222256</v>
          </cell>
          <cell r="G252">
            <v>3</v>
          </cell>
          <cell r="H252">
            <v>2.7738406430745908</v>
          </cell>
          <cell r="I252">
            <v>3</v>
          </cell>
        </row>
        <row r="253">
          <cell r="A253">
            <v>6057798</v>
          </cell>
          <cell r="B253" t="str">
            <v>HUANCAS CHACON JUAN PABLO</v>
          </cell>
          <cell r="C253">
            <v>37000700</v>
          </cell>
          <cell r="D253">
            <v>37662</v>
          </cell>
          <cell r="E253">
            <v>38705.585957754629</v>
          </cell>
          <cell r="F253">
            <v>1012.4518347222256</v>
          </cell>
          <cell r="G253">
            <v>3</v>
          </cell>
          <cell r="H253">
            <v>2.7738406430745908</v>
          </cell>
          <cell r="I253">
            <v>3</v>
          </cell>
        </row>
        <row r="254">
          <cell r="A254">
            <v>6057799</v>
          </cell>
          <cell r="B254" t="str">
            <v>GALLARDO GAMBOA LUIS ARTURO</v>
          </cell>
          <cell r="C254">
            <v>36000300</v>
          </cell>
          <cell r="D254">
            <v>37662</v>
          </cell>
          <cell r="E254">
            <v>38705.585957754629</v>
          </cell>
          <cell r="F254">
            <v>1012.4518347222256</v>
          </cell>
          <cell r="G254">
            <v>3</v>
          </cell>
          <cell r="H254">
            <v>2.7738406430745908</v>
          </cell>
          <cell r="I254">
            <v>3</v>
          </cell>
        </row>
        <row r="255">
          <cell r="A255">
            <v>6057801</v>
          </cell>
          <cell r="B255" t="str">
            <v>QUINALUISA CHICAIZA JOSE RAFAEL</v>
          </cell>
          <cell r="C255">
            <v>31000310</v>
          </cell>
          <cell r="D255">
            <v>37662</v>
          </cell>
          <cell r="E255">
            <v>38705.585957754629</v>
          </cell>
          <cell r="F255">
            <v>1012.4518347222256</v>
          </cell>
          <cell r="G255">
            <v>3</v>
          </cell>
          <cell r="H255">
            <v>2.7738406430745908</v>
          </cell>
          <cell r="I255">
            <v>3</v>
          </cell>
        </row>
        <row r="256">
          <cell r="A256">
            <v>6057805</v>
          </cell>
          <cell r="B256" t="str">
            <v>GUANA PAJUNA JUAN JOSE</v>
          </cell>
          <cell r="C256">
            <v>36000300</v>
          </cell>
          <cell r="D256">
            <v>37662</v>
          </cell>
          <cell r="E256">
            <v>38705.585957754629</v>
          </cell>
          <cell r="F256">
            <v>1012.4518347222256</v>
          </cell>
          <cell r="G256">
            <v>3</v>
          </cell>
          <cell r="H256">
            <v>2.7738406430745908</v>
          </cell>
          <cell r="I256">
            <v>3</v>
          </cell>
        </row>
        <row r="257">
          <cell r="A257">
            <v>6057807</v>
          </cell>
          <cell r="B257" t="str">
            <v>BOLANOS DIAZ PEDRO SEGUNDO</v>
          </cell>
          <cell r="C257">
            <v>37000300</v>
          </cell>
          <cell r="D257">
            <v>37662</v>
          </cell>
          <cell r="E257">
            <v>38705.585957754629</v>
          </cell>
          <cell r="F257">
            <v>1012.4518347222256</v>
          </cell>
          <cell r="G257">
            <v>3</v>
          </cell>
          <cell r="H257">
            <v>2.7738406430745908</v>
          </cell>
          <cell r="I257">
            <v>3</v>
          </cell>
        </row>
        <row r="258">
          <cell r="A258">
            <v>6057808</v>
          </cell>
          <cell r="B258" t="str">
            <v>ALOMOTO CABRERA LUIS ORLANDO</v>
          </cell>
          <cell r="C258">
            <v>36000200</v>
          </cell>
          <cell r="D258">
            <v>37662</v>
          </cell>
          <cell r="E258">
            <v>38705.585957754629</v>
          </cell>
          <cell r="F258">
            <v>1012.4518347222256</v>
          </cell>
          <cell r="G258">
            <v>3</v>
          </cell>
          <cell r="H258">
            <v>2.7738406430745908</v>
          </cell>
          <cell r="I258">
            <v>3</v>
          </cell>
        </row>
        <row r="259">
          <cell r="A259">
            <v>6057809</v>
          </cell>
          <cell r="B259" t="str">
            <v>SIMBANA SANGO CARLOS OMAR</v>
          </cell>
          <cell r="C259">
            <v>37000400</v>
          </cell>
          <cell r="D259">
            <v>37662</v>
          </cell>
          <cell r="E259">
            <v>38705.585957754629</v>
          </cell>
          <cell r="F259">
            <v>1012.4518347222256</v>
          </cell>
          <cell r="G259">
            <v>3</v>
          </cell>
          <cell r="H259">
            <v>2.7738406430745908</v>
          </cell>
          <cell r="I259">
            <v>3</v>
          </cell>
        </row>
        <row r="260">
          <cell r="A260">
            <v>6057810</v>
          </cell>
          <cell r="B260" t="str">
            <v>MENA CAIZA LUIS ARMANDO</v>
          </cell>
          <cell r="C260">
            <v>35000300</v>
          </cell>
          <cell r="D260">
            <v>37662</v>
          </cell>
          <cell r="E260">
            <v>38705.585957754629</v>
          </cell>
          <cell r="F260">
            <v>1012.4518347222256</v>
          </cell>
          <cell r="G260">
            <v>3</v>
          </cell>
          <cell r="H260">
            <v>2.7738406430745908</v>
          </cell>
          <cell r="I260">
            <v>3</v>
          </cell>
        </row>
        <row r="261">
          <cell r="A261">
            <v>6057811</v>
          </cell>
          <cell r="B261" t="str">
            <v>VELA PILAMUNGA EDISON FABIAN</v>
          </cell>
          <cell r="C261">
            <v>36000500</v>
          </cell>
          <cell r="D261">
            <v>37662</v>
          </cell>
          <cell r="E261">
            <v>38705.585957754629</v>
          </cell>
          <cell r="F261">
            <v>1012.4518347222256</v>
          </cell>
          <cell r="G261">
            <v>3</v>
          </cell>
          <cell r="H261">
            <v>2.7738406430745908</v>
          </cell>
          <cell r="I261">
            <v>3</v>
          </cell>
        </row>
        <row r="262">
          <cell r="A262">
            <v>6057816</v>
          </cell>
          <cell r="B262" t="str">
            <v>PILATUNA QUISHPE JUAN CARLOS</v>
          </cell>
          <cell r="C262">
            <v>37000600</v>
          </cell>
          <cell r="D262">
            <v>37662</v>
          </cell>
          <cell r="E262">
            <v>38705.585957754629</v>
          </cell>
          <cell r="F262">
            <v>1012.4518347222256</v>
          </cell>
          <cell r="G262">
            <v>3</v>
          </cell>
          <cell r="H262">
            <v>2.7738406430745908</v>
          </cell>
          <cell r="I262">
            <v>3</v>
          </cell>
        </row>
        <row r="263">
          <cell r="A263">
            <v>6057818</v>
          </cell>
          <cell r="B263" t="str">
            <v>ALVAREZ MALQUIN CARLOS FERNANDO</v>
          </cell>
          <cell r="C263">
            <v>36000600</v>
          </cell>
          <cell r="D263">
            <v>37662</v>
          </cell>
          <cell r="E263">
            <v>38705.585957754629</v>
          </cell>
          <cell r="F263">
            <v>1012.4518347222256</v>
          </cell>
          <cell r="G263">
            <v>3</v>
          </cell>
          <cell r="H263">
            <v>2.7738406430745908</v>
          </cell>
          <cell r="I263">
            <v>3</v>
          </cell>
        </row>
        <row r="264">
          <cell r="A264">
            <v>6057822</v>
          </cell>
          <cell r="B264" t="str">
            <v>NUNEZ CONDOR CARLOS RAFAEL</v>
          </cell>
          <cell r="C264">
            <v>37000300</v>
          </cell>
          <cell r="D264">
            <v>37662</v>
          </cell>
          <cell r="E264">
            <v>38705.585957754629</v>
          </cell>
          <cell r="F264">
            <v>1012.4518347222256</v>
          </cell>
          <cell r="G264">
            <v>3</v>
          </cell>
          <cell r="H264">
            <v>2.7738406430745908</v>
          </cell>
          <cell r="I264">
            <v>3</v>
          </cell>
        </row>
        <row r="265">
          <cell r="A265">
            <v>6057823</v>
          </cell>
          <cell r="B265" t="str">
            <v>PAZMINO CHANCUSI FRANCISCO SAUL</v>
          </cell>
          <cell r="C265">
            <v>37000500</v>
          </cell>
          <cell r="D265">
            <v>37662</v>
          </cell>
          <cell r="E265">
            <v>38705.585957754629</v>
          </cell>
          <cell r="F265">
            <v>1012.4518347222256</v>
          </cell>
          <cell r="G265">
            <v>3</v>
          </cell>
          <cell r="H265">
            <v>2.7738406430745908</v>
          </cell>
          <cell r="I265">
            <v>3</v>
          </cell>
        </row>
        <row r="266">
          <cell r="A266">
            <v>6057826</v>
          </cell>
          <cell r="B266" t="str">
            <v>PROANO GUERRERO KLEBER SAUL</v>
          </cell>
          <cell r="C266">
            <v>36000500</v>
          </cell>
          <cell r="D266">
            <v>37662</v>
          </cell>
          <cell r="E266">
            <v>38705.585957754629</v>
          </cell>
          <cell r="F266">
            <v>1012.4518347222256</v>
          </cell>
          <cell r="G266">
            <v>3</v>
          </cell>
          <cell r="H266">
            <v>2.7738406430745908</v>
          </cell>
          <cell r="I266">
            <v>3</v>
          </cell>
        </row>
        <row r="267">
          <cell r="A267">
            <v>6057828</v>
          </cell>
          <cell r="B267" t="str">
            <v>CONLAGO SIMBANA LUIS ERNESTO</v>
          </cell>
          <cell r="C267">
            <v>34000500</v>
          </cell>
          <cell r="D267">
            <v>37662</v>
          </cell>
          <cell r="E267">
            <v>38705.585957754629</v>
          </cell>
          <cell r="F267">
            <v>1012.4518347222256</v>
          </cell>
          <cell r="G267">
            <v>3</v>
          </cell>
          <cell r="H267">
            <v>2.7738406430745908</v>
          </cell>
          <cell r="I267">
            <v>3</v>
          </cell>
        </row>
        <row r="268">
          <cell r="A268">
            <v>6057850</v>
          </cell>
          <cell r="B268" t="str">
            <v>PACHACAMA SUNTAXI JORGE RAMIRO</v>
          </cell>
          <cell r="C268">
            <v>36000200</v>
          </cell>
          <cell r="D268">
            <v>37662</v>
          </cell>
          <cell r="E268">
            <v>38705.585957754629</v>
          </cell>
          <cell r="F268">
            <v>1012.4518347222256</v>
          </cell>
          <cell r="G268">
            <v>3</v>
          </cell>
          <cell r="H268">
            <v>2.7738406430745908</v>
          </cell>
          <cell r="I268">
            <v>3</v>
          </cell>
        </row>
        <row r="269">
          <cell r="A269">
            <v>6057851</v>
          </cell>
          <cell r="B269" t="str">
            <v>CAIZA CRIOLLO SEGUNDO MARCELO</v>
          </cell>
          <cell r="C269">
            <v>37000400</v>
          </cell>
          <cell r="D269">
            <v>37662</v>
          </cell>
          <cell r="E269">
            <v>38705.585957754629</v>
          </cell>
          <cell r="F269">
            <v>1012.4518347222256</v>
          </cell>
          <cell r="G269">
            <v>3</v>
          </cell>
          <cell r="H269">
            <v>2.7738406430745908</v>
          </cell>
          <cell r="I269">
            <v>3</v>
          </cell>
        </row>
        <row r="270">
          <cell r="A270">
            <v>6057854</v>
          </cell>
          <cell r="B270" t="str">
            <v>JAMI TOAQUIZA LUIS JAVIER</v>
          </cell>
          <cell r="C270">
            <v>37000710</v>
          </cell>
          <cell r="D270">
            <v>37662</v>
          </cell>
          <cell r="E270">
            <v>38705.585957754629</v>
          </cell>
          <cell r="F270">
            <v>1012.4518347222256</v>
          </cell>
          <cell r="G270">
            <v>3</v>
          </cell>
          <cell r="H270">
            <v>2.7738406430745908</v>
          </cell>
          <cell r="I270">
            <v>3</v>
          </cell>
        </row>
        <row r="271">
          <cell r="A271">
            <v>6057857</v>
          </cell>
          <cell r="B271" t="str">
            <v>PICHO CABRERA LUIS POLO</v>
          </cell>
          <cell r="C271">
            <v>34000400</v>
          </cell>
          <cell r="D271">
            <v>37662</v>
          </cell>
          <cell r="E271">
            <v>38705.585957754629</v>
          </cell>
          <cell r="F271">
            <v>1012.4518347222256</v>
          </cell>
          <cell r="G271">
            <v>3</v>
          </cell>
          <cell r="H271">
            <v>2.7738406430745908</v>
          </cell>
          <cell r="I271">
            <v>3</v>
          </cell>
        </row>
        <row r="272">
          <cell r="A272">
            <v>6057859</v>
          </cell>
          <cell r="B272" t="str">
            <v>GARCIA VERA EDGAR GEOVANNY</v>
          </cell>
          <cell r="C272">
            <v>37000500</v>
          </cell>
          <cell r="D272">
            <v>37662</v>
          </cell>
          <cell r="E272">
            <v>38705.585957754629</v>
          </cell>
          <cell r="F272">
            <v>1012.4518347222256</v>
          </cell>
          <cell r="G272">
            <v>3</v>
          </cell>
          <cell r="H272">
            <v>2.7738406430745908</v>
          </cell>
          <cell r="I272">
            <v>3</v>
          </cell>
        </row>
        <row r="273">
          <cell r="A273">
            <v>6057862</v>
          </cell>
          <cell r="B273" t="str">
            <v>GUERRERO PADILLA EDISON SANTIAGO</v>
          </cell>
          <cell r="C273">
            <v>35000500</v>
          </cell>
          <cell r="D273">
            <v>37662</v>
          </cell>
          <cell r="E273">
            <v>38705.585957754629</v>
          </cell>
          <cell r="F273">
            <v>1012.4518347222256</v>
          </cell>
          <cell r="G273">
            <v>3</v>
          </cell>
          <cell r="H273">
            <v>2.7738406430745908</v>
          </cell>
          <cell r="I273">
            <v>3</v>
          </cell>
        </row>
        <row r="274">
          <cell r="A274">
            <v>6057863</v>
          </cell>
          <cell r="B274" t="str">
            <v>PACHACAMA VELASQUEZ BYRON ISRAEL</v>
          </cell>
          <cell r="C274">
            <v>37000600</v>
          </cell>
          <cell r="D274">
            <v>37662</v>
          </cell>
          <cell r="E274">
            <v>38705.585957754629</v>
          </cell>
          <cell r="F274">
            <v>1012.4518347222256</v>
          </cell>
          <cell r="G274">
            <v>3</v>
          </cell>
          <cell r="H274">
            <v>2.7738406430745908</v>
          </cell>
          <cell r="I274">
            <v>3</v>
          </cell>
        </row>
        <row r="275">
          <cell r="A275">
            <v>6057864</v>
          </cell>
          <cell r="B275" t="str">
            <v>BARAHONA REYES LUIS JAVIER</v>
          </cell>
          <cell r="C275">
            <v>37000600</v>
          </cell>
          <cell r="D275">
            <v>37662</v>
          </cell>
          <cell r="E275">
            <v>38705.585957754629</v>
          </cell>
          <cell r="F275">
            <v>1012.4518347222256</v>
          </cell>
          <cell r="G275">
            <v>3</v>
          </cell>
          <cell r="H275">
            <v>2.7738406430745908</v>
          </cell>
          <cell r="I275">
            <v>3</v>
          </cell>
        </row>
        <row r="276">
          <cell r="A276">
            <v>6057866</v>
          </cell>
          <cell r="B276" t="str">
            <v>ERAZO MENA GERMAN HOMERO</v>
          </cell>
          <cell r="C276">
            <v>34000300</v>
          </cell>
          <cell r="D276">
            <v>37662</v>
          </cell>
          <cell r="E276">
            <v>38705.585957754629</v>
          </cell>
          <cell r="F276">
            <v>1012.4518347222256</v>
          </cell>
          <cell r="G276">
            <v>3</v>
          </cell>
          <cell r="H276">
            <v>2.7738406430745908</v>
          </cell>
          <cell r="I276">
            <v>3</v>
          </cell>
        </row>
        <row r="277">
          <cell r="A277">
            <v>6057867</v>
          </cell>
          <cell r="B277" t="str">
            <v>CASTILLO SUAREZ CARLOS WLADIMIR</v>
          </cell>
          <cell r="C277">
            <v>35000300</v>
          </cell>
          <cell r="D277">
            <v>37662</v>
          </cell>
          <cell r="E277">
            <v>38705.585957754629</v>
          </cell>
          <cell r="F277">
            <v>1012.4518347222256</v>
          </cell>
          <cell r="G277">
            <v>3</v>
          </cell>
          <cell r="H277">
            <v>2.7738406430745908</v>
          </cell>
          <cell r="I277">
            <v>3</v>
          </cell>
        </row>
        <row r="278">
          <cell r="A278">
            <v>6057868</v>
          </cell>
          <cell r="B278" t="str">
            <v>ROBAYO CARRILLO DIEGO ROLANDO</v>
          </cell>
          <cell r="C278">
            <v>36000300</v>
          </cell>
          <cell r="D278">
            <v>37662</v>
          </cell>
          <cell r="E278">
            <v>38705.585957754629</v>
          </cell>
          <cell r="F278">
            <v>1012.4518347222256</v>
          </cell>
          <cell r="G278">
            <v>3</v>
          </cell>
          <cell r="H278">
            <v>2.7738406430745908</v>
          </cell>
          <cell r="I278">
            <v>3</v>
          </cell>
        </row>
        <row r="279">
          <cell r="A279">
            <v>6057870</v>
          </cell>
          <cell r="B279" t="str">
            <v>JAQUI ALMACHE FAUSTO ROLANDO</v>
          </cell>
          <cell r="C279">
            <v>35000400</v>
          </cell>
          <cell r="D279">
            <v>37662</v>
          </cell>
          <cell r="E279">
            <v>38705.585957754629</v>
          </cell>
          <cell r="F279">
            <v>1012.4518347222256</v>
          </cell>
          <cell r="G279">
            <v>3</v>
          </cell>
          <cell r="H279">
            <v>2.7738406430745908</v>
          </cell>
          <cell r="I279">
            <v>3</v>
          </cell>
        </row>
        <row r="280">
          <cell r="A280">
            <v>6057873</v>
          </cell>
          <cell r="B280" t="str">
            <v>TIPAN QUILUMBA LUIS EDMUNDO</v>
          </cell>
          <cell r="C280">
            <v>52000520</v>
          </cell>
          <cell r="D280">
            <v>37662</v>
          </cell>
          <cell r="E280">
            <v>38705.585957754629</v>
          </cell>
          <cell r="F280">
            <v>1012.4518347222256</v>
          </cell>
          <cell r="G280">
            <v>3</v>
          </cell>
          <cell r="H280">
            <v>2.7738406430745908</v>
          </cell>
          <cell r="I280">
            <v>3</v>
          </cell>
        </row>
        <row r="281">
          <cell r="A281">
            <v>6057875</v>
          </cell>
          <cell r="B281" t="str">
            <v>FLORES FLORES ANGEL FABIAN</v>
          </cell>
          <cell r="C281">
            <v>37000300</v>
          </cell>
          <cell r="D281">
            <v>37662</v>
          </cell>
          <cell r="E281">
            <v>38705.585957754629</v>
          </cell>
          <cell r="F281">
            <v>1012.4518347222256</v>
          </cell>
          <cell r="G281">
            <v>3</v>
          </cell>
          <cell r="H281">
            <v>2.7738406430745908</v>
          </cell>
          <cell r="I281">
            <v>3</v>
          </cell>
        </row>
        <row r="282">
          <cell r="A282">
            <v>6057876</v>
          </cell>
          <cell r="B282" t="str">
            <v>MOLINA CRIOLLO JUAN REINALDO</v>
          </cell>
          <cell r="C282">
            <v>34000500</v>
          </cell>
          <cell r="D282">
            <v>37662</v>
          </cell>
          <cell r="E282">
            <v>38705.585957754629</v>
          </cell>
          <cell r="F282">
            <v>1012.4518347222256</v>
          </cell>
          <cell r="G282">
            <v>3</v>
          </cell>
          <cell r="H282">
            <v>2.7738406430745908</v>
          </cell>
          <cell r="I282">
            <v>3</v>
          </cell>
        </row>
        <row r="283">
          <cell r="A283">
            <v>6057877</v>
          </cell>
          <cell r="B283" t="str">
            <v>ONTANEDA PINTO CARLOS PATRICIO</v>
          </cell>
          <cell r="C283">
            <v>34000300</v>
          </cell>
          <cell r="D283">
            <v>37662</v>
          </cell>
          <cell r="E283">
            <v>38705.585957754629</v>
          </cell>
          <cell r="F283">
            <v>1012.4518347222256</v>
          </cell>
          <cell r="G283">
            <v>3</v>
          </cell>
          <cell r="H283">
            <v>2.7738406430745908</v>
          </cell>
          <cell r="I283">
            <v>3</v>
          </cell>
        </row>
        <row r="284">
          <cell r="A284">
            <v>6057878</v>
          </cell>
          <cell r="B284" t="str">
            <v>QUINDE SANCHEZ JUAN CARLOS</v>
          </cell>
          <cell r="C284">
            <v>37000710</v>
          </cell>
          <cell r="D284">
            <v>37662</v>
          </cell>
          <cell r="E284">
            <v>38705.585957754629</v>
          </cell>
          <cell r="F284">
            <v>1012.4518347222256</v>
          </cell>
          <cell r="G284">
            <v>3</v>
          </cell>
          <cell r="H284">
            <v>2.7738406430745908</v>
          </cell>
          <cell r="I284">
            <v>3</v>
          </cell>
        </row>
        <row r="285">
          <cell r="A285">
            <v>6057880</v>
          </cell>
          <cell r="B285" t="str">
            <v>VELASCO HERRERA JUAN CARLOS</v>
          </cell>
          <cell r="C285">
            <v>36000700</v>
          </cell>
          <cell r="D285">
            <v>37662</v>
          </cell>
          <cell r="E285">
            <v>38705.585957754629</v>
          </cell>
          <cell r="F285">
            <v>1012.4518347222256</v>
          </cell>
          <cell r="G285">
            <v>3</v>
          </cell>
          <cell r="H285">
            <v>2.7738406430745908</v>
          </cell>
          <cell r="I285">
            <v>3</v>
          </cell>
        </row>
        <row r="286">
          <cell r="A286">
            <v>6057882</v>
          </cell>
          <cell r="B286" t="str">
            <v>PAZMINO ABRIL KLEVER FERNANDO</v>
          </cell>
          <cell r="C286">
            <v>35000400</v>
          </cell>
          <cell r="D286">
            <v>37662</v>
          </cell>
          <cell r="E286">
            <v>38705.585957754629</v>
          </cell>
          <cell r="F286">
            <v>1012.4518347222256</v>
          </cell>
          <cell r="G286">
            <v>3</v>
          </cell>
          <cell r="H286">
            <v>2.7738406430745908</v>
          </cell>
          <cell r="I286">
            <v>3</v>
          </cell>
        </row>
        <row r="287">
          <cell r="A287">
            <v>6057883</v>
          </cell>
          <cell r="B287" t="str">
            <v>VACA CADENA DIEGO JESUS</v>
          </cell>
          <cell r="C287">
            <v>36000300</v>
          </cell>
          <cell r="D287">
            <v>37662</v>
          </cell>
          <cell r="E287">
            <v>38705.585957754629</v>
          </cell>
          <cell r="F287">
            <v>1012.4518347222256</v>
          </cell>
          <cell r="G287">
            <v>3</v>
          </cell>
          <cell r="H287">
            <v>2.7738406430745908</v>
          </cell>
          <cell r="I287">
            <v>3</v>
          </cell>
        </row>
        <row r="288">
          <cell r="A288">
            <v>6057884</v>
          </cell>
          <cell r="B288" t="str">
            <v>BORJA NAPOLEON DAVID</v>
          </cell>
          <cell r="C288">
            <v>37000710</v>
          </cell>
          <cell r="D288">
            <v>37662</v>
          </cell>
          <cell r="E288">
            <v>38705.585957754629</v>
          </cell>
          <cell r="F288">
            <v>1012.4518347222256</v>
          </cell>
          <cell r="G288">
            <v>3</v>
          </cell>
          <cell r="H288">
            <v>2.7738406430745908</v>
          </cell>
          <cell r="I288">
            <v>3</v>
          </cell>
        </row>
        <row r="289">
          <cell r="A289">
            <v>6057885</v>
          </cell>
          <cell r="B289" t="str">
            <v>VILLAVICENCIO ZAMBRA FRANCISCO OCTAVIO</v>
          </cell>
          <cell r="C289">
            <v>35000200</v>
          </cell>
          <cell r="D289">
            <v>37662</v>
          </cell>
          <cell r="E289">
            <v>38705.585957754629</v>
          </cell>
          <cell r="F289">
            <v>1012.4518347222256</v>
          </cell>
          <cell r="G289">
            <v>3</v>
          </cell>
          <cell r="H289">
            <v>2.7738406430745908</v>
          </cell>
          <cell r="I289">
            <v>3</v>
          </cell>
        </row>
        <row r="290">
          <cell r="A290">
            <v>6057886</v>
          </cell>
          <cell r="B290" t="str">
            <v>ALBINO YANEZ JAVIER PATRICIO</v>
          </cell>
          <cell r="C290">
            <v>36000200</v>
          </cell>
          <cell r="D290">
            <v>37662</v>
          </cell>
          <cell r="E290">
            <v>38705.585957754629</v>
          </cell>
          <cell r="F290">
            <v>1012.4518347222256</v>
          </cell>
          <cell r="G290">
            <v>3</v>
          </cell>
          <cell r="H290">
            <v>2.7738406430745908</v>
          </cell>
          <cell r="I290">
            <v>3</v>
          </cell>
        </row>
        <row r="291">
          <cell r="A291">
            <v>6057887</v>
          </cell>
          <cell r="B291" t="str">
            <v>ALDAS IRUA JUAN CARLOS</v>
          </cell>
          <cell r="C291">
            <v>34000400</v>
          </cell>
          <cell r="D291">
            <v>37662</v>
          </cell>
          <cell r="E291">
            <v>38705.585957754629</v>
          </cell>
          <cell r="F291">
            <v>1012.4518347222256</v>
          </cell>
          <cell r="G291">
            <v>3</v>
          </cell>
          <cell r="H291">
            <v>2.7738406430745908</v>
          </cell>
          <cell r="I291">
            <v>3</v>
          </cell>
        </row>
        <row r="292">
          <cell r="A292">
            <v>6057890</v>
          </cell>
          <cell r="B292" t="str">
            <v>SIGCHA PILLAJO CARLOS AGUSTIN</v>
          </cell>
          <cell r="C292">
            <v>35000200</v>
          </cell>
          <cell r="D292">
            <v>37662</v>
          </cell>
          <cell r="E292">
            <v>38705.585957754629</v>
          </cell>
          <cell r="F292">
            <v>1012.4518347222256</v>
          </cell>
          <cell r="G292">
            <v>3</v>
          </cell>
          <cell r="H292">
            <v>2.7738406430745908</v>
          </cell>
          <cell r="I292">
            <v>3</v>
          </cell>
        </row>
        <row r="293">
          <cell r="A293">
            <v>6057891</v>
          </cell>
          <cell r="B293" t="str">
            <v>JACOME CAJAS CRISTIAN MARCELO</v>
          </cell>
          <cell r="C293">
            <v>35000400</v>
          </cell>
          <cell r="D293">
            <v>37662</v>
          </cell>
          <cell r="E293">
            <v>38705.585957754629</v>
          </cell>
          <cell r="F293">
            <v>1012.4518347222256</v>
          </cell>
          <cell r="G293">
            <v>3</v>
          </cell>
          <cell r="H293">
            <v>2.7738406430745908</v>
          </cell>
          <cell r="I293">
            <v>3</v>
          </cell>
        </row>
        <row r="294">
          <cell r="A294">
            <v>6057892</v>
          </cell>
          <cell r="B294" t="str">
            <v>LOZANO CALLE JUAN JAVIER</v>
          </cell>
          <cell r="C294">
            <v>52000520</v>
          </cell>
          <cell r="D294">
            <v>37662</v>
          </cell>
          <cell r="E294">
            <v>38705.585957754629</v>
          </cell>
          <cell r="F294">
            <v>1012.4518347222256</v>
          </cell>
          <cell r="G294">
            <v>3</v>
          </cell>
          <cell r="H294">
            <v>2.7738406430745908</v>
          </cell>
          <cell r="I294">
            <v>3</v>
          </cell>
        </row>
        <row r="295">
          <cell r="A295">
            <v>6057893</v>
          </cell>
          <cell r="B295" t="str">
            <v>PILATAXI VALLE FABIAN EDUARDO</v>
          </cell>
          <cell r="C295">
            <v>36000500</v>
          </cell>
          <cell r="D295">
            <v>37662</v>
          </cell>
          <cell r="E295">
            <v>38705.585957754629</v>
          </cell>
          <cell r="F295">
            <v>1012.4518347222256</v>
          </cell>
          <cell r="G295">
            <v>3</v>
          </cell>
          <cell r="H295">
            <v>2.7738406430745908</v>
          </cell>
          <cell r="I295">
            <v>3</v>
          </cell>
        </row>
        <row r="296">
          <cell r="A296">
            <v>6057896</v>
          </cell>
          <cell r="B296" t="str">
            <v>CONDOY CUENCA DIEGO ALEJANDRO</v>
          </cell>
          <cell r="C296">
            <v>37000300</v>
          </cell>
          <cell r="D296">
            <v>37662</v>
          </cell>
          <cell r="E296">
            <v>38705.585957754629</v>
          </cell>
          <cell r="F296">
            <v>1012.4518347222256</v>
          </cell>
          <cell r="G296">
            <v>3</v>
          </cell>
          <cell r="H296">
            <v>2.7738406430745908</v>
          </cell>
          <cell r="I296">
            <v>3</v>
          </cell>
        </row>
        <row r="297">
          <cell r="A297">
            <v>6057898</v>
          </cell>
          <cell r="B297" t="str">
            <v>ZAMORA ZAMORA JAIME DANILO</v>
          </cell>
          <cell r="C297">
            <v>36000200</v>
          </cell>
          <cell r="D297">
            <v>37662</v>
          </cell>
          <cell r="E297">
            <v>38705.585957754629</v>
          </cell>
          <cell r="F297">
            <v>1012.4518347222256</v>
          </cell>
          <cell r="G297">
            <v>3</v>
          </cell>
          <cell r="H297">
            <v>2.7738406430745908</v>
          </cell>
          <cell r="I297">
            <v>3</v>
          </cell>
        </row>
        <row r="298">
          <cell r="A298">
            <v>6057900</v>
          </cell>
          <cell r="B298" t="str">
            <v>CAJAMARCA ACHIG MARIO ANIBAL</v>
          </cell>
          <cell r="C298">
            <v>34000400</v>
          </cell>
          <cell r="D298">
            <v>37662</v>
          </cell>
          <cell r="E298">
            <v>38705.585957754629</v>
          </cell>
          <cell r="F298">
            <v>1012.4518347222256</v>
          </cell>
          <cell r="G298">
            <v>3</v>
          </cell>
          <cell r="H298">
            <v>2.7738406430745908</v>
          </cell>
          <cell r="I298">
            <v>3</v>
          </cell>
        </row>
        <row r="299">
          <cell r="A299">
            <v>6057901</v>
          </cell>
          <cell r="B299" t="str">
            <v>YANDUN SANCHEZ LUCIA ALEXANDRA</v>
          </cell>
          <cell r="C299">
            <v>37000100</v>
          </cell>
          <cell r="D299">
            <v>37662</v>
          </cell>
          <cell r="E299">
            <v>38705.585957754629</v>
          </cell>
          <cell r="F299">
            <v>1012.4518347222256</v>
          </cell>
          <cell r="G299">
            <v>3</v>
          </cell>
          <cell r="H299">
            <v>2.7738406430745908</v>
          </cell>
          <cell r="I299">
            <v>3</v>
          </cell>
        </row>
        <row r="300">
          <cell r="A300">
            <v>6057902</v>
          </cell>
          <cell r="B300" t="str">
            <v>MENENDEZ GARCES LUIS ALBERTO</v>
          </cell>
          <cell r="C300">
            <v>33000600</v>
          </cell>
          <cell r="D300">
            <v>37662</v>
          </cell>
          <cell r="E300">
            <v>38705.585957754629</v>
          </cell>
          <cell r="F300">
            <v>1012.4518347222256</v>
          </cell>
          <cell r="G300">
            <v>3</v>
          </cell>
          <cell r="H300">
            <v>2.7738406430745908</v>
          </cell>
          <cell r="I300">
            <v>3</v>
          </cell>
        </row>
        <row r="301">
          <cell r="A301">
            <v>6057903</v>
          </cell>
          <cell r="B301" t="str">
            <v>MANGUIA GUACHAMIN FRANKLIN LEONIDAS</v>
          </cell>
          <cell r="C301">
            <v>35000300</v>
          </cell>
          <cell r="D301">
            <v>37662</v>
          </cell>
          <cell r="E301">
            <v>38705.585957754629</v>
          </cell>
          <cell r="F301">
            <v>1012.4518347222256</v>
          </cell>
          <cell r="G301">
            <v>3</v>
          </cell>
          <cell r="H301">
            <v>2.7738406430745908</v>
          </cell>
          <cell r="I301">
            <v>3</v>
          </cell>
        </row>
        <row r="302">
          <cell r="A302">
            <v>6057905</v>
          </cell>
          <cell r="B302" t="str">
            <v>VILEMA CHUIZA ANGEL OSWALDO</v>
          </cell>
          <cell r="C302">
            <v>34000300</v>
          </cell>
          <cell r="D302">
            <v>37662</v>
          </cell>
          <cell r="E302">
            <v>38705.585957754629</v>
          </cell>
          <cell r="F302">
            <v>1012.4518347222256</v>
          </cell>
          <cell r="G302">
            <v>3</v>
          </cell>
          <cell r="H302">
            <v>2.7738406430745908</v>
          </cell>
          <cell r="I302">
            <v>3</v>
          </cell>
        </row>
        <row r="303">
          <cell r="A303">
            <v>6057912</v>
          </cell>
          <cell r="B303" t="str">
            <v>GUACAN AMAGUAYA DANNY XAVIER</v>
          </cell>
          <cell r="C303">
            <v>36000700</v>
          </cell>
          <cell r="D303">
            <v>37662</v>
          </cell>
          <cell r="E303">
            <v>38705.585957754629</v>
          </cell>
          <cell r="F303">
            <v>1012.4518347222256</v>
          </cell>
          <cell r="G303">
            <v>3</v>
          </cell>
          <cell r="H303">
            <v>2.7738406430745908</v>
          </cell>
          <cell r="I303">
            <v>3</v>
          </cell>
        </row>
        <row r="304">
          <cell r="A304">
            <v>6057914</v>
          </cell>
          <cell r="B304" t="str">
            <v>TAMAYO DIAS LUIS RAFAEL</v>
          </cell>
          <cell r="C304">
            <v>35000300</v>
          </cell>
          <cell r="D304">
            <v>37662</v>
          </cell>
          <cell r="E304">
            <v>38705.585957754629</v>
          </cell>
          <cell r="F304">
            <v>1012.4518347222256</v>
          </cell>
          <cell r="G304">
            <v>3</v>
          </cell>
          <cell r="H304">
            <v>2.7738406430745908</v>
          </cell>
          <cell r="I304">
            <v>3</v>
          </cell>
        </row>
        <row r="305">
          <cell r="A305">
            <v>6057916</v>
          </cell>
          <cell r="B305" t="str">
            <v>BARROS SANCHEZ HECTOR MANUEL</v>
          </cell>
          <cell r="C305">
            <v>35000500</v>
          </cell>
          <cell r="D305">
            <v>37662</v>
          </cell>
          <cell r="E305">
            <v>38705.585957754629</v>
          </cell>
          <cell r="F305">
            <v>1012.4518347222256</v>
          </cell>
          <cell r="G305">
            <v>3</v>
          </cell>
          <cell r="H305">
            <v>2.7738406430745908</v>
          </cell>
          <cell r="I305">
            <v>3</v>
          </cell>
        </row>
        <row r="306">
          <cell r="A306">
            <v>6057917</v>
          </cell>
          <cell r="B306" t="str">
            <v>CHURO TADAY ORLANDO VLADIMIR</v>
          </cell>
          <cell r="C306">
            <v>36000400</v>
          </cell>
          <cell r="D306">
            <v>37662</v>
          </cell>
          <cell r="E306">
            <v>38705.585957754629</v>
          </cell>
          <cell r="F306">
            <v>1012.4518347222256</v>
          </cell>
          <cell r="G306">
            <v>3</v>
          </cell>
          <cell r="H306">
            <v>2.7738406430745908</v>
          </cell>
          <cell r="I306">
            <v>3</v>
          </cell>
        </row>
        <row r="307">
          <cell r="A307">
            <v>6057920</v>
          </cell>
          <cell r="B307" t="str">
            <v>SHUGULI SHUGULI JOSE MECIAS</v>
          </cell>
          <cell r="C307">
            <v>34000400</v>
          </cell>
          <cell r="D307">
            <v>37662</v>
          </cell>
          <cell r="E307">
            <v>38705.585957754629</v>
          </cell>
          <cell r="F307">
            <v>1012.4518347222256</v>
          </cell>
          <cell r="G307">
            <v>3</v>
          </cell>
          <cell r="H307">
            <v>2.7738406430745908</v>
          </cell>
          <cell r="I307">
            <v>3</v>
          </cell>
        </row>
        <row r="308">
          <cell r="A308">
            <v>6057923</v>
          </cell>
          <cell r="B308" t="str">
            <v>FLORES SANCHEZ FREDDY PATRICIO</v>
          </cell>
          <cell r="C308">
            <v>37000400</v>
          </cell>
          <cell r="D308">
            <v>37662</v>
          </cell>
          <cell r="E308">
            <v>38705.585957754629</v>
          </cell>
          <cell r="F308">
            <v>1012.4518347222256</v>
          </cell>
          <cell r="G308">
            <v>3</v>
          </cell>
          <cell r="H308">
            <v>2.7738406430745908</v>
          </cell>
          <cell r="I308">
            <v>3</v>
          </cell>
        </row>
        <row r="309">
          <cell r="A309">
            <v>6057926</v>
          </cell>
          <cell r="B309" t="str">
            <v>FARINANGO QUINCHIGUA FREDDY MARCELO</v>
          </cell>
          <cell r="C309">
            <v>34000400</v>
          </cell>
          <cell r="D309">
            <v>37662</v>
          </cell>
          <cell r="E309">
            <v>38705.585957754629</v>
          </cell>
          <cell r="F309">
            <v>1012.4518347222256</v>
          </cell>
          <cell r="G309">
            <v>3</v>
          </cell>
          <cell r="H309">
            <v>2.7738406430745908</v>
          </cell>
          <cell r="I309">
            <v>3</v>
          </cell>
        </row>
        <row r="310">
          <cell r="A310">
            <v>6057928</v>
          </cell>
          <cell r="B310" t="str">
            <v>DIGUAY VASQUEZ JENRRY MAURICIO</v>
          </cell>
          <cell r="C310">
            <v>37000300</v>
          </cell>
          <cell r="D310">
            <v>37662</v>
          </cell>
          <cell r="E310">
            <v>38705.585957754629</v>
          </cell>
          <cell r="F310">
            <v>1012.4518347222256</v>
          </cell>
          <cell r="G310">
            <v>3</v>
          </cell>
          <cell r="H310">
            <v>2.7738406430745908</v>
          </cell>
          <cell r="I310">
            <v>3</v>
          </cell>
        </row>
        <row r="311">
          <cell r="A311">
            <v>6057930</v>
          </cell>
          <cell r="B311" t="str">
            <v>HERRERA NAUPARI EDISON DARWIN</v>
          </cell>
          <cell r="C311">
            <v>36000700</v>
          </cell>
          <cell r="D311">
            <v>37662</v>
          </cell>
          <cell r="E311">
            <v>38705.585957754629</v>
          </cell>
          <cell r="F311">
            <v>1012.4518347222256</v>
          </cell>
          <cell r="G311">
            <v>3</v>
          </cell>
          <cell r="H311">
            <v>2.7738406430745908</v>
          </cell>
          <cell r="I311">
            <v>3</v>
          </cell>
        </row>
        <row r="312">
          <cell r="A312">
            <v>6057932</v>
          </cell>
          <cell r="B312" t="str">
            <v>NACIMBA NACATA OSCAR RAUL</v>
          </cell>
          <cell r="C312">
            <v>34000500</v>
          </cell>
          <cell r="D312">
            <v>37662</v>
          </cell>
          <cell r="E312">
            <v>38705.585957754629</v>
          </cell>
          <cell r="F312">
            <v>1012.4518347222256</v>
          </cell>
          <cell r="G312">
            <v>3</v>
          </cell>
          <cell r="H312">
            <v>2.7738406430745908</v>
          </cell>
          <cell r="I312">
            <v>3</v>
          </cell>
        </row>
        <row r="313">
          <cell r="A313">
            <v>6057933</v>
          </cell>
          <cell r="B313" t="str">
            <v>SOPA TIGSE FRANKLIN GUILLERMO</v>
          </cell>
          <cell r="C313">
            <v>37000300</v>
          </cell>
          <cell r="D313">
            <v>37662</v>
          </cell>
          <cell r="E313">
            <v>38705.585957754629</v>
          </cell>
          <cell r="F313">
            <v>1012.4518347222256</v>
          </cell>
          <cell r="G313">
            <v>3</v>
          </cell>
          <cell r="H313">
            <v>2.7738406430745908</v>
          </cell>
          <cell r="I313">
            <v>3</v>
          </cell>
        </row>
        <row r="314">
          <cell r="A314">
            <v>6057934</v>
          </cell>
          <cell r="B314" t="str">
            <v>RIBADENEIRA LEON GUSTAVO ALFREDO</v>
          </cell>
          <cell r="C314">
            <v>50000320</v>
          </cell>
          <cell r="D314">
            <v>37662</v>
          </cell>
          <cell r="E314">
            <v>38705.585957754629</v>
          </cell>
          <cell r="F314">
            <v>1012.4518347222256</v>
          </cell>
          <cell r="G314">
            <v>3</v>
          </cell>
          <cell r="H314">
            <v>2.7738406430745908</v>
          </cell>
          <cell r="I314">
            <v>3</v>
          </cell>
        </row>
        <row r="315">
          <cell r="A315">
            <v>6057937</v>
          </cell>
          <cell r="B315" t="str">
            <v>GOMEZ PAREDES EDWIN PATRICIO</v>
          </cell>
          <cell r="C315">
            <v>34000400</v>
          </cell>
          <cell r="D315">
            <v>37662</v>
          </cell>
          <cell r="E315">
            <v>38705.585957754629</v>
          </cell>
          <cell r="F315">
            <v>1012.4518347222256</v>
          </cell>
          <cell r="G315">
            <v>3</v>
          </cell>
          <cell r="H315">
            <v>2.7738406430745908</v>
          </cell>
          <cell r="I315">
            <v>3</v>
          </cell>
        </row>
        <row r="316">
          <cell r="A316">
            <v>6057947</v>
          </cell>
          <cell r="B316" t="str">
            <v>JAMI TOAPANTA FRANKLIN GEOVANI</v>
          </cell>
          <cell r="C316">
            <v>37000600</v>
          </cell>
          <cell r="D316">
            <v>37662</v>
          </cell>
          <cell r="E316">
            <v>38705.585957754629</v>
          </cell>
          <cell r="F316">
            <v>1012.4518347222256</v>
          </cell>
          <cell r="G316">
            <v>3</v>
          </cell>
          <cell r="H316">
            <v>2.7738406430745908</v>
          </cell>
          <cell r="I316">
            <v>3</v>
          </cell>
        </row>
        <row r="317">
          <cell r="A317">
            <v>6057951</v>
          </cell>
          <cell r="B317" t="str">
            <v>CAIZA AMBATO PEDRO PABLO</v>
          </cell>
          <cell r="C317">
            <v>34000300</v>
          </cell>
          <cell r="D317">
            <v>37662</v>
          </cell>
          <cell r="E317">
            <v>38705.585957754629</v>
          </cell>
          <cell r="F317">
            <v>1012.4518347222256</v>
          </cell>
          <cell r="G317">
            <v>3</v>
          </cell>
          <cell r="H317">
            <v>2.7738406430745908</v>
          </cell>
          <cell r="I317">
            <v>3</v>
          </cell>
        </row>
        <row r="318">
          <cell r="A318">
            <v>6057954</v>
          </cell>
          <cell r="B318" t="str">
            <v>CATOTA TOCA EDUARDO JAVIER</v>
          </cell>
          <cell r="C318">
            <v>37000200</v>
          </cell>
          <cell r="D318">
            <v>37662</v>
          </cell>
          <cell r="E318">
            <v>38705.585957754629</v>
          </cell>
          <cell r="F318">
            <v>1012.4518347222256</v>
          </cell>
          <cell r="G318">
            <v>3</v>
          </cell>
          <cell r="H318">
            <v>2.7738406430745908</v>
          </cell>
          <cell r="I318">
            <v>3</v>
          </cell>
        </row>
        <row r="319">
          <cell r="A319">
            <v>6057958</v>
          </cell>
          <cell r="B319" t="str">
            <v>BUSE PENAFIEL MANUEL EDUARDO</v>
          </cell>
          <cell r="C319">
            <v>34000400</v>
          </cell>
          <cell r="D319">
            <v>37662</v>
          </cell>
          <cell r="E319">
            <v>38705.585957754629</v>
          </cell>
          <cell r="F319">
            <v>1012.4518347222256</v>
          </cell>
          <cell r="G319">
            <v>3</v>
          </cell>
          <cell r="H319">
            <v>2.7738406430745908</v>
          </cell>
          <cell r="I319">
            <v>3</v>
          </cell>
        </row>
        <row r="320">
          <cell r="A320">
            <v>6057962</v>
          </cell>
          <cell r="B320" t="str">
            <v>ORTEGA LLIGUICOTA JHONNY GERMAN</v>
          </cell>
          <cell r="C320">
            <v>31000600</v>
          </cell>
          <cell r="D320">
            <v>37662</v>
          </cell>
          <cell r="E320">
            <v>38705.585957754629</v>
          </cell>
          <cell r="F320">
            <v>1012.4518347222256</v>
          </cell>
          <cell r="G320">
            <v>3</v>
          </cell>
          <cell r="H320">
            <v>2.7738406430745908</v>
          </cell>
          <cell r="I320">
            <v>3</v>
          </cell>
        </row>
        <row r="321">
          <cell r="A321">
            <v>6057963</v>
          </cell>
          <cell r="B321" t="str">
            <v>PAZMINO LLUGSA OSCAR FIDENCIO</v>
          </cell>
          <cell r="C321">
            <v>35000400</v>
          </cell>
          <cell r="D321">
            <v>37662</v>
          </cell>
          <cell r="E321">
            <v>38705.585957754629</v>
          </cell>
          <cell r="F321">
            <v>1012.4518347222256</v>
          </cell>
          <cell r="G321">
            <v>3</v>
          </cell>
          <cell r="H321">
            <v>2.7738406430745908</v>
          </cell>
          <cell r="I321">
            <v>3</v>
          </cell>
        </row>
        <row r="322">
          <cell r="A322">
            <v>6057965</v>
          </cell>
          <cell r="B322" t="str">
            <v>COBOS ESCOBAR LUIS DAVID</v>
          </cell>
          <cell r="C322">
            <v>34000400</v>
          </cell>
          <cell r="D322">
            <v>37662</v>
          </cell>
          <cell r="E322">
            <v>38705.585957754629</v>
          </cell>
          <cell r="F322">
            <v>1012.4518347222256</v>
          </cell>
          <cell r="G322">
            <v>3</v>
          </cell>
          <cell r="H322">
            <v>2.7738406430745908</v>
          </cell>
          <cell r="I322">
            <v>3</v>
          </cell>
        </row>
        <row r="323">
          <cell r="A323">
            <v>6057966</v>
          </cell>
          <cell r="B323" t="str">
            <v>LINCANGO SANGUNA ALEX IVAN</v>
          </cell>
          <cell r="C323">
            <v>36000600</v>
          </cell>
          <cell r="D323">
            <v>37662</v>
          </cell>
          <cell r="E323">
            <v>38705.585957754629</v>
          </cell>
          <cell r="F323">
            <v>1012.4518347222256</v>
          </cell>
          <cell r="G323">
            <v>3</v>
          </cell>
          <cell r="H323">
            <v>2.7738406430745908</v>
          </cell>
          <cell r="I323">
            <v>3</v>
          </cell>
        </row>
        <row r="324">
          <cell r="A324">
            <v>6057967</v>
          </cell>
          <cell r="B324" t="str">
            <v>MORALES CRUZ WILMER PATRICIO</v>
          </cell>
          <cell r="C324">
            <v>34000200</v>
          </cell>
          <cell r="D324">
            <v>37662</v>
          </cell>
          <cell r="E324">
            <v>38705.585957754629</v>
          </cell>
          <cell r="F324">
            <v>1012.4518347222256</v>
          </cell>
          <cell r="G324">
            <v>3</v>
          </cell>
          <cell r="H324">
            <v>2.7738406430745908</v>
          </cell>
          <cell r="I324">
            <v>3</v>
          </cell>
        </row>
        <row r="325">
          <cell r="A325">
            <v>6057970</v>
          </cell>
          <cell r="B325" t="str">
            <v>PILATUNA COLLAGUAZO DIEGO FERNANDO</v>
          </cell>
          <cell r="C325">
            <v>36000600</v>
          </cell>
          <cell r="D325">
            <v>37662</v>
          </cell>
          <cell r="E325">
            <v>38705.585957754629</v>
          </cell>
          <cell r="F325">
            <v>1012.4518347222256</v>
          </cell>
          <cell r="G325">
            <v>3</v>
          </cell>
          <cell r="H325">
            <v>2.7738406430745908</v>
          </cell>
          <cell r="I325">
            <v>3</v>
          </cell>
        </row>
        <row r="326">
          <cell r="A326">
            <v>6057976</v>
          </cell>
          <cell r="B326" t="str">
            <v>REYES INSUASTI ANDRES JAVIER</v>
          </cell>
          <cell r="C326">
            <v>37000500</v>
          </cell>
          <cell r="D326">
            <v>37662</v>
          </cell>
          <cell r="E326">
            <v>38705.585957754629</v>
          </cell>
          <cell r="F326">
            <v>1012.4518347222256</v>
          </cell>
          <cell r="G326">
            <v>3</v>
          </cell>
          <cell r="H326">
            <v>2.7738406430745908</v>
          </cell>
          <cell r="I326">
            <v>3</v>
          </cell>
        </row>
        <row r="327">
          <cell r="A327">
            <v>6057977</v>
          </cell>
          <cell r="B327" t="str">
            <v>BUSE CHIPANTASI GABRIEL MAURICIO</v>
          </cell>
          <cell r="C327">
            <v>34000300</v>
          </cell>
          <cell r="D327">
            <v>37662</v>
          </cell>
          <cell r="E327">
            <v>38705.585957754629</v>
          </cell>
          <cell r="F327">
            <v>1012.4518347222256</v>
          </cell>
          <cell r="G327">
            <v>3</v>
          </cell>
          <cell r="H327">
            <v>2.7738406430745908</v>
          </cell>
          <cell r="I327">
            <v>3</v>
          </cell>
        </row>
        <row r="328">
          <cell r="A328">
            <v>6057982</v>
          </cell>
          <cell r="B328" t="str">
            <v>CEVALLOS CASTANEDA PABLO ALONSO</v>
          </cell>
          <cell r="C328">
            <v>35000300</v>
          </cell>
          <cell r="D328">
            <v>37662</v>
          </cell>
          <cell r="E328">
            <v>38705.585957754629</v>
          </cell>
          <cell r="F328">
            <v>1012.4518347222256</v>
          </cell>
          <cell r="G328">
            <v>3</v>
          </cell>
          <cell r="H328">
            <v>2.7738406430745908</v>
          </cell>
          <cell r="I328">
            <v>3</v>
          </cell>
        </row>
        <row r="329">
          <cell r="A329">
            <v>6057987</v>
          </cell>
          <cell r="B329" t="str">
            <v>ORDONEZ MILE WILMAN PATRICIO</v>
          </cell>
          <cell r="C329">
            <v>37000500</v>
          </cell>
          <cell r="D329">
            <v>37662</v>
          </cell>
          <cell r="E329">
            <v>38705.585957754629</v>
          </cell>
          <cell r="F329">
            <v>1012.4518347222256</v>
          </cell>
          <cell r="G329">
            <v>3</v>
          </cell>
          <cell r="H329">
            <v>2.7738406430745908</v>
          </cell>
          <cell r="I329">
            <v>3</v>
          </cell>
        </row>
        <row r="330">
          <cell r="A330">
            <v>6057988</v>
          </cell>
          <cell r="B330" t="str">
            <v>CHUQUITARCO CALISPA JORGE WASHINGTON</v>
          </cell>
          <cell r="C330">
            <v>36000500</v>
          </cell>
          <cell r="D330">
            <v>37662</v>
          </cell>
          <cell r="E330">
            <v>38705.585957754629</v>
          </cell>
          <cell r="F330">
            <v>1012.4518347222256</v>
          </cell>
          <cell r="G330">
            <v>3</v>
          </cell>
          <cell r="H330">
            <v>2.7738406430745908</v>
          </cell>
          <cell r="I330">
            <v>3</v>
          </cell>
        </row>
        <row r="331">
          <cell r="A331">
            <v>6057989</v>
          </cell>
          <cell r="B331" t="str">
            <v>CERVANTES MACIAS LEONARDO RAFAEL</v>
          </cell>
          <cell r="C331">
            <v>34000200</v>
          </cell>
          <cell r="D331">
            <v>37662</v>
          </cell>
          <cell r="E331">
            <v>38705.585957754629</v>
          </cell>
          <cell r="F331">
            <v>1012.4518347222256</v>
          </cell>
          <cell r="G331">
            <v>3</v>
          </cell>
          <cell r="H331">
            <v>2.7738406430745908</v>
          </cell>
          <cell r="I331">
            <v>3</v>
          </cell>
        </row>
        <row r="332">
          <cell r="A332">
            <v>6057990</v>
          </cell>
          <cell r="B332" t="str">
            <v>PAREDES ZAPATA RICHARD STALIN</v>
          </cell>
          <cell r="C332">
            <v>52000520</v>
          </cell>
          <cell r="D332">
            <v>37662</v>
          </cell>
          <cell r="E332">
            <v>38705.585957754629</v>
          </cell>
          <cell r="F332">
            <v>1012.4518347222256</v>
          </cell>
          <cell r="G332">
            <v>3</v>
          </cell>
          <cell r="H332">
            <v>2.7738406430745908</v>
          </cell>
          <cell r="I332">
            <v>3</v>
          </cell>
        </row>
        <row r="333">
          <cell r="A333">
            <v>6057992</v>
          </cell>
          <cell r="B333" t="str">
            <v>SUNTAXI LEMA DIEGO ARMANDO</v>
          </cell>
          <cell r="C333">
            <v>33000600</v>
          </cell>
          <cell r="D333">
            <v>37662</v>
          </cell>
          <cell r="E333">
            <v>38705.585957754629</v>
          </cell>
          <cell r="F333">
            <v>1012.4518347222256</v>
          </cell>
          <cell r="G333">
            <v>3</v>
          </cell>
          <cell r="H333">
            <v>2.7738406430745908</v>
          </cell>
          <cell r="I333">
            <v>3</v>
          </cell>
        </row>
        <row r="334">
          <cell r="A334">
            <v>6057993</v>
          </cell>
          <cell r="B334" t="str">
            <v>RUALES CURICHO JUAN CARLOS</v>
          </cell>
          <cell r="C334">
            <v>50000320</v>
          </cell>
          <cell r="D334">
            <v>37662</v>
          </cell>
          <cell r="E334">
            <v>38705.585957754629</v>
          </cell>
          <cell r="F334">
            <v>1012.4518347222256</v>
          </cell>
          <cell r="G334">
            <v>3</v>
          </cell>
          <cell r="H334">
            <v>2.7738406430745908</v>
          </cell>
          <cell r="I334">
            <v>3</v>
          </cell>
        </row>
        <row r="335">
          <cell r="A335">
            <v>6057994</v>
          </cell>
          <cell r="B335" t="str">
            <v>TERAN JIMENEZ LENIN JONATHAN</v>
          </cell>
          <cell r="C335">
            <v>37000110</v>
          </cell>
          <cell r="D335">
            <v>37662</v>
          </cell>
          <cell r="E335">
            <v>38705.585957754629</v>
          </cell>
          <cell r="F335">
            <v>1012.4518347222256</v>
          </cell>
          <cell r="G335">
            <v>3</v>
          </cell>
          <cell r="H335">
            <v>2.7738406430745908</v>
          </cell>
          <cell r="I335">
            <v>3</v>
          </cell>
        </row>
        <row r="336">
          <cell r="A336">
            <v>6057995</v>
          </cell>
          <cell r="B336" t="str">
            <v>GONZALON MORA HERNAN VINICIO</v>
          </cell>
          <cell r="C336">
            <v>37000710</v>
          </cell>
          <cell r="D336">
            <v>37662</v>
          </cell>
          <cell r="E336">
            <v>38705.585957754629</v>
          </cell>
          <cell r="F336">
            <v>1012.4518347222256</v>
          </cell>
          <cell r="G336">
            <v>3</v>
          </cell>
          <cell r="H336">
            <v>2.7738406430745908</v>
          </cell>
          <cell r="I336">
            <v>3</v>
          </cell>
        </row>
        <row r="337">
          <cell r="A337">
            <v>6054174</v>
          </cell>
          <cell r="B337" t="str">
            <v>CABEZAS RODRIGUEZ RAMIRO ESTEBAN</v>
          </cell>
          <cell r="C337">
            <v>32000100</v>
          </cell>
          <cell r="D337">
            <v>37648</v>
          </cell>
          <cell r="E337">
            <v>38705.585957754629</v>
          </cell>
          <cell r="F337">
            <v>1026.4518347222256</v>
          </cell>
          <cell r="G337">
            <v>3</v>
          </cell>
          <cell r="H337">
            <v>2.8121968074581525</v>
          </cell>
          <cell r="I337">
            <v>3</v>
          </cell>
        </row>
        <row r="338">
          <cell r="A338">
            <v>6057453</v>
          </cell>
          <cell r="B338" t="str">
            <v>ACONDA CAIZALUISA EDISON GIOVANNY</v>
          </cell>
          <cell r="C338">
            <v>36000200</v>
          </cell>
          <cell r="D338">
            <v>37648</v>
          </cell>
          <cell r="E338">
            <v>38705.585957754629</v>
          </cell>
          <cell r="F338">
            <v>1026.4518347222256</v>
          </cell>
          <cell r="G338">
            <v>3</v>
          </cell>
          <cell r="H338">
            <v>2.8121968074581525</v>
          </cell>
          <cell r="I338">
            <v>3</v>
          </cell>
        </row>
        <row r="339">
          <cell r="A339">
            <v>6057457</v>
          </cell>
          <cell r="B339" t="str">
            <v>AGUILAR PINTO PEDRO FERNANDO</v>
          </cell>
          <cell r="C339">
            <v>36000400</v>
          </cell>
          <cell r="D339">
            <v>37648</v>
          </cell>
          <cell r="E339">
            <v>38705.585957754629</v>
          </cell>
          <cell r="F339">
            <v>1026.4518347222256</v>
          </cell>
          <cell r="G339">
            <v>3</v>
          </cell>
          <cell r="H339">
            <v>2.8121968074581525</v>
          </cell>
          <cell r="I339">
            <v>3</v>
          </cell>
        </row>
        <row r="340">
          <cell r="A340">
            <v>6057460</v>
          </cell>
          <cell r="B340" t="str">
            <v>ALAJO CHICAIZA JOSE SEGUNDO</v>
          </cell>
          <cell r="C340">
            <v>36000600</v>
          </cell>
          <cell r="D340">
            <v>37648</v>
          </cell>
          <cell r="E340">
            <v>38705.585957754629</v>
          </cell>
          <cell r="F340">
            <v>1026.4518347222256</v>
          </cell>
          <cell r="G340">
            <v>3</v>
          </cell>
          <cell r="H340">
            <v>2.8121968074581525</v>
          </cell>
          <cell r="I340">
            <v>3</v>
          </cell>
        </row>
        <row r="341">
          <cell r="A341">
            <v>6057461</v>
          </cell>
          <cell r="B341" t="str">
            <v>ARRIETA IBARRA DIEGO JAVIER</v>
          </cell>
          <cell r="C341">
            <v>37000500</v>
          </cell>
          <cell r="D341">
            <v>37648</v>
          </cell>
          <cell r="E341">
            <v>38705.585957754629</v>
          </cell>
          <cell r="F341">
            <v>1026.4518347222256</v>
          </cell>
          <cell r="G341">
            <v>3</v>
          </cell>
          <cell r="H341">
            <v>2.8121968074581525</v>
          </cell>
          <cell r="I341">
            <v>3</v>
          </cell>
        </row>
        <row r="342">
          <cell r="A342">
            <v>6057484</v>
          </cell>
          <cell r="B342" t="str">
            <v>BAROJA DIAZ OSCAR FERNANDO</v>
          </cell>
          <cell r="C342">
            <v>35000400</v>
          </cell>
          <cell r="D342">
            <v>37648</v>
          </cell>
          <cell r="E342">
            <v>38705.585957754629</v>
          </cell>
          <cell r="F342">
            <v>1026.4518347222256</v>
          </cell>
          <cell r="G342">
            <v>3</v>
          </cell>
          <cell r="H342">
            <v>2.8121968074581525</v>
          </cell>
          <cell r="I342">
            <v>3</v>
          </cell>
        </row>
        <row r="343">
          <cell r="A343">
            <v>6057486</v>
          </cell>
          <cell r="B343" t="str">
            <v>CANDO SARANGO RODRIGO HERNAN</v>
          </cell>
          <cell r="C343">
            <v>52000520</v>
          </cell>
          <cell r="D343">
            <v>37648</v>
          </cell>
          <cell r="E343">
            <v>38705.585957754629</v>
          </cell>
          <cell r="F343">
            <v>1026.4518347222256</v>
          </cell>
          <cell r="G343">
            <v>3</v>
          </cell>
          <cell r="H343">
            <v>2.8121968074581525</v>
          </cell>
          <cell r="I343">
            <v>3</v>
          </cell>
        </row>
        <row r="344">
          <cell r="A344">
            <v>6057487</v>
          </cell>
          <cell r="B344" t="str">
            <v>TOAPANTA SUNTAXI JULIO CESAR</v>
          </cell>
          <cell r="C344">
            <v>36000700</v>
          </cell>
          <cell r="D344">
            <v>37648</v>
          </cell>
          <cell r="E344">
            <v>38705.585957754629</v>
          </cell>
          <cell r="F344">
            <v>1026.4518347222256</v>
          </cell>
          <cell r="G344">
            <v>3</v>
          </cell>
          <cell r="H344">
            <v>2.8121968074581525</v>
          </cell>
          <cell r="I344">
            <v>3</v>
          </cell>
        </row>
        <row r="345">
          <cell r="A345">
            <v>6057488</v>
          </cell>
          <cell r="B345" t="str">
            <v>CUSI PICHO MILTON OMAR</v>
          </cell>
          <cell r="C345">
            <v>34000300</v>
          </cell>
          <cell r="D345">
            <v>37648</v>
          </cell>
          <cell r="E345">
            <v>38705.585957754629</v>
          </cell>
          <cell r="F345">
            <v>1026.4518347222256</v>
          </cell>
          <cell r="G345">
            <v>3</v>
          </cell>
          <cell r="H345">
            <v>2.8121968074581525</v>
          </cell>
          <cell r="I345">
            <v>3</v>
          </cell>
        </row>
        <row r="346">
          <cell r="A346">
            <v>6057489</v>
          </cell>
          <cell r="B346" t="str">
            <v>CRUZ ACONDA CHRISTIAN PAUL</v>
          </cell>
          <cell r="C346">
            <v>35000200</v>
          </cell>
          <cell r="D346">
            <v>37648</v>
          </cell>
          <cell r="E346">
            <v>38705.585957754629</v>
          </cell>
          <cell r="F346">
            <v>1026.4518347222256</v>
          </cell>
          <cell r="G346">
            <v>3</v>
          </cell>
          <cell r="H346">
            <v>2.8121968074581525</v>
          </cell>
          <cell r="I346">
            <v>3</v>
          </cell>
        </row>
        <row r="347">
          <cell r="A347">
            <v>6057490</v>
          </cell>
          <cell r="B347" t="str">
            <v>CAIZALUISA SOSA JOSE ERNESTO</v>
          </cell>
          <cell r="C347">
            <v>36000500</v>
          </cell>
          <cell r="D347">
            <v>37648</v>
          </cell>
          <cell r="E347">
            <v>38705.585957754629</v>
          </cell>
          <cell r="F347">
            <v>1026.4518347222256</v>
          </cell>
          <cell r="G347">
            <v>3</v>
          </cell>
          <cell r="H347">
            <v>2.8121968074581525</v>
          </cell>
          <cell r="I347">
            <v>3</v>
          </cell>
        </row>
        <row r="348">
          <cell r="A348">
            <v>6057492</v>
          </cell>
          <cell r="B348" t="str">
            <v>CHILIQUINGA LLUMILUI SEGUNDO HECTOR</v>
          </cell>
          <cell r="C348">
            <v>34000500</v>
          </cell>
          <cell r="D348">
            <v>37648</v>
          </cell>
          <cell r="E348">
            <v>38705.585957754629</v>
          </cell>
          <cell r="F348">
            <v>1026.4518347222256</v>
          </cell>
          <cell r="G348">
            <v>3</v>
          </cell>
          <cell r="H348">
            <v>2.8121968074581525</v>
          </cell>
          <cell r="I348">
            <v>3</v>
          </cell>
        </row>
        <row r="349">
          <cell r="A349">
            <v>6057493</v>
          </cell>
          <cell r="B349" t="str">
            <v>CRIOLLO SUQUILLO LUIS FERNANDO</v>
          </cell>
          <cell r="C349">
            <v>37000700</v>
          </cell>
          <cell r="D349">
            <v>37648</v>
          </cell>
          <cell r="E349">
            <v>38705.585957754629</v>
          </cell>
          <cell r="F349">
            <v>1026.4518347222256</v>
          </cell>
          <cell r="G349">
            <v>3</v>
          </cell>
          <cell r="H349">
            <v>2.8121968074581525</v>
          </cell>
          <cell r="I349">
            <v>3</v>
          </cell>
        </row>
        <row r="350">
          <cell r="A350">
            <v>6057496</v>
          </cell>
          <cell r="B350" t="str">
            <v>CAISALUISA ACONDA ANGEL EFRAIN</v>
          </cell>
          <cell r="C350">
            <v>36000600</v>
          </cell>
          <cell r="D350">
            <v>37648</v>
          </cell>
          <cell r="E350">
            <v>38705.585957754629</v>
          </cell>
          <cell r="F350">
            <v>1026.4518347222256</v>
          </cell>
          <cell r="G350">
            <v>3</v>
          </cell>
          <cell r="H350">
            <v>2.8121968074581525</v>
          </cell>
          <cell r="I350">
            <v>3</v>
          </cell>
        </row>
        <row r="351">
          <cell r="A351">
            <v>6057498</v>
          </cell>
          <cell r="B351" t="str">
            <v>LOACHAMIN LOACHAMIN WALTER RENE</v>
          </cell>
          <cell r="C351">
            <v>37000400</v>
          </cell>
          <cell r="D351">
            <v>37648</v>
          </cell>
          <cell r="E351">
            <v>38705.585957754629</v>
          </cell>
          <cell r="F351">
            <v>1026.4518347222256</v>
          </cell>
          <cell r="G351">
            <v>3</v>
          </cell>
          <cell r="H351">
            <v>2.8121968074581525</v>
          </cell>
          <cell r="I351">
            <v>3</v>
          </cell>
        </row>
        <row r="352">
          <cell r="A352">
            <v>6057499</v>
          </cell>
          <cell r="B352" t="str">
            <v>CASTILLO MANCHAY CHRISTIAN ALFREDO</v>
          </cell>
          <cell r="C352">
            <v>37000200</v>
          </cell>
          <cell r="D352">
            <v>37648</v>
          </cell>
          <cell r="E352">
            <v>38705.585957754629</v>
          </cell>
          <cell r="F352">
            <v>1026.4518347222256</v>
          </cell>
          <cell r="G352">
            <v>3</v>
          </cell>
          <cell r="H352">
            <v>2.8121968074581525</v>
          </cell>
          <cell r="I352">
            <v>3</v>
          </cell>
        </row>
        <row r="353">
          <cell r="A353">
            <v>6057502</v>
          </cell>
          <cell r="B353" t="str">
            <v>DIAZ VALLEJO FREDDY SANTIAGO</v>
          </cell>
          <cell r="C353">
            <v>37000600</v>
          </cell>
          <cell r="D353">
            <v>37648</v>
          </cell>
          <cell r="E353">
            <v>38705.585957754629</v>
          </cell>
          <cell r="F353">
            <v>1026.4518347222256</v>
          </cell>
          <cell r="G353">
            <v>3</v>
          </cell>
          <cell r="H353">
            <v>2.8121968074581525</v>
          </cell>
          <cell r="I353">
            <v>3</v>
          </cell>
        </row>
        <row r="354">
          <cell r="A354">
            <v>6057503</v>
          </cell>
          <cell r="B354" t="str">
            <v>CASTILLO OJEDA PABLO FERNANDO</v>
          </cell>
          <cell r="C354">
            <v>35000400</v>
          </cell>
          <cell r="D354">
            <v>37648</v>
          </cell>
          <cell r="E354">
            <v>38705.585957754629</v>
          </cell>
          <cell r="F354">
            <v>1026.4518347222256</v>
          </cell>
          <cell r="G354">
            <v>3</v>
          </cell>
          <cell r="H354">
            <v>2.8121968074581525</v>
          </cell>
          <cell r="I354">
            <v>3</v>
          </cell>
        </row>
        <row r="355">
          <cell r="A355">
            <v>6057505</v>
          </cell>
          <cell r="B355" t="str">
            <v>GARRIDO BENALCAZAR PATRICIO XAVIER</v>
          </cell>
          <cell r="C355">
            <v>35000200</v>
          </cell>
          <cell r="D355">
            <v>37648</v>
          </cell>
          <cell r="E355">
            <v>38705.585957754629</v>
          </cell>
          <cell r="F355">
            <v>1026.4518347222256</v>
          </cell>
          <cell r="G355">
            <v>3</v>
          </cell>
          <cell r="H355">
            <v>2.8121968074581525</v>
          </cell>
          <cell r="I355">
            <v>3</v>
          </cell>
        </row>
        <row r="356">
          <cell r="A356">
            <v>6057506</v>
          </cell>
          <cell r="B356" t="str">
            <v>MALES AULLA GERARDO NICOLAS</v>
          </cell>
          <cell r="C356">
            <v>31000600</v>
          </cell>
          <cell r="D356">
            <v>37648</v>
          </cell>
          <cell r="E356">
            <v>38705.585957754629</v>
          </cell>
          <cell r="F356">
            <v>1026.4518347222256</v>
          </cell>
          <cell r="G356">
            <v>3</v>
          </cell>
          <cell r="H356">
            <v>2.8121968074581525</v>
          </cell>
          <cell r="I356">
            <v>3</v>
          </cell>
        </row>
        <row r="357">
          <cell r="A357">
            <v>6057507</v>
          </cell>
          <cell r="B357" t="str">
            <v>DELEG YAGUARGOS FABIAN FRANCISCO</v>
          </cell>
          <cell r="C357">
            <v>36000600</v>
          </cell>
          <cell r="D357">
            <v>37648</v>
          </cell>
          <cell r="E357">
            <v>38705.585957754629</v>
          </cell>
          <cell r="F357">
            <v>1026.4518347222256</v>
          </cell>
          <cell r="G357">
            <v>3</v>
          </cell>
          <cell r="H357">
            <v>2.8121968074581525</v>
          </cell>
          <cell r="I357">
            <v>3</v>
          </cell>
        </row>
        <row r="358">
          <cell r="A358">
            <v>6057510</v>
          </cell>
          <cell r="B358" t="str">
            <v>LINCANGO PACHACAMA MARIO ERNESTO</v>
          </cell>
          <cell r="C358">
            <v>34000300</v>
          </cell>
          <cell r="D358">
            <v>37648</v>
          </cell>
          <cell r="E358">
            <v>38705.585957754629</v>
          </cell>
          <cell r="F358">
            <v>1026.4518347222256</v>
          </cell>
          <cell r="G358">
            <v>3</v>
          </cell>
          <cell r="H358">
            <v>2.8121968074581525</v>
          </cell>
          <cell r="I358">
            <v>3</v>
          </cell>
        </row>
        <row r="359">
          <cell r="A359">
            <v>6057514</v>
          </cell>
          <cell r="B359" t="str">
            <v>LAZO TANDAYAMO LUIS MANUEL</v>
          </cell>
          <cell r="C359">
            <v>35000500</v>
          </cell>
          <cell r="D359">
            <v>37648</v>
          </cell>
          <cell r="E359">
            <v>38705.585957754629</v>
          </cell>
          <cell r="F359">
            <v>1026.4518347222256</v>
          </cell>
          <cell r="G359">
            <v>3</v>
          </cell>
          <cell r="H359">
            <v>2.8121968074581525</v>
          </cell>
          <cell r="I359">
            <v>3</v>
          </cell>
        </row>
        <row r="360">
          <cell r="A360">
            <v>6057515</v>
          </cell>
          <cell r="B360" t="str">
            <v>MORALES CALAPAQUI MARIO ROBERTO</v>
          </cell>
          <cell r="C360">
            <v>36000400</v>
          </cell>
          <cell r="D360">
            <v>37648</v>
          </cell>
          <cell r="E360">
            <v>38705.585957754629</v>
          </cell>
          <cell r="F360">
            <v>1026.4518347222256</v>
          </cell>
          <cell r="G360">
            <v>3</v>
          </cell>
          <cell r="H360">
            <v>2.8121968074581525</v>
          </cell>
          <cell r="I360">
            <v>3</v>
          </cell>
        </row>
        <row r="361">
          <cell r="A361">
            <v>6057517</v>
          </cell>
          <cell r="B361" t="str">
            <v>MATAVAY MANGIA EDISON SANTIAGO</v>
          </cell>
          <cell r="C361">
            <v>36000200</v>
          </cell>
          <cell r="D361">
            <v>37648</v>
          </cell>
          <cell r="E361">
            <v>38705.585957754629</v>
          </cell>
          <cell r="F361">
            <v>1026.4518347222256</v>
          </cell>
          <cell r="G361">
            <v>3</v>
          </cell>
          <cell r="H361">
            <v>2.8121968074581525</v>
          </cell>
          <cell r="I361">
            <v>3</v>
          </cell>
        </row>
        <row r="362">
          <cell r="A362">
            <v>6057518</v>
          </cell>
          <cell r="B362" t="str">
            <v>MORALES FARINANGO MARCELO VICENTE</v>
          </cell>
          <cell r="C362">
            <v>37000500</v>
          </cell>
          <cell r="D362">
            <v>37648</v>
          </cell>
          <cell r="E362">
            <v>38705.585957754629</v>
          </cell>
          <cell r="F362">
            <v>1026.4518347222256</v>
          </cell>
          <cell r="G362">
            <v>3</v>
          </cell>
          <cell r="H362">
            <v>2.8121968074581525</v>
          </cell>
          <cell r="I362">
            <v>3</v>
          </cell>
        </row>
        <row r="363">
          <cell r="A363">
            <v>6057519</v>
          </cell>
          <cell r="B363" t="str">
            <v>MANCHENO GUERRA FABIAN ENRIQUE</v>
          </cell>
          <cell r="C363">
            <v>37000710</v>
          </cell>
          <cell r="D363">
            <v>37648</v>
          </cell>
          <cell r="E363">
            <v>38705.585957754629</v>
          </cell>
          <cell r="F363">
            <v>1026.4518347222256</v>
          </cell>
          <cell r="G363">
            <v>3</v>
          </cell>
          <cell r="H363">
            <v>2.8121968074581525</v>
          </cell>
          <cell r="I363">
            <v>3</v>
          </cell>
        </row>
        <row r="364">
          <cell r="A364">
            <v>6057521</v>
          </cell>
          <cell r="B364" t="str">
            <v>MAYORGA FERNANDEZ EDISON PATRICIO</v>
          </cell>
          <cell r="C364">
            <v>52000520</v>
          </cell>
          <cell r="D364">
            <v>37648</v>
          </cell>
          <cell r="E364">
            <v>38705.585957754629</v>
          </cell>
          <cell r="F364">
            <v>1026.4518347222256</v>
          </cell>
          <cell r="G364">
            <v>3</v>
          </cell>
          <cell r="H364">
            <v>2.8121968074581525</v>
          </cell>
          <cell r="I364">
            <v>3</v>
          </cell>
        </row>
        <row r="365">
          <cell r="A365">
            <v>6057522</v>
          </cell>
          <cell r="B365" t="str">
            <v>MERA LUGMANA CARLOS ENRIQUE</v>
          </cell>
          <cell r="C365">
            <v>35000300</v>
          </cell>
          <cell r="D365">
            <v>37648</v>
          </cell>
          <cell r="E365">
            <v>38705.585957754629</v>
          </cell>
          <cell r="F365">
            <v>1026.4518347222256</v>
          </cell>
          <cell r="G365">
            <v>3</v>
          </cell>
          <cell r="H365">
            <v>2.8121968074581525</v>
          </cell>
          <cell r="I365">
            <v>3</v>
          </cell>
        </row>
        <row r="366">
          <cell r="A366">
            <v>6057523</v>
          </cell>
          <cell r="B366" t="str">
            <v>NACIMBA CAIZATOA CLAUDIO</v>
          </cell>
          <cell r="C366">
            <v>37000300</v>
          </cell>
          <cell r="D366">
            <v>37648</v>
          </cell>
          <cell r="E366">
            <v>38705.585957754629</v>
          </cell>
          <cell r="F366">
            <v>1026.4518347222256</v>
          </cell>
          <cell r="G366">
            <v>3</v>
          </cell>
          <cell r="H366">
            <v>2.8121968074581525</v>
          </cell>
          <cell r="I366">
            <v>3</v>
          </cell>
        </row>
        <row r="367">
          <cell r="A367">
            <v>6057524</v>
          </cell>
          <cell r="B367" t="str">
            <v>MONTALVO PADILLA CHRISTIAN MARCELO</v>
          </cell>
          <cell r="C367">
            <v>36000600</v>
          </cell>
          <cell r="D367">
            <v>37648</v>
          </cell>
          <cell r="E367">
            <v>38705.585957754629</v>
          </cell>
          <cell r="F367">
            <v>1026.4518347222256</v>
          </cell>
          <cell r="G367">
            <v>3</v>
          </cell>
          <cell r="H367">
            <v>2.8121968074581525</v>
          </cell>
          <cell r="I367">
            <v>3</v>
          </cell>
        </row>
        <row r="368">
          <cell r="A368">
            <v>6057525</v>
          </cell>
          <cell r="B368" t="str">
            <v>NIATO GUALOTUNA JOSE GIOVANNY</v>
          </cell>
          <cell r="C368">
            <v>37000710</v>
          </cell>
          <cell r="D368">
            <v>37648</v>
          </cell>
          <cell r="E368">
            <v>38705.585957754629</v>
          </cell>
          <cell r="F368">
            <v>1026.4518347222256</v>
          </cell>
          <cell r="G368">
            <v>3</v>
          </cell>
          <cell r="H368">
            <v>2.8121968074581525</v>
          </cell>
          <cell r="I368">
            <v>3</v>
          </cell>
        </row>
        <row r="369">
          <cell r="A369">
            <v>6057526</v>
          </cell>
          <cell r="B369" t="str">
            <v>NIETO SALAZAR EDISON XAVIER</v>
          </cell>
          <cell r="C369">
            <v>35000400</v>
          </cell>
          <cell r="D369">
            <v>37648</v>
          </cell>
          <cell r="E369">
            <v>38705.585957754629</v>
          </cell>
          <cell r="F369">
            <v>1026.4518347222256</v>
          </cell>
          <cell r="G369">
            <v>3</v>
          </cell>
          <cell r="H369">
            <v>2.8121968074581525</v>
          </cell>
          <cell r="I369">
            <v>3</v>
          </cell>
        </row>
        <row r="370">
          <cell r="A370">
            <v>6057527</v>
          </cell>
          <cell r="B370" t="str">
            <v>NATO SUNTAXI EDWIN FREDDY</v>
          </cell>
          <cell r="C370">
            <v>36000700</v>
          </cell>
          <cell r="D370">
            <v>37648</v>
          </cell>
          <cell r="E370">
            <v>38705.585957754629</v>
          </cell>
          <cell r="F370">
            <v>1026.4518347222256</v>
          </cell>
          <cell r="G370">
            <v>3</v>
          </cell>
          <cell r="H370">
            <v>2.8121968074581525</v>
          </cell>
          <cell r="I370">
            <v>3</v>
          </cell>
        </row>
        <row r="371">
          <cell r="A371">
            <v>6057531</v>
          </cell>
          <cell r="B371" t="str">
            <v>PERUGACHI SALCEDO HECTOR PATRICIO</v>
          </cell>
          <cell r="C371">
            <v>34000200</v>
          </cell>
          <cell r="D371">
            <v>37648</v>
          </cell>
          <cell r="E371">
            <v>38705.585957754629</v>
          </cell>
          <cell r="F371">
            <v>1026.4518347222256</v>
          </cell>
          <cell r="G371">
            <v>3</v>
          </cell>
          <cell r="H371">
            <v>2.8121968074581525</v>
          </cell>
          <cell r="I371">
            <v>3</v>
          </cell>
        </row>
        <row r="372">
          <cell r="A372">
            <v>6057534</v>
          </cell>
          <cell r="B372" t="str">
            <v>PISUNA QUINCHIMBLA LUIS ELIAS</v>
          </cell>
          <cell r="C372">
            <v>37000500</v>
          </cell>
          <cell r="D372">
            <v>37648</v>
          </cell>
          <cell r="E372">
            <v>38705.585957754629</v>
          </cell>
          <cell r="F372">
            <v>1026.4518347222256</v>
          </cell>
          <cell r="G372">
            <v>3</v>
          </cell>
          <cell r="H372">
            <v>2.8121968074581525</v>
          </cell>
          <cell r="I372">
            <v>3</v>
          </cell>
        </row>
        <row r="373">
          <cell r="A373">
            <v>6057535</v>
          </cell>
          <cell r="B373" t="str">
            <v>PUSHUG GUACHO ROBERTO CARLOS</v>
          </cell>
          <cell r="C373">
            <v>36000500</v>
          </cell>
          <cell r="D373">
            <v>37648</v>
          </cell>
          <cell r="E373">
            <v>38705.585957754629</v>
          </cell>
          <cell r="F373">
            <v>1026.4518347222256</v>
          </cell>
          <cell r="G373">
            <v>3</v>
          </cell>
          <cell r="H373">
            <v>2.8121968074581525</v>
          </cell>
          <cell r="I373">
            <v>3</v>
          </cell>
        </row>
        <row r="374">
          <cell r="A374">
            <v>6057536</v>
          </cell>
          <cell r="B374" t="str">
            <v>REINOSO VARELA CARLOS PATRICIO</v>
          </cell>
          <cell r="C374">
            <v>34000400</v>
          </cell>
          <cell r="D374">
            <v>37648</v>
          </cell>
          <cell r="E374">
            <v>38705.585957754629</v>
          </cell>
          <cell r="F374">
            <v>1026.4518347222256</v>
          </cell>
          <cell r="G374">
            <v>3</v>
          </cell>
          <cell r="H374">
            <v>2.8121968074581525</v>
          </cell>
          <cell r="I374">
            <v>3</v>
          </cell>
        </row>
        <row r="375">
          <cell r="A375">
            <v>6057537</v>
          </cell>
          <cell r="B375" t="str">
            <v>RUEDA BRICENO NELSON JAVIER</v>
          </cell>
          <cell r="C375">
            <v>34000200</v>
          </cell>
          <cell r="D375">
            <v>37648</v>
          </cell>
          <cell r="E375">
            <v>38705.585957754629</v>
          </cell>
          <cell r="F375">
            <v>1026.4518347222256</v>
          </cell>
          <cell r="G375">
            <v>3</v>
          </cell>
          <cell r="H375">
            <v>2.8121968074581525</v>
          </cell>
          <cell r="I375">
            <v>3</v>
          </cell>
        </row>
        <row r="376">
          <cell r="A376">
            <v>6057538</v>
          </cell>
          <cell r="B376" t="str">
            <v>PILLAJO LEMA JOSE FERNANDO</v>
          </cell>
          <cell r="C376">
            <v>36000200</v>
          </cell>
          <cell r="D376">
            <v>37648</v>
          </cell>
          <cell r="E376">
            <v>38705.585957754629</v>
          </cell>
          <cell r="F376">
            <v>1026.4518347222256</v>
          </cell>
          <cell r="G376">
            <v>3</v>
          </cell>
          <cell r="H376">
            <v>2.8121968074581525</v>
          </cell>
          <cell r="I376">
            <v>3</v>
          </cell>
        </row>
        <row r="377">
          <cell r="A377">
            <v>6057539</v>
          </cell>
          <cell r="B377" t="str">
            <v>RUALES AGUIRRE EDISON FRANCISCO</v>
          </cell>
          <cell r="C377">
            <v>37000500</v>
          </cell>
          <cell r="D377">
            <v>37648</v>
          </cell>
          <cell r="E377">
            <v>38705.585957754629</v>
          </cell>
          <cell r="F377">
            <v>1026.4518347222256</v>
          </cell>
          <cell r="G377">
            <v>3</v>
          </cell>
          <cell r="H377">
            <v>2.8121968074581525</v>
          </cell>
          <cell r="I377">
            <v>3</v>
          </cell>
        </row>
        <row r="378">
          <cell r="A378">
            <v>6057542</v>
          </cell>
          <cell r="B378" t="str">
            <v>SHUGULI LOPEZ LUIS ALBERTO</v>
          </cell>
          <cell r="C378">
            <v>36000500</v>
          </cell>
          <cell r="D378">
            <v>37648</v>
          </cell>
          <cell r="E378">
            <v>38705.585957754629</v>
          </cell>
          <cell r="F378">
            <v>1026.4518347222256</v>
          </cell>
          <cell r="G378">
            <v>3</v>
          </cell>
          <cell r="H378">
            <v>2.8121968074581525</v>
          </cell>
          <cell r="I378">
            <v>3</v>
          </cell>
        </row>
        <row r="379">
          <cell r="A379">
            <v>6057543</v>
          </cell>
          <cell r="B379" t="str">
            <v>SEGOVIA BONILLA JOSE RUBEN</v>
          </cell>
          <cell r="C379">
            <v>34000300</v>
          </cell>
          <cell r="D379">
            <v>37648</v>
          </cell>
          <cell r="E379">
            <v>38705.585957754629</v>
          </cell>
          <cell r="F379">
            <v>1026.4518347222256</v>
          </cell>
          <cell r="G379">
            <v>3</v>
          </cell>
          <cell r="H379">
            <v>2.8121968074581525</v>
          </cell>
          <cell r="I379">
            <v>3</v>
          </cell>
        </row>
        <row r="380">
          <cell r="A380">
            <v>6057544</v>
          </cell>
          <cell r="B380" t="str">
            <v>ZABALA OCHOA CHRISTIAN DAVID</v>
          </cell>
          <cell r="C380">
            <v>36000400</v>
          </cell>
          <cell r="D380">
            <v>37648</v>
          </cell>
          <cell r="E380">
            <v>38705.585957754629</v>
          </cell>
          <cell r="F380">
            <v>1026.4518347222256</v>
          </cell>
          <cell r="G380">
            <v>3</v>
          </cell>
          <cell r="H380">
            <v>2.8121968074581525</v>
          </cell>
          <cell r="I380">
            <v>3</v>
          </cell>
        </row>
        <row r="381">
          <cell r="A381">
            <v>6057545</v>
          </cell>
          <cell r="B381" t="str">
            <v>ZAPATA VALVERDE LUIS OSWALDO</v>
          </cell>
          <cell r="C381">
            <v>35000400</v>
          </cell>
          <cell r="D381">
            <v>37648</v>
          </cell>
          <cell r="E381">
            <v>38705.585957754629</v>
          </cell>
          <cell r="F381">
            <v>1026.4518347222256</v>
          </cell>
          <cell r="G381">
            <v>3</v>
          </cell>
          <cell r="H381">
            <v>2.8121968074581525</v>
          </cell>
          <cell r="I381">
            <v>3</v>
          </cell>
        </row>
        <row r="382">
          <cell r="A382">
            <v>6057558</v>
          </cell>
          <cell r="B382" t="str">
            <v>IZA COLLAGUAZO FAUSTO ELISEO</v>
          </cell>
          <cell r="C382">
            <v>52000520</v>
          </cell>
          <cell r="D382">
            <v>37648</v>
          </cell>
          <cell r="E382">
            <v>38705.585957754629</v>
          </cell>
          <cell r="F382">
            <v>1026.4518347222256</v>
          </cell>
          <cell r="G382">
            <v>3</v>
          </cell>
          <cell r="H382">
            <v>2.8121968074581525</v>
          </cell>
          <cell r="I382">
            <v>3</v>
          </cell>
        </row>
        <row r="383">
          <cell r="A383">
            <v>6057560</v>
          </cell>
          <cell r="B383" t="str">
            <v>ORTEGA SANTAMARIA BYRON GABRIEL</v>
          </cell>
          <cell r="C383">
            <v>52000520</v>
          </cell>
          <cell r="D383">
            <v>37648</v>
          </cell>
          <cell r="E383">
            <v>38705.585957754629</v>
          </cell>
          <cell r="F383">
            <v>1026.4518347222256</v>
          </cell>
          <cell r="G383">
            <v>3</v>
          </cell>
          <cell r="H383">
            <v>2.8121968074581525</v>
          </cell>
          <cell r="I383">
            <v>3</v>
          </cell>
        </row>
        <row r="384">
          <cell r="A384">
            <v>6057561</v>
          </cell>
          <cell r="B384" t="str">
            <v>GAIBOR GAIBOR HECTOR RAMIRO</v>
          </cell>
          <cell r="C384">
            <v>52000430</v>
          </cell>
          <cell r="D384">
            <v>37648</v>
          </cell>
          <cell r="E384">
            <v>38705.585957754629</v>
          </cell>
          <cell r="F384">
            <v>1026.4518347222256</v>
          </cell>
          <cell r="G384">
            <v>3</v>
          </cell>
          <cell r="H384">
            <v>2.8121968074581525</v>
          </cell>
          <cell r="I384">
            <v>3</v>
          </cell>
        </row>
        <row r="385">
          <cell r="A385">
            <v>6057562</v>
          </cell>
          <cell r="B385" t="str">
            <v>ZUNIGA VEGA JOSE ENRIQUE</v>
          </cell>
          <cell r="C385">
            <v>37000700</v>
          </cell>
          <cell r="D385">
            <v>37648</v>
          </cell>
          <cell r="E385">
            <v>38705.585957754629</v>
          </cell>
          <cell r="F385">
            <v>1026.4518347222256</v>
          </cell>
          <cell r="G385">
            <v>3</v>
          </cell>
          <cell r="H385">
            <v>2.8121968074581525</v>
          </cell>
          <cell r="I385">
            <v>3</v>
          </cell>
        </row>
        <row r="386">
          <cell r="A386">
            <v>6057564</v>
          </cell>
          <cell r="B386" t="str">
            <v>AGUILERA MASABANDA JUAN CARLOS</v>
          </cell>
          <cell r="C386">
            <v>34000400</v>
          </cell>
          <cell r="D386">
            <v>37648</v>
          </cell>
          <cell r="E386">
            <v>38705.585957754629</v>
          </cell>
          <cell r="F386">
            <v>1026.4518347222256</v>
          </cell>
          <cell r="G386">
            <v>3</v>
          </cell>
          <cell r="H386">
            <v>2.8121968074581525</v>
          </cell>
          <cell r="I386">
            <v>3</v>
          </cell>
        </row>
        <row r="387">
          <cell r="A387">
            <v>6057565</v>
          </cell>
          <cell r="B387" t="str">
            <v>VASQUEZ ANAGUMBLA NELSON DANIEL</v>
          </cell>
          <cell r="C387">
            <v>36000200</v>
          </cell>
          <cell r="D387">
            <v>37648</v>
          </cell>
          <cell r="E387">
            <v>38705.585957754629</v>
          </cell>
          <cell r="F387">
            <v>1026.4518347222256</v>
          </cell>
          <cell r="G387">
            <v>3</v>
          </cell>
          <cell r="H387">
            <v>2.8121968074581525</v>
          </cell>
          <cell r="I387">
            <v>3</v>
          </cell>
        </row>
        <row r="388">
          <cell r="A388">
            <v>6057570</v>
          </cell>
          <cell r="B388" t="str">
            <v>VASQUEZ CARTAGENA RUPERTO BLADIMIR</v>
          </cell>
          <cell r="C388">
            <v>34000100</v>
          </cell>
          <cell r="D388">
            <v>37648</v>
          </cell>
          <cell r="E388">
            <v>38705.585957754629</v>
          </cell>
          <cell r="F388">
            <v>1026.4518347222256</v>
          </cell>
          <cell r="G388">
            <v>3</v>
          </cell>
          <cell r="H388">
            <v>2.8121968074581525</v>
          </cell>
          <cell r="I388">
            <v>3</v>
          </cell>
        </row>
        <row r="389">
          <cell r="A389">
            <v>6057571</v>
          </cell>
          <cell r="B389" t="str">
            <v>TONATO GUAMAN VICTOR HUGO</v>
          </cell>
          <cell r="C389">
            <v>52000520</v>
          </cell>
          <cell r="D389">
            <v>37648</v>
          </cell>
          <cell r="E389">
            <v>38705.585957754629</v>
          </cell>
          <cell r="F389">
            <v>1026.4518347222256</v>
          </cell>
          <cell r="G389">
            <v>3</v>
          </cell>
          <cell r="H389">
            <v>2.8121968074581525</v>
          </cell>
          <cell r="I389">
            <v>3</v>
          </cell>
        </row>
        <row r="390">
          <cell r="A390">
            <v>6057573</v>
          </cell>
          <cell r="B390" t="str">
            <v>PAREDES QUISILEMA MANUEL ALBERTO</v>
          </cell>
          <cell r="C390">
            <v>36000300</v>
          </cell>
          <cell r="D390">
            <v>37648</v>
          </cell>
          <cell r="E390">
            <v>38705.585957754629</v>
          </cell>
          <cell r="F390">
            <v>1026.4518347222256</v>
          </cell>
          <cell r="G390">
            <v>3</v>
          </cell>
          <cell r="H390">
            <v>2.8121968074581525</v>
          </cell>
          <cell r="I390">
            <v>3</v>
          </cell>
        </row>
        <row r="391">
          <cell r="A391">
            <v>6057576</v>
          </cell>
          <cell r="B391" t="str">
            <v>TELLO TOAPANTA SEGUNDO DANIEL</v>
          </cell>
          <cell r="C391">
            <v>36000600</v>
          </cell>
          <cell r="D391">
            <v>37648</v>
          </cell>
          <cell r="E391">
            <v>38705.585957754629</v>
          </cell>
          <cell r="F391">
            <v>1026.4518347222256</v>
          </cell>
          <cell r="G391">
            <v>3</v>
          </cell>
          <cell r="H391">
            <v>2.8121968074581525</v>
          </cell>
          <cell r="I391">
            <v>3</v>
          </cell>
        </row>
        <row r="392">
          <cell r="A392">
            <v>6057577</v>
          </cell>
          <cell r="B392" t="str">
            <v>TAPIA ALVAREZ HELIOR ARMANDO</v>
          </cell>
          <cell r="C392">
            <v>37000700</v>
          </cell>
          <cell r="D392">
            <v>37648</v>
          </cell>
          <cell r="E392">
            <v>38705.585957754629</v>
          </cell>
          <cell r="F392">
            <v>1026.4518347222256</v>
          </cell>
          <cell r="G392">
            <v>3</v>
          </cell>
          <cell r="H392">
            <v>2.8121968074581525</v>
          </cell>
          <cell r="I392">
            <v>3</v>
          </cell>
        </row>
        <row r="393">
          <cell r="A393">
            <v>6057179</v>
          </cell>
          <cell r="B393" t="str">
            <v>PAZMINO CANAS FRANCISCO RICARDO</v>
          </cell>
          <cell r="C393">
            <v>52000520</v>
          </cell>
          <cell r="D393">
            <v>37634</v>
          </cell>
          <cell r="E393">
            <v>38705.585957754629</v>
          </cell>
          <cell r="F393">
            <v>1040.4518347222256</v>
          </cell>
          <cell r="G393">
            <v>3</v>
          </cell>
          <cell r="H393">
            <v>2.8505529718417142</v>
          </cell>
          <cell r="I393">
            <v>3</v>
          </cell>
        </row>
        <row r="394">
          <cell r="A394">
            <v>6057253</v>
          </cell>
          <cell r="B394" t="str">
            <v>TAMAYO PEREZ JASON IVAN</v>
          </cell>
          <cell r="C394">
            <v>41000210</v>
          </cell>
          <cell r="D394">
            <v>37634</v>
          </cell>
          <cell r="E394">
            <v>38705.585957754629</v>
          </cell>
          <cell r="F394">
            <v>1040.4518347222256</v>
          </cell>
          <cell r="G394">
            <v>3</v>
          </cell>
          <cell r="H394">
            <v>2.8505529718417142</v>
          </cell>
          <cell r="I394">
            <v>3</v>
          </cell>
        </row>
        <row r="395">
          <cell r="A395">
            <v>6056082</v>
          </cell>
          <cell r="B395" t="str">
            <v>CARRION BARRAGAN JUAN PABLO</v>
          </cell>
          <cell r="C395">
            <v>52000410</v>
          </cell>
          <cell r="D395">
            <v>37623</v>
          </cell>
          <cell r="E395">
            <v>38705.585957754629</v>
          </cell>
          <cell r="F395">
            <v>1051.4518347222256</v>
          </cell>
          <cell r="G395">
            <v>3</v>
          </cell>
          <cell r="H395">
            <v>2.8806899581430838</v>
          </cell>
          <cell r="I395">
            <v>3</v>
          </cell>
        </row>
        <row r="396">
          <cell r="A396">
            <v>6054967</v>
          </cell>
          <cell r="B396" t="str">
            <v>GUALOTUNA NACIMBA EDGAR VINICIO</v>
          </cell>
          <cell r="C396">
            <v>33000500</v>
          </cell>
          <cell r="D396">
            <v>37592</v>
          </cell>
          <cell r="E396">
            <v>38705.585957754629</v>
          </cell>
          <cell r="F396">
            <v>1082.4518347222256</v>
          </cell>
          <cell r="G396">
            <v>3</v>
          </cell>
          <cell r="H396">
            <v>2.9656214649923989</v>
          </cell>
          <cell r="I396">
            <v>3</v>
          </cell>
        </row>
        <row r="397">
          <cell r="A397">
            <v>6054944</v>
          </cell>
          <cell r="B397" t="str">
            <v>VALENCIA LALANGUI LOURDES GUADALUPE</v>
          </cell>
          <cell r="C397">
            <v>52000520</v>
          </cell>
          <cell r="D397">
            <v>37585</v>
          </cell>
          <cell r="E397">
            <v>38705.585957754629</v>
          </cell>
          <cell r="F397">
            <v>1089.4518347222256</v>
          </cell>
          <cell r="G397">
            <v>3</v>
          </cell>
          <cell r="H397">
            <v>2.9847995471841799</v>
          </cell>
          <cell r="I397">
            <v>3</v>
          </cell>
        </row>
        <row r="398">
          <cell r="A398">
            <v>6054774</v>
          </cell>
          <cell r="B398" t="str">
            <v>DOMINGUEZ ANDRADE MARIA DEL CARMEN</v>
          </cell>
          <cell r="C398">
            <v>22000240</v>
          </cell>
          <cell r="D398">
            <v>37571</v>
          </cell>
          <cell r="E398">
            <v>38705.585957754629</v>
          </cell>
          <cell r="F398">
            <v>1103.4518347222256</v>
          </cell>
          <cell r="G398">
            <v>3</v>
          </cell>
          <cell r="H398">
            <v>3.0231557115677412</v>
          </cell>
          <cell r="I398">
            <v>3</v>
          </cell>
        </row>
        <row r="399">
          <cell r="A399">
            <v>6054747</v>
          </cell>
          <cell r="B399" t="str">
            <v>LEDESMA PANCHI ROBERTO MARCELO</v>
          </cell>
          <cell r="C399">
            <v>33000500</v>
          </cell>
          <cell r="D399">
            <v>37565</v>
          </cell>
          <cell r="E399">
            <v>38705.585957754629</v>
          </cell>
          <cell r="F399">
            <v>1109.4518347222256</v>
          </cell>
          <cell r="G399">
            <v>3</v>
          </cell>
          <cell r="H399">
            <v>3.0395940677321249</v>
          </cell>
          <cell r="I399">
            <v>3</v>
          </cell>
        </row>
        <row r="400">
          <cell r="A400">
            <v>6054535</v>
          </cell>
          <cell r="B400" t="str">
            <v>UQUILLAS ANDRADE ROBERTO ENRIQUE</v>
          </cell>
          <cell r="C400">
            <v>71000</v>
          </cell>
          <cell r="D400">
            <v>37550</v>
          </cell>
          <cell r="E400">
            <v>38705.585957754629</v>
          </cell>
          <cell r="F400">
            <v>1124.4518347222256</v>
          </cell>
          <cell r="G400">
            <v>3</v>
          </cell>
          <cell r="H400">
            <v>3.080689958143084</v>
          </cell>
          <cell r="I400">
            <v>3</v>
          </cell>
        </row>
        <row r="401">
          <cell r="A401">
            <v>6054192</v>
          </cell>
          <cell r="B401" t="str">
            <v>PACHECO COSTALES VICTOR VLADIMIR</v>
          </cell>
          <cell r="C401">
            <v>36000700</v>
          </cell>
          <cell r="D401">
            <v>37536</v>
          </cell>
          <cell r="E401">
            <v>38705.585957754629</v>
          </cell>
          <cell r="F401">
            <v>1138.4518347222256</v>
          </cell>
          <cell r="G401">
            <v>3</v>
          </cell>
          <cell r="H401">
            <v>3.1190461225266457</v>
          </cell>
          <cell r="I401">
            <v>3</v>
          </cell>
        </row>
        <row r="402">
          <cell r="A402">
            <v>6054194</v>
          </cell>
          <cell r="B402" t="str">
            <v>VILLAFUERTE PENAHERR MARIA CRISTINA</v>
          </cell>
          <cell r="C402">
            <v>42000120</v>
          </cell>
          <cell r="D402">
            <v>37536</v>
          </cell>
          <cell r="E402">
            <v>38705.585957754629</v>
          </cell>
          <cell r="F402">
            <v>1138.4518347222256</v>
          </cell>
          <cell r="G402">
            <v>3</v>
          </cell>
          <cell r="H402">
            <v>3.1190461225266457</v>
          </cell>
          <cell r="I402">
            <v>3</v>
          </cell>
        </row>
        <row r="403">
          <cell r="A403">
            <v>6053939</v>
          </cell>
          <cell r="B403" t="str">
            <v>GUARDERAS ROJAS ANDRES EDUARDO</v>
          </cell>
          <cell r="C403">
            <v>37000100</v>
          </cell>
          <cell r="D403">
            <v>37522</v>
          </cell>
          <cell r="E403">
            <v>38705.585957754629</v>
          </cell>
          <cell r="F403">
            <v>1152.4518347222256</v>
          </cell>
          <cell r="G403">
            <v>3</v>
          </cell>
          <cell r="H403">
            <v>3.157402286910207</v>
          </cell>
          <cell r="I403">
            <v>3</v>
          </cell>
        </row>
        <row r="404">
          <cell r="A404">
            <v>6053487</v>
          </cell>
          <cell r="B404" t="str">
            <v>SOSA CRUZ JUAN PABLO</v>
          </cell>
          <cell r="C404">
            <v>35000200</v>
          </cell>
          <cell r="D404">
            <v>37501</v>
          </cell>
          <cell r="E404">
            <v>38705.585957754629</v>
          </cell>
          <cell r="F404">
            <v>1173.4518347222256</v>
          </cell>
          <cell r="G404">
            <v>3</v>
          </cell>
          <cell r="H404">
            <v>3.2149365334855498</v>
          </cell>
          <cell r="I404">
            <v>3</v>
          </cell>
        </row>
        <row r="405">
          <cell r="A405">
            <v>6053343</v>
          </cell>
          <cell r="B405" t="str">
            <v>ROJAS CANDO ALEXANDER RUBEN</v>
          </cell>
          <cell r="C405">
            <v>36000600</v>
          </cell>
          <cell r="D405">
            <v>37494</v>
          </cell>
          <cell r="E405">
            <v>38705.585957754629</v>
          </cell>
          <cell r="F405">
            <v>1180.4518347222256</v>
          </cell>
          <cell r="G405">
            <v>3</v>
          </cell>
          <cell r="H405">
            <v>3.2341146156773304</v>
          </cell>
          <cell r="I405">
            <v>3</v>
          </cell>
        </row>
        <row r="406">
          <cell r="A406">
            <v>6053348</v>
          </cell>
          <cell r="B406" t="str">
            <v>CHILUISA MARTINEZ FRANKLIN ERNESTO</v>
          </cell>
          <cell r="C406">
            <v>52000520</v>
          </cell>
          <cell r="D406">
            <v>37494</v>
          </cell>
          <cell r="E406">
            <v>38705.585957754629</v>
          </cell>
          <cell r="F406">
            <v>1180.4518347222256</v>
          </cell>
          <cell r="G406">
            <v>3</v>
          </cell>
          <cell r="H406">
            <v>3.2341146156773304</v>
          </cell>
          <cell r="I406">
            <v>3</v>
          </cell>
        </row>
        <row r="407">
          <cell r="A407">
            <v>6053258</v>
          </cell>
          <cell r="B407" t="str">
            <v>AGAMA VASQUEZ OSCAR MAURICIO</v>
          </cell>
          <cell r="C407">
            <v>52000430</v>
          </cell>
          <cell r="D407">
            <v>37487</v>
          </cell>
          <cell r="E407">
            <v>38705.585957754629</v>
          </cell>
          <cell r="F407">
            <v>1187.4518347222256</v>
          </cell>
          <cell r="G407">
            <v>3</v>
          </cell>
          <cell r="H407">
            <v>3.2532926978691115</v>
          </cell>
          <cell r="I407">
            <v>3</v>
          </cell>
        </row>
        <row r="408">
          <cell r="A408">
            <v>6053259</v>
          </cell>
          <cell r="B408" t="str">
            <v>SARAVIA VARGAS RICARDO PATRICIO</v>
          </cell>
          <cell r="C408">
            <v>33000200</v>
          </cell>
          <cell r="D408">
            <v>37487</v>
          </cell>
          <cell r="E408">
            <v>38705.585957754629</v>
          </cell>
          <cell r="F408">
            <v>1187.4518347222256</v>
          </cell>
          <cell r="G408">
            <v>3</v>
          </cell>
          <cell r="H408">
            <v>3.2532926978691115</v>
          </cell>
          <cell r="I408">
            <v>3</v>
          </cell>
        </row>
        <row r="409">
          <cell r="A409">
            <v>6053275</v>
          </cell>
          <cell r="B409" t="str">
            <v>FERNANDEZ FARIA YAHIREN</v>
          </cell>
          <cell r="C409">
            <v>35000100</v>
          </cell>
          <cell r="D409">
            <v>37483</v>
          </cell>
          <cell r="E409">
            <v>38705.585957754629</v>
          </cell>
          <cell r="F409">
            <v>1191.4518347222256</v>
          </cell>
          <cell r="G409">
            <v>3</v>
          </cell>
          <cell r="H409">
            <v>3.2642516019787005</v>
          </cell>
          <cell r="I409">
            <v>3</v>
          </cell>
        </row>
        <row r="410">
          <cell r="A410">
            <v>6053104</v>
          </cell>
          <cell r="B410" t="str">
            <v>VALVERDE NUNEZ ANGEL ANTONIO</v>
          </cell>
          <cell r="C410">
            <v>31000330</v>
          </cell>
          <cell r="D410">
            <v>37480</v>
          </cell>
          <cell r="E410">
            <v>38705.585957754629</v>
          </cell>
          <cell r="F410">
            <v>1194.4518347222256</v>
          </cell>
          <cell r="G410">
            <v>3</v>
          </cell>
          <cell r="H410">
            <v>3.2724707800608921</v>
          </cell>
          <cell r="I410">
            <v>3</v>
          </cell>
        </row>
        <row r="411">
          <cell r="A411">
            <v>6053105</v>
          </cell>
          <cell r="B411" t="str">
            <v>MORALES ESPINOZA JAIRO JAVIER</v>
          </cell>
          <cell r="C411">
            <v>52000520</v>
          </cell>
          <cell r="D411">
            <v>37480</v>
          </cell>
          <cell r="E411">
            <v>38705.585957754629</v>
          </cell>
          <cell r="F411">
            <v>1194.4518347222256</v>
          </cell>
          <cell r="G411">
            <v>3</v>
          </cell>
          <cell r="H411">
            <v>3.2724707800608921</v>
          </cell>
          <cell r="I411">
            <v>3</v>
          </cell>
        </row>
        <row r="412">
          <cell r="A412">
            <v>6053108</v>
          </cell>
          <cell r="B412" t="str">
            <v>PAREDES ECHEVERRIA FRANCISCO XAVIER</v>
          </cell>
          <cell r="C412">
            <v>52000520</v>
          </cell>
          <cell r="D412">
            <v>37480</v>
          </cell>
          <cell r="E412">
            <v>38705.585957754629</v>
          </cell>
          <cell r="F412">
            <v>1194.4518347222256</v>
          </cell>
          <cell r="G412">
            <v>3</v>
          </cell>
          <cell r="H412">
            <v>3.2724707800608921</v>
          </cell>
          <cell r="I412">
            <v>3</v>
          </cell>
        </row>
        <row r="413">
          <cell r="A413">
            <v>6053130</v>
          </cell>
          <cell r="B413" t="str">
            <v>MALDONADO MARTINEZ DIEGO MARCELO</v>
          </cell>
          <cell r="C413">
            <v>52000520</v>
          </cell>
          <cell r="D413">
            <v>37480</v>
          </cell>
          <cell r="E413">
            <v>38705.585957754629</v>
          </cell>
          <cell r="F413">
            <v>1194.4518347222256</v>
          </cell>
          <cell r="G413">
            <v>3</v>
          </cell>
          <cell r="H413">
            <v>3.2724707800608921</v>
          </cell>
          <cell r="I413">
            <v>3</v>
          </cell>
        </row>
        <row r="414">
          <cell r="A414">
            <v>6053153</v>
          </cell>
          <cell r="B414" t="str">
            <v>JARAMILLO ARROYO ANDRES JULIO</v>
          </cell>
          <cell r="C414">
            <v>21000100</v>
          </cell>
          <cell r="D414">
            <v>37480</v>
          </cell>
          <cell r="E414">
            <v>38705.585957754629</v>
          </cell>
          <cell r="F414">
            <v>1194.4518347222256</v>
          </cell>
          <cell r="G414">
            <v>3</v>
          </cell>
          <cell r="H414">
            <v>3.2724707800608921</v>
          </cell>
          <cell r="I414">
            <v>3</v>
          </cell>
        </row>
        <row r="415">
          <cell r="A415">
            <v>6052966</v>
          </cell>
          <cell r="B415" t="str">
            <v>THURDEKOOS GARZON LUIS FELIPE</v>
          </cell>
          <cell r="C415">
            <v>21000100</v>
          </cell>
          <cell r="D415">
            <v>37473</v>
          </cell>
          <cell r="E415">
            <v>38705.585957754629</v>
          </cell>
          <cell r="F415">
            <v>1201.4518347222256</v>
          </cell>
          <cell r="G415">
            <v>3</v>
          </cell>
          <cell r="H415">
            <v>3.2916488622526727</v>
          </cell>
          <cell r="I415">
            <v>3</v>
          </cell>
        </row>
        <row r="416">
          <cell r="A416">
            <v>6052967</v>
          </cell>
          <cell r="B416" t="str">
            <v>BUITRON ARAUJO ELVIS AUGUSTO</v>
          </cell>
          <cell r="C416">
            <v>37000710</v>
          </cell>
          <cell r="D416">
            <v>37473</v>
          </cell>
          <cell r="E416">
            <v>38705.585957754629</v>
          </cell>
          <cell r="F416">
            <v>1201.4518347222256</v>
          </cell>
          <cell r="G416">
            <v>3</v>
          </cell>
          <cell r="H416">
            <v>3.2916488622526727</v>
          </cell>
          <cell r="I416">
            <v>3</v>
          </cell>
        </row>
        <row r="417">
          <cell r="A417">
            <v>6052972</v>
          </cell>
          <cell r="B417" t="str">
            <v>ESTRELLA PROANO JAIME MARCELO</v>
          </cell>
          <cell r="C417">
            <v>37000100</v>
          </cell>
          <cell r="D417">
            <v>37459</v>
          </cell>
          <cell r="E417">
            <v>38705.585957754629</v>
          </cell>
          <cell r="F417">
            <v>1215.4518347222256</v>
          </cell>
          <cell r="G417">
            <v>3</v>
          </cell>
          <cell r="H417">
            <v>3.3300050266362344</v>
          </cell>
          <cell r="I417">
            <v>3</v>
          </cell>
        </row>
        <row r="418">
          <cell r="A418">
            <v>3705879</v>
          </cell>
          <cell r="B418" t="str">
            <v>VILLEGAS RIVERA CARLOS OSWALDO</v>
          </cell>
          <cell r="C418">
            <v>36000500</v>
          </cell>
          <cell r="D418">
            <v>37438</v>
          </cell>
          <cell r="E418">
            <v>38705.585957754629</v>
          </cell>
          <cell r="F418">
            <v>1236.4518347222256</v>
          </cell>
          <cell r="G418">
            <v>3</v>
          </cell>
          <cell r="H418">
            <v>3.3875392732115772</v>
          </cell>
          <cell r="I418">
            <v>3</v>
          </cell>
        </row>
        <row r="419">
          <cell r="A419">
            <v>3705884</v>
          </cell>
          <cell r="B419" t="str">
            <v>COBENA ALAVA DAVID HERMELINDO</v>
          </cell>
          <cell r="C419">
            <v>35000300</v>
          </cell>
          <cell r="D419">
            <v>37438</v>
          </cell>
          <cell r="E419">
            <v>38705.585957754629</v>
          </cell>
          <cell r="F419">
            <v>1236.4518347222256</v>
          </cell>
          <cell r="G419">
            <v>3</v>
          </cell>
          <cell r="H419">
            <v>3.3875392732115772</v>
          </cell>
          <cell r="I419">
            <v>3</v>
          </cell>
        </row>
        <row r="420">
          <cell r="A420">
            <v>3705885</v>
          </cell>
          <cell r="B420" t="str">
            <v>AVILA VILLAFUERTE DIEGO FERNANDO</v>
          </cell>
          <cell r="C420">
            <v>52000440</v>
          </cell>
          <cell r="D420">
            <v>37438</v>
          </cell>
          <cell r="E420">
            <v>38705.585957754629</v>
          </cell>
          <cell r="F420">
            <v>1236.4518347222256</v>
          </cell>
          <cell r="G420">
            <v>3</v>
          </cell>
          <cell r="H420">
            <v>3.3875392732115772</v>
          </cell>
          <cell r="I420">
            <v>3</v>
          </cell>
        </row>
        <row r="421">
          <cell r="A421">
            <v>3705886</v>
          </cell>
          <cell r="B421" t="str">
            <v>TERAN FIALLOS KLEVER GUILLERMO</v>
          </cell>
          <cell r="C421">
            <v>52000440</v>
          </cell>
          <cell r="D421">
            <v>37438</v>
          </cell>
          <cell r="E421">
            <v>38705.585957754629</v>
          </cell>
          <cell r="F421">
            <v>1236.4518347222256</v>
          </cell>
          <cell r="G421">
            <v>3</v>
          </cell>
          <cell r="H421">
            <v>3.3875392732115772</v>
          </cell>
          <cell r="I421">
            <v>3</v>
          </cell>
        </row>
        <row r="422">
          <cell r="A422">
            <v>3705890</v>
          </cell>
          <cell r="B422" t="str">
            <v>PAREDES YEPEZ IVAN MARCELO</v>
          </cell>
          <cell r="C422">
            <v>34000500</v>
          </cell>
          <cell r="D422">
            <v>37438</v>
          </cell>
          <cell r="E422">
            <v>38705.585957754629</v>
          </cell>
          <cell r="F422">
            <v>1236.4518347222256</v>
          </cell>
          <cell r="G422">
            <v>3</v>
          </cell>
          <cell r="H422">
            <v>3.3875392732115772</v>
          </cell>
          <cell r="I422">
            <v>3</v>
          </cell>
        </row>
        <row r="423">
          <cell r="A423">
            <v>3705892</v>
          </cell>
          <cell r="B423" t="str">
            <v>MEJIA ESPINOSA FREDDY DANIEL</v>
          </cell>
          <cell r="C423">
            <v>35000400</v>
          </cell>
          <cell r="D423">
            <v>37438</v>
          </cell>
          <cell r="E423">
            <v>38705.585957754629</v>
          </cell>
          <cell r="F423">
            <v>1236.4518347222256</v>
          </cell>
          <cell r="G423">
            <v>3</v>
          </cell>
          <cell r="H423">
            <v>3.3875392732115772</v>
          </cell>
          <cell r="I423">
            <v>3</v>
          </cell>
        </row>
        <row r="424">
          <cell r="A424">
            <v>3705895</v>
          </cell>
          <cell r="B424" t="str">
            <v>ANDRADE BECERRA LUIS OMAR</v>
          </cell>
          <cell r="C424">
            <v>52000520</v>
          </cell>
          <cell r="D424">
            <v>37438</v>
          </cell>
          <cell r="E424">
            <v>38705.585957754629</v>
          </cell>
          <cell r="F424">
            <v>1236.4518347222256</v>
          </cell>
          <cell r="G424">
            <v>3</v>
          </cell>
          <cell r="H424">
            <v>3.3875392732115772</v>
          </cell>
          <cell r="I424">
            <v>3</v>
          </cell>
        </row>
        <row r="425">
          <cell r="A425">
            <v>3705897</v>
          </cell>
          <cell r="B425" t="str">
            <v>CAILLAGUA CASTRO ANGEL FREDDY</v>
          </cell>
          <cell r="C425">
            <v>36000400</v>
          </cell>
          <cell r="D425">
            <v>37438</v>
          </cell>
          <cell r="E425">
            <v>38705.585957754629</v>
          </cell>
          <cell r="F425">
            <v>1236.4518347222256</v>
          </cell>
          <cell r="G425">
            <v>3</v>
          </cell>
          <cell r="H425">
            <v>3.3875392732115772</v>
          </cell>
          <cell r="I425">
            <v>3</v>
          </cell>
        </row>
        <row r="426">
          <cell r="A426">
            <v>3705904</v>
          </cell>
          <cell r="B426" t="str">
            <v>CHANGOLUISA CANDO WASHINGTON GEOVANNI</v>
          </cell>
          <cell r="C426">
            <v>36000200</v>
          </cell>
          <cell r="D426">
            <v>37438</v>
          </cell>
          <cell r="E426">
            <v>38705.585957754629</v>
          </cell>
          <cell r="F426">
            <v>1236.4518347222256</v>
          </cell>
          <cell r="G426">
            <v>3</v>
          </cell>
          <cell r="H426">
            <v>3.3875392732115772</v>
          </cell>
          <cell r="I426">
            <v>3</v>
          </cell>
        </row>
        <row r="427">
          <cell r="A427">
            <v>3705905</v>
          </cell>
          <cell r="B427" t="str">
            <v>PACHECO VITERI JOHN ALEXANDER</v>
          </cell>
          <cell r="C427">
            <v>36000300</v>
          </cell>
          <cell r="D427">
            <v>37438</v>
          </cell>
          <cell r="E427">
            <v>38705.585957754629</v>
          </cell>
          <cell r="F427">
            <v>1236.4518347222256</v>
          </cell>
          <cell r="G427">
            <v>3</v>
          </cell>
          <cell r="H427">
            <v>3.3875392732115772</v>
          </cell>
          <cell r="I427">
            <v>3</v>
          </cell>
        </row>
        <row r="428">
          <cell r="A428">
            <v>3705906</v>
          </cell>
          <cell r="B428" t="str">
            <v>NASIMBA TIPAN LUIS EDISON</v>
          </cell>
          <cell r="C428">
            <v>34000400</v>
          </cell>
          <cell r="D428">
            <v>37438</v>
          </cell>
          <cell r="E428">
            <v>38705.585957754629</v>
          </cell>
          <cell r="F428">
            <v>1236.4518347222256</v>
          </cell>
          <cell r="G428">
            <v>3</v>
          </cell>
          <cell r="H428">
            <v>3.3875392732115772</v>
          </cell>
          <cell r="I428">
            <v>3</v>
          </cell>
        </row>
        <row r="429">
          <cell r="A429">
            <v>3705907</v>
          </cell>
          <cell r="B429" t="str">
            <v>VIZCAINO PALACIOS LUIS ROBERTO</v>
          </cell>
          <cell r="C429">
            <v>34000200</v>
          </cell>
          <cell r="D429">
            <v>37438</v>
          </cell>
          <cell r="E429">
            <v>38705.585957754629</v>
          </cell>
          <cell r="F429">
            <v>1236.4518347222256</v>
          </cell>
          <cell r="G429">
            <v>3</v>
          </cell>
          <cell r="H429">
            <v>3.3875392732115772</v>
          </cell>
          <cell r="I429">
            <v>3</v>
          </cell>
        </row>
        <row r="430">
          <cell r="A430">
            <v>3705908</v>
          </cell>
          <cell r="B430" t="str">
            <v>CAIZA TIPAN MIGUEL ANGEL</v>
          </cell>
          <cell r="C430">
            <v>34000300</v>
          </cell>
          <cell r="D430">
            <v>37438</v>
          </cell>
          <cell r="E430">
            <v>38705.585957754629</v>
          </cell>
          <cell r="F430">
            <v>1236.4518347222256</v>
          </cell>
          <cell r="G430">
            <v>3</v>
          </cell>
          <cell r="H430">
            <v>3.3875392732115772</v>
          </cell>
          <cell r="I430">
            <v>3</v>
          </cell>
        </row>
        <row r="431">
          <cell r="A431">
            <v>3705910</v>
          </cell>
          <cell r="B431" t="str">
            <v>SALCEDO SILVA DIEGO PAUL</v>
          </cell>
          <cell r="C431">
            <v>34000200</v>
          </cell>
          <cell r="D431">
            <v>37438</v>
          </cell>
          <cell r="E431">
            <v>38705.585957754629</v>
          </cell>
          <cell r="F431">
            <v>1236.4518347222256</v>
          </cell>
          <cell r="G431">
            <v>3</v>
          </cell>
          <cell r="H431">
            <v>3.3875392732115772</v>
          </cell>
          <cell r="I431">
            <v>3</v>
          </cell>
        </row>
        <row r="432">
          <cell r="A432">
            <v>3705911</v>
          </cell>
          <cell r="B432" t="str">
            <v>VELASCO ULCO SEGUNDO JORGE</v>
          </cell>
          <cell r="C432">
            <v>36000500</v>
          </cell>
          <cell r="D432">
            <v>37438</v>
          </cell>
          <cell r="E432">
            <v>38705.585957754629</v>
          </cell>
          <cell r="F432">
            <v>1236.4518347222256</v>
          </cell>
          <cell r="G432">
            <v>3</v>
          </cell>
          <cell r="H432">
            <v>3.3875392732115772</v>
          </cell>
          <cell r="I432">
            <v>3</v>
          </cell>
        </row>
        <row r="433">
          <cell r="A433">
            <v>3705913</v>
          </cell>
          <cell r="B433" t="str">
            <v>CONDOR AMAGUA CARLOS ROLANDO</v>
          </cell>
          <cell r="C433">
            <v>37000500</v>
          </cell>
          <cell r="D433">
            <v>37438</v>
          </cell>
          <cell r="E433">
            <v>38705.585957754629</v>
          </cell>
          <cell r="F433">
            <v>1236.4518347222256</v>
          </cell>
          <cell r="G433">
            <v>3</v>
          </cell>
          <cell r="H433">
            <v>3.3875392732115772</v>
          </cell>
          <cell r="I433">
            <v>3</v>
          </cell>
        </row>
        <row r="434">
          <cell r="A434">
            <v>3705917</v>
          </cell>
          <cell r="B434" t="str">
            <v>ANRANGO TITUANA JUAN JOSE</v>
          </cell>
          <cell r="C434">
            <v>37000500</v>
          </cell>
          <cell r="D434">
            <v>37438</v>
          </cell>
          <cell r="E434">
            <v>38705.585957754629</v>
          </cell>
          <cell r="F434">
            <v>1236.4518347222256</v>
          </cell>
          <cell r="G434">
            <v>3</v>
          </cell>
          <cell r="H434">
            <v>3.3875392732115772</v>
          </cell>
          <cell r="I434">
            <v>3</v>
          </cell>
        </row>
        <row r="435">
          <cell r="A435">
            <v>3705920</v>
          </cell>
          <cell r="B435" t="str">
            <v>PICHUCHO PANCHI JAIME GEOVANNY</v>
          </cell>
          <cell r="C435">
            <v>52000520</v>
          </cell>
          <cell r="D435">
            <v>37438</v>
          </cell>
          <cell r="E435">
            <v>38705.585957754629</v>
          </cell>
          <cell r="F435">
            <v>1236.4518347222256</v>
          </cell>
          <cell r="G435">
            <v>3</v>
          </cell>
          <cell r="H435">
            <v>3.3875392732115772</v>
          </cell>
          <cell r="I435">
            <v>3</v>
          </cell>
        </row>
        <row r="436">
          <cell r="A436">
            <v>3705922</v>
          </cell>
          <cell r="B436" t="str">
            <v>CHANGO CALDERON FAUSTO ALONSO</v>
          </cell>
          <cell r="C436">
            <v>52000520</v>
          </cell>
          <cell r="D436">
            <v>37438</v>
          </cell>
          <cell r="E436">
            <v>38705.585957754629</v>
          </cell>
          <cell r="F436">
            <v>1236.4518347222256</v>
          </cell>
          <cell r="G436">
            <v>3</v>
          </cell>
          <cell r="H436">
            <v>3.3875392732115772</v>
          </cell>
          <cell r="I436">
            <v>3</v>
          </cell>
        </row>
        <row r="437">
          <cell r="A437">
            <v>3705925</v>
          </cell>
          <cell r="B437" t="str">
            <v>NARANJO MEJIA FRANKLIN PATRICIO</v>
          </cell>
          <cell r="C437">
            <v>31000310</v>
          </cell>
          <cell r="D437">
            <v>37438</v>
          </cell>
          <cell r="E437">
            <v>38705.585957754629</v>
          </cell>
          <cell r="F437">
            <v>1236.4518347222256</v>
          </cell>
          <cell r="G437">
            <v>3</v>
          </cell>
          <cell r="H437">
            <v>3.3875392732115772</v>
          </cell>
          <cell r="I437">
            <v>3</v>
          </cell>
        </row>
        <row r="438">
          <cell r="A438">
            <v>3705944</v>
          </cell>
          <cell r="B438" t="str">
            <v>CORREA VELOZ DANIEL ORLANDO</v>
          </cell>
          <cell r="C438">
            <v>35000400</v>
          </cell>
          <cell r="D438">
            <v>37438</v>
          </cell>
          <cell r="E438">
            <v>38705.585957754629</v>
          </cell>
          <cell r="F438">
            <v>1236.4518347222256</v>
          </cell>
          <cell r="G438">
            <v>3</v>
          </cell>
          <cell r="H438">
            <v>3.3875392732115772</v>
          </cell>
          <cell r="I438">
            <v>3</v>
          </cell>
        </row>
        <row r="439">
          <cell r="A439">
            <v>3705950</v>
          </cell>
          <cell r="B439" t="str">
            <v>FELIX ALBUJA PATRICIO XAVIER</v>
          </cell>
          <cell r="C439">
            <v>35000200</v>
          </cell>
          <cell r="D439">
            <v>37438</v>
          </cell>
          <cell r="E439">
            <v>38705.585957754629</v>
          </cell>
          <cell r="F439">
            <v>1236.4518347222256</v>
          </cell>
          <cell r="G439">
            <v>3</v>
          </cell>
          <cell r="H439">
            <v>3.3875392732115772</v>
          </cell>
          <cell r="I439">
            <v>3</v>
          </cell>
        </row>
        <row r="440">
          <cell r="A440">
            <v>3705953</v>
          </cell>
          <cell r="B440" t="str">
            <v>REVELO NARVAEZ LEONZO JAVIER</v>
          </cell>
          <cell r="C440">
            <v>35000300</v>
          </cell>
          <cell r="D440">
            <v>37438</v>
          </cell>
          <cell r="E440">
            <v>38705.585957754629</v>
          </cell>
          <cell r="F440">
            <v>1236.4518347222256</v>
          </cell>
          <cell r="G440">
            <v>3</v>
          </cell>
          <cell r="H440">
            <v>3.3875392732115772</v>
          </cell>
          <cell r="I440">
            <v>3</v>
          </cell>
        </row>
        <row r="441">
          <cell r="A441">
            <v>3705956</v>
          </cell>
          <cell r="B441" t="str">
            <v>CRIOLLO ONA WASHINGTON LUCAS</v>
          </cell>
          <cell r="C441">
            <v>35000500</v>
          </cell>
          <cell r="D441">
            <v>37438</v>
          </cell>
          <cell r="E441">
            <v>38705.585957754629</v>
          </cell>
          <cell r="F441">
            <v>1236.4518347222256</v>
          </cell>
          <cell r="G441">
            <v>3</v>
          </cell>
          <cell r="H441">
            <v>3.3875392732115772</v>
          </cell>
          <cell r="I441">
            <v>3</v>
          </cell>
        </row>
        <row r="442">
          <cell r="A442">
            <v>3705957</v>
          </cell>
          <cell r="B442" t="str">
            <v>HERNANDEZ SIMBANA RAMIRO ORLANDO</v>
          </cell>
          <cell r="C442">
            <v>37000300</v>
          </cell>
          <cell r="D442">
            <v>37438</v>
          </cell>
          <cell r="E442">
            <v>38705.585957754629</v>
          </cell>
          <cell r="F442">
            <v>1236.4518347222256</v>
          </cell>
          <cell r="G442">
            <v>3</v>
          </cell>
          <cell r="H442">
            <v>3.3875392732115772</v>
          </cell>
          <cell r="I442">
            <v>3</v>
          </cell>
        </row>
        <row r="443">
          <cell r="A443">
            <v>3705960</v>
          </cell>
          <cell r="B443" t="str">
            <v>ORTIZ AGUALONGO CLEVER MANUEL</v>
          </cell>
          <cell r="C443">
            <v>51000320</v>
          </cell>
          <cell r="D443">
            <v>37438</v>
          </cell>
          <cell r="E443">
            <v>38705.585957754629</v>
          </cell>
          <cell r="F443">
            <v>1236.4518347222256</v>
          </cell>
          <cell r="G443">
            <v>3</v>
          </cell>
          <cell r="H443">
            <v>3.3875392732115772</v>
          </cell>
          <cell r="I443">
            <v>3</v>
          </cell>
        </row>
        <row r="444">
          <cell r="A444">
            <v>3705961</v>
          </cell>
          <cell r="B444" t="str">
            <v>TIPANTUNA CRIOLLO SEGUNDO MARCELO</v>
          </cell>
          <cell r="C444">
            <v>35000400</v>
          </cell>
          <cell r="D444">
            <v>37438</v>
          </cell>
          <cell r="E444">
            <v>38705.585957754629</v>
          </cell>
          <cell r="F444">
            <v>1236.4518347222256</v>
          </cell>
          <cell r="G444">
            <v>3</v>
          </cell>
          <cell r="H444">
            <v>3.3875392732115772</v>
          </cell>
          <cell r="I444">
            <v>3</v>
          </cell>
        </row>
        <row r="445">
          <cell r="A445">
            <v>3705963</v>
          </cell>
          <cell r="B445" t="str">
            <v>PACHECO CANDO MARCO VINICIO</v>
          </cell>
          <cell r="C445">
            <v>36000600</v>
          </cell>
          <cell r="D445">
            <v>37438</v>
          </cell>
          <cell r="E445">
            <v>38705.585957754629</v>
          </cell>
          <cell r="F445">
            <v>1236.4518347222256</v>
          </cell>
          <cell r="G445">
            <v>3</v>
          </cell>
          <cell r="H445">
            <v>3.3875392732115772</v>
          </cell>
          <cell r="I445">
            <v>3</v>
          </cell>
        </row>
        <row r="446">
          <cell r="A446">
            <v>3705965</v>
          </cell>
          <cell r="B446" t="str">
            <v>LOPEZ SIGCHA SANTIAGO PATRICIO</v>
          </cell>
          <cell r="C446">
            <v>37000700</v>
          </cell>
          <cell r="D446">
            <v>37438</v>
          </cell>
          <cell r="E446">
            <v>38705.585957754629</v>
          </cell>
          <cell r="F446">
            <v>1236.4518347222256</v>
          </cell>
          <cell r="G446">
            <v>3</v>
          </cell>
          <cell r="H446">
            <v>3.3875392732115772</v>
          </cell>
          <cell r="I446">
            <v>3</v>
          </cell>
        </row>
        <row r="447">
          <cell r="A447">
            <v>3705967</v>
          </cell>
          <cell r="B447" t="str">
            <v>BERMEO LUNA JOSE LUIS</v>
          </cell>
          <cell r="C447">
            <v>35000400</v>
          </cell>
          <cell r="D447">
            <v>37438</v>
          </cell>
          <cell r="E447">
            <v>38705.585957754629</v>
          </cell>
          <cell r="F447">
            <v>1236.4518347222256</v>
          </cell>
          <cell r="G447">
            <v>3</v>
          </cell>
          <cell r="H447">
            <v>3.3875392732115772</v>
          </cell>
          <cell r="I447">
            <v>3</v>
          </cell>
        </row>
        <row r="448">
          <cell r="A448">
            <v>3705969</v>
          </cell>
          <cell r="B448" t="str">
            <v>ASIMBAYA CABEZAS PAUL WILLIAM</v>
          </cell>
          <cell r="C448">
            <v>35000500</v>
          </cell>
          <cell r="D448">
            <v>37438</v>
          </cell>
          <cell r="E448">
            <v>38705.585957754629</v>
          </cell>
          <cell r="F448">
            <v>1236.4518347222256</v>
          </cell>
          <cell r="G448">
            <v>3</v>
          </cell>
          <cell r="H448">
            <v>3.3875392732115772</v>
          </cell>
          <cell r="I448">
            <v>3</v>
          </cell>
        </row>
        <row r="449">
          <cell r="A449">
            <v>3705970</v>
          </cell>
          <cell r="B449" t="str">
            <v>VELASCO GARCIA JAIRO ADRIAN</v>
          </cell>
          <cell r="C449">
            <v>35000300</v>
          </cell>
          <cell r="D449">
            <v>37438</v>
          </cell>
          <cell r="E449">
            <v>38705.585957754629</v>
          </cell>
          <cell r="F449">
            <v>1236.4518347222256</v>
          </cell>
          <cell r="G449">
            <v>3</v>
          </cell>
          <cell r="H449">
            <v>3.3875392732115772</v>
          </cell>
          <cell r="I449">
            <v>3</v>
          </cell>
        </row>
        <row r="450">
          <cell r="A450">
            <v>3705971</v>
          </cell>
          <cell r="B450" t="str">
            <v>PILICITA QUILLUPANGU JUAN CARLOS</v>
          </cell>
          <cell r="C450">
            <v>37000400</v>
          </cell>
          <cell r="D450">
            <v>37438</v>
          </cell>
          <cell r="E450">
            <v>38705.585957754629</v>
          </cell>
          <cell r="F450">
            <v>1236.4518347222256</v>
          </cell>
          <cell r="G450">
            <v>3</v>
          </cell>
          <cell r="H450">
            <v>3.3875392732115772</v>
          </cell>
          <cell r="I450">
            <v>3</v>
          </cell>
        </row>
        <row r="451">
          <cell r="A451">
            <v>3705976</v>
          </cell>
          <cell r="B451" t="str">
            <v>USINA QUISHPE JOSE EDGAR</v>
          </cell>
          <cell r="C451">
            <v>36000300</v>
          </cell>
          <cell r="D451">
            <v>37438</v>
          </cell>
          <cell r="E451">
            <v>38705.585957754629</v>
          </cell>
          <cell r="F451">
            <v>1236.4518347222256</v>
          </cell>
          <cell r="G451">
            <v>3</v>
          </cell>
          <cell r="H451">
            <v>3.3875392732115772</v>
          </cell>
          <cell r="I451">
            <v>3</v>
          </cell>
        </row>
        <row r="452">
          <cell r="A452">
            <v>3705979</v>
          </cell>
          <cell r="B452" t="str">
            <v>MURILLO ALCIVAR PABLO ALBERTO</v>
          </cell>
          <cell r="C452">
            <v>35000400</v>
          </cell>
          <cell r="D452">
            <v>37438</v>
          </cell>
          <cell r="E452">
            <v>38705.585957754629</v>
          </cell>
          <cell r="F452">
            <v>1236.4518347222256</v>
          </cell>
          <cell r="G452">
            <v>3</v>
          </cell>
          <cell r="H452">
            <v>3.3875392732115772</v>
          </cell>
          <cell r="I452">
            <v>3</v>
          </cell>
        </row>
        <row r="453">
          <cell r="A453">
            <v>3705982</v>
          </cell>
          <cell r="B453" t="str">
            <v>ARTEAGA NARANJO LUIS GUSTAVO</v>
          </cell>
          <cell r="C453">
            <v>34000500</v>
          </cell>
          <cell r="D453">
            <v>37438</v>
          </cell>
          <cell r="E453">
            <v>38705.585957754629</v>
          </cell>
          <cell r="F453">
            <v>1236.4518347222256</v>
          </cell>
          <cell r="G453">
            <v>3</v>
          </cell>
          <cell r="H453">
            <v>3.3875392732115772</v>
          </cell>
          <cell r="I453">
            <v>3</v>
          </cell>
        </row>
        <row r="454">
          <cell r="A454">
            <v>3705983</v>
          </cell>
          <cell r="B454" t="str">
            <v>PINZON PINZON LUIS GREGORIO</v>
          </cell>
          <cell r="C454">
            <v>35000400</v>
          </cell>
          <cell r="D454">
            <v>37438</v>
          </cell>
          <cell r="E454">
            <v>38705.585957754629</v>
          </cell>
          <cell r="F454">
            <v>1236.4518347222256</v>
          </cell>
          <cell r="G454">
            <v>3</v>
          </cell>
          <cell r="H454">
            <v>3.3875392732115772</v>
          </cell>
          <cell r="I454">
            <v>3</v>
          </cell>
        </row>
        <row r="455">
          <cell r="A455">
            <v>3705985</v>
          </cell>
          <cell r="B455" t="str">
            <v>VASQUEZ LAGLA MIGUEL</v>
          </cell>
          <cell r="C455">
            <v>36000700</v>
          </cell>
          <cell r="D455">
            <v>37438</v>
          </cell>
          <cell r="E455">
            <v>38705.585957754629</v>
          </cell>
          <cell r="F455">
            <v>1236.4518347222256</v>
          </cell>
          <cell r="G455">
            <v>3</v>
          </cell>
          <cell r="H455">
            <v>3.3875392732115772</v>
          </cell>
          <cell r="I455">
            <v>3</v>
          </cell>
        </row>
        <row r="456">
          <cell r="A456">
            <v>3705986</v>
          </cell>
          <cell r="B456" t="str">
            <v>GUANOLUISA CAGUANO LUIS SANTIAGO</v>
          </cell>
          <cell r="C456">
            <v>35000300</v>
          </cell>
          <cell r="D456">
            <v>37438</v>
          </cell>
          <cell r="E456">
            <v>38705.585957754629</v>
          </cell>
          <cell r="F456">
            <v>1236.4518347222256</v>
          </cell>
          <cell r="G456">
            <v>3</v>
          </cell>
          <cell r="H456">
            <v>3.3875392732115772</v>
          </cell>
          <cell r="I456">
            <v>3</v>
          </cell>
        </row>
        <row r="457">
          <cell r="A457">
            <v>3705988</v>
          </cell>
          <cell r="B457" t="str">
            <v>MORALES CATAGNA JOSE GUIDO</v>
          </cell>
          <cell r="C457">
            <v>34000500</v>
          </cell>
          <cell r="D457">
            <v>37438</v>
          </cell>
          <cell r="E457">
            <v>38705.585957754629</v>
          </cell>
          <cell r="F457">
            <v>1236.4518347222256</v>
          </cell>
          <cell r="G457">
            <v>3</v>
          </cell>
          <cell r="H457">
            <v>3.3875392732115772</v>
          </cell>
          <cell r="I457">
            <v>3</v>
          </cell>
        </row>
        <row r="458">
          <cell r="A458">
            <v>3705994</v>
          </cell>
          <cell r="B458" t="str">
            <v>PILLAJO MORALES DIEGO XAVIER</v>
          </cell>
          <cell r="C458">
            <v>34000200</v>
          </cell>
          <cell r="D458">
            <v>37438</v>
          </cell>
          <cell r="E458">
            <v>38705.585957754629</v>
          </cell>
          <cell r="F458">
            <v>1236.4518347222256</v>
          </cell>
          <cell r="G458">
            <v>3</v>
          </cell>
          <cell r="H458">
            <v>3.3875392732115772</v>
          </cell>
          <cell r="I458">
            <v>3</v>
          </cell>
        </row>
        <row r="459">
          <cell r="A459">
            <v>3705998</v>
          </cell>
          <cell r="B459" t="str">
            <v>ORTEGA HUERA FAUSTO ELIFONCIO</v>
          </cell>
          <cell r="C459">
            <v>52000520</v>
          </cell>
          <cell r="D459">
            <v>37438</v>
          </cell>
          <cell r="E459">
            <v>38705.585957754629</v>
          </cell>
          <cell r="F459">
            <v>1236.4518347222256</v>
          </cell>
          <cell r="G459">
            <v>3</v>
          </cell>
          <cell r="H459">
            <v>3.3875392732115772</v>
          </cell>
          <cell r="I459">
            <v>3</v>
          </cell>
        </row>
        <row r="460">
          <cell r="A460">
            <v>3706000</v>
          </cell>
          <cell r="B460" t="str">
            <v>RODRIGUEZ PENAFIEL DARWIN ORLANDO</v>
          </cell>
          <cell r="C460">
            <v>36000700</v>
          </cell>
          <cell r="D460">
            <v>37438</v>
          </cell>
          <cell r="E460">
            <v>38705.585957754629</v>
          </cell>
          <cell r="F460">
            <v>1236.4518347222256</v>
          </cell>
          <cell r="G460">
            <v>3</v>
          </cell>
          <cell r="H460">
            <v>3.3875392732115772</v>
          </cell>
          <cell r="I460">
            <v>3</v>
          </cell>
        </row>
        <row r="461">
          <cell r="A461">
            <v>3705854</v>
          </cell>
          <cell r="B461" t="str">
            <v>LEON CASTRO PEDRO VICENTE</v>
          </cell>
          <cell r="C461">
            <v>34000100</v>
          </cell>
          <cell r="D461">
            <v>37431</v>
          </cell>
          <cell r="E461">
            <v>38705.585957754629</v>
          </cell>
          <cell r="F461">
            <v>1243.4518347222256</v>
          </cell>
          <cell r="G461">
            <v>3</v>
          </cell>
          <cell r="H461">
            <v>3.4067173554033578</v>
          </cell>
          <cell r="I461">
            <v>3</v>
          </cell>
        </row>
        <row r="462">
          <cell r="A462">
            <v>3705781</v>
          </cell>
          <cell r="B462" t="str">
            <v>RAMOS SANCHEZ CARLOS ALEXANDER</v>
          </cell>
          <cell r="C462">
            <v>41000300</v>
          </cell>
          <cell r="D462">
            <v>37424</v>
          </cell>
          <cell r="E462">
            <v>38705.585957754629</v>
          </cell>
          <cell r="F462">
            <v>1250.4518347222256</v>
          </cell>
          <cell r="G462">
            <v>3</v>
          </cell>
          <cell r="H462">
            <v>3.4258954375951385</v>
          </cell>
          <cell r="I462">
            <v>3</v>
          </cell>
        </row>
        <row r="463">
          <cell r="A463">
            <v>3705785</v>
          </cell>
          <cell r="B463" t="str">
            <v>BARRIONUEVO PAREDES MILTON GIOVANNY</v>
          </cell>
          <cell r="C463">
            <v>52000520</v>
          </cell>
          <cell r="D463">
            <v>37424</v>
          </cell>
          <cell r="E463">
            <v>38705.585957754629</v>
          </cell>
          <cell r="F463">
            <v>1250.4518347222256</v>
          </cell>
          <cell r="G463">
            <v>3</v>
          </cell>
          <cell r="H463">
            <v>3.4258954375951385</v>
          </cell>
          <cell r="I463">
            <v>3</v>
          </cell>
        </row>
        <row r="464">
          <cell r="A464">
            <v>3705673</v>
          </cell>
          <cell r="B464" t="str">
            <v>MOSQUERA VASCONEZ LUIS ALFONSO</v>
          </cell>
          <cell r="C464">
            <v>52000520</v>
          </cell>
          <cell r="D464">
            <v>37396</v>
          </cell>
          <cell r="E464">
            <v>38705.585957754629</v>
          </cell>
          <cell r="F464">
            <v>1278.4518347222256</v>
          </cell>
          <cell r="G464">
            <v>4</v>
          </cell>
          <cell r="H464">
            <v>3.5026077663622619</v>
          </cell>
          <cell r="I464">
            <v>4</v>
          </cell>
        </row>
        <row r="465">
          <cell r="A465">
            <v>3705261</v>
          </cell>
          <cell r="B465" t="str">
            <v>VASQUEZ GUERRERO JIMENA ALEXANDRA</v>
          </cell>
          <cell r="C465">
            <v>71000</v>
          </cell>
          <cell r="D465">
            <v>37347</v>
          </cell>
          <cell r="E465">
            <v>38705.585957754629</v>
          </cell>
          <cell r="F465">
            <v>1327.4518347222256</v>
          </cell>
          <cell r="G465">
            <v>4</v>
          </cell>
          <cell r="H465">
            <v>3.6368543417047277</v>
          </cell>
          <cell r="I465">
            <v>4</v>
          </cell>
        </row>
        <row r="466">
          <cell r="A466">
            <v>3705267</v>
          </cell>
          <cell r="B466" t="str">
            <v>CASTRO ORTIZ PAOLA ALEXANDRA</v>
          </cell>
          <cell r="C466">
            <v>61000240</v>
          </cell>
          <cell r="D466">
            <v>37347</v>
          </cell>
          <cell r="E466">
            <v>38705.585957754629</v>
          </cell>
          <cell r="F466">
            <v>1327.4518347222256</v>
          </cell>
          <cell r="G466">
            <v>4</v>
          </cell>
          <cell r="H466">
            <v>3.6368543417047277</v>
          </cell>
          <cell r="I466">
            <v>4</v>
          </cell>
        </row>
        <row r="467">
          <cell r="A467">
            <v>3705268</v>
          </cell>
          <cell r="B467" t="str">
            <v>AYALA JIMENEZ DAYRA ELIZA</v>
          </cell>
          <cell r="C467">
            <v>22000240</v>
          </cell>
          <cell r="D467">
            <v>37347</v>
          </cell>
          <cell r="E467">
            <v>38705.585957754629</v>
          </cell>
          <cell r="F467">
            <v>1327.4518347222256</v>
          </cell>
          <cell r="G467">
            <v>4</v>
          </cell>
          <cell r="H467">
            <v>3.6368543417047277</v>
          </cell>
          <cell r="I467">
            <v>4</v>
          </cell>
        </row>
        <row r="468">
          <cell r="A468">
            <v>3705277</v>
          </cell>
          <cell r="B468" t="str">
            <v>SUAREZ RIVERA SANDRA DAYANIN</v>
          </cell>
          <cell r="C468">
            <v>21000120</v>
          </cell>
          <cell r="D468">
            <v>37347</v>
          </cell>
          <cell r="E468">
            <v>38705.585957754629</v>
          </cell>
          <cell r="F468">
            <v>1327.4518347222256</v>
          </cell>
          <cell r="G468">
            <v>4</v>
          </cell>
          <cell r="H468">
            <v>3.6368543417047277</v>
          </cell>
          <cell r="I468">
            <v>4</v>
          </cell>
        </row>
        <row r="469">
          <cell r="A469">
            <v>3705278</v>
          </cell>
          <cell r="B469" t="str">
            <v>JIMENEZ AMORES MARTHA YOLANDA</v>
          </cell>
          <cell r="C469">
            <v>71000200</v>
          </cell>
          <cell r="D469">
            <v>37347</v>
          </cell>
          <cell r="E469">
            <v>38705.585957754629</v>
          </cell>
          <cell r="F469">
            <v>1327.4518347222256</v>
          </cell>
          <cell r="G469">
            <v>4</v>
          </cell>
          <cell r="H469">
            <v>3.6368543417047277</v>
          </cell>
          <cell r="I469">
            <v>4</v>
          </cell>
        </row>
        <row r="470">
          <cell r="A470">
            <v>3705279</v>
          </cell>
          <cell r="B470" t="str">
            <v>ACOSTA VASQUEZ ALEX MICHAEL</v>
          </cell>
          <cell r="C470">
            <v>71000200</v>
          </cell>
          <cell r="D470">
            <v>37347</v>
          </cell>
          <cell r="E470">
            <v>38705.585957754629</v>
          </cell>
          <cell r="F470">
            <v>1327.4518347222256</v>
          </cell>
          <cell r="G470">
            <v>4</v>
          </cell>
          <cell r="H470">
            <v>3.6368543417047277</v>
          </cell>
          <cell r="I470">
            <v>4</v>
          </cell>
        </row>
        <row r="471">
          <cell r="A471">
            <v>3705286</v>
          </cell>
          <cell r="B471" t="str">
            <v>LLUSHCA SAENZ MANUEL FERNANDO</v>
          </cell>
          <cell r="C471">
            <v>22000211</v>
          </cell>
          <cell r="D471">
            <v>37347</v>
          </cell>
          <cell r="E471">
            <v>38705.585957754629</v>
          </cell>
          <cell r="F471">
            <v>1327.4518347222256</v>
          </cell>
          <cell r="G471">
            <v>4</v>
          </cell>
          <cell r="H471">
            <v>3.6368543417047277</v>
          </cell>
          <cell r="I471">
            <v>4</v>
          </cell>
        </row>
        <row r="472">
          <cell r="A472">
            <v>3705287</v>
          </cell>
          <cell r="B472" t="str">
            <v>COELLO CARDENAS MARCO VINICIO</v>
          </cell>
          <cell r="C472">
            <v>22000211</v>
          </cell>
          <cell r="D472">
            <v>37347</v>
          </cell>
          <cell r="E472">
            <v>38705.585957754629</v>
          </cell>
          <cell r="F472">
            <v>1327.4518347222256</v>
          </cell>
          <cell r="G472">
            <v>4</v>
          </cell>
          <cell r="H472">
            <v>3.6368543417047277</v>
          </cell>
          <cell r="I472">
            <v>4</v>
          </cell>
        </row>
        <row r="473">
          <cell r="A473">
            <v>3705288</v>
          </cell>
          <cell r="B473" t="str">
            <v>DIAZ SEGOVIA DIEGO PAUL</v>
          </cell>
          <cell r="C473">
            <v>22000210</v>
          </cell>
          <cell r="D473">
            <v>37347</v>
          </cell>
          <cell r="E473">
            <v>38705.585957754629</v>
          </cell>
          <cell r="F473">
            <v>1327.4518347222256</v>
          </cell>
          <cell r="G473">
            <v>4</v>
          </cell>
          <cell r="H473">
            <v>3.6368543417047277</v>
          </cell>
          <cell r="I473">
            <v>4</v>
          </cell>
        </row>
        <row r="474">
          <cell r="A474">
            <v>3705290</v>
          </cell>
          <cell r="B474" t="str">
            <v>JACOME PARDO CARLOS GERMAN</v>
          </cell>
          <cell r="C474">
            <v>22000240</v>
          </cell>
          <cell r="D474">
            <v>37347</v>
          </cell>
          <cell r="E474">
            <v>38705.585957754629</v>
          </cell>
          <cell r="F474">
            <v>1327.4518347222256</v>
          </cell>
          <cell r="G474">
            <v>4</v>
          </cell>
          <cell r="H474">
            <v>3.6368543417047277</v>
          </cell>
          <cell r="I474">
            <v>4</v>
          </cell>
        </row>
        <row r="475">
          <cell r="A475">
            <v>3705291</v>
          </cell>
          <cell r="B475" t="str">
            <v>MOYANO LUDENA RAUL OSWALDO</v>
          </cell>
          <cell r="C475">
            <v>22000230</v>
          </cell>
          <cell r="D475">
            <v>37347</v>
          </cell>
          <cell r="E475">
            <v>38705.585957754629</v>
          </cell>
          <cell r="F475">
            <v>1327.4518347222256</v>
          </cell>
          <cell r="G475">
            <v>4</v>
          </cell>
          <cell r="H475">
            <v>3.6368543417047277</v>
          </cell>
          <cell r="I475">
            <v>4</v>
          </cell>
        </row>
        <row r="476">
          <cell r="A476">
            <v>3705057</v>
          </cell>
          <cell r="B476" t="str">
            <v>VILLALBA MANZANO DAVID ERMEL</v>
          </cell>
          <cell r="C476">
            <v>71000</v>
          </cell>
          <cell r="D476">
            <v>37305</v>
          </cell>
          <cell r="E476">
            <v>38705.585957754629</v>
          </cell>
          <cell r="F476">
            <v>1369.4518347222256</v>
          </cell>
          <cell r="G476">
            <v>4</v>
          </cell>
          <cell r="H476">
            <v>3.7519228348554128</v>
          </cell>
          <cell r="I476">
            <v>4</v>
          </cell>
        </row>
        <row r="477">
          <cell r="A477">
            <v>3705014</v>
          </cell>
          <cell r="B477" t="str">
            <v>ANDRANGO MEJIA JIMMY ANTONIO</v>
          </cell>
          <cell r="C477">
            <v>31000500</v>
          </cell>
          <cell r="D477">
            <v>37299</v>
          </cell>
          <cell r="E477">
            <v>38705.585957754629</v>
          </cell>
          <cell r="F477">
            <v>1375.4518347222256</v>
          </cell>
          <cell r="G477">
            <v>4</v>
          </cell>
          <cell r="H477">
            <v>3.7683611910197961</v>
          </cell>
          <cell r="I477">
            <v>4</v>
          </cell>
        </row>
        <row r="478">
          <cell r="A478">
            <v>3704842</v>
          </cell>
          <cell r="B478" t="str">
            <v>SANCHEZ SOLANO JOSE LUIS</v>
          </cell>
          <cell r="C478">
            <v>31000320</v>
          </cell>
          <cell r="D478">
            <v>37270</v>
          </cell>
          <cell r="E478">
            <v>38705.585957754629</v>
          </cell>
          <cell r="F478">
            <v>1404.4518347222256</v>
          </cell>
          <cell r="G478">
            <v>4</v>
          </cell>
          <cell r="H478">
            <v>3.8478132458143168</v>
          </cell>
          <cell r="I478">
            <v>4</v>
          </cell>
        </row>
        <row r="479">
          <cell r="A479">
            <v>3704844</v>
          </cell>
          <cell r="B479" t="str">
            <v>ALMENDARIS MOLINA CHRISTIAN VLADIMIR</v>
          </cell>
          <cell r="C479">
            <v>36000400</v>
          </cell>
          <cell r="D479">
            <v>37270</v>
          </cell>
          <cell r="E479">
            <v>38705.585957754629</v>
          </cell>
          <cell r="F479">
            <v>1404.4518347222256</v>
          </cell>
          <cell r="G479">
            <v>4</v>
          </cell>
          <cell r="H479">
            <v>3.8478132458143168</v>
          </cell>
          <cell r="I479">
            <v>4</v>
          </cell>
        </row>
        <row r="480">
          <cell r="A480">
            <v>3704845</v>
          </cell>
          <cell r="B480" t="str">
            <v>TREJO ATIAJA DARWIN JAVIER</v>
          </cell>
          <cell r="C480">
            <v>52000520</v>
          </cell>
          <cell r="D480">
            <v>37270</v>
          </cell>
          <cell r="E480">
            <v>38705.585957754629</v>
          </cell>
          <cell r="F480">
            <v>1404.4518347222256</v>
          </cell>
          <cell r="G480">
            <v>4</v>
          </cell>
          <cell r="H480">
            <v>3.8478132458143168</v>
          </cell>
          <cell r="I480">
            <v>4</v>
          </cell>
        </row>
        <row r="481">
          <cell r="A481">
            <v>3704667</v>
          </cell>
          <cell r="B481" t="str">
            <v>CARRION PACHECO EFREN GIOVANNI</v>
          </cell>
          <cell r="C481">
            <v>31000310</v>
          </cell>
          <cell r="D481">
            <v>37258</v>
          </cell>
          <cell r="E481">
            <v>38705.585957754629</v>
          </cell>
          <cell r="F481">
            <v>1416.4518347222256</v>
          </cell>
          <cell r="G481">
            <v>4</v>
          </cell>
          <cell r="H481">
            <v>3.8806899581430838</v>
          </cell>
          <cell r="I481">
            <v>4</v>
          </cell>
        </row>
        <row r="482">
          <cell r="A482">
            <v>3704635</v>
          </cell>
          <cell r="B482" t="str">
            <v>ANDRADE RODRIGUEZ CHRISTIAN OMAR</v>
          </cell>
          <cell r="C482">
            <v>37000710</v>
          </cell>
          <cell r="D482">
            <v>37242</v>
          </cell>
          <cell r="E482">
            <v>38705.585957754629</v>
          </cell>
          <cell r="F482">
            <v>1432.4518347222256</v>
          </cell>
          <cell r="G482">
            <v>4</v>
          </cell>
          <cell r="H482">
            <v>3.9245255745814402</v>
          </cell>
          <cell r="I482">
            <v>4</v>
          </cell>
        </row>
        <row r="483">
          <cell r="A483">
            <v>3704507</v>
          </cell>
          <cell r="B483" t="str">
            <v>NOVILLO NOVILLO ALEX JAVIER</v>
          </cell>
          <cell r="C483">
            <v>33000600</v>
          </cell>
          <cell r="D483">
            <v>37228</v>
          </cell>
          <cell r="E483">
            <v>38705.585957754629</v>
          </cell>
          <cell r="F483">
            <v>1446.4518347222256</v>
          </cell>
          <cell r="G483">
            <v>4</v>
          </cell>
          <cell r="H483">
            <v>3.9628817389650015</v>
          </cell>
          <cell r="I483">
            <v>4</v>
          </cell>
        </row>
        <row r="484">
          <cell r="A484">
            <v>3704410</v>
          </cell>
          <cell r="B484" t="str">
            <v>GUERRA ALOMOTO ROMEL FRANCISCO</v>
          </cell>
          <cell r="C484">
            <v>22000250</v>
          </cell>
          <cell r="D484">
            <v>37186</v>
          </cell>
          <cell r="E484">
            <v>38705.585957754629</v>
          </cell>
          <cell r="F484">
            <v>1488.4518347222256</v>
          </cell>
          <cell r="G484">
            <v>4</v>
          </cell>
          <cell r="H484">
            <v>4.0779502321156862</v>
          </cell>
          <cell r="I484">
            <v>4</v>
          </cell>
        </row>
        <row r="485">
          <cell r="A485">
            <v>3704412</v>
          </cell>
          <cell r="B485" t="str">
            <v>HINOJOSA GALARZA FAUSTO MARCELO</v>
          </cell>
          <cell r="C485">
            <v>35000400</v>
          </cell>
          <cell r="D485">
            <v>37186</v>
          </cell>
          <cell r="E485">
            <v>38705.585957754629</v>
          </cell>
          <cell r="F485">
            <v>1488.4518347222256</v>
          </cell>
          <cell r="G485">
            <v>4</v>
          </cell>
          <cell r="H485">
            <v>4.0779502321156862</v>
          </cell>
          <cell r="I485">
            <v>4</v>
          </cell>
        </row>
        <row r="486">
          <cell r="A486">
            <v>3704367</v>
          </cell>
          <cell r="B486" t="str">
            <v>ERAZO COLLAGUAZO DIEGO ROBERTO</v>
          </cell>
          <cell r="C486">
            <v>51000320</v>
          </cell>
          <cell r="D486">
            <v>37173</v>
          </cell>
          <cell r="E486">
            <v>38705.585957754629</v>
          </cell>
          <cell r="F486">
            <v>1501.4518347222256</v>
          </cell>
          <cell r="G486">
            <v>4</v>
          </cell>
          <cell r="H486">
            <v>4.113566670471851</v>
          </cell>
          <cell r="I486">
            <v>4</v>
          </cell>
        </row>
        <row r="487">
          <cell r="A487">
            <v>3704173</v>
          </cell>
          <cell r="B487" t="str">
            <v>GUTIERREZ COLLAGUAZO RAMIRO ALEJANDRO</v>
          </cell>
          <cell r="C487">
            <v>31000320</v>
          </cell>
          <cell r="D487">
            <v>37144</v>
          </cell>
          <cell r="E487">
            <v>38705.585957754629</v>
          </cell>
          <cell r="F487">
            <v>1530.4518347222256</v>
          </cell>
          <cell r="G487">
            <v>4</v>
          </cell>
          <cell r="H487">
            <v>4.1930187252663718</v>
          </cell>
          <cell r="I487">
            <v>4</v>
          </cell>
        </row>
        <row r="488">
          <cell r="A488">
            <v>3704174</v>
          </cell>
          <cell r="B488" t="str">
            <v>MUZO YAJAMIN IVAN PATRICIO</v>
          </cell>
          <cell r="C488">
            <v>37000600</v>
          </cell>
          <cell r="D488">
            <v>37144</v>
          </cell>
          <cell r="E488">
            <v>38705.585957754629</v>
          </cell>
          <cell r="F488">
            <v>1530.4518347222256</v>
          </cell>
          <cell r="G488">
            <v>4</v>
          </cell>
          <cell r="H488">
            <v>4.1930187252663718</v>
          </cell>
          <cell r="I488">
            <v>4</v>
          </cell>
        </row>
        <row r="489">
          <cell r="A489">
            <v>3704077</v>
          </cell>
          <cell r="B489" t="str">
            <v>LEON ANDRADE DIEGO PATRICIO</v>
          </cell>
          <cell r="C489">
            <v>33000300</v>
          </cell>
          <cell r="D489">
            <v>37130</v>
          </cell>
          <cell r="E489">
            <v>38705.585957754629</v>
          </cell>
          <cell r="F489">
            <v>1544.4518347222256</v>
          </cell>
          <cell r="G489">
            <v>4</v>
          </cell>
          <cell r="H489">
            <v>4.231374889649933</v>
          </cell>
          <cell r="I489">
            <v>4</v>
          </cell>
        </row>
        <row r="490">
          <cell r="A490">
            <v>3704078</v>
          </cell>
          <cell r="B490" t="str">
            <v>ARIAS HERNANDEZ CHRISTIAN PAUL</v>
          </cell>
          <cell r="C490">
            <v>35000400</v>
          </cell>
          <cell r="D490">
            <v>37130</v>
          </cell>
          <cell r="E490">
            <v>38705.585957754629</v>
          </cell>
          <cell r="F490">
            <v>1544.4518347222256</v>
          </cell>
          <cell r="G490">
            <v>4</v>
          </cell>
          <cell r="H490">
            <v>4.231374889649933</v>
          </cell>
          <cell r="I490">
            <v>4</v>
          </cell>
        </row>
        <row r="491">
          <cell r="A491">
            <v>3703863</v>
          </cell>
          <cell r="B491" t="str">
            <v>OTERO NARVAEZ MISHELL CONSUELO</v>
          </cell>
          <cell r="C491">
            <v>52000300</v>
          </cell>
          <cell r="D491">
            <v>37104</v>
          </cell>
          <cell r="E491">
            <v>38705.585957754629</v>
          </cell>
          <cell r="F491">
            <v>1570.4518347222256</v>
          </cell>
          <cell r="G491">
            <v>4</v>
          </cell>
          <cell r="H491">
            <v>4.3026077663622617</v>
          </cell>
          <cell r="I491">
            <v>4</v>
          </cell>
        </row>
        <row r="492">
          <cell r="A492">
            <v>3703701</v>
          </cell>
          <cell r="B492" t="str">
            <v>SANCHEZ ANDRADE DIEGO MAURICIO</v>
          </cell>
          <cell r="C492">
            <v>50000300</v>
          </cell>
          <cell r="D492">
            <v>37088</v>
          </cell>
          <cell r="E492">
            <v>38705.585957754629</v>
          </cell>
          <cell r="F492">
            <v>1586.4518347222256</v>
          </cell>
          <cell r="G492">
            <v>4</v>
          </cell>
          <cell r="H492">
            <v>4.3464433828006177</v>
          </cell>
          <cell r="I492">
            <v>4</v>
          </cell>
        </row>
        <row r="493">
          <cell r="A493">
            <v>3703441</v>
          </cell>
          <cell r="B493" t="str">
            <v>CARDENAS GORDON LUIS FABRIZIO</v>
          </cell>
          <cell r="C493">
            <v>52000520</v>
          </cell>
          <cell r="D493">
            <v>37074</v>
          </cell>
          <cell r="E493">
            <v>38705.585957754629</v>
          </cell>
          <cell r="F493">
            <v>1600.4518347222256</v>
          </cell>
          <cell r="G493">
            <v>4</v>
          </cell>
          <cell r="H493">
            <v>4.3847995471841799</v>
          </cell>
          <cell r="I493">
            <v>4</v>
          </cell>
        </row>
        <row r="494">
          <cell r="A494">
            <v>3703444</v>
          </cell>
          <cell r="B494" t="str">
            <v>YUCAZA BANDA JOSE LUIS</v>
          </cell>
          <cell r="C494">
            <v>35000400</v>
          </cell>
          <cell r="D494">
            <v>37074</v>
          </cell>
          <cell r="E494">
            <v>38705.585957754629</v>
          </cell>
          <cell r="F494">
            <v>1600.4518347222256</v>
          </cell>
          <cell r="G494">
            <v>4</v>
          </cell>
          <cell r="H494">
            <v>4.3847995471841799</v>
          </cell>
          <cell r="I494">
            <v>4</v>
          </cell>
        </row>
        <row r="495">
          <cell r="A495">
            <v>3703447</v>
          </cell>
          <cell r="B495" t="str">
            <v>SARANGO SOSA GIOVANNY ALCIVAR</v>
          </cell>
          <cell r="C495">
            <v>34000300</v>
          </cell>
          <cell r="D495">
            <v>37074</v>
          </cell>
          <cell r="E495">
            <v>38705.585957754629</v>
          </cell>
          <cell r="F495">
            <v>1600.4518347222256</v>
          </cell>
          <cell r="G495">
            <v>4</v>
          </cell>
          <cell r="H495">
            <v>4.3847995471841799</v>
          </cell>
          <cell r="I495">
            <v>4</v>
          </cell>
        </row>
        <row r="496">
          <cell r="A496">
            <v>3703448</v>
          </cell>
          <cell r="B496" t="str">
            <v>CUAMACAS MENA RICARDO JAVIER</v>
          </cell>
          <cell r="C496">
            <v>37000600</v>
          </cell>
          <cell r="D496">
            <v>37074</v>
          </cell>
          <cell r="E496">
            <v>38705.585957754629</v>
          </cell>
          <cell r="F496">
            <v>1600.4518347222256</v>
          </cell>
          <cell r="G496">
            <v>4</v>
          </cell>
          <cell r="H496">
            <v>4.3847995471841799</v>
          </cell>
          <cell r="I496">
            <v>4</v>
          </cell>
        </row>
        <row r="497">
          <cell r="A497">
            <v>3703457</v>
          </cell>
          <cell r="B497" t="str">
            <v>AGUIRRE ROMAN CARLOS BOLIVAR</v>
          </cell>
          <cell r="C497">
            <v>35000300</v>
          </cell>
          <cell r="D497">
            <v>37074</v>
          </cell>
          <cell r="E497">
            <v>38705.585957754629</v>
          </cell>
          <cell r="F497">
            <v>1600.4518347222256</v>
          </cell>
          <cell r="G497">
            <v>4</v>
          </cell>
          <cell r="H497">
            <v>4.3847995471841799</v>
          </cell>
          <cell r="I497">
            <v>4</v>
          </cell>
        </row>
        <row r="498">
          <cell r="A498">
            <v>3703462</v>
          </cell>
          <cell r="B498" t="str">
            <v>CABASCANGO ONATE CARLOS EFRAIN</v>
          </cell>
          <cell r="C498">
            <v>35000300</v>
          </cell>
          <cell r="D498">
            <v>37074</v>
          </cell>
          <cell r="E498">
            <v>38705.585957754629</v>
          </cell>
          <cell r="F498">
            <v>1600.4518347222256</v>
          </cell>
          <cell r="G498">
            <v>4</v>
          </cell>
          <cell r="H498">
            <v>4.3847995471841799</v>
          </cell>
          <cell r="I498">
            <v>4</v>
          </cell>
        </row>
        <row r="499">
          <cell r="A499">
            <v>3703463</v>
          </cell>
          <cell r="B499" t="str">
            <v>HERRERA PASTRANO VICTOR MANUEL</v>
          </cell>
          <cell r="C499">
            <v>35000300</v>
          </cell>
          <cell r="D499">
            <v>37074</v>
          </cell>
          <cell r="E499">
            <v>38705.585957754629</v>
          </cell>
          <cell r="F499">
            <v>1600.4518347222256</v>
          </cell>
          <cell r="G499">
            <v>4</v>
          </cell>
          <cell r="H499">
            <v>4.3847995471841799</v>
          </cell>
          <cell r="I499">
            <v>4</v>
          </cell>
        </row>
        <row r="500">
          <cell r="A500">
            <v>3703480</v>
          </cell>
          <cell r="B500" t="str">
            <v>MENA GUANOPATIN PAUL SANTIAGO</v>
          </cell>
          <cell r="C500">
            <v>35000500</v>
          </cell>
          <cell r="D500">
            <v>37074</v>
          </cell>
          <cell r="E500">
            <v>38705.585957754629</v>
          </cell>
          <cell r="F500">
            <v>1600.4518347222256</v>
          </cell>
          <cell r="G500">
            <v>4</v>
          </cell>
          <cell r="H500">
            <v>4.3847995471841799</v>
          </cell>
          <cell r="I500">
            <v>4</v>
          </cell>
        </row>
        <row r="501">
          <cell r="A501">
            <v>3703305</v>
          </cell>
          <cell r="B501" t="str">
            <v>CHICAIZA SALGADO EDISON RUBEN</v>
          </cell>
          <cell r="C501">
            <v>52000470</v>
          </cell>
          <cell r="D501">
            <v>37060</v>
          </cell>
          <cell r="E501">
            <v>38705.585957754629</v>
          </cell>
          <cell r="F501">
            <v>1614.4518347222256</v>
          </cell>
          <cell r="G501">
            <v>4</v>
          </cell>
          <cell r="H501">
            <v>4.4231557115677411</v>
          </cell>
          <cell r="I501">
            <v>4</v>
          </cell>
        </row>
        <row r="502">
          <cell r="A502">
            <v>3600449</v>
          </cell>
          <cell r="B502" t="str">
            <v>AGUILAR FUSTILLOS EDGAR MARCELO</v>
          </cell>
          <cell r="C502">
            <v>42000100</v>
          </cell>
          <cell r="D502">
            <v>37046</v>
          </cell>
          <cell r="E502">
            <v>38705.585957754629</v>
          </cell>
          <cell r="F502">
            <v>1628.4518347222256</v>
          </cell>
          <cell r="G502">
            <v>4</v>
          </cell>
          <cell r="H502">
            <v>4.4615118759513033</v>
          </cell>
          <cell r="I502">
            <v>4</v>
          </cell>
        </row>
        <row r="503">
          <cell r="A503">
            <v>3703007</v>
          </cell>
          <cell r="B503" t="str">
            <v>ALBAN BONILLA RODOLFO WILFRIDO</v>
          </cell>
          <cell r="C503">
            <v>33000400</v>
          </cell>
          <cell r="D503">
            <v>37046</v>
          </cell>
          <cell r="E503">
            <v>38705.585957754629</v>
          </cell>
          <cell r="F503">
            <v>1628.4518347222256</v>
          </cell>
          <cell r="G503">
            <v>4</v>
          </cell>
          <cell r="H503">
            <v>4.4615118759513033</v>
          </cell>
          <cell r="I503">
            <v>4</v>
          </cell>
        </row>
        <row r="504">
          <cell r="A504">
            <v>3703015</v>
          </cell>
          <cell r="B504" t="str">
            <v>SALAZAR BOLANOS WILMER MARCELO</v>
          </cell>
          <cell r="C504">
            <v>52000520</v>
          </cell>
          <cell r="D504">
            <v>37046</v>
          </cell>
          <cell r="E504">
            <v>38705.585957754629</v>
          </cell>
          <cell r="F504">
            <v>1628.4518347222256</v>
          </cell>
          <cell r="G504">
            <v>4</v>
          </cell>
          <cell r="H504">
            <v>4.4615118759513033</v>
          </cell>
          <cell r="I504">
            <v>4</v>
          </cell>
        </row>
        <row r="505">
          <cell r="A505">
            <v>3703025</v>
          </cell>
          <cell r="B505" t="str">
            <v>FLORES GALARRAGA GUIDO FERNANDO</v>
          </cell>
          <cell r="C505">
            <v>52000520</v>
          </cell>
          <cell r="D505">
            <v>37046</v>
          </cell>
          <cell r="E505">
            <v>38705.585957754629</v>
          </cell>
          <cell r="F505">
            <v>1628.4518347222256</v>
          </cell>
          <cell r="G505">
            <v>4</v>
          </cell>
          <cell r="H505">
            <v>4.4615118759513033</v>
          </cell>
          <cell r="I505">
            <v>4</v>
          </cell>
        </row>
        <row r="506">
          <cell r="A506">
            <v>3703026</v>
          </cell>
          <cell r="B506" t="str">
            <v>YANQUI HUEBLA HOLGER NICOLAS</v>
          </cell>
          <cell r="C506">
            <v>33000500</v>
          </cell>
          <cell r="D506">
            <v>37046</v>
          </cell>
          <cell r="E506">
            <v>38705.585957754629</v>
          </cell>
          <cell r="F506">
            <v>1628.4518347222256</v>
          </cell>
          <cell r="G506">
            <v>4</v>
          </cell>
          <cell r="H506">
            <v>4.4615118759513033</v>
          </cell>
          <cell r="I506">
            <v>4</v>
          </cell>
        </row>
        <row r="507">
          <cell r="A507">
            <v>3703062</v>
          </cell>
          <cell r="B507" t="str">
            <v>VALLEJO POZO OSCAR CHUVE</v>
          </cell>
          <cell r="C507">
            <v>35000400</v>
          </cell>
          <cell r="D507">
            <v>37046</v>
          </cell>
          <cell r="E507">
            <v>38705.585957754629</v>
          </cell>
          <cell r="F507">
            <v>1628.4518347222256</v>
          </cell>
          <cell r="G507">
            <v>4</v>
          </cell>
          <cell r="H507">
            <v>4.4615118759513033</v>
          </cell>
          <cell r="I507">
            <v>4</v>
          </cell>
        </row>
        <row r="508">
          <cell r="A508">
            <v>3702361</v>
          </cell>
          <cell r="B508" t="str">
            <v>ASENCIO MOROCHO BYRON EDUARDO</v>
          </cell>
          <cell r="C508">
            <v>34000300</v>
          </cell>
          <cell r="D508">
            <v>37018</v>
          </cell>
          <cell r="E508">
            <v>38705.585957754629</v>
          </cell>
          <cell r="F508">
            <v>1656.4518347222256</v>
          </cell>
          <cell r="G508">
            <v>5</v>
          </cell>
          <cell r="H508">
            <v>4.5382242047184267</v>
          </cell>
          <cell r="I508">
            <v>4</v>
          </cell>
        </row>
        <row r="509">
          <cell r="A509">
            <v>3702362</v>
          </cell>
          <cell r="B509" t="str">
            <v>LEMA CAJAS WILSON VLADIMIR</v>
          </cell>
          <cell r="C509">
            <v>36000700</v>
          </cell>
          <cell r="D509">
            <v>37018</v>
          </cell>
          <cell r="E509">
            <v>38705.585957754629</v>
          </cell>
          <cell r="F509">
            <v>1656.4518347222256</v>
          </cell>
          <cell r="G509">
            <v>5</v>
          </cell>
          <cell r="H509">
            <v>4.5382242047184267</v>
          </cell>
          <cell r="I509">
            <v>4</v>
          </cell>
        </row>
        <row r="510">
          <cell r="A510">
            <v>3702366</v>
          </cell>
          <cell r="B510" t="str">
            <v>ARANDI VINAMAGUA OSWALDO ERNESTO</v>
          </cell>
          <cell r="C510">
            <v>52000520</v>
          </cell>
          <cell r="D510">
            <v>37018</v>
          </cell>
          <cell r="E510">
            <v>38705.585957754629</v>
          </cell>
          <cell r="F510">
            <v>1656.4518347222256</v>
          </cell>
          <cell r="G510">
            <v>5</v>
          </cell>
          <cell r="H510">
            <v>4.5382242047184267</v>
          </cell>
          <cell r="I510">
            <v>4</v>
          </cell>
        </row>
        <row r="511">
          <cell r="A511">
            <v>3702367</v>
          </cell>
          <cell r="B511" t="str">
            <v>PALLO ORTEGA MARCIO ALYSON</v>
          </cell>
          <cell r="C511">
            <v>36000600</v>
          </cell>
          <cell r="D511">
            <v>37018</v>
          </cell>
          <cell r="E511">
            <v>38705.585957754629</v>
          </cell>
          <cell r="F511">
            <v>1656.4518347222256</v>
          </cell>
          <cell r="G511">
            <v>5</v>
          </cell>
          <cell r="H511">
            <v>4.5382242047184267</v>
          </cell>
          <cell r="I511">
            <v>4</v>
          </cell>
        </row>
        <row r="512">
          <cell r="A512">
            <v>3702370</v>
          </cell>
          <cell r="B512" t="str">
            <v>BARROS REINOSO LENIN OMAR</v>
          </cell>
          <cell r="C512">
            <v>37000500</v>
          </cell>
          <cell r="D512">
            <v>37018</v>
          </cell>
          <cell r="E512">
            <v>38705.585957754629</v>
          </cell>
          <cell r="F512">
            <v>1656.4518347222256</v>
          </cell>
          <cell r="G512">
            <v>5</v>
          </cell>
          <cell r="H512">
            <v>4.5382242047184267</v>
          </cell>
          <cell r="I512">
            <v>4</v>
          </cell>
        </row>
        <row r="513">
          <cell r="A513">
            <v>3702371</v>
          </cell>
          <cell r="B513" t="str">
            <v>BENITEZ VIZCAINO WILSON FERNANDO</v>
          </cell>
          <cell r="C513">
            <v>35000400</v>
          </cell>
          <cell r="D513">
            <v>37018</v>
          </cell>
          <cell r="E513">
            <v>38705.585957754629</v>
          </cell>
          <cell r="F513">
            <v>1656.4518347222256</v>
          </cell>
          <cell r="G513">
            <v>5</v>
          </cell>
          <cell r="H513">
            <v>4.5382242047184267</v>
          </cell>
          <cell r="I513">
            <v>4</v>
          </cell>
        </row>
        <row r="514">
          <cell r="A514">
            <v>3702387</v>
          </cell>
          <cell r="B514" t="str">
            <v>ARMIJOS MONTALVAN HERNAN PATRICIO</v>
          </cell>
          <cell r="C514">
            <v>34000200</v>
          </cell>
          <cell r="D514">
            <v>37018</v>
          </cell>
          <cell r="E514">
            <v>38705.585957754629</v>
          </cell>
          <cell r="F514">
            <v>1656.4518347222256</v>
          </cell>
          <cell r="G514">
            <v>5</v>
          </cell>
          <cell r="H514">
            <v>4.5382242047184267</v>
          </cell>
          <cell r="I514">
            <v>4</v>
          </cell>
        </row>
        <row r="515">
          <cell r="A515">
            <v>3702394</v>
          </cell>
          <cell r="B515" t="str">
            <v>TAMAYO DIAZ JULIO JAVIER</v>
          </cell>
          <cell r="C515">
            <v>35000400</v>
          </cell>
          <cell r="D515">
            <v>37018</v>
          </cell>
          <cell r="E515">
            <v>38705.585957754629</v>
          </cell>
          <cell r="F515">
            <v>1656.4518347222256</v>
          </cell>
          <cell r="G515">
            <v>5</v>
          </cell>
          <cell r="H515">
            <v>4.5382242047184267</v>
          </cell>
          <cell r="I515">
            <v>4</v>
          </cell>
        </row>
        <row r="516">
          <cell r="A516">
            <v>3702400</v>
          </cell>
          <cell r="B516" t="str">
            <v>ENRIQUEZ FELIX DIEGO DAVID</v>
          </cell>
          <cell r="C516">
            <v>34000300</v>
          </cell>
          <cell r="D516">
            <v>37018</v>
          </cell>
          <cell r="E516">
            <v>38705.585957754629</v>
          </cell>
          <cell r="F516">
            <v>1656.4518347222256</v>
          </cell>
          <cell r="G516">
            <v>5</v>
          </cell>
          <cell r="H516">
            <v>4.5382242047184267</v>
          </cell>
          <cell r="I516">
            <v>4</v>
          </cell>
        </row>
        <row r="517">
          <cell r="A517">
            <v>3702402</v>
          </cell>
          <cell r="B517" t="str">
            <v>CABASCANGO CONLAGO LUIS FERNANDO</v>
          </cell>
          <cell r="C517">
            <v>37000300</v>
          </cell>
          <cell r="D517">
            <v>37018</v>
          </cell>
          <cell r="E517">
            <v>38705.585957754629</v>
          </cell>
          <cell r="F517">
            <v>1656.4518347222256</v>
          </cell>
          <cell r="G517">
            <v>5</v>
          </cell>
          <cell r="H517">
            <v>4.5382242047184267</v>
          </cell>
          <cell r="I517">
            <v>4</v>
          </cell>
        </row>
        <row r="518">
          <cell r="A518">
            <v>3702435</v>
          </cell>
          <cell r="B518" t="str">
            <v>TOPON CUEVA DARWIN PATRICIO</v>
          </cell>
          <cell r="C518">
            <v>36000700</v>
          </cell>
          <cell r="D518">
            <v>37018</v>
          </cell>
          <cell r="E518">
            <v>38705.585957754629</v>
          </cell>
          <cell r="F518">
            <v>1656.4518347222256</v>
          </cell>
          <cell r="G518">
            <v>5</v>
          </cell>
          <cell r="H518">
            <v>4.5382242047184267</v>
          </cell>
          <cell r="I518">
            <v>4</v>
          </cell>
        </row>
        <row r="519">
          <cell r="A519">
            <v>3702455</v>
          </cell>
          <cell r="B519" t="str">
            <v>LASCANO PEREZ MANUEL MESIAS</v>
          </cell>
          <cell r="C519">
            <v>52000520</v>
          </cell>
          <cell r="D519">
            <v>37018</v>
          </cell>
          <cell r="E519">
            <v>38705.585957754629</v>
          </cell>
          <cell r="F519">
            <v>1656.4518347222256</v>
          </cell>
          <cell r="G519">
            <v>5</v>
          </cell>
          <cell r="H519">
            <v>4.5382242047184267</v>
          </cell>
          <cell r="I519">
            <v>4</v>
          </cell>
        </row>
        <row r="520">
          <cell r="A520">
            <v>3702457</v>
          </cell>
          <cell r="B520" t="str">
            <v>ALVARADO PACHECO EDDY STALIN</v>
          </cell>
          <cell r="C520">
            <v>52000470</v>
          </cell>
          <cell r="D520">
            <v>37018</v>
          </cell>
          <cell r="E520">
            <v>38705.585957754629</v>
          </cell>
          <cell r="F520">
            <v>1656.4518347222256</v>
          </cell>
          <cell r="G520">
            <v>5</v>
          </cell>
          <cell r="H520">
            <v>4.5382242047184267</v>
          </cell>
          <cell r="I520">
            <v>4</v>
          </cell>
        </row>
        <row r="521">
          <cell r="A521">
            <v>3702458</v>
          </cell>
          <cell r="B521" t="str">
            <v>GAVIDIA GARCIA JOSE LUIS</v>
          </cell>
          <cell r="C521">
            <v>52000450</v>
          </cell>
          <cell r="D521">
            <v>37018</v>
          </cell>
          <cell r="E521">
            <v>38705.585957754629</v>
          </cell>
          <cell r="F521">
            <v>1656.4518347222256</v>
          </cell>
          <cell r="G521">
            <v>5</v>
          </cell>
          <cell r="H521">
            <v>4.5382242047184267</v>
          </cell>
          <cell r="I521">
            <v>4</v>
          </cell>
        </row>
        <row r="522">
          <cell r="A522">
            <v>3702460</v>
          </cell>
          <cell r="B522" t="str">
            <v>CHICAIZA USHINA FRANKLIN PATRICIO</v>
          </cell>
          <cell r="C522">
            <v>35000400</v>
          </cell>
          <cell r="D522">
            <v>37018</v>
          </cell>
          <cell r="E522">
            <v>38705.585957754629</v>
          </cell>
          <cell r="F522">
            <v>1656.4518347222256</v>
          </cell>
          <cell r="G522">
            <v>5</v>
          </cell>
          <cell r="H522">
            <v>4.5382242047184267</v>
          </cell>
          <cell r="I522">
            <v>4</v>
          </cell>
        </row>
        <row r="523">
          <cell r="A523">
            <v>3702462</v>
          </cell>
          <cell r="B523" t="str">
            <v>GAIBOR TUPIZA JHONNY ALBERTO</v>
          </cell>
          <cell r="C523">
            <v>34000200</v>
          </cell>
          <cell r="D523">
            <v>37018</v>
          </cell>
          <cell r="E523">
            <v>38705.585957754629</v>
          </cell>
          <cell r="F523">
            <v>1656.4518347222256</v>
          </cell>
          <cell r="G523">
            <v>5</v>
          </cell>
          <cell r="H523">
            <v>4.5382242047184267</v>
          </cell>
          <cell r="I523">
            <v>4</v>
          </cell>
        </row>
        <row r="524">
          <cell r="A524">
            <v>3702467</v>
          </cell>
          <cell r="B524" t="str">
            <v>GUANOTASIG CATOTA OSCAR ANIBAL</v>
          </cell>
          <cell r="C524">
            <v>35000300</v>
          </cell>
          <cell r="D524">
            <v>37018</v>
          </cell>
          <cell r="E524">
            <v>38705.585957754629</v>
          </cell>
          <cell r="F524">
            <v>1656.4518347222256</v>
          </cell>
          <cell r="G524">
            <v>5</v>
          </cell>
          <cell r="H524">
            <v>4.5382242047184267</v>
          </cell>
          <cell r="I524">
            <v>4</v>
          </cell>
        </row>
        <row r="525">
          <cell r="A525">
            <v>3702473</v>
          </cell>
          <cell r="B525" t="str">
            <v>RUIZ MORALES EDISON JAVIER</v>
          </cell>
          <cell r="C525">
            <v>37000600</v>
          </cell>
          <cell r="D525">
            <v>37018</v>
          </cell>
          <cell r="E525">
            <v>38705.585957754629</v>
          </cell>
          <cell r="F525">
            <v>1656.4518347222256</v>
          </cell>
          <cell r="G525">
            <v>5</v>
          </cell>
          <cell r="H525">
            <v>4.5382242047184267</v>
          </cell>
          <cell r="I525">
            <v>4</v>
          </cell>
        </row>
        <row r="526">
          <cell r="A526">
            <v>3702478</v>
          </cell>
          <cell r="B526" t="str">
            <v>CLAVIJO TIBAN JOSE ENRIQUE</v>
          </cell>
          <cell r="C526">
            <v>37000400</v>
          </cell>
          <cell r="D526">
            <v>37018</v>
          </cell>
          <cell r="E526">
            <v>38705.585957754629</v>
          </cell>
          <cell r="F526">
            <v>1656.4518347222256</v>
          </cell>
          <cell r="G526">
            <v>5</v>
          </cell>
          <cell r="H526">
            <v>4.5382242047184267</v>
          </cell>
          <cell r="I526">
            <v>4</v>
          </cell>
        </row>
        <row r="527">
          <cell r="A527">
            <v>3702479</v>
          </cell>
          <cell r="B527" t="str">
            <v>ESPINOSA GALLARDO LENIN HERNAN</v>
          </cell>
          <cell r="C527">
            <v>37000600</v>
          </cell>
          <cell r="D527">
            <v>37018</v>
          </cell>
          <cell r="E527">
            <v>38705.585957754629</v>
          </cell>
          <cell r="F527">
            <v>1656.4518347222256</v>
          </cell>
          <cell r="G527">
            <v>5</v>
          </cell>
          <cell r="H527">
            <v>4.5382242047184267</v>
          </cell>
          <cell r="I527">
            <v>4</v>
          </cell>
        </row>
        <row r="528">
          <cell r="A528">
            <v>3702480</v>
          </cell>
          <cell r="B528" t="str">
            <v>GALARZA GALARZA DANNY FABRICIO</v>
          </cell>
          <cell r="C528">
            <v>35000500</v>
          </cell>
          <cell r="D528">
            <v>37018</v>
          </cell>
          <cell r="E528">
            <v>38705.585957754629</v>
          </cell>
          <cell r="F528">
            <v>1656.4518347222256</v>
          </cell>
          <cell r="G528">
            <v>5</v>
          </cell>
          <cell r="H528">
            <v>4.5382242047184267</v>
          </cell>
          <cell r="I528">
            <v>4</v>
          </cell>
        </row>
        <row r="529">
          <cell r="A529">
            <v>3702481</v>
          </cell>
          <cell r="B529" t="str">
            <v>TITUANA YUGCHA EDISON PATRICIO</v>
          </cell>
          <cell r="C529">
            <v>35000300</v>
          </cell>
          <cell r="D529">
            <v>37018</v>
          </cell>
          <cell r="E529">
            <v>38705.585957754629</v>
          </cell>
          <cell r="F529">
            <v>1656.4518347222256</v>
          </cell>
          <cell r="G529">
            <v>5</v>
          </cell>
          <cell r="H529">
            <v>4.5382242047184267</v>
          </cell>
          <cell r="I529">
            <v>4</v>
          </cell>
        </row>
        <row r="530">
          <cell r="A530">
            <v>3702482</v>
          </cell>
          <cell r="B530" t="str">
            <v>COLLAGUAZO MINANGO HUGO HERNAN</v>
          </cell>
          <cell r="C530">
            <v>35000300</v>
          </cell>
          <cell r="D530">
            <v>37018</v>
          </cell>
          <cell r="E530">
            <v>38705.585957754629</v>
          </cell>
          <cell r="F530">
            <v>1656.4518347222256</v>
          </cell>
          <cell r="G530">
            <v>5</v>
          </cell>
          <cell r="H530">
            <v>4.5382242047184267</v>
          </cell>
          <cell r="I530">
            <v>4</v>
          </cell>
        </row>
        <row r="531">
          <cell r="A531">
            <v>3702584</v>
          </cell>
          <cell r="B531" t="str">
            <v>GABELA MOLINA JUAN FRANCISCO</v>
          </cell>
          <cell r="C531">
            <v>62000100</v>
          </cell>
          <cell r="D531">
            <v>37018</v>
          </cell>
          <cell r="E531">
            <v>38705.585957754629</v>
          </cell>
          <cell r="F531">
            <v>1656.4518347222256</v>
          </cell>
          <cell r="G531">
            <v>5</v>
          </cell>
          <cell r="H531">
            <v>4.5382242047184267</v>
          </cell>
          <cell r="I531">
            <v>4</v>
          </cell>
        </row>
        <row r="532">
          <cell r="A532">
            <v>3700197</v>
          </cell>
          <cell r="B532" t="str">
            <v>CONDE CHAVEZ EDUARDO MODESTO</v>
          </cell>
          <cell r="C532">
            <v>71000220</v>
          </cell>
          <cell r="D532">
            <v>37004</v>
          </cell>
          <cell r="E532">
            <v>38705.585957754629</v>
          </cell>
          <cell r="F532">
            <v>1670.4518347222256</v>
          </cell>
          <cell r="G532">
            <v>5</v>
          </cell>
          <cell r="H532">
            <v>4.576580369101988</v>
          </cell>
          <cell r="I532">
            <v>4</v>
          </cell>
        </row>
        <row r="533">
          <cell r="A533">
            <v>3700198</v>
          </cell>
          <cell r="B533" t="str">
            <v>CORONEL GUERRERO BYRON GUSTAVO</v>
          </cell>
          <cell r="C533">
            <v>78000200</v>
          </cell>
          <cell r="D533">
            <v>37004</v>
          </cell>
          <cell r="E533">
            <v>38705.585957754629</v>
          </cell>
          <cell r="F533">
            <v>1670.4518347222256</v>
          </cell>
          <cell r="G533">
            <v>5</v>
          </cell>
          <cell r="H533">
            <v>4.576580369101988</v>
          </cell>
          <cell r="I533">
            <v>4</v>
          </cell>
        </row>
        <row r="534">
          <cell r="A534">
            <v>3701858</v>
          </cell>
          <cell r="B534" t="str">
            <v>CALLES VASQUEZ JUAN CARLOS</v>
          </cell>
          <cell r="C534">
            <v>31000400</v>
          </cell>
          <cell r="D534">
            <v>37004</v>
          </cell>
          <cell r="E534">
            <v>38705.585957754629</v>
          </cell>
          <cell r="F534">
            <v>1670.4518347222256</v>
          </cell>
          <cell r="G534">
            <v>5</v>
          </cell>
          <cell r="H534">
            <v>4.576580369101988</v>
          </cell>
          <cell r="I534">
            <v>4</v>
          </cell>
        </row>
        <row r="535">
          <cell r="A535">
            <v>7061</v>
          </cell>
          <cell r="B535" t="str">
            <v>RIVADENEIRA RAMOS MILICENTH CLEMENCIA</v>
          </cell>
          <cell r="C535">
            <v>61000210</v>
          </cell>
          <cell r="D535">
            <v>36983</v>
          </cell>
          <cell r="E535">
            <v>38705.585957754629</v>
          </cell>
          <cell r="F535">
            <v>1691.4518347222256</v>
          </cell>
          <cell r="G535">
            <v>5</v>
          </cell>
          <cell r="H535">
            <v>4.6341146156773307</v>
          </cell>
          <cell r="I535">
            <v>4</v>
          </cell>
        </row>
        <row r="536">
          <cell r="A536">
            <v>3701422</v>
          </cell>
          <cell r="B536" t="str">
            <v>MADRID MONTENEGRO LUIS ANTONIO</v>
          </cell>
          <cell r="C536">
            <v>35000400</v>
          </cell>
          <cell r="D536">
            <v>36977</v>
          </cell>
          <cell r="E536">
            <v>38705.585957754629</v>
          </cell>
          <cell r="F536">
            <v>1697.4518347222256</v>
          </cell>
          <cell r="G536">
            <v>5</v>
          </cell>
          <cell r="H536">
            <v>4.650552971841714</v>
          </cell>
          <cell r="I536">
            <v>4</v>
          </cell>
        </row>
        <row r="537">
          <cell r="A537">
            <v>3600450</v>
          </cell>
          <cell r="B537" t="str">
            <v>MENDEZ VILLEGAS JUAN CARLOS</v>
          </cell>
          <cell r="C537">
            <v>52000450</v>
          </cell>
          <cell r="D537">
            <v>36962</v>
          </cell>
          <cell r="E537">
            <v>38705.585957754629</v>
          </cell>
          <cell r="F537">
            <v>1712.4518347222256</v>
          </cell>
          <cell r="G537">
            <v>5</v>
          </cell>
          <cell r="H537">
            <v>4.6916488622526726</v>
          </cell>
          <cell r="I537">
            <v>4</v>
          </cell>
        </row>
        <row r="538">
          <cell r="A538">
            <v>3600453</v>
          </cell>
          <cell r="B538" t="str">
            <v>OCANA TACO DIEGO XAVIER</v>
          </cell>
          <cell r="C538">
            <v>50000300</v>
          </cell>
          <cell r="D538">
            <v>36962</v>
          </cell>
          <cell r="E538">
            <v>38705.585957754629</v>
          </cell>
          <cell r="F538">
            <v>1712.4518347222256</v>
          </cell>
          <cell r="G538">
            <v>5</v>
          </cell>
          <cell r="H538">
            <v>4.6916488622526726</v>
          </cell>
          <cell r="I538">
            <v>4</v>
          </cell>
        </row>
        <row r="539">
          <cell r="A539">
            <v>3701137</v>
          </cell>
          <cell r="B539" t="str">
            <v>GUAILLA CAJO ANGEL HUMBERTO</v>
          </cell>
          <cell r="C539">
            <v>34000300</v>
          </cell>
          <cell r="D539">
            <v>36962</v>
          </cell>
          <cell r="E539">
            <v>38705.585957754629</v>
          </cell>
          <cell r="F539">
            <v>1712.4518347222256</v>
          </cell>
          <cell r="G539">
            <v>5</v>
          </cell>
          <cell r="H539">
            <v>4.6916488622526726</v>
          </cell>
          <cell r="I539">
            <v>4</v>
          </cell>
        </row>
        <row r="540">
          <cell r="A540">
            <v>3701176</v>
          </cell>
          <cell r="B540" t="str">
            <v>BUSTAMANTE ESPANA ALEXANDER BRUSVI</v>
          </cell>
          <cell r="C540">
            <v>34000300</v>
          </cell>
          <cell r="D540">
            <v>36962</v>
          </cell>
          <cell r="E540">
            <v>38705.585957754629</v>
          </cell>
          <cell r="F540">
            <v>1712.4518347222256</v>
          </cell>
          <cell r="G540">
            <v>5</v>
          </cell>
          <cell r="H540">
            <v>4.6916488622526726</v>
          </cell>
          <cell r="I540">
            <v>4</v>
          </cell>
        </row>
        <row r="541">
          <cell r="A541">
            <v>3701179</v>
          </cell>
          <cell r="B541" t="str">
            <v>PERALTA SANTACRUZ JORGE EDUARDO</v>
          </cell>
          <cell r="C541">
            <v>34000300</v>
          </cell>
          <cell r="D541">
            <v>36962</v>
          </cell>
          <cell r="E541">
            <v>38705.585957754629</v>
          </cell>
          <cell r="F541">
            <v>1712.4518347222256</v>
          </cell>
          <cell r="G541">
            <v>5</v>
          </cell>
          <cell r="H541">
            <v>4.6916488622526726</v>
          </cell>
          <cell r="I541">
            <v>4</v>
          </cell>
        </row>
        <row r="542">
          <cell r="A542">
            <v>3701181</v>
          </cell>
          <cell r="B542" t="str">
            <v>PACHACAMA QUINGA WASHINGTON POLIVIO</v>
          </cell>
          <cell r="C542">
            <v>34000300</v>
          </cell>
          <cell r="D542">
            <v>36962</v>
          </cell>
          <cell r="E542">
            <v>38705.585957754629</v>
          </cell>
          <cell r="F542">
            <v>1712.4518347222256</v>
          </cell>
          <cell r="G542">
            <v>5</v>
          </cell>
          <cell r="H542">
            <v>4.6916488622526726</v>
          </cell>
          <cell r="I542">
            <v>4</v>
          </cell>
        </row>
        <row r="543">
          <cell r="A543">
            <v>3701182</v>
          </cell>
          <cell r="B543" t="str">
            <v>LOMAS VILLARREAL JHON ANIBAL</v>
          </cell>
          <cell r="C543">
            <v>36000200</v>
          </cell>
          <cell r="D543">
            <v>36962</v>
          </cell>
          <cell r="E543">
            <v>38705.585957754629</v>
          </cell>
          <cell r="F543">
            <v>1712.4518347222256</v>
          </cell>
          <cell r="G543">
            <v>5</v>
          </cell>
          <cell r="H543">
            <v>4.6916488622526726</v>
          </cell>
          <cell r="I543">
            <v>4</v>
          </cell>
        </row>
        <row r="544">
          <cell r="A544">
            <v>3700861</v>
          </cell>
          <cell r="B544" t="str">
            <v>COBO VILLACIS JULIO ESTUARDO</v>
          </cell>
          <cell r="C544">
            <v>35000400</v>
          </cell>
          <cell r="D544">
            <v>36949</v>
          </cell>
          <cell r="E544">
            <v>38705.585957754629</v>
          </cell>
          <cell r="F544">
            <v>1725.4518347222256</v>
          </cell>
          <cell r="G544">
            <v>5</v>
          </cell>
          <cell r="H544">
            <v>4.7272653006088374</v>
          </cell>
          <cell r="I544">
            <v>4</v>
          </cell>
        </row>
        <row r="545">
          <cell r="A545">
            <v>3700829</v>
          </cell>
          <cell r="B545" t="str">
            <v>LUGO ALDAS HUGO ELIAS</v>
          </cell>
          <cell r="C545">
            <v>52000440</v>
          </cell>
          <cell r="D545">
            <v>36934</v>
          </cell>
          <cell r="E545">
            <v>38705.585957754629</v>
          </cell>
          <cell r="F545">
            <v>1740.4518347222256</v>
          </cell>
          <cell r="G545">
            <v>5</v>
          </cell>
          <cell r="H545">
            <v>4.7683611910197961</v>
          </cell>
          <cell r="I545">
            <v>4</v>
          </cell>
        </row>
        <row r="546">
          <cell r="A546">
            <v>7057</v>
          </cell>
          <cell r="B546" t="str">
            <v>RISUENO GUZMAN CONSUELO BELEN</v>
          </cell>
          <cell r="C546">
            <v>37000100</v>
          </cell>
          <cell r="D546">
            <v>36899</v>
          </cell>
          <cell r="E546">
            <v>38705.585957754629</v>
          </cell>
          <cell r="F546">
            <v>1775.4518347222256</v>
          </cell>
          <cell r="G546">
            <v>5</v>
          </cell>
          <cell r="H546">
            <v>4.8642516019787001</v>
          </cell>
          <cell r="I546">
            <v>4</v>
          </cell>
        </row>
        <row r="547">
          <cell r="A547">
            <v>7076</v>
          </cell>
          <cell r="B547" t="str">
            <v>SANCHEZ MANTILLA EDUARDO XAVIER</v>
          </cell>
          <cell r="C547">
            <v>51000310</v>
          </cell>
          <cell r="D547">
            <v>36899</v>
          </cell>
          <cell r="E547">
            <v>38705.585957754629</v>
          </cell>
          <cell r="F547">
            <v>1775.4518347222256</v>
          </cell>
          <cell r="G547">
            <v>5</v>
          </cell>
          <cell r="H547">
            <v>4.8642516019787001</v>
          </cell>
          <cell r="I547">
            <v>4</v>
          </cell>
        </row>
        <row r="548">
          <cell r="A548">
            <v>3700531</v>
          </cell>
          <cell r="B548" t="str">
            <v>QUIROGA ARANDA WILSON EDUARDO</v>
          </cell>
          <cell r="C548">
            <v>35000300</v>
          </cell>
          <cell r="D548">
            <v>36899</v>
          </cell>
          <cell r="E548">
            <v>38705.585957754629</v>
          </cell>
          <cell r="F548">
            <v>1775.4518347222256</v>
          </cell>
          <cell r="G548">
            <v>5</v>
          </cell>
          <cell r="H548">
            <v>4.8642516019787001</v>
          </cell>
          <cell r="I548">
            <v>4</v>
          </cell>
        </row>
        <row r="549">
          <cell r="A549">
            <v>3700532</v>
          </cell>
          <cell r="B549" t="str">
            <v>CAIZA ALOMOTO MARCELO ORLANDO</v>
          </cell>
          <cell r="C549">
            <v>52000430</v>
          </cell>
          <cell r="D549">
            <v>36899</v>
          </cell>
          <cell r="E549">
            <v>38705.585957754629</v>
          </cell>
          <cell r="F549">
            <v>1775.4518347222256</v>
          </cell>
          <cell r="G549">
            <v>5</v>
          </cell>
          <cell r="H549">
            <v>4.8642516019787001</v>
          </cell>
          <cell r="I549">
            <v>4</v>
          </cell>
        </row>
        <row r="550">
          <cell r="A550">
            <v>3700534</v>
          </cell>
          <cell r="B550" t="str">
            <v>AVALOS JACOME JORGE ANTONIO</v>
          </cell>
          <cell r="C550">
            <v>37000300</v>
          </cell>
          <cell r="D550">
            <v>36899</v>
          </cell>
          <cell r="E550">
            <v>38705.585957754629</v>
          </cell>
          <cell r="F550">
            <v>1775.4518347222256</v>
          </cell>
          <cell r="G550">
            <v>5</v>
          </cell>
          <cell r="H550">
            <v>4.8642516019787001</v>
          </cell>
          <cell r="I550">
            <v>4</v>
          </cell>
        </row>
        <row r="551">
          <cell r="A551">
            <v>3700535</v>
          </cell>
          <cell r="B551" t="str">
            <v>MORALES CASTRO FAVIO RENE</v>
          </cell>
          <cell r="C551">
            <v>52000310</v>
          </cell>
          <cell r="D551">
            <v>36899</v>
          </cell>
          <cell r="E551">
            <v>38705.585957754629</v>
          </cell>
          <cell r="F551">
            <v>1775.4518347222256</v>
          </cell>
          <cell r="G551">
            <v>5</v>
          </cell>
          <cell r="H551">
            <v>4.8642516019787001</v>
          </cell>
          <cell r="I551">
            <v>4</v>
          </cell>
        </row>
        <row r="552">
          <cell r="A552">
            <v>3700536</v>
          </cell>
          <cell r="B552" t="str">
            <v>HOWELL REYES PATRICIO ESTEBAN</v>
          </cell>
          <cell r="C552">
            <v>42000120</v>
          </cell>
          <cell r="D552">
            <v>36899</v>
          </cell>
          <cell r="E552">
            <v>38705.585957754629</v>
          </cell>
          <cell r="F552">
            <v>1775.4518347222256</v>
          </cell>
          <cell r="G552">
            <v>5</v>
          </cell>
          <cell r="H552">
            <v>4.8642516019787001</v>
          </cell>
          <cell r="I552">
            <v>4</v>
          </cell>
        </row>
        <row r="553">
          <cell r="A553">
            <v>3700544</v>
          </cell>
          <cell r="B553" t="str">
            <v>LAGLA TAIPE PABLO SANTIAGO</v>
          </cell>
          <cell r="C553">
            <v>36000300</v>
          </cell>
          <cell r="D553">
            <v>36899</v>
          </cell>
          <cell r="E553">
            <v>38705.585957754629</v>
          </cell>
          <cell r="F553">
            <v>1775.4518347222256</v>
          </cell>
          <cell r="G553">
            <v>5</v>
          </cell>
          <cell r="H553">
            <v>4.8642516019787001</v>
          </cell>
          <cell r="I553">
            <v>4</v>
          </cell>
        </row>
        <row r="554">
          <cell r="A554">
            <v>3700545</v>
          </cell>
          <cell r="B554" t="str">
            <v>TAMAYO LLUMIGUSIN HECTOR EFRAIN</v>
          </cell>
          <cell r="C554">
            <v>35000300</v>
          </cell>
          <cell r="D554">
            <v>36899</v>
          </cell>
          <cell r="E554">
            <v>38705.585957754629</v>
          </cell>
          <cell r="F554">
            <v>1775.4518347222256</v>
          </cell>
          <cell r="G554">
            <v>5</v>
          </cell>
          <cell r="H554">
            <v>4.8642516019787001</v>
          </cell>
          <cell r="I554">
            <v>4</v>
          </cell>
        </row>
        <row r="555">
          <cell r="A555">
            <v>3700546</v>
          </cell>
          <cell r="B555" t="str">
            <v>CAIZALUISA ACONDA LUIS ROBERTO</v>
          </cell>
          <cell r="C555">
            <v>34000500</v>
          </cell>
          <cell r="D555">
            <v>36899</v>
          </cell>
          <cell r="E555">
            <v>38705.585957754629</v>
          </cell>
          <cell r="F555">
            <v>1775.4518347222256</v>
          </cell>
          <cell r="G555">
            <v>5</v>
          </cell>
          <cell r="H555">
            <v>4.8642516019787001</v>
          </cell>
          <cell r="I555">
            <v>4</v>
          </cell>
        </row>
        <row r="556">
          <cell r="A556">
            <v>3700549</v>
          </cell>
          <cell r="B556" t="str">
            <v>VILLA PERUGACHI HECTOR GEOVANNY</v>
          </cell>
          <cell r="C556">
            <v>35000300</v>
          </cell>
          <cell r="D556">
            <v>36899</v>
          </cell>
          <cell r="E556">
            <v>38705.585957754629</v>
          </cell>
          <cell r="F556">
            <v>1775.4518347222256</v>
          </cell>
          <cell r="G556">
            <v>5</v>
          </cell>
          <cell r="H556">
            <v>4.8642516019787001</v>
          </cell>
          <cell r="I556">
            <v>4</v>
          </cell>
        </row>
        <row r="557">
          <cell r="A557">
            <v>3700551</v>
          </cell>
          <cell r="B557" t="str">
            <v>VINUEZA LEON VICTOR JULIO</v>
          </cell>
          <cell r="C557">
            <v>36000300</v>
          </cell>
          <cell r="D557">
            <v>36899</v>
          </cell>
          <cell r="E557">
            <v>38705.585957754629</v>
          </cell>
          <cell r="F557">
            <v>1775.4518347222256</v>
          </cell>
          <cell r="G557">
            <v>5</v>
          </cell>
          <cell r="H557">
            <v>4.8642516019787001</v>
          </cell>
          <cell r="I557">
            <v>4</v>
          </cell>
        </row>
        <row r="558">
          <cell r="A558">
            <v>3700553</v>
          </cell>
          <cell r="B558" t="str">
            <v>PEDRAZA CALISPA LUIS ORLANDO</v>
          </cell>
          <cell r="C558">
            <v>37000600</v>
          </cell>
          <cell r="D558">
            <v>36899</v>
          </cell>
          <cell r="E558">
            <v>38705.585957754629</v>
          </cell>
          <cell r="F558">
            <v>1775.4518347222256</v>
          </cell>
          <cell r="G558">
            <v>5</v>
          </cell>
          <cell r="H558">
            <v>4.8642516019787001</v>
          </cell>
          <cell r="I558">
            <v>4</v>
          </cell>
        </row>
        <row r="559">
          <cell r="A559">
            <v>3700556</v>
          </cell>
          <cell r="B559" t="str">
            <v>ESPINOSA QUIROZ JAVIER ANDRES</v>
          </cell>
          <cell r="C559">
            <v>33000500</v>
          </cell>
          <cell r="D559">
            <v>36899</v>
          </cell>
          <cell r="E559">
            <v>38705.585957754629</v>
          </cell>
          <cell r="F559">
            <v>1775.4518347222256</v>
          </cell>
          <cell r="G559">
            <v>5</v>
          </cell>
          <cell r="H559">
            <v>4.8642516019787001</v>
          </cell>
          <cell r="I559">
            <v>4</v>
          </cell>
        </row>
        <row r="560">
          <cell r="A560">
            <v>3700557</v>
          </cell>
          <cell r="B560" t="str">
            <v>CABRERA DAVALOS JOSE PATRICIO</v>
          </cell>
          <cell r="C560">
            <v>37000710</v>
          </cell>
          <cell r="D560">
            <v>36899</v>
          </cell>
          <cell r="E560">
            <v>38705.585957754629</v>
          </cell>
          <cell r="F560">
            <v>1775.4518347222256</v>
          </cell>
          <cell r="G560">
            <v>5</v>
          </cell>
          <cell r="H560">
            <v>4.8642516019787001</v>
          </cell>
          <cell r="I560">
            <v>4</v>
          </cell>
        </row>
        <row r="561">
          <cell r="A561">
            <v>3700561</v>
          </cell>
          <cell r="B561" t="str">
            <v>MORA PILATASIG CHRISTIAN GEOVANNY</v>
          </cell>
          <cell r="C561">
            <v>36000400</v>
          </cell>
          <cell r="D561">
            <v>36899</v>
          </cell>
          <cell r="E561">
            <v>38705.585957754629</v>
          </cell>
          <cell r="F561">
            <v>1775.4518347222256</v>
          </cell>
          <cell r="G561">
            <v>5</v>
          </cell>
          <cell r="H561">
            <v>4.8642516019787001</v>
          </cell>
          <cell r="I561">
            <v>4</v>
          </cell>
        </row>
        <row r="562">
          <cell r="A562">
            <v>3700562</v>
          </cell>
          <cell r="B562" t="str">
            <v>MUZO YAJAMIN EDWIN JAVIER</v>
          </cell>
          <cell r="C562">
            <v>36000400</v>
          </cell>
          <cell r="D562">
            <v>36899</v>
          </cell>
          <cell r="E562">
            <v>38705.585957754629</v>
          </cell>
          <cell r="F562">
            <v>1775.4518347222256</v>
          </cell>
          <cell r="G562">
            <v>5</v>
          </cell>
          <cell r="H562">
            <v>4.8642516019787001</v>
          </cell>
          <cell r="I562">
            <v>4</v>
          </cell>
        </row>
        <row r="563">
          <cell r="A563">
            <v>3700563</v>
          </cell>
          <cell r="B563" t="str">
            <v>MANYA GALARZA DIEGO PAUL</v>
          </cell>
          <cell r="C563">
            <v>36000</v>
          </cell>
          <cell r="D563">
            <v>36899</v>
          </cell>
          <cell r="E563">
            <v>38705.585957754629</v>
          </cell>
          <cell r="F563">
            <v>1775.4518347222256</v>
          </cell>
          <cell r="G563">
            <v>5</v>
          </cell>
          <cell r="H563">
            <v>4.8642516019787001</v>
          </cell>
          <cell r="I563">
            <v>4</v>
          </cell>
        </row>
        <row r="564">
          <cell r="A564">
            <v>3700567</v>
          </cell>
          <cell r="B564" t="str">
            <v>TAYUPANTA NORONA JOSE LUIS</v>
          </cell>
          <cell r="C564">
            <v>37000710</v>
          </cell>
          <cell r="D564">
            <v>36899</v>
          </cell>
          <cell r="E564">
            <v>38705.585957754629</v>
          </cell>
          <cell r="F564">
            <v>1775.4518347222256</v>
          </cell>
          <cell r="G564">
            <v>5</v>
          </cell>
          <cell r="H564">
            <v>4.8642516019787001</v>
          </cell>
          <cell r="I564">
            <v>4</v>
          </cell>
        </row>
        <row r="565">
          <cell r="A565">
            <v>3700569</v>
          </cell>
          <cell r="B565" t="str">
            <v>NACATA PAUCAR RODOLFO IVAN</v>
          </cell>
          <cell r="C565">
            <v>52000520</v>
          </cell>
          <cell r="D565">
            <v>36899</v>
          </cell>
          <cell r="E565">
            <v>38705.585957754629</v>
          </cell>
          <cell r="F565">
            <v>1775.4518347222256</v>
          </cell>
          <cell r="G565">
            <v>5</v>
          </cell>
          <cell r="H565">
            <v>4.8642516019787001</v>
          </cell>
          <cell r="I565">
            <v>4</v>
          </cell>
        </row>
        <row r="566">
          <cell r="A566">
            <v>3700571</v>
          </cell>
          <cell r="B566" t="str">
            <v>LOZA CEVALLOS LUIS GONZALO</v>
          </cell>
          <cell r="C566">
            <v>34000500</v>
          </cell>
          <cell r="D566">
            <v>36899</v>
          </cell>
          <cell r="E566">
            <v>38705.585957754629</v>
          </cell>
          <cell r="F566">
            <v>1775.4518347222256</v>
          </cell>
          <cell r="G566">
            <v>5</v>
          </cell>
          <cell r="H566">
            <v>4.8642516019787001</v>
          </cell>
          <cell r="I566">
            <v>4</v>
          </cell>
        </row>
        <row r="567">
          <cell r="A567">
            <v>3700589</v>
          </cell>
          <cell r="B567" t="str">
            <v>ROSAS ESPINOSA CARLOS ANDRES</v>
          </cell>
          <cell r="C567">
            <v>52000450</v>
          </cell>
          <cell r="D567">
            <v>36899</v>
          </cell>
          <cell r="E567">
            <v>38705.585957754629</v>
          </cell>
          <cell r="F567">
            <v>1775.4518347222256</v>
          </cell>
          <cell r="G567">
            <v>5</v>
          </cell>
          <cell r="H567">
            <v>4.8642516019787001</v>
          </cell>
          <cell r="I567">
            <v>4</v>
          </cell>
        </row>
        <row r="568">
          <cell r="A568">
            <v>3600927</v>
          </cell>
          <cell r="B568" t="str">
            <v>MONTALVO CEPEDA JAIME ANDRES</v>
          </cell>
          <cell r="C568">
            <v>42000120</v>
          </cell>
          <cell r="D568">
            <v>36864</v>
          </cell>
          <cell r="E568">
            <v>38705.585957754629</v>
          </cell>
          <cell r="F568">
            <v>1810.4518347222256</v>
          </cell>
          <cell r="G568">
            <v>5</v>
          </cell>
          <cell r="H568">
            <v>4.9601420129376042</v>
          </cell>
          <cell r="I568">
            <v>4</v>
          </cell>
        </row>
        <row r="569">
          <cell r="A569">
            <v>3600774</v>
          </cell>
          <cell r="B569" t="str">
            <v>ORDONEZ VIZCAINO CARLOS ANTONIO</v>
          </cell>
          <cell r="C569">
            <v>41000300</v>
          </cell>
          <cell r="D569">
            <v>36822</v>
          </cell>
          <cell r="E569">
            <v>38705.585957754629</v>
          </cell>
          <cell r="F569">
            <v>1852.4518347222256</v>
          </cell>
          <cell r="G569">
            <v>5</v>
          </cell>
          <cell r="H569">
            <v>5.0752105060882897</v>
          </cell>
          <cell r="I569">
            <v>4</v>
          </cell>
        </row>
        <row r="570">
          <cell r="A570">
            <v>7066</v>
          </cell>
          <cell r="B570" t="str">
            <v>COLLAGUAZO QUERO LUIS OSWALDO</v>
          </cell>
          <cell r="C570">
            <v>42000100</v>
          </cell>
          <cell r="D570">
            <v>36808</v>
          </cell>
          <cell r="E570">
            <v>38705.585957754629</v>
          </cell>
          <cell r="F570">
            <v>1866.4518347222256</v>
          </cell>
          <cell r="G570">
            <v>5</v>
          </cell>
          <cell r="H570">
            <v>5.113566670471851</v>
          </cell>
          <cell r="I570">
            <v>4</v>
          </cell>
        </row>
        <row r="571">
          <cell r="A571">
            <v>7086</v>
          </cell>
          <cell r="B571" t="str">
            <v>SANDOVAL ASIMBAYA DANNY JAVIER</v>
          </cell>
          <cell r="C571">
            <v>36000100</v>
          </cell>
          <cell r="D571">
            <v>36808</v>
          </cell>
          <cell r="E571">
            <v>38705.585957754629</v>
          </cell>
          <cell r="F571">
            <v>1866.4518347222256</v>
          </cell>
          <cell r="G571">
            <v>5</v>
          </cell>
          <cell r="H571">
            <v>5.113566670471851</v>
          </cell>
          <cell r="I571">
            <v>4</v>
          </cell>
        </row>
        <row r="572">
          <cell r="A572">
            <v>3600667</v>
          </cell>
          <cell r="B572" t="str">
            <v>VELEZ ACEVO RAFAEL GONZALO</v>
          </cell>
          <cell r="C572">
            <v>37000710</v>
          </cell>
          <cell r="D572">
            <v>36808</v>
          </cell>
          <cell r="E572">
            <v>38705.585957754629</v>
          </cell>
          <cell r="F572">
            <v>1866.4518347222256</v>
          </cell>
          <cell r="G572">
            <v>5</v>
          </cell>
          <cell r="H572">
            <v>5.113566670471851</v>
          </cell>
          <cell r="I572">
            <v>4</v>
          </cell>
        </row>
        <row r="573">
          <cell r="A573">
            <v>3600671</v>
          </cell>
          <cell r="B573" t="str">
            <v>BEDON MATABAY EDISON JAVIER</v>
          </cell>
          <cell r="C573">
            <v>35000400</v>
          </cell>
          <cell r="D573">
            <v>36808</v>
          </cell>
          <cell r="E573">
            <v>38705.585957754629</v>
          </cell>
          <cell r="F573">
            <v>1866.4518347222256</v>
          </cell>
          <cell r="G573">
            <v>5</v>
          </cell>
          <cell r="H573">
            <v>5.113566670471851</v>
          </cell>
          <cell r="I573">
            <v>4</v>
          </cell>
        </row>
        <row r="574">
          <cell r="A574">
            <v>3600674</v>
          </cell>
          <cell r="B574" t="str">
            <v>CHILLAGANA CAMACHO CARLOS ALBERTO</v>
          </cell>
          <cell r="C574">
            <v>35000400</v>
          </cell>
          <cell r="D574">
            <v>36808</v>
          </cell>
          <cell r="E574">
            <v>38705.585957754629</v>
          </cell>
          <cell r="F574">
            <v>1866.4518347222256</v>
          </cell>
          <cell r="G574">
            <v>5</v>
          </cell>
          <cell r="H574">
            <v>5.113566670471851</v>
          </cell>
          <cell r="I574">
            <v>4</v>
          </cell>
        </row>
        <row r="575">
          <cell r="A575">
            <v>3600677</v>
          </cell>
          <cell r="B575" t="str">
            <v>JATIVA PEREZ LIZANDRO DANIEL</v>
          </cell>
          <cell r="C575">
            <v>35000400</v>
          </cell>
          <cell r="D575">
            <v>36808</v>
          </cell>
          <cell r="E575">
            <v>38705.585957754629</v>
          </cell>
          <cell r="F575">
            <v>1866.4518347222256</v>
          </cell>
          <cell r="G575">
            <v>5</v>
          </cell>
          <cell r="H575">
            <v>5.113566670471851</v>
          </cell>
          <cell r="I575">
            <v>4</v>
          </cell>
        </row>
        <row r="576">
          <cell r="A576">
            <v>3600680</v>
          </cell>
          <cell r="B576" t="str">
            <v>SANCHEZ VITERI DIEGO WILFRIDO</v>
          </cell>
          <cell r="C576">
            <v>35000400</v>
          </cell>
          <cell r="D576">
            <v>36808</v>
          </cell>
          <cell r="E576">
            <v>38705.585957754629</v>
          </cell>
          <cell r="F576">
            <v>1866.4518347222256</v>
          </cell>
          <cell r="G576">
            <v>5</v>
          </cell>
          <cell r="H576">
            <v>5.113566670471851</v>
          </cell>
          <cell r="I576">
            <v>4</v>
          </cell>
        </row>
        <row r="577">
          <cell r="A577">
            <v>3600681</v>
          </cell>
          <cell r="B577" t="str">
            <v>SARANGO RAMOS DARWIN GEOVANNY</v>
          </cell>
          <cell r="C577">
            <v>35000400</v>
          </cell>
          <cell r="D577">
            <v>36808</v>
          </cell>
          <cell r="E577">
            <v>38705.585957754629</v>
          </cell>
          <cell r="F577">
            <v>1866.4518347222256</v>
          </cell>
          <cell r="G577">
            <v>5</v>
          </cell>
          <cell r="H577">
            <v>5.113566670471851</v>
          </cell>
          <cell r="I577">
            <v>4</v>
          </cell>
        </row>
        <row r="578">
          <cell r="A578">
            <v>3600682</v>
          </cell>
          <cell r="B578" t="str">
            <v>GILCES VERA JHONNY RENATO</v>
          </cell>
          <cell r="C578">
            <v>35000500</v>
          </cell>
          <cell r="D578">
            <v>36808</v>
          </cell>
          <cell r="E578">
            <v>38705.585957754629</v>
          </cell>
          <cell r="F578">
            <v>1866.4518347222256</v>
          </cell>
          <cell r="G578">
            <v>5</v>
          </cell>
          <cell r="H578">
            <v>5.113566670471851</v>
          </cell>
          <cell r="I578">
            <v>4</v>
          </cell>
        </row>
        <row r="579">
          <cell r="A579">
            <v>3600683</v>
          </cell>
          <cell r="B579" t="str">
            <v>VELASQUEZ SIMBANA WASHINGTON BOLIVAR</v>
          </cell>
          <cell r="C579">
            <v>35000400</v>
          </cell>
          <cell r="D579">
            <v>36808</v>
          </cell>
          <cell r="E579">
            <v>38705.585957754629</v>
          </cell>
          <cell r="F579">
            <v>1866.4518347222256</v>
          </cell>
          <cell r="G579">
            <v>5</v>
          </cell>
          <cell r="H579">
            <v>5.113566670471851</v>
          </cell>
          <cell r="I579">
            <v>4</v>
          </cell>
        </row>
        <row r="580">
          <cell r="A580">
            <v>3600687</v>
          </cell>
          <cell r="B580" t="str">
            <v>PORRAS SANCHEZ VICTOR HUGO</v>
          </cell>
          <cell r="C580">
            <v>36000600</v>
          </cell>
          <cell r="D580">
            <v>36808</v>
          </cell>
          <cell r="E580">
            <v>38705.585957754629</v>
          </cell>
          <cell r="F580">
            <v>1866.4518347222256</v>
          </cell>
          <cell r="G580">
            <v>5</v>
          </cell>
          <cell r="H580">
            <v>5.113566670471851</v>
          </cell>
          <cell r="I580">
            <v>4</v>
          </cell>
        </row>
        <row r="581">
          <cell r="A581">
            <v>3600689</v>
          </cell>
          <cell r="B581" t="str">
            <v>LOZA AYALA JULIO RENE</v>
          </cell>
          <cell r="C581">
            <v>37000110</v>
          </cell>
          <cell r="D581">
            <v>36808</v>
          </cell>
          <cell r="E581">
            <v>38705.585957754629</v>
          </cell>
          <cell r="F581">
            <v>1866.4518347222256</v>
          </cell>
          <cell r="G581">
            <v>5</v>
          </cell>
          <cell r="H581">
            <v>5.113566670471851</v>
          </cell>
          <cell r="I581">
            <v>4</v>
          </cell>
        </row>
        <row r="582">
          <cell r="A582">
            <v>3600690</v>
          </cell>
          <cell r="B582" t="str">
            <v>QUINTE HEREDIA WILSON FERNANDO</v>
          </cell>
          <cell r="C582">
            <v>37000600</v>
          </cell>
          <cell r="D582">
            <v>36808</v>
          </cell>
          <cell r="E582">
            <v>38705.585957754629</v>
          </cell>
          <cell r="F582">
            <v>1866.4518347222256</v>
          </cell>
          <cell r="G582">
            <v>5</v>
          </cell>
          <cell r="H582">
            <v>5.113566670471851</v>
          </cell>
          <cell r="I582">
            <v>4</v>
          </cell>
        </row>
        <row r="583">
          <cell r="A583">
            <v>3600694</v>
          </cell>
          <cell r="B583" t="str">
            <v>CHANCUSIG YUGSI LUIS FERNANDO</v>
          </cell>
          <cell r="C583">
            <v>36000300</v>
          </cell>
          <cell r="D583">
            <v>36808</v>
          </cell>
          <cell r="E583">
            <v>38705.585957754629</v>
          </cell>
          <cell r="F583">
            <v>1866.4518347222256</v>
          </cell>
          <cell r="G583">
            <v>5</v>
          </cell>
          <cell r="H583">
            <v>5.113566670471851</v>
          </cell>
          <cell r="I583">
            <v>4</v>
          </cell>
        </row>
        <row r="584">
          <cell r="A584">
            <v>3600696</v>
          </cell>
          <cell r="B584" t="str">
            <v>TOBAR QUELAL EDGAR GIOVANNI</v>
          </cell>
          <cell r="C584">
            <v>36000200</v>
          </cell>
          <cell r="D584">
            <v>36808</v>
          </cell>
          <cell r="E584">
            <v>38705.585957754629</v>
          </cell>
          <cell r="F584">
            <v>1866.4518347222256</v>
          </cell>
          <cell r="G584">
            <v>5</v>
          </cell>
          <cell r="H584">
            <v>5.113566670471851</v>
          </cell>
          <cell r="I584">
            <v>4</v>
          </cell>
        </row>
        <row r="585">
          <cell r="A585">
            <v>3600697</v>
          </cell>
          <cell r="B585" t="str">
            <v>VALENZUELA AVALOS CESAR JAVIER</v>
          </cell>
          <cell r="C585">
            <v>36000300</v>
          </cell>
          <cell r="D585">
            <v>36808</v>
          </cell>
          <cell r="E585">
            <v>38705.585957754629</v>
          </cell>
          <cell r="F585">
            <v>1866.4518347222256</v>
          </cell>
          <cell r="G585">
            <v>5</v>
          </cell>
          <cell r="H585">
            <v>5.113566670471851</v>
          </cell>
          <cell r="I585">
            <v>4</v>
          </cell>
        </row>
        <row r="586">
          <cell r="A586">
            <v>3600698</v>
          </cell>
          <cell r="B586" t="str">
            <v>VACA MATABAY EDGAR HUMBERTO</v>
          </cell>
          <cell r="C586">
            <v>52000520</v>
          </cell>
          <cell r="D586">
            <v>36808</v>
          </cell>
          <cell r="E586">
            <v>38705.585957754629</v>
          </cell>
          <cell r="F586">
            <v>1866.4518347222256</v>
          </cell>
          <cell r="G586">
            <v>5</v>
          </cell>
          <cell r="H586">
            <v>5.113566670471851</v>
          </cell>
          <cell r="I586">
            <v>4</v>
          </cell>
        </row>
        <row r="587">
          <cell r="A587">
            <v>3600701</v>
          </cell>
          <cell r="B587" t="str">
            <v>RUEDA JACOME BORIS ROBERTO</v>
          </cell>
          <cell r="C587">
            <v>36000500</v>
          </cell>
          <cell r="D587">
            <v>36808</v>
          </cell>
          <cell r="E587">
            <v>38705.585957754629</v>
          </cell>
          <cell r="F587">
            <v>1866.4518347222256</v>
          </cell>
          <cell r="G587">
            <v>5</v>
          </cell>
          <cell r="H587">
            <v>5.113566670471851</v>
          </cell>
          <cell r="I587">
            <v>4</v>
          </cell>
        </row>
        <row r="588">
          <cell r="A588">
            <v>3600360</v>
          </cell>
          <cell r="B588" t="str">
            <v>ALIAGA GRANJA LUIS ARTURO</v>
          </cell>
          <cell r="C588">
            <v>35000400</v>
          </cell>
          <cell r="D588">
            <v>36780</v>
          </cell>
          <cell r="E588">
            <v>38705.585957754629</v>
          </cell>
          <cell r="F588">
            <v>1894.4518347222256</v>
          </cell>
          <cell r="G588">
            <v>5</v>
          </cell>
          <cell r="H588">
            <v>5.1902789992389744</v>
          </cell>
          <cell r="I588">
            <v>4</v>
          </cell>
        </row>
        <row r="589">
          <cell r="A589">
            <v>3600561</v>
          </cell>
          <cell r="B589" t="str">
            <v>GUANA MOROMENACHO JORGE MAURICIO</v>
          </cell>
          <cell r="C589">
            <v>35000200</v>
          </cell>
          <cell r="D589">
            <v>36780</v>
          </cell>
          <cell r="E589">
            <v>38705.585957754629</v>
          </cell>
          <cell r="F589">
            <v>1894.4518347222256</v>
          </cell>
          <cell r="G589">
            <v>5</v>
          </cell>
          <cell r="H589">
            <v>5.1902789992389744</v>
          </cell>
          <cell r="I589">
            <v>4</v>
          </cell>
        </row>
        <row r="590">
          <cell r="A590">
            <v>3600563</v>
          </cell>
          <cell r="B590" t="str">
            <v>PAGUAY LOMAS DIEGO FERNANDO</v>
          </cell>
          <cell r="C590">
            <v>37000500</v>
          </cell>
          <cell r="D590">
            <v>36780</v>
          </cell>
          <cell r="E590">
            <v>38705.585957754629</v>
          </cell>
          <cell r="F590">
            <v>1894.4518347222256</v>
          </cell>
          <cell r="G590">
            <v>5</v>
          </cell>
          <cell r="H590">
            <v>5.1902789992389744</v>
          </cell>
          <cell r="I590">
            <v>4</v>
          </cell>
        </row>
        <row r="591">
          <cell r="A591">
            <v>3600565</v>
          </cell>
          <cell r="B591" t="str">
            <v>GUALOTO ROMERO DIEGO MANUEL</v>
          </cell>
          <cell r="C591">
            <v>35000300</v>
          </cell>
          <cell r="D591">
            <v>36780</v>
          </cell>
          <cell r="E591">
            <v>38705.585957754629</v>
          </cell>
          <cell r="F591">
            <v>1894.4518347222256</v>
          </cell>
          <cell r="G591">
            <v>5</v>
          </cell>
          <cell r="H591">
            <v>5.1902789992389744</v>
          </cell>
          <cell r="I591">
            <v>4</v>
          </cell>
        </row>
        <row r="592">
          <cell r="A592">
            <v>3600568</v>
          </cell>
          <cell r="B592" t="str">
            <v>SHUGULI CAIZA JUAN CARLOS</v>
          </cell>
          <cell r="C592">
            <v>52000460</v>
          </cell>
          <cell r="D592">
            <v>36780</v>
          </cell>
          <cell r="E592">
            <v>38705.585957754629</v>
          </cell>
          <cell r="F592">
            <v>1894.4518347222256</v>
          </cell>
          <cell r="G592">
            <v>5</v>
          </cell>
          <cell r="H592">
            <v>5.1902789992389744</v>
          </cell>
          <cell r="I592">
            <v>4</v>
          </cell>
        </row>
        <row r="593">
          <cell r="A593">
            <v>3600571</v>
          </cell>
          <cell r="B593" t="str">
            <v>AYALA CADENA CARLOS DANILO</v>
          </cell>
          <cell r="C593">
            <v>35000400</v>
          </cell>
          <cell r="D593">
            <v>36780</v>
          </cell>
          <cell r="E593">
            <v>38705.585957754629</v>
          </cell>
          <cell r="F593">
            <v>1894.4518347222256</v>
          </cell>
          <cell r="G593">
            <v>5</v>
          </cell>
          <cell r="H593">
            <v>5.1902789992389744</v>
          </cell>
          <cell r="I593">
            <v>4</v>
          </cell>
        </row>
        <row r="594">
          <cell r="A594">
            <v>3600572</v>
          </cell>
          <cell r="B594" t="str">
            <v>CAMPANA PEREA DARWIN PATRICIO</v>
          </cell>
          <cell r="C594">
            <v>36000200</v>
          </cell>
          <cell r="D594">
            <v>36780</v>
          </cell>
          <cell r="E594">
            <v>38705.585957754629</v>
          </cell>
          <cell r="F594">
            <v>1894.4518347222256</v>
          </cell>
          <cell r="G594">
            <v>5</v>
          </cell>
          <cell r="H594">
            <v>5.1902789992389744</v>
          </cell>
          <cell r="I594">
            <v>4</v>
          </cell>
        </row>
        <row r="595">
          <cell r="A595">
            <v>3600573</v>
          </cell>
          <cell r="B595" t="str">
            <v>CASTILLO QUISHPE GUILLERMO FRANCISCO</v>
          </cell>
          <cell r="C595">
            <v>36000200</v>
          </cell>
          <cell r="D595">
            <v>36780</v>
          </cell>
          <cell r="E595">
            <v>38705.585957754629</v>
          </cell>
          <cell r="F595">
            <v>1894.4518347222256</v>
          </cell>
          <cell r="G595">
            <v>5</v>
          </cell>
          <cell r="H595">
            <v>5.1902789992389744</v>
          </cell>
          <cell r="I595">
            <v>4</v>
          </cell>
        </row>
        <row r="596">
          <cell r="A596">
            <v>3600574</v>
          </cell>
          <cell r="B596" t="str">
            <v>VASQUEZ INLAGO DAVID MIGUEL</v>
          </cell>
          <cell r="C596">
            <v>37000600</v>
          </cell>
          <cell r="D596">
            <v>36780</v>
          </cell>
          <cell r="E596">
            <v>38705.585957754629</v>
          </cell>
          <cell r="F596">
            <v>1894.4518347222256</v>
          </cell>
          <cell r="G596">
            <v>5</v>
          </cell>
          <cell r="H596">
            <v>5.1902789992389744</v>
          </cell>
          <cell r="I596">
            <v>4</v>
          </cell>
        </row>
        <row r="597">
          <cell r="A597">
            <v>3600575</v>
          </cell>
          <cell r="B597" t="str">
            <v>LARCO VENEGAS JOSE MAURICIO</v>
          </cell>
          <cell r="C597">
            <v>52000520</v>
          </cell>
          <cell r="D597">
            <v>36780</v>
          </cell>
          <cell r="E597">
            <v>38705.585957754629</v>
          </cell>
          <cell r="F597">
            <v>1894.4518347222256</v>
          </cell>
          <cell r="G597">
            <v>5</v>
          </cell>
          <cell r="H597">
            <v>5.1902789992389744</v>
          </cell>
          <cell r="I597">
            <v>4</v>
          </cell>
        </row>
        <row r="598">
          <cell r="A598">
            <v>3600576</v>
          </cell>
          <cell r="B598" t="str">
            <v>FONSECA LEMA EDWIN PATRICIO</v>
          </cell>
          <cell r="C598">
            <v>37000400</v>
          </cell>
          <cell r="D598">
            <v>36780</v>
          </cell>
          <cell r="E598">
            <v>38705.585957754629</v>
          </cell>
          <cell r="F598">
            <v>1894.4518347222256</v>
          </cell>
          <cell r="G598">
            <v>5</v>
          </cell>
          <cell r="H598">
            <v>5.1902789992389744</v>
          </cell>
          <cell r="I598">
            <v>4</v>
          </cell>
        </row>
        <row r="599">
          <cell r="A599">
            <v>3600579</v>
          </cell>
          <cell r="B599" t="str">
            <v>ASQUI CARRAZCO ALEX FERNANDO</v>
          </cell>
          <cell r="C599">
            <v>32000200</v>
          </cell>
          <cell r="D599">
            <v>36780</v>
          </cell>
          <cell r="E599">
            <v>38705.585957754629</v>
          </cell>
          <cell r="F599">
            <v>1894.4518347222256</v>
          </cell>
          <cell r="G599">
            <v>5</v>
          </cell>
          <cell r="H599">
            <v>5.1902789992389744</v>
          </cell>
          <cell r="I599">
            <v>4</v>
          </cell>
        </row>
        <row r="600">
          <cell r="A600">
            <v>3600543</v>
          </cell>
          <cell r="B600" t="str">
            <v>ACOSTA VELARDE JAIME IVAN</v>
          </cell>
          <cell r="C600">
            <v>52000520</v>
          </cell>
          <cell r="D600">
            <v>36773</v>
          </cell>
          <cell r="E600">
            <v>38705.585957754629</v>
          </cell>
          <cell r="F600">
            <v>1901.4518347222256</v>
          </cell>
          <cell r="G600">
            <v>5</v>
          </cell>
          <cell r="H600">
            <v>5.209457081430755</v>
          </cell>
          <cell r="I600">
            <v>4</v>
          </cell>
        </row>
        <row r="601">
          <cell r="A601">
            <v>3600544</v>
          </cell>
          <cell r="B601" t="str">
            <v>CHASI GALARRAGA SANDRA ISABEL</v>
          </cell>
          <cell r="C601">
            <v>31000310</v>
          </cell>
          <cell r="D601">
            <v>36773</v>
          </cell>
          <cell r="E601">
            <v>38705.585957754629</v>
          </cell>
          <cell r="F601">
            <v>1901.4518347222256</v>
          </cell>
          <cell r="G601">
            <v>5</v>
          </cell>
          <cell r="H601">
            <v>5.209457081430755</v>
          </cell>
          <cell r="I601">
            <v>4</v>
          </cell>
        </row>
        <row r="602">
          <cell r="A602">
            <v>3600546</v>
          </cell>
          <cell r="B602" t="str">
            <v>FLORES PACA HOMERO VINICIO</v>
          </cell>
          <cell r="C602">
            <v>36000700</v>
          </cell>
          <cell r="D602">
            <v>36773</v>
          </cell>
          <cell r="E602">
            <v>38705.585957754629</v>
          </cell>
          <cell r="F602">
            <v>1901.4518347222256</v>
          </cell>
          <cell r="G602">
            <v>5</v>
          </cell>
          <cell r="H602">
            <v>5.209457081430755</v>
          </cell>
          <cell r="I602">
            <v>4</v>
          </cell>
        </row>
        <row r="603">
          <cell r="A603">
            <v>3600547</v>
          </cell>
          <cell r="B603" t="str">
            <v>ESCOBAR JACOME JUAN CARLOS</v>
          </cell>
          <cell r="C603">
            <v>52000440</v>
          </cell>
          <cell r="D603">
            <v>36773</v>
          </cell>
          <cell r="E603">
            <v>38705.585957754629</v>
          </cell>
          <cell r="F603">
            <v>1901.4518347222256</v>
          </cell>
          <cell r="G603">
            <v>5</v>
          </cell>
          <cell r="H603">
            <v>5.209457081430755</v>
          </cell>
          <cell r="I603">
            <v>4</v>
          </cell>
        </row>
        <row r="604">
          <cell r="A604">
            <v>3600548</v>
          </cell>
          <cell r="B604" t="str">
            <v>VINAN VALENCIA FAUSTO RODOLFO</v>
          </cell>
          <cell r="C604">
            <v>52000510</v>
          </cell>
          <cell r="D604">
            <v>36773</v>
          </cell>
          <cell r="E604">
            <v>38705.585957754629</v>
          </cell>
          <cell r="F604">
            <v>1901.4518347222256</v>
          </cell>
          <cell r="G604">
            <v>5</v>
          </cell>
          <cell r="H604">
            <v>5.209457081430755</v>
          </cell>
          <cell r="I604">
            <v>4</v>
          </cell>
        </row>
        <row r="605">
          <cell r="A605">
            <v>3600549</v>
          </cell>
          <cell r="B605" t="str">
            <v>ESCOBAR SANCHEZ RICARDO XAVIER</v>
          </cell>
          <cell r="C605">
            <v>32000200</v>
          </cell>
          <cell r="D605">
            <v>36773</v>
          </cell>
          <cell r="E605">
            <v>38705.585957754629</v>
          </cell>
          <cell r="F605">
            <v>1901.4518347222256</v>
          </cell>
          <cell r="G605">
            <v>5</v>
          </cell>
          <cell r="H605">
            <v>5.209457081430755</v>
          </cell>
          <cell r="I605">
            <v>4</v>
          </cell>
        </row>
        <row r="606">
          <cell r="A606">
            <v>3600345</v>
          </cell>
          <cell r="B606" t="str">
            <v>VALLADARES ONTANEDA JOSE LUIS</v>
          </cell>
          <cell r="C606">
            <v>36000200</v>
          </cell>
          <cell r="D606">
            <v>36752</v>
          </cell>
          <cell r="E606">
            <v>38705.585957754629</v>
          </cell>
          <cell r="F606">
            <v>1922.4518347222256</v>
          </cell>
          <cell r="G606">
            <v>5</v>
          </cell>
          <cell r="H606">
            <v>5.2669913280060978</v>
          </cell>
          <cell r="I606">
            <v>4</v>
          </cell>
        </row>
        <row r="607">
          <cell r="A607">
            <v>3600359</v>
          </cell>
          <cell r="B607" t="str">
            <v>CARRILLO VIZCAINO EDISON JAVIER</v>
          </cell>
          <cell r="C607">
            <v>34000400</v>
          </cell>
          <cell r="D607">
            <v>36752</v>
          </cell>
          <cell r="E607">
            <v>38705.585957754629</v>
          </cell>
          <cell r="F607">
            <v>1922.4518347222256</v>
          </cell>
          <cell r="G607">
            <v>5</v>
          </cell>
          <cell r="H607">
            <v>5.2669913280060978</v>
          </cell>
          <cell r="I607">
            <v>4</v>
          </cell>
        </row>
        <row r="608">
          <cell r="A608">
            <v>3600364</v>
          </cell>
          <cell r="B608" t="str">
            <v>VARGAS VELASQUEZ MILTON XAVIER</v>
          </cell>
          <cell r="C608">
            <v>34000200</v>
          </cell>
          <cell r="D608">
            <v>36752</v>
          </cell>
          <cell r="E608">
            <v>38705.585957754629</v>
          </cell>
          <cell r="F608">
            <v>1922.4518347222256</v>
          </cell>
          <cell r="G608">
            <v>5</v>
          </cell>
          <cell r="H608">
            <v>5.2669913280060978</v>
          </cell>
          <cell r="I608">
            <v>4</v>
          </cell>
        </row>
        <row r="609">
          <cell r="A609">
            <v>3600366</v>
          </cell>
          <cell r="B609" t="str">
            <v>SALAZAR MASSON JOSE FRANKLIN</v>
          </cell>
          <cell r="C609">
            <v>52000520</v>
          </cell>
          <cell r="D609">
            <v>36752</v>
          </cell>
          <cell r="E609">
            <v>38705.585957754629</v>
          </cell>
          <cell r="F609">
            <v>1922.4518347222256</v>
          </cell>
          <cell r="G609">
            <v>5</v>
          </cell>
          <cell r="H609">
            <v>5.2669913280060978</v>
          </cell>
          <cell r="I609">
            <v>4</v>
          </cell>
        </row>
        <row r="610">
          <cell r="A610">
            <v>3600368</v>
          </cell>
          <cell r="B610" t="str">
            <v>SANCHEZ CHIPANTASI PABLO SANTIAGO</v>
          </cell>
          <cell r="C610">
            <v>36000400</v>
          </cell>
          <cell r="D610">
            <v>36752</v>
          </cell>
          <cell r="E610">
            <v>38705.585957754629</v>
          </cell>
          <cell r="F610">
            <v>1922.4518347222256</v>
          </cell>
          <cell r="G610">
            <v>5</v>
          </cell>
          <cell r="H610">
            <v>5.2669913280060978</v>
          </cell>
          <cell r="I610">
            <v>4</v>
          </cell>
        </row>
        <row r="611">
          <cell r="A611">
            <v>3600371</v>
          </cell>
          <cell r="B611" t="str">
            <v>PACHECO LOZADA GEOVANNY FRANCISCO</v>
          </cell>
          <cell r="C611">
            <v>36000500</v>
          </cell>
          <cell r="D611">
            <v>36752</v>
          </cell>
          <cell r="E611">
            <v>38705.585957754629</v>
          </cell>
          <cell r="F611">
            <v>1922.4518347222256</v>
          </cell>
          <cell r="G611">
            <v>5</v>
          </cell>
          <cell r="H611">
            <v>5.2669913280060978</v>
          </cell>
          <cell r="I611">
            <v>4</v>
          </cell>
        </row>
        <row r="612">
          <cell r="A612">
            <v>3600375</v>
          </cell>
          <cell r="B612" t="str">
            <v>CORDOVA MANAY EDISON RODRIGO</v>
          </cell>
          <cell r="C612">
            <v>36000500</v>
          </cell>
          <cell r="D612">
            <v>36752</v>
          </cell>
          <cell r="E612">
            <v>38705.585957754629</v>
          </cell>
          <cell r="F612">
            <v>1922.4518347222256</v>
          </cell>
          <cell r="G612">
            <v>5</v>
          </cell>
          <cell r="H612">
            <v>5.2669913280060978</v>
          </cell>
          <cell r="I612">
            <v>4</v>
          </cell>
        </row>
        <row r="613">
          <cell r="A613">
            <v>3600379</v>
          </cell>
          <cell r="B613" t="str">
            <v>CASTELLANOS GONZALEZ MILTON RAUL</v>
          </cell>
          <cell r="C613">
            <v>52000520</v>
          </cell>
          <cell r="D613">
            <v>36752</v>
          </cell>
          <cell r="E613">
            <v>38705.585957754629</v>
          </cell>
          <cell r="F613">
            <v>1922.4518347222256</v>
          </cell>
          <cell r="G613">
            <v>5</v>
          </cell>
          <cell r="H613">
            <v>5.2669913280060978</v>
          </cell>
          <cell r="I613">
            <v>4</v>
          </cell>
        </row>
        <row r="614">
          <cell r="A614">
            <v>3600416</v>
          </cell>
          <cell r="B614" t="str">
            <v>CHANGO GUAYGUA LUIS ALBERTO</v>
          </cell>
          <cell r="C614">
            <v>36000200</v>
          </cell>
          <cell r="D614">
            <v>36752</v>
          </cell>
          <cell r="E614">
            <v>38705.585957754629</v>
          </cell>
          <cell r="F614">
            <v>1922.4518347222256</v>
          </cell>
          <cell r="G614">
            <v>5</v>
          </cell>
          <cell r="H614">
            <v>5.2669913280060978</v>
          </cell>
          <cell r="I614">
            <v>4</v>
          </cell>
        </row>
        <row r="615">
          <cell r="A615">
            <v>3600420</v>
          </cell>
          <cell r="B615" t="str">
            <v>VARGAS ESTRELLA PAUL ESTUARDO</v>
          </cell>
          <cell r="C615">
            <v>78000100</v>
          </cell>
          <cell r="D615">
            <v>36752</v>
          </cell>
          <cell r="E615">
            <v>38705.585957754629</v>
          </cell>
          <cell r="F615">
            <v>1922.4518347222256</v>
          </cell>
          <cell r="G615">
            <v>5</v>
          </cell>
          <cell r="H615">
            <v>5.2669913280060978</v>
          </cell>
          <cell r="I615">
            <v>4</v>
          </cell>
        </row>
        <row r="616">
          <cell r="A616">
            <v>3600295</v>
          </cell>
          <cell r="B616" t="str">
            <v>GUAMAN VASQUEZ CARLOS JAVIER</v>
          </cell>
          <cell r="C616">
            <v>35000300</v>
          </cell>
          <cell r="D616">
            <v>36739</v>
          </cell>
          <cell r="E616">
            <v>38705.585957754629</v>
          </cell>
          <cell r="F616">
            <v>1935.4518347222256</v>
          </cell>
          <cell r="G616">
            <v>5</v>
          </cell>
          <cell r="H616">
            <v>5.3026077663622617</v>
          </cell>
          <cell r="I616">
            <v>4</v>
          </cell>
        </row>
        <row r="617">
          <cell r="A617">
            <v>3600250</v>
          </cell>
          <cell r="B617" t="str">
            <v>VARGAS CHAMORRO EFREN HOMERO</v>
          </cell>
          <cell r="C617">
            <v>35000100</v>
          </cell>
          <cell r="D617">
            <v>36738</v>
          </cell>
          <cell r="E617">
            <v>38705.585957754629</v>
          </cell>
          <cell r="F617">
            <v>1936.4518347222256</v>
          </cell>
          <cell r="G617">
            <v>5</v>
          </cell>
          <cell r="H617">
            <v>5.3053474923896591</v>
          </cell>
          <cell r="I617">
            <v>4</v>
          </cell>
        </row>
        <row r="618">
          <cell r="A618">
            <v>3600252</v>
          </cell>
          <cell r="B618" t="str">
            <v>CONDOR PINTO CESAR DANIEL</v>
          </cell>
          <cell r="C618">
            <v>36000200</v>
          </cell>
          <cell r="D618">
            <v>36738</v>
          </cell>
          <cell r="E618">
            <v>38705.585957754629</v>
          </cell>
          <cell r="F618">
            <v>1936.4518347222256</v>
          </cell>
          <cell r="G618">
            <v>5</v>
          </cell>
          <cell r="H618">
            <v>5.3053474923896591</v>
          </cell>
          <cell r="I618">
            <v>4</v>
          </cell>
        </row>
        <row r="619">
          <cell r="A619">
            <v>3600253</v>
          </cell>
          <cell r="B619" t="str">
            <v>CAIZA COLLAGUAZO LUIS MAURICIO</v>
          </cell>
          <cell r="C619">
            <v>37000400</v>
          </cell>
          <cell r="D619">
            <v>36738</v>
          </cell>
          <cell r="E619">
            <v>38705.585957754629</v>
          </cell>
          <cell r="F619">
            <v>1936.4518347222256</v>
          </cell>
          <cell r="G619">
            <v>5</v>
          </cell>
          <cell r="H619">
            <v>5.3053474923896591</v>
          </cell>
          <cell r="I619">
            <v>4</v>
          </cell>
        </row>
        <row r="620">
          <cell r="A620">
            <v>3600258</v>
          </cell>
          <cell r="B620" t="str">
            <v>CORTES ORDONEZ GERSON GEOVANNY</v>
          </cell>
          <cell r="C620">
            <v>37000500</v>
          </cell>
          <cell r="D620">
            <v>36738</v>
          </cell>
          <cell r="E620">
            <v>38705.585957754629</v>
          </cell>
          <cell r="F620">
            <v>1936.4518347222256</v>
          </cell>
          <cell r="G620">
            <v>5</v>
          </cell>
          <cell r="H620">
            <v>5.3053474923896591</v>
          </cell>
          <cell r="I620">
            <v>4</v>
          </cell>
        </row>
        <row r="621">
          <cell r="A621">
            <v>3600259</v>
          </cell>
          <cell r="B621" t="str">
            <v>CEVALLOS ERAZO NELSON PATRICIO</v>
          </cell>
          <cell r="C621">
            <v>34000300</v>
          </cell>
          <cell r="D621">
            <v>36738</v>
          </cell>
          <cell r="E621">
            <v>38705.585957754629</v>
          </cell>
          <cell r="F621">
            <v>1936.4518347222256</v>
          </cell>
          <cell r="G621">
            <v>5</v>
          </cell>
          <cell r="H621">
            <v>5.3053474923896591</v>
          </cell>
          <cell r="I621">
            <v>4</v>
          </cell>
        </row>
        <row r="622">
          <cell r="A622">
            <v>3600260</v>
          </cell>
          <cell r="B622" t="str">
            <v>SARANGO ROBLES CESAR AUGUSTO</v>
          </cell>
          <cell r="C622">
            <v>52000520</v>
          </cell>
          <cell r="D622">
            <v>36738</v>
          </cell>
          <cell r="E622">
            <v>38705.585957754629</v>
          </cell>
          <cell r="F622">
            <v>1936.4518347222256</v>
          </cell>
          <cell r="G622">
            <v>5</v>
          </cell>
          <cell r="H622">
            <v>5.3053474923896591</v>
          </cell>
          <cell r="I622">
            <v>4</v>
          </cell>
        </row>
        <row r="623">
          <cell r="A623">
            <v>3600263</v>
          </cell>
          <cell r="B623" t="str">
            <v>OYOS GUACHAMIN HERNAN PATRICIO</v>
          </cell>
          <cell r="C623">
            <v>35000400</v>
          </cell>
          <cell r="D623">
            <v>36738</v>
          </cell>
          <cell r="E623">
            <v>38705.585957754629</v>
          </cell>
          <cell r="F623">
            <v>1936.4518347222256</v>
          </cell>
          <cell r="G623">
            <v>5</v>
          </cell>
          <cell r="H623">
            <v>5.3053474923896591</v>
          </cell>
          <cell r="I623">
            <v>4</v>
          </cell>
        </row>
        <row r="624">
          <cell r="A624">
            <v>3600268</v>
          </cell>
          <cell r="B624" t="str">
            <v>MALITAXI CHIRIBOGA CHRISTIAN ARTURO</v>
          </cell>
          <cell r="C624">
            <v>37000100</v>
          </cell>
          <cell r="D624">
            <v>36738</v>
          </cell>
          <cell r="E624">
            <v>38705.585957754629</v>
          </cell>
          <cell r="F624">
            <v>1936.4518347222256</v>
          </cell>
          <cell r="G624">
            <v>5</v>
          </cell>
          <cell r="H624">
            <v>5.3053474923896591</v>
          </cell>
          <cell r="I624">
            <v>4</v>
          </cell>
        </row>
        <row r="625">
          <cell r="A625">
            <v>3600271</v>
          </cell>
          <cell r="B625" t="str">
            <v>GAVILANES CARRASCO JUAN CARLOS</v>
          </cell>
          <cell r="C625">
            <v>32000200</v>
          </cell>
          <cell r="D625">
            <v>36738</v>
          </cell>
          <cell r="E625">
            <v>38705.585957754629</v>
          </cell>
          <cell r="F625">
            <v>1936.4518347222256</v>
          </cell>
          <cell r="G625">
            <v>5</v>
          </cell>
          <cell r="H625">
            <v>5.3053474923896591</v>
          </cell>
          <cell r="I625">
            <v>4</v>
          </cell>
        </row>
        <row r="626">
          <cell r="A626">
            <v>3600272</v>
          </cell>
          <cell r="B626" t="str">
            <v>SAENZ OROZCO DIEGO GONZALO</v>
          </cell>
          <cell r="C626">
            <v>37000100</v>
          </cell>
          <cell r="D626">
            <v>36738</v>
          </cell>
          <cell r="E626">
            <v>38705.585957754629</v>
          </cell>
          <cell r="F626">
            <v>1936.4518347222256</v>
          </cell>
          <cell r="G626">
            <v>5</v>
          </cell>
          <cell r="H626">
            <v>5.3053474923896591</v>
          </cell>
          <cell r="I626">
            <v>4</v>
          </cell>
        </row>
        <row r="627">
          <cell r="A627">
            <v>3600273</v>
          </cell>
          <cell r="B627" t="str">
            <v>TONATO TENORIO JUAN VINICIO</v>
          </cell>
          <cell r="C627">
            <v>35000400</v>
          </cell>
          <cell r="D627">
            <v>36738</v>
          </cell>
          <cell r="E627">
            <v>38705.585957754629</v>
          </cell>
          <cell r="F627">
            <v>1936.4518347222256</v>
          </cell>
          <cell r="G627">
            <v>5</v>
          </cell>
          <cell r="H627">
            <v>5.3053474923896591</v>
          </cell>
          <cell r="I627">
            <v>4</v>
          </cell>
        </row>
        <row r="628">
          <cell r="A628">
            <v>3600275</v>
          </cell>
          <cell r="B628" t="str">
            <v>TAMAYO TAPA SEGUNDO JAVIER</v>
          </cell>
          <cell r="C628">
            <v>37000300</v>
          </cell>
          <cell r="D628">
            <v>36738</v>
          </cell>
          <cell r="E628">
            <v>38705.585957754629</v>
          </cell>
          <cell r="F628">
            <v>1936.4518347222256</v>
          </cell>
          <cell r="G628">
            <v>5</v>
          </cell>
          <cell r="H628">
            <v>5.3053474923896591</v>
          </cell>
          <cell r="I628">
            <v>4</v>
          </cell>
        </row>
        <row r="629">
          <cell r="A629">
            <v>3600278</v>
          </cell>
          <cell r="B629" t="str">
            <v>LOPEZ SHUGULI CARLOS ENRIQUE</v>
          </cell>
          <cell r="C629">
            <v>34000500</v>
          </cell>
          <cell r="D629">
            <v>36738</v>
          </cell>
          <cell r="E629">
            <v>38705.585957754629</v>
          </cell>
          <cell r="F629">
            <v>1936.4518347222256</v>
          </cell>
          <cell r="G629">
            <v>5</v>
          </cell>
          <cell r="H629">
            <v>5.3053474923896591</v>
          </cell>
          <cell r="I629">
            <v>4</v>
          </cell>
        </row>
        <row r="630">
          <cell r="A630">
            <v>3600287</v>
          </cell>
          <cell r="B630" t="str">
            <v>PILLAJO ARMAS ANGEL MAURICIO</v>
          </cell>
          <cell r="C630">
            <v>32000200</v>
          </cell>
          <cell r="D630">
            <v>36738</v>
          </cell>
          <cell r="E630">
            <v>38705.585957754629</v>
          </cell>
          <cell r="F630">
            <v>1936.4518347222256</v>
          </cell>
          <cell r="G630">
            <v>5</v>
          </cell>
          <cell r="H630">
            <v>5.3053474923896591</v>
          </cell>
          <cell r="I630">
            <v>4</v>
          </cell>
        </row>
        <row r="631">
          <cell r="A631">
            <v>3600288</v>
          </cell>
          <cell r="B631" t="str">
            <v>QUILUMBA PARRA MARCO VINICIO</v>
          </cell>
          <cell r="C631">
            <v>34000200</v>
          </cell>
          <cell r="D631">
            <v>36738</v>
          </cell>
          <cell r="E631">
            <v>38705.585957754629</v>
          </cell>
          <cell r="F631">
            <v>1936.4518347222256</v>
          </cell>
          <cell r="G631">
            <v>5</v>
          </cell>
          <cell r="H631">
            <v>5.3053474923896591</v>
          </cell>
          <cell r="I631">
            <v>4</v>
          </cell>
        </row>
        <row r="632">
          <cell r="A632">
            <v>3600289</v>
          </cell>
          <cell r="B632" t="str">
            <v>PACHACAMA MOROCHO DARIO JAVIER</v>
          </cell>
          <cell r="C632">
            <v>36000600</v>
          </cell>
          <cell r="D632">
            <v>36738</v>
          </cell>
          <cell r="E632">
            <v>38705.585957754629</v>
          </cell>
          <cell r="F632">
            <v>1936.4518347222256</v>
          </cell>
          <cell r="G632">
            <v>5</v>
          </cell>
          <cell r="H632">
            <v>5.3053474923896591</v>
          </cell>
          <cell r="I632">
            <v>4</v>
          </cell>
        </row>
        <row r="633">
          <cell r="A633">
            <v>3600290</v>
          </cell>
          <cell r="B633" t="str">
            <v>BENITEZ CABASCANGO JORGE ARTURO</v>
          </cell>
          <cell r="C633">
            <v>36000300</v>
          </cell>
          <cell r="D633">
            <v>36738</v>
          </cell>
          <cell r="E633">
            <v>38705.585957754629</v>
          </cell>
          <cell r="F633">
            <v>1936.4518347222256</v>
          </cell>
          <cell r="G633">
            <v>5</v>
          </cell>
          <cell r="H633">
            <v>5.3053474923896591</v>
          </cell>
          <cell r="I633">
            <v>4</v>
          </cell>
        </row>
        <row r="634">
          <cell r="A634">
            <v>3600293</v>
          </cell>
          <cell r="B634" t="str">
            <v>PILATUNA CHUSIG RAMIRO</v>
          </cell>
          <cell r="C634">
            <v>34000500</v>
          </cell>
          <cell r="D634">
            <v>36738</v>
          </cell>
          <cell r="E634">
            <v>38705.585957754629</v>
          </cell>
          <cell r="F634">
            <v>1936.4518347222256</v>
          </cell>
          <cell r="G634">
            <v>5</v>
          </cell>
          <cell r="H634">
            <v>5.3053474923896591</v>
          </cell>
          <cell r="I634">
            <v>4</v>
          </cell>
        </row>
        <row r="635">
          <cell r="A635">
            <v>3600294</v>
          </cell>
          <cell r="B635" t="str">
            <v>GUZMAN RIVERA SIXTO RIGOBERTO</v>
          </cell>
          <cell r="C635">
            <v>37000500</v>
          </cell>
          <cell r="D635">
            <v>36738</v>
          </cell>
          <cell r="E635">
            <v>38705.585957754629</v>
          </cell>
          <cell r="F635">
            <v>1936.4518347222256</v>
          </cell>
          <cell r="G635">
            <v>5</v>
          </cell>
          <cell r="H635">
            <v>5.3053474923896591</v>
          </cell>
          <cell r="I635">
            <v>4</v>
          </cell>
        </row>
        <row r="636">
          <cell r="A636">
            <v>3600298</v>
          </cell>
          <cell r="B636" t="str">
            <v>JIMENEZ MIGUEZ EDISON ORLANDO</v>
          </cell>
          <cell r="C636">
            <v>36000300</v>
          </cell>
          <cell r="D636">
            <v>36738</v>
          </cell>
          <cell r="E636">
            <v>38705.585957754629</v>
          </cell>
          <cell r="F636">
            <v>1936.4518347222256</v>
          </cell>
          <cell r="G636">
            <v>5</v>
          </cell>
          <cell r="H636">
            <v>5.3053474923896591</v>
          </cell>
          <cell r="I636">
            <v>4</v>
          </cell>
        </row>
        <row r="637">
          <cell r="A637">
            <v>3600300</v>
          </cell>
          <cell r="B637" t="str">
            <v>GUAMAN ESPINOSA CHRISTIAN MARCELO</v>
          </cell>
          <cell r="C637">
            <v>35000300</v>
          </cell>
          <cell r="D637">
            <v>36738</v>
          </cell>
          <cell r="E637">
            <v>38705.585957754629</v>
          </cell>
          <cell r="F637">
            <v>1936.4518347222256</v>
          </cell>
          <cell r="G637">
            <v>5</v>
          </cell>
          <cell r="H637">
            <v>5.3053474923896591</v>
          </cell>
          <cell r="I637">
            <v>4</v>
          </cell>
        </row>
        <row r="638">
          <cell r="A638">
            <v>3600301</v>
          </cell>
          <cell r="B638" t="str">
            <v>FARINANGO SIERRA LUIS ENRIQUE</v>
          </cell>
          <cell r="C638">
            <v>34000400</v>
          </cell>
          <cell r="D638">
            <v>36738</v>
          </cell>
          <cell r="E638">
            <v>38705.585957754629</v>
          </cell>
          <cell r="F638">
            <v>1936.4518347222256</v>
          </cell>
          <cell r="G638">
            <v>5</v>
          </cell>
          <cell r="H638">
            <v>5.3053474923896591</v>
          </cell>
          <cell r="I638">
            <v>4</v>
          </cell>
        </row>
        <row r="639">
          <cell r="A639">
            <v>3600305</v>
          </cell>
          <cell r="B639" t="str">
            <v>SANDOVAL LEON JAIME BOLIVAR</v>
          </cell>
          <cell r="C639">
            <v>33000200</v>
          </cell>
          <cell r="D639">
            <v>36738</v>
          </cell>
          <cell r="E639">
            <v>38705.585957754629</v>
          </cell>
          <cell r="F639">
            <v>1936.4518347222256</v>
          </cell>
          <cell r="G639">
            <v>5</v>
          </cell>
          <cell r="H639">
            <v>5.3053474923896591</v>
          </cell>
          <cell r="I639">
            <v>4</v>
          </cell>
        </row>
        <row r="640">
          <cell r="A640">
            <v>3600306</v>
          </cell>
          <cell r="B640" t="str">
            <v>ALVARADO SANTIN LUIS FERNANDO</v>
          </cell>
          <cell r="C640">
            <v>52000310</v>
          </cell>
          <cell r="D640">
            <v>36738</v>
          </cell>
          <cell r="E640">
            <v>38705.585957754629</v>
          </cell>
          <cell r="F640">
            <v>1936.4518347222256</v>
          </cell>
          <cell r="G640">
            <v>5</v>
          </cell>
          <cell r="H640">
            <v>5.3053474923896591</v>
          </cell>
          <cell r="I640">
            <v>4</v>
          </cell>
        </row>
        <row r="641">
          <cell r="A641">
            <v>3600317</v>
          </cell>
          <cell r="B641" t="str">
            <v>ARCINIEGA GUAMA DIEGO MARCELO</v>
          </cell>
          <cell r="C641">
            <v>34000400</v>
          </cell>
          <cell r="D641">
            <v>36738</v>
          </cell>
          <cell r="E641">
            <v>38705.585957754629</v>
          </cell>
          <cell r="F641">
            <v>1936.4518347222256</v>
          </cell>
          <cell r="G641">
            <v>5</v>
          </cell>
          <cell r="H641">
            <v>5.3053474923896591</v>
          </cell>
          <cell r="I641">
            <v>4</v>
          </cell>
        </row>
        <row r="642">
          <cell r="A642">
            <v>7032</v>
          </cell>
          <cell r="B642" t="str">
            <v>VINUEZA VALENCIA JORGE PATRICIO</v>
          </cell>
          <cell r="C642">
            <v>32000100</v>
          </cell>
          <cell r="D642">
            <v>36724</v>
          </cell>
          <cell r="E642">
            <v>38705.585957754629</v>
          </cell>
          <cell r="F642">
            <v>1950.4518347222256</v>
          </cell>
          <cell r="G642">
            <v>5</v>
          </cell>
          <cell r="H642">
            <v>5.3437036567732212</v>
          </cell>
          <cell r="I642">
            <v>4</v>
          </cell>
        </row>
        <row r="643">
          <cell r="A643">
            <v>1494</v>
          </cell>
          <cell r="B643" t="str">
            <v>SERRANO CARDENAS MARIO EDUARDO</v>
          </cell>
          <cell r="C643">
            <v>34000500</v>
          </cell>
          <cell r="D643">
            <v>36584</v>
          </cell>
          <cell r="E643">
            <v>38705.585957754629</v>
          </cell>
          <cell r="F643">
            <v>2090.4518347222256</v>
          </cell>
          <cell r="G643">
            <v>6</v>
          </cell>
          <cell r="H643">
            <v>5.7272653006088374</v>
          </cell>
          <cell r="I643">
            <v>4</v>
          </cell>
        </row>
        <row r="644">
          <cell r="A644">
            <v>1495</v>
          </cell>
          <cell r="B644" t="str">
            <v>NASPUD CABEZAS RICHARD NELSON</v>
          </cell>
          <cell r="C644">
            <v>35000300</v>
          </cell>
          <cell r="D644">
            <v>36584</v>
          </cell>
          <cell r="E644">
            <v>38705.585957754629</v>
          </cell>
          <cell r="F644">
            <v>2090.4518347222256</v>
          </cell>
          <cell r="G644">
            <v>6</v>
          </cell>
          <cell r="H644">
            <v>5.7272653006088374</v>
          </cell>
          <cell r="I644">
            <v>4</v>
          </cell>
        </row>
        <row r="645">
          <cell r="A645">
            <v>1498</v>
          </cell>
          <cell r="B645" t="str">
            <v>RIVERA RIVERA PAUL GEOVANNY</v>
          </cell>
          <cell r="C645">
            <v>32000130</v>
          </cell>
          <cell r="D645">
            <v>36584</v>
          </cell>
          <cell r="E645">
            <v>38705.585957754629</v>
          </cell>
          <cell r="F645">
            <v>2090.4518347222256</v>
          </cell>
          <cell r="G645">
            <v>6</v>
          </cell>
          <cell r="H645">
            <v>5.7272653006088374</v>
          </cell>
          <cell r="I645">
            <v>4</v>
          </cell>
        </row>
        <row r="646">
          <cell r="A646">
            <v>1499</v>
          </cell>
          <cell r="B646" t="str">
            <v>SORIA SILVA MIJAIL HERNAN</v>
          </cell>
          <cell r="C646">
            <v>22000210</v>
          </cell>
          <cell r="D646">
            <v>36584</v>
          </cell>
          <cell r="E646">
            <v>38705.585957754629</v>
          </cell>
          <cell r="F646">
            <v>2090.4518347222256</v>
          </cell>
          <cell r="G646">
            <v>6</v>
          </cell>
          <cell r="H646">
            <v>5.7272653006088374</v>
          </cell>
          <cell r="I646">
            <v>4</v>
          </cell>
        </row>
        <row r="647">
          <cell r="A647">
            <v>1492</v>
          </cell>
          <cell r="B647" t="str">
            <v>BUENANO ARMAS CARLOS SANTIAGO</v>
          </cell>
          <cell r="C647">
            <v>32000100</v>
          </cell>
          <cell r="D647">
            <v>36570</v>
          </cell>
          <cell r="E647">
            <v>38705.585957754629</v>
          </cell>
          <cell r="F647">
            <v>2104.4518347222256</v>
          </cell>
          <cell r="G647">
            <v>6</v>
          </cell>
          <cell r="H647">
            <v>5.7656214649923987</v>
          </cell>
          <cell r="I647">
            <v>4</v>
          </cell>
        </row>
        <row r="648">
          <cell r="A648">
            <v>1483</v>
          </cell>
          <cell r="B648" t="str">
            <v>HIDALGO TUPIZA JUAN ANDRES</v>
          </cell>
          <cell r="C648">
            <v>37000110</v>
          </cell>
          <cell r="D648">
            <v>36563</v>
          </cell>
          <cell r="E648">
            <v>38705.585957754629</v>
          </cell>
          <cell r="F648">
            <v>2111.4518347222256</v>
          </cell>
          <cell r="G648">
            <v>6</v>
          </cell>
          <cell r="H648">
            <v>5.7847995471841793</v>
          </cell>
          <cell r="I648">
            <v>4</v>
          </cell>
        </row>
        <row r="649">
          <cell r="A649">
            <v>1486</v>
          </cell>
          <cell r="B649" t="str">
            <v>GUEVARA CARRILLO CARLOS DANIEL</v>
          </cell>
          <cell r="C649">
            <v>36000100</v>
          </cell>
          <cell r="D649">
            <v>36556</v>
          </cell>
          <cell r="E649">
            <v>38705.585957754629</v>
          </cell>
          <cell r="F649">
            <v>2118.4518347222256</v>
          </cell>
          <cell r="G649">
            <v>6</v>
          </cell>
          <cell r="H649">
            <v>5.8039776293759608</v>
          </cell>
          <cell r="I649">
            <v>4</v>
          </cell>
        </row>
        <row r="650">
          <cell r="A650">
            <v>1478</v>
          </cell>
          <cell r="B650" t="str">
            <v>RAMIREZ JOUVE KATIA LIZBETH</v>
          </cell>
          <cell r="C650">
            <v>42000120</v>
          </cell>
          <cell r="D650">
            <v>36542</v>
          </cell>
          <cell r="E650">
            <v>38705.585957754629</v>
          </cell>
          <cell r="F650">
            <v>2132.4518347222256</v>
          </cell>
          <cell r="G650">
            <v>6</v>
          </cell>
          <cell r="H650">
            <v>5.8423337937595221</v>
          </cell>
          <cell r="I650">
            <v>4</v>
          </cell>
        </row>
        <row r="651">
          <cell r="A651">
            <v>1481</v>
          </cell>
          <cell r="B651" t="str">
            <v>RACINES KAROLYS EDUARDO XAVIER</v>
          </cell>
          <cell r="C651">
            <v>41000220</v>
          </cell>
          <cell r="D651">
            <v>36542</v>
          </cell>
          <cell r="E651">
            <v>38705.585957754629</v>
          </cell>
          <cell r="F651">
            <v>2132.4518347222256</v>
          </cell>
          <cell r="G651">
            <v>6</v>
          </cell>
          <cell r="H651">
            <v>5.8423337937595221</v>
          </cell>
          <cell r="I651">
            <v>4</v>
          </cell>
        </row>
        <row r="652">
          <cell r="A652">
            <v>1475</v>
          </cell>
          <cell r="B652" t="str">
            <v>VALDIVIEZO DIAZ ANGEL PATRICIO</v>
          </cell>
          <cell r="C652">
            <v>35000300</v>
          </cell>
          <cell r="D652">
            <v>36530</v>
          </cell>
          <cell r="E652">
            <v>38705.585957754629</v>
          </cell>
          <cell r="F652">
            <v>2144.4518347222256</v>
          </cell>
          <cell r="G652">
            <v>6</v>
          </cell>
          <cell r="H652">
            <v>5.8752105060882895</v>
          </cell>
          <cell r="I652">
            <v>4</v>
          </cell>
        </row>
        <row r="653">
          <cell r="A653">
            <v>1474</v>
          </cell>
          <cell r="B653" t="str">
            <v>MARTINEZ FREILE LUIS FRANCISCO</v>
          </cell>
          <cell r="C653">
            <v>37000110</v>
          </cell>
          <cell r="D653">
            <v>36501</v>
          </cell>
          <cell r="E653">
            <v>38705.585957754629</v>
          </cell>
          <cell r="F653">
            <v>2173.4518347222256</v>
          </cell>
          <cell r="G653">
            <v>6</v>
          </cell>
          <cell r="H653">
            <v>5.9546625608828103</v>
          </cell>
          <cell r="I653">
            <v>4</v>
          </cell>
        </row>
        <row r="654">
          <cell r="A654">
            <v>1468</v>
          </cell>
          <cell r="B654" t="str">
            <v>QUINATOA MURIEL JOSE EDUARDO</v>
          </cell>
          <cell r="C654">
            <v>34000500</v>
          </cell>
          <cell r="D654">
            <v>36416</v>
          </cell>
          <cell r="E654">
            <v>38705.585957754629</v>
          </cell>
          <cell r="F654">
            <v>2258.4518347222256</v>
          </cell>
          <cell r="G654">
            <v>6</v>
          </cell>
          <cell r="H654">
            <v>6.187539273211577</v>
          </cell>
          <cell r="I654">
            <v>4</v>
          </cell>
        </row>
        <row r="655">
          <cell r="A655">
            <v>1459</v>
          </cell>
          <cell r="B655" t="str">
            <v>CARRERA POZO EDISON JAVIER</v>
          </cell>
          <cell r="C655">
            <v>52000520</v>
          </cell>
          <cell r="D655">
            <v>36402</v>
          </cell>
          <cell r="E655">
            <v>38705.585957754629</v>
          </cell>
          <cell r="F655">
            <v>2272.4518347222256</v>
          </cell>
          <cell r="G655">
            <v>6</v>
          </cell>
          <cell r="H655">
            <v>6.2258954375951383</v>
          </cell>
          <cell r="I655">
            <v>4</v>
          </cell>
        </row>
        <row r="656">
          <cell r="A656">
            <v>1461</v>
          </cell>
          <cell r="B656" t="str">
            <v>PAEZ MOLINA DARWIN JAVIER</v>
          </cell>
          <cell r="C656">
            <v>35000400</v>
          </cell>
          <cell r="D656">
            <v>36402</v>
          </cell>
          <cell r="E656">
            <v>38705.585957754629</v>
          </cell>
          <cell r="F656">
            <v>2272.4518347222256</v>
          </cell>
          <cell r="G656">
            <v>6</v>
          </cell>
          <cell r="H656">
            <v>6.2258954375951383</v>
          </cell>
          <cell r="I656">
            <v>4</v>
          </cell>
        </row>
        <row r="657">
          <cell r="A657">
            <v>1463</v>
          </cell>
          <cell r="B657" t="str">
            <v>GARZON GONZALEZ JAIME GUSTAVO</v>
          </cell>
          <cell r="C657">
            <v>35000400</v>
          </cell>
          <cell r="D657">
            <v>36402</v>
          </cell>
          <cell r="E657">
            <v>38705.585957754629</v>
          </cell>
          <cell r="F657">
            <v>2272.4518347222256</v>
          </cell>
          <cell r="G657">
            <v>6</v>
          </cell>
          <cell r="H657">
            <v>6.2258954375951383</v>
          </cell>
          <cell r="I657">
            <v>4</v>
          </cell>
        </row>
        <row r="658">
          <cell r="A658">
            <v>1466</v>
          </cell>
          <cell r="B658" t="str">
            <v>MORALES DIAZ JOSE HENRY</v>
          </cell>
          <cell r="C658">
            <v>52000100</v>
          </cell>
          <cell r="D658">
            <v>36402</v>
          </cell>
          <cell r="E658">
            <v>38705.585957754629</v>
          </cell>
          <cell r="F658">
            <v>2272.4518347222256</v>
          </cell>
          <cell r="G658">
            <v>6</v>
          </cell>
          <cell r="H658">
            <v>6.2258954375951383</v>
          </cell>
          <cell r="I658">
            <v>4</v>
          </cell>
        </row>
        <row r="659">
          <cell r="A659">
            <v>1453</v>
          </cell>
          <cell r="B659" t="str">
            <v>ALMACHI GUANOLUISA JUAN CARLOS</v>
          </cell>
          <cell r="C659">
            <v>34000400</v>
          </cell>
          <cell r="D659">
            <v>36374</v>
          </cell>
          <cell r="E659">
            <v>38705.585957754629</v>
          </cell>
          <cell r="F659">
            <v>2300.4518347222256</v>
          </cell>
          <cell r="G659">
            <v>6</v>
          </cell>
          <cell r="H659">
            <v>6.3026077663622617</v>
          </cell>
          <cell r="I659">
            <v>4</v>
          </cell>
        </row>
        <row r="660">
          <cell r="A660">
            <v>1451</v>
          </cell>
          <cell r="B660" t="str">
            <v>LANDAZURI CABEZAS JUAN CARLOS</v>
          </cell>
          <cell r="C660">
            <v>31000410</v>
          </cell>
          <cell r="D660">
            <v>36339</v>
          </cell>
          <cell r="E660">
            <v>38705.585957754629</v>
          </cell>
          <cell r="F660">
            <v>2335.4518347222256</v>
          </cell>
          <cell r="G660">
            <v>6</v>
          </cell>
          <cell r="H660">
            <v>6.3984981773211658</v>
          </cell>
          <cell r="I660">
            <v>4</v>
          </cell>
        </row>
        <row r="661">
          <cell r="A661">
            <v>1450</v>
          </cell>
          <cell r="B661" t="str">
            <v>BONILLA RODRIGUEZ ISAAC JAVIER</v>
          </cell>
          <cell r="C661">
            <v>32000120</v>
          </cell>
          <cell r="D661">
            <v>36332</v>
          </cell>
          <cell r="E661">
            <v>38705.585957754629</v>
          </cell>
          <cell r="F661">
            <v>2342.4518347222256</v>
          </cell>
          <cell r="G661">
            <v>6</v>
          </cell>
          <cell r="H661">
            <v>6.4176762595129473</v>
          </cell>
          <cell r="I661">
            <v>4</v>
          </cell>
        </row>
        <row r="662">
          <cell r="A662">
            <v>1446</v>
          </cell>
          <cell r="B662" t="str">
            <v>JIMENEZ GUERRA JUAN CARLOS</v>
          </cell>
          <cell r="C662">
            <v>35000400</v>
          </cell>
          <cell r="D662">
            <v>36318</v>
          </cell>
          <cell r="E662">
            <v>38705.585957754629</v>
          </cell>
          <cell r="F662">
            <v>2356.4518347222256</v>
          </cell>
          <cell r="G662">
            <v>6</v>
          </cell>
          <cell r="H662">
            <v>6.4560324238965086</v>
          </cell>
          <cell r="I662">
            <v>4</v>
          </cell>
        </row>
        <row r="663">
          <cell r="A663">
            <v>1447</v>
          </cell>
          <cell r="B663" t="str">
            <v>LINCANGO CHILUISA KLEVER EDUARDO</v>
          </cell>
          <cell r="C663">
            <v>52000520</v>
          </cell>
          <cell r="D663">
            <v>36318</v>
          </cell>
          <cell r="E663">
            <v>38705.585957754629</v>
          </cell>
          <cell r="F663">
            <v>2356.4518347222256</v>
          </cell>
          <cell r="G663">
            <v>6</v>
          </cell>
          <cell r="H663">
            <v>6.4560324238965086</v>
          </cell>
          <cell r="I663">
            <v>4</v>
          </cell>
        </row>
        <row r="664">
          <cell r="A664">
            <v>1444</v>
          </cell>
          <cell r="B664" t="str">
            <v>SANCHEZ PAZMINO MARIA ISABEL</v>
          </cell>
          <cell r="C664">
            <v>41000210</v>
          </cell>
          <cell r="D664">
            <v>36311</v>
          </cell>
          <cell r="E664">
            <v>38705.585957754629</v>
          </cell>
          <cell r="F664">
            <v>2363.4518347222256</v>
          </cell>
          <cell r="G664">
            <v>6</v>
          </cell>
          <cell r="H664">
            <v>6.4752105060882892</v>
          </cell>
          <cell r="I664">
            <v>4</v>
          </cell>
        </row>
        <row r="665">
          <cell r="A665">
            <v>1445</v>
          </cell>
          <cell r="B665" t="str">
            <v>CAIZA GUANOCHANGA AGUSTIN MEDARDO</v>
          </cell>
          <cell r="C665">
            <v>52000440</v>
          </cell>
          <cell r="D665">
            <v>36305</v>
          </cell>
          <cell r="E665">
            <v>38705.585957754629</v>
          </cell>
          <cell r="F665">
            <v>2369.4518347222256</v>
          </cell>
          <cell r="G665">
            <v>6</v>
          </cell>
          <cell r="H665">
            <v>6.4916488622526733</v>
          </cell>
          <cell r="I665">
            <v>4</v>
          </cell>
        </row>
        <row r="666">
          <cell r="A666">
            <v>1440</v>
          </cell>
          <cell r="B666" t="str">
            <v>MONTENEGRO OLMEDO MILTON GERMAN</v>
          </cell>
          <cell r="C666">
            <v>71000</v>
          </cell>
          <cell r="D666">
            <v>36283</v>
          </cell>
          <cell r="E666">
            <v>38705.585957754629</v>
          </cell>
          <cell r="F666">
            <v>2391.4518347222256</v>
          </cell>
          <cell r="G666">
            <v>7</v>
          </cell>
          <cell r="H666">
            <v>6.5519228348554126</v>
          </cell>
          <cell r="I666">
            <v>4</v>
          </cell>
        </row>
        <row r="667">
          <cell r="A667">
            <v>1437</v>
          </cell>
          <cell r="B667" t="str">
            <v>VALLEJO PENAHERRERA LUCIA TATIANA</v>
          </cell>
          <cell r="C667">
            <v>31000400</v>
          </cell>
          <cell r="D667">
            <v>36262</v>
          </cell>
          <cell r="E667">
            <v>38705.585957754629</v>
          </cell>
          <cell r="F667">
            <v>2412.4518347222256</v>
          </cell>
          <cell r="G667">
            <v>7</v>
          </cell>
          <cell r="H667">
            <v>6.6094570814307554</v>
          </cell>
          <cell r="I667">
            <v>4</v>
          </cell>
        </row>
        <row r="668">
          <cell r="A668">
            <v>1436</v>
          </cell>
          <cell r="B668" t="str">
            <v>BARREIRO PINHEIRO REINALDO GABRIEL</v>
          </cell>
          <cell r="C668">
            <v>52000200</v>
          </cell>
          <cell r="D668">
            <v>36255</v>
          </cell>
          <cell r="E668">
            <v>38705.585957754629</v>
          </cell>
          <cell r="F668">
            <v>2419.4518347222256</v>
          </cell>
          <cell r="G668">
            <v>7</v>
          </cell>
          <cell r="H668">
            <v>6.628635163622536</v>
          </cell>
          <cell r="I668">
            <v>4</v>
          </cell>
        </row>
        <row r="669">
          <cell r="A669">
            <v>1429</v>
          </cell>
          <cell r="B669" t="str">
            <v>MOREJON HERNANDEZ JORGE EDUARDO</v>
          </cell>
          <cell r="C669">
            <v>35000300</v>
          </cell>
          <cell r="D669">
            <v>36248</v>
          </cell>
          <cell r="E669">
            <v>38705.585957754629</v>
          </cell>
          <cell r="F669">
            <v>2426.4518347222256</v>
          </cell>
          <cell r="G669">
            <v>7</v>
          </cell>
          <cell r="H669">
            <v>6.6478132458143167</v>
          </cell>
          <cell r="I669">
            <v>4</v>
          </cell>
        </row>
        <row r="670">
          <cell r="A670">
            <v>1432</v>
          </cell>
          <cell r="B670" t="str">
            <v>FONSECA SILVA ANGEL GUILLERMO</v>
          </cell>
          <cell r="C670">
            <v>34000300</v>
          </cell>
          <cell r="D670">
            <v>36248</v>
          </cell>
          <cell r="E670">
            <v>38705.585957754629</v>
          </cell>
          <cell r="F670">
            <v>2426.4518347222256</v>
          </cell>
          <cell r="G670">
            <v>7</v>
          </cell>
          <cell r="H670">
            <v>6.6478132458143167</v>
          </cell>
          <cell r="I670">
            <v>4</v>
          </cell>
        </row>
        <row r="671">
          <cell r="A671">
            <v>1421</v>
          </cell>
          <cell r="B671" t="str">
            <v>VASCO CARRILLO JUAN CARLOS</v>
          </cell>
          <cell r="C671">
            <v>51000300</v>
          </cell>
          <cell r="D671">
            <v>36208</v>
          </cell>
          <cell r="E671">
            <v>38705.585957754629</v>
          </cell>
          <cell r="F671">
            <v>2466.4518347222256</v>
          </cell>
          <cell r="G671">
            <v>7</v>
          </cell>
          <cell r="H671">
            <v>6.7574022869102075</v>
          </cell>
          <cell r="I671">
            <v>4</v>
          </cell>
        </row>
        <row r="672">
          <cell r="A672">
            <v>1422</v>
          </cell>
          <cell r="B672" t="str">
            <v>CADENA ALMEIDA HECTOR ALEJANDRO</v>
          </cell>
          <cell r="C672">
            <v>50000320</v>
          </cell>
          <cell r="D672">
            <v>36208</v>
          </cell>
          <cell r="E672">
            <v>38705.585957754629</v>
          </cell>
          <cell r="F672">
            <v>2466.4518347222256</v>
          </cell>
          <cell r="G672">
            <v>7</v>
          </cell>
          <cell r="H672">
            <v>6.7574022869102075</v>
          </cell>
          <cell r="I672">
            <v>4</v>
          </cell>
        </row>
        <row r="673">
          <cell r="A673">
            <v>1416</v>
          </cell>
          <cell r="B673" t="str">
            <v>VACA ALVAREZ LUIS ENRIQUE</v>
          </cell>
          <cell r="C673">
            <v>34000500</v>
          </cell>
          <cell r="D673">
            <v>36164</v>
          </cell>
          <cell r="E673">
            <v>38705.585957754629</v>
          </cell>
          <cell r="F673">
            <v>2510.4518347222256</v>
          </cell>
          <cell r="G673">
            <v>7</v>
          </cell>
          <cell r="H673">
            <v>6.8779502321156869</v>
          </cell>
          <cell r="I673">
            <v>4</v>
          </cell>
        </row>
        <row r="674">
          <cell r="A674">
            <v>1395</v>
          </cell>
          <cell r="B674" t="str">
            <v>ORTEGA LLIGUICOTA PAUL WILLIAMS</v>
          </cell>
          <cell r="C674">
            <v>36000600</v>
          </cell>
          <cell r="D674">
            <v>36066</v>
          </cell>
          <cell r="E674">
            <v>38705.585957754629</v>
          </cell>
          <cell r="F674">
            <v>2608.4518347222256</v>
          </cell>
          <cell r="G674">
            <v>7</v>
          </cell>
          <cell r="H674">
            <v>7.1464433828006184</v>
          </cell>
          <cell r="I674">
            <v>4</v>
          </cell>
        </row>
        <row r="675">
          <cell r="A675">
            <v>1394</v>
          </cell>
          <cell r="B675" t="str">
            <v>RIVERA ARMIJOS ALCY PAUL</v>
          </cell>
          <cell r="C675">
            <v>61000210</v>
          </cell>
          <cell r="D675">
            <v>36038</v>
          </cell>
          <cell r="E675">
            <v>38705.585957754629</v>
          </cell>
          <cell r="F675">
            <v>2636.4518347222256</v>
          </cell>
          <cell r="G675">
            <v>7</v>
          </cell>
          <cell r="H675">
            <v>7.2231557115677418</v>
          </cell>
          <cell r="I675">
            <v>4</v>
          </cell>
        </row>
        <row r="676">
          <cell r="A676">
            <v>1381</v>
          </cell>
          <cell r="B676" t="str">
            <v>PONCE ITURRALDE DIEGO FERNANDO</v>
          </cell>
          <cell r="C676">
            <v>34000200</v>
          </cell>
          <cell r="D676">
            <v>35982</v>
          </cell>
          <cell r="E676">
            <v>38705.585957754629</v>
          </cell>
          <cell r="F676">
            <v>2692.4518347222256</v>
          </cell>
          <cell r="G676">
            <v>7</v>
          </cell>
          <cell r="H676">
            <v>7.3765803691019878</v>
          </cell>
          <cell r="I676">
            <v>4</v>
          </cell>
        </row>
        <row r="677">
          <cell r="A677">
            <v>1356</v>
          </cell>
          <cell r="B677" t="str">
            <v>MALDONADO SOLANO CESAR FERNANDO</v>
          </cell>
          <cell r="C677">
            <v>37000500</v>
          </cell>
          <cell r="D677">
            <v>35940</v>
          </cell>
          <cell r="E677">
            <v>38705.585957754629</v>
          </cell>
          <cell r="F677">
            <v>2734.4518347222256</v>
          </cell>
          <cell r="G677">
            <v>7</v>
          </cell>
          <cell r="H677">
            <v>7.4916488622526733</v>
          </cell>
          <cell r="I677">
            <v>4</v>
          </cell>
        </row>
        <row r="678">
          <cell r="A678">
            <v>1359</v>
          </cell>
          <cell r="B678" t="str">
            <v>BEDOYA MOLINA MARCO VINICIO</v>
          </cell>
          <cell r="C678">
            <v>52000460</v>
          </cell>
          <cell r="D678">
            <v>35940</v>
          </cell>
          <cell r="E678">
            <v>38705.585957754629</v>
          </cell>
          <cell r="F678">
            <v>2734.4518347222256</v>
          </cell>
          <cell r="G678">
            <v>7</v>
          </cell>
          <cell r="H678">
            <v>7.4916488622526733</v>
          </cell>
          <cell r="I678">
            <v>4</v>
          </cell>
        </row>
        <row r="679">
          <cell r="A679">
            <v>1360</v>
          </cell>
          <cell r="B679" t="str">
            <v>ARTEAGA MARTINEZ CHRISTIAN ANDRES</v>
          </cell>
          <cell r="C679">
            <v>37000500</v>
          </cell>
          <cell r="D679">
            <v>35940</v>
          </cell>
          <cell r="E679">
            <v>38705.585957754629</v>
          </cell>
          <cell r="F679">
            <v>2734.4518347222256</v>
          </cell>
          <cell r="G679">
            <v>7</v>
          </cell>
          <cell r="H679">
            <v>7.4916488622526733</v>
          </cell>
          <cell r="I679">
            <v>4</v>
          </cell>
        </row>
        <row r="680">
          <cell r="A680">
            <v>1309</v>
          </cell>
          <cell r="B680" t="str">
            <v>MENDOZA VERA LEONARDO F</v>
          </cell>
          <cell r="C680">
            <v>71000</v>
          </cell>
          <cell r="D680">
            <v>35821</v>
          </cell>
          <cell r="E680">
            <v>38705.585957754629</v>
          </cell>
          <cell r="F680">
            <v>2853.4518347222256</v>
          </cell>
          <cell r="G680">
            <v>8</v>
          </cell>
          <cell r="H680">
            <v>7.8176762595129468</v>
          </cell>
          <cell r="I680">
            <v>4</v>
          </cell>
        </row>
        <row r="681">
          <cell r="A681">
            <v>1241</v>
          </cell>
          <cell r="B681" t="str">
            <v>CACHIGUANGO MORETA LUIS ERNESTO</v>
          </cell>
          <cell r="C681">
            <v>35000300</v>
          </cell>
          <cell r="D681">
            <v>35772</v>
          </cell>
          <cell r="E681">
            <v>38705.585957754629</v>
          </cell>
          <cell r="F681">
            <v>2902.4518347222256</v>
          </cell>
          <cell r="G681">
            <v>8</v>
          </cell>
          <cell r="H681">
            <v>7.951922834855413</v>
          </cell>
          <cell r="I681">
            <v>4</v>
          </cell>
        </row>
        <row r="682">
          <cell r="A682">
            <v>1246</v>
          </cell>
          <cell r="B682" t="str">
            <v>IZA ANDRANGO LUIS XAVIER</v>
          </cell>
          <cell r="C682">
            <v>35000400</v>
          </cell>
          <cell r="D682">
            <v>35772</v>
          </cell>
          <cell r="E682">
            <v>38705.585957754629</v>
          </cell>
          <cell r="F682">
            <v>2902.4518347222256</v>
          </cell>
          <cell r="G682">
            <v>8</v>
          </cell>
          <cell r="H682">
            <v>7.951922834855413</v>
          </cell>
          <cell r="I682">
            <v>4</v>
          </cell>
        </row>
        <row r="683">
          <cell r="A683">
            <v>1230</v>
          </cell>
          <cell r="B683" t="str">
            <v>BASANTES PASTOR EDGAR GEOVANNY</v>
          </cell>
          <cell r="C683">
            <v>33000100</v>
          </cell>
          <cell r="D683">
            <v>35625</v>
          </cell>
          <cell r="E683">
            <v>38705.585957754629</v>
          </cell>
          <cell r="F683">
            <v>3049.4518347222256</v>
          </cell>
          <cell r="G683">
            <v>8</v>
          </cell>
          <cell r="H683">
            <v>8.3546625608828098</v>
          </cell>
          <cell r="I683">
            <v>4</v>
          </cell>
        </row>
        <row r="684">
          <cell r="A684">
            <v>1198</v>
          </cell>
          <cell r="B684" t="str">
            <v>CAMPOS DELGADO ENIVER ANTONINO</v>
          </cell>
          <cell r="C684">
            <v>52000520</v>
          </cell>
          <cell r="D684">
            <v>35576</v>
          </cell>
          <cell r="E684">
            <v>38705.585957754629</v>
          </cell>
          <cell r="F684">
            <v>3098.4518347222256</v>
          </cell>
          <cell r="G684">
            <v>8</v>
          </cell>
          <cell r="H684">
            <v>8.488909136225276</v>
          </cell>
          <cell r="I684">
            <v>4</v>
          </cell>
        </row>
        <row r="685">
          <cell r="A685">
            <v>1185</v>
          </cell>
          <cell r="B685" t="str">
            <v>PULUPA COYAGO RAUL WILFRIDO</v>
          </cell>
          <cell r="C685">
            <v>36000300</v>
          </cell>
          <cell r="D685">
            <v>35562</v>
          </cell>
          <cell r="E685">
            <v>38705.585957754629</v>
          </cell>
          <cell r="F685">
            <v>3112.4518347222256</v>
          </cell>
          <cell r="G685">
            <v>9</v>
          </cell>
          <cell r="H685">
            <v>8.5272653006088373</v>
          </cell>
          <cell r="I685">
            <v>4</v>
          </cell>
        </row>
        <row r="686">
          <cell r="A686">
            <v>1195</v>
          </cell>
          <cell r="B686" t="str">
            <v>LUCIO MORENO XAVIER IVAN</v>
          </cell>
          <cell r="C686">
            <v>33000100</v>
          </cell>
          <cell r="D686">
            <v>35562</v>
          </cell>
          <cell r="E686">
            <v>38705.585957754629</v>
          </cell>
          <cell r="F686">
            <v>3112.4518347222256</v>
          </cell>
          <cell r="G686">
            <v>9</v>
          </cell>
          <cell r="H686">
            <v>8.5272653006088373</v>
          </cell>
          <cell r="I686">
            <v>4</v>
          </cell>
        </row>
        <row r="687">
          <cell r="A687">
            <v>1143</v>
          </cell>
          <cell r="B687" t="str">
            <v>REA IBARRA MONICA MILENA</v>
          </cell>
          <cell r="C687">
            <v>61000240</v>
          </cell>
          <cell r="D687">
            <v>35534</v>
          </cell>
          <cell r="E687">
            <v>38705.585957754629</v>
          </cell>
          <cell r="F687">
            <v>3140.4518347222256</v>
          </cell>
          <cell r="G687">
            <v>9</v>
          </cell>
          <cell r="H687">
            <v>8.6039776293759598</v>
          </cell>
          <cell r="I687">
            <v>4</v>
          </cell>
        </row>
        <row r="688">
          <cell r="A688">
            <v>1139</v>
          </cell>
          <cell r="B688" t="str">
            <v>RISUENO GUZMAN HENRY VINICIO</v>
          </cell>
          <cell r="C688">
            <v>33000600</v>
          </cell>
          <cell r="D688">
            <v>35492</v>
          </cell>
          <cell r="E688">
            <v>38705.585957754629</v>
          </cell>
          <cell r="F688">
            <v>3182.4518347222256</v>
          </cell>
          <cell r="G688">
            <v>9</v>
          </cell>
          <cell r="H688">
            <v>8.7190461225266453</v>
          </cell>
          <cell r="I688">
            <v>4</v>
          </cell>
        </row>
        <row r="689">
          <cell r="A689">
            <v>1108</v>
          </cell>
          <cell r="B689" t="str">
            <v>MIRANDA CRUZ JUAN CARLOS</v>
          </cell>
          <cell r="C689">
            <v>33000500</v>
          </cell>
          <cell r="D689">
            <v>35436</v>
          </cell>
          <cell r="E689">
            <v>38705.585957754629</v>
          </cell>
          <cell r="F689">
            <v>3238.4518347222256</v>
          </cell>
          <cell r="G689">
            <v>9</v>
          </cell>
          <cell r="H689">
            <v>8.8724707800608922</v>
          </cell>
          <cell r="I689">
            <v>4</v>
          </cell>
        </row>
        <row r="690">
          <cell r="A690">
            <v>1114</v>
          </cell>
          <cell r="B690" t="str">
            <v>BONIFAZ PALACIOS MARCELO EFRAIN</v>
          </cell>
          <cell r="C690">
            <v>35000200</v>
          </cell>
          <cell r="D690">
            <v>35436</v>
          </cell>
          <cell r="E690">
            <v>38705.585957754629</v>
          </cell>
          <cell r="F690">
            <v>3238.4518347222256</v>
          </cell>
          <cell r="G690">
            <v>9</v>
          </cell>
          <cell r="H690">
            <v>8.8724707800608922</v>
          </cell>
          <cell r="I690">
            <v>4</v>
          </cell>
        </row>
        <row r="691">
          <cell r="A691">
            <v>1088</v>
          </cell>
          <cell r="B691" t="str">
            <v>BAEZ CRISTIAN RAFAEL</v>
          </cell>
          <cell r="C691">
            <v>36000300</v>
          </cell>
          <cell r="D691">
            <v>35317</v>
          </cell>
          <cell r="E691">
            <v>38705.585957754629</v>
          </cell>
          <cell r="F691">
            <v>3357.4518347222256</v>
          </cell>
          <cell r="G691">
            <v>9</v>
          </cell>
          <cell r="H691">
            <v>9.1984981773211665</v>
          </cell>
          <cell r="I691">
            <v>4</v>
          </cell>
        </row>
        <row r="692">
          <cell r="A692">
            <v>1056</v>
          </cell>
          <cell r="B692" t="str">
            <v>RIOS SARITAMA VICENTE ISRAEL</v>
          </cell>
          <cell r="C692">
            <v>35000300</v>
          </cell>
          <cell r="D692">
            <v>35086</v>
          </cell>
          <cell r="E692">
            <v>38705.585957754629</v>
          </cell>
          <cell r="F692">
            <v>3588.4518347222256</v>
          </cell>
          <cell r="G692">
            <v>10</v>
          </cell>
          <cell r="H692">
            <v>9.8313748896499327</v>
          </cell>
          <cell r="I692">
            <v>4</v>
          </cell>
        </row>
        <row r="693">
          <cell r="A693">
            <v>1047</v>
          </cell>
          <cell r="B693" t="str">
            <v>TERAN CARRERA ANGEL EDUARDO</v>
          </cell>
          <cell r="C693">
            <v>35000300</v>
          </cell>
          <cell r="D693">
            <v>35066</v>
          </cell>
          <cell r="E693">
            <v>38705.585957754629</v>
          </cell>
          <cell r="F693">
            <v>3608.4518347222256</v>
          </cell>
          <cell r="G693">
            <v>10</v>
          </cell>
          <cell r="H693">
            <v>9.8861694101978781</v>
          </cell>
          <cell r="I693">
            <v>4</v>
          </cell>
        </row>
        <row r="694">
          <cell r="A694">
            <v>952</v>
          </cell>
          <cell r="B694" t="str">
            <v>ALBERCA BRAVO JOSE ORLANDO</v>
          </cell>
          <cell r="C694">
            <v>35000300</v>
          </cell>
          <cell r="D694">
            <v>34344</v>
          </cell>
          <cell r="E694">
            <v>38705.585957754629</v>
          </cell>
          <cell r="F694">
            <v>4330.4518347222256</v>
          </cell>
          <cell r="G694">
            <v>12</v>
          </cell>
          <cell r="H694">
            <v>11.864251601978701</v>
          </cell>
          <cell r="I694">
            <v>4</v>
          </cell>
        </row>
        <row r="695">
          <cell r="A695">
            <v>899</v>
          </cell>
          <cell r="B695" t="str">
            <v>ACOSTA GARCES ESTEBAN MAURICIO</v>
          </cell>
          <cell r="C695">
            <v>71000</v>
          </cell>
          <cell r="D695">
            <v>34050</v>
          </cell>
          <cell r="E695">
            <v>38705.585957754629</v>
          </cell>
          <cell r="F695">
            <v>4624.4518347222256</v>
          </cell>
          <cell r="G695">
            <v>13</v>
          </cell>
          <cell r="H695">
            <v>12.669731054033495</v>
          </cell>
          <cell r="I695">
            <v>4</v>
          </cell>
        </row>
        <row r="696">
          <cell r="A696">
            <v>850</v>
          </cell>
          <cell r="B696" t="str">
            <v>ABARCA PALACIOS JOSE GUILLERMO</v>
          </cell>
          <cell r="C696">
            <v>35000400</v>
          </cell>
          <cell r="D696">
            <v>33998</v>
          </cell>
          <cell r="E696">
            <v>38705.585957754629</v>
          </cell>
          <cell r="F696">
            <v>4676.4518347222256</v>
          </cell>
          <cell r="G696">
            <v>13</v>
          </cell>
          <cell r="H696">
            <v>12.812196807458152</v>
          </cell>
          <cell r="I696">
            <v>4</v>
          </cell>
        </row>
        <row r="697">
          <cell r="A697">
            <v>810</v>
          </cell>
          <cell r="B697" t="str">
            <v>REGALADO ROSERO SANDRA LUCIA</v>
          </cell>
          <cell r="C697">
            <v>21000120</v>
          </cell>
          <cell r="D697">
            <v>33980</v>
          </cell>
          <cell r="E697">
            <v>38705.585957754629</v>
          </cell>
          <cell r="F697">
            <v>4694.4518347222256</v>
          </cell>
          <cell r="G697">
            <v>13</v>
          </cell>
          <cell r="H697">
            <v>12.861511875951303</v>
          </cell>
          <cell r="I697">
            <v>4</v>
          </cell>
        </row>
        <row r="698">
          <cell r="A698">
            <v>793</v>
          </cell>
          <cell r="B698" t="str">
            <v>VASCONEZ DONOSO MARTHA LUCIA</v>
          </cell>
          <cell r="C698">
            <v>71000110</v>
          </cell>
          <cell r="D698">
            <v>33840</v>
          </cell>
          <cell r="E698">
            <v>38705.585957754629</v>
          </cell>
          <cell r="F698">
            <v>4834.4518347222256</v>
          </cell>
          <cell r="G698">
            <v>13</v>
          </cell>
          <cell r="H698">
            <v>13.245073519786919</v>
          </cell>
          <cell r="I698">
            <v>4</v>
          </cell>
        </row>
        <row r="699">
          <cell r="A699">
            <v>783</v>
          </cell>
          <cell r="B699" t="str">
            <v>VARELA SORIA MARIO ALBERTO</v>
          </cell>
          <cell r="C699">
            <v>42000100</v>
          </cell>
          <cell r="D699">
            <v>33812</v>
          </cell>
          <cell r="E699">
            <v>38705.585957754629</v>
          </cell>
          <cell r="F699">
            <v>4862.4518347222256</v>
          </cell>
          <cell r="G699">
            <v>13</v>
          </cell>
          <cell r="H699">
            <v>13.321785848554043</v>
          </cell>
          <cell r="I699">
            <v>4</v>
          </cell>
        </row>
        <row r="700">
          <cell r="A700">
            <v>737</v>
          </cell>
          <cell r="B700" t="str">
            <v>ESPINOSA SOLANO EDUARDO ANTONIO</v>
          </cell>
          <cell r="C700">
            <v>62000100</v>
          </cell>
          <cell r="D700">
            <v>33742</v>
          </cell>
          <cell r="E700">
            <v>38705.585957754629</v>
          </cell>
          <cell r="F700">
            <v>4932.4518347222256</v>
          </cell>
          <cell r="G700">
            <v>14</v>
          </cell>
          <cell r="H700">
            <v>13.513566670471851</v>
          </cell>
          <cell r="I700">
            <v>4</v>
          </cell>
        </row>
        <row r="701">
          <cell r="A701">
            <v>723</v>
          </cell>
          <cell r="B701" t="str">
            <v>TORRES MOLINA ITALO DARIO</v>
          </cell>
          <cell r="C701">
            <v>22000211</v>
          </cell>
          <cell r="D701">
            <v>33716</v>
          </cell>
          <cell r="E701">
            <v>38705.585957754629</v>
          </cell>
          <cell r="F701">
            <v>4958.4518347222256</v>
          </cell>
          <cell r="G701">
            <v>14</v>
          </cell>
          <cell r="H701">
            <v>13.584799547184179</v>
          </cell>
          <cell r="I701">
            <v>4</v>
          </cell>
        </row>
        <row r="702">
          <cell r="A702">
            <v>716</v>
          </cell>
          <cell r="B702" t="str">
            <v>LARCO REYES LUIS EDUARDO</v>
          </cell>
          <cell r="C702">
            <v>31000310</v>
          </cell>
          <cell r="D702">
            <v>33714</v>
          </cell>
          <cell r="E702">
            <v>38705.585957754629</v>
          </cell>
          <cell r="F702">
            <v>4960.4518347222256</v>
          </cell>
          <cell r="G702">
            <v>14</v>
          </cell>
          <cell r="H702">
            <v>13.590278999238974</v>
          </cell>
          <cell r="I702">
            <v>4</v>
          </cell>
        </row>
        <row r="703">
          <cell r="A703">
            <v>705</v>
          </cell>
          <cell r="B703" t="str">
            <v>TIMPE SANCHEZ ERNESTO TEODORO</v>
          </cell>
          <cell r="C703">
            <v>60000100</v>
          </cell>
          <cell r="D703">
            <v>33588</v>
          </cell>
          <cell r="E703">
            <v>38705.585957754629</v>
          </cell>
          <cell r="F703">
            <v>5086.4518347222256</v>
          </cell>
          <cell r="G703">
            <v>14</v>
          </cell>
          <cell r="H703">
            <v>13.935484478691029</v>
          </cell>
          <cell r="I703">
            <v>4</v>
          </cell>
        </row>
        <row r="704">
          <cell r="A704">
            <v>686</v>
          </cell>
          <cell r="B704" t="str">
            <v>OLEAS TORRES MARCO VINICIO</v>
          </cell>
          <cell r="C704">
            <v>52000400</v>
          </cell>
          <cell r="D704">
            <v>33476</v>
          </cell>
          <cell r="E704">
            <v>38705.585957754629</v>
          </cell>
          <cell r="F704">
            <v>5198.4518347222256</v>
          </cell>
          <cell r="G704">
            <v>14</v>
          </cell>
          <cell r="H704">
            <v>14.242333793759522</v>
          </cell>
          <cell r="I704">
            <v>4</v>
          </cell>
        </row>
        <row r="705">
          <cell r="A705">
            <v>620</v>
          </cell>
          <cell r="B705" t="str">
            <v>MURILLO ZAMBRANO AMADOR SAUL</v>
          </cell>
          <cell r="C705">
            <v>36000400</v>
          </cell>
          <cell r="D705">
            <v>33303</v>
          </cell>
          <cell r="E705">
            <v>38705.585957754629</v>
          </cell>
          <cell r="F705">
            <v>5371.4518347222256</v>
          </cell>
          <cell r="G705">
            <v>15</v>
          </cell>
          <cell r="H705">
            <v>14.716306396499249</v>
          </cell>
          <cell r="I705">
            <v>4</v>
          </cell>
        </row>
        <row r="706">
          <cell r="A706">
            <v>608</v>
          </cell>
          <cell r="B706" t="str">
            <v>ALDAZ DIAZ FRANCISCO RODRIGO</v>
          </cell>
          <cell r="C706">
            <v>37000710</v>
          </cell>
          <cell r="D706">
            <v>33283</v>
          </cell>
          <cell r="E706">
            <v>38705.585957754629</v>
          </cell>
          <cell r="F706">
            <v>5391.4518347222256</v>
          </cell>
          <cell r="G706">
            <v>15</v>
          </cell>
          <cell r="H706">
            <v>14.771100917047194</v>
          </cell>
          <cell r="I706">
            <v>4</v>
          </cell>
        </row>
        <row r="707">
          <cell r="A707">
            <v>571</v>
          </cell>
          <cell r="B707" t="str">
            <v>CABASCANGO ESPINOSA LUIS EDUARDO</v>
          </cell>
          <cell r="C707">
            <v>52000520</v>
          </cell>
          <cell r="D707">
            <v>33182</v>
          </cell>
          <cell r="E707">
            <v>38705.585957754629</v>
          </cell>
          <cell r="F707">
            <v>5492.4518347222256</v>
          </cell>
          <cell r="G707">
            <v>15</v>
          </cell>
          <cell r="H707">
            <v>15.047813245814316</v>
          </cell>
          <cell r="I707">
            <v>4</v>
          </cell>
        </row>
        <row r="708">
          <cell r="A708">
            <v>572</v>
          </cell>
          <cell r="B708" t="str">
            <v>CORTES PAREDES MOISES SEGUNDO</v>
          </cell>
          <cell r="C708">
            <v>31000600</v>
          </cell>
          <cell r="D708">
            <v>33182</v>
          </cell>
          <cell r="E708">
            <v>38705.585957754629</v>
          </cell>
          <cell r="F708">
            <v>5492.4518347222256</v>
          </cell>
          <cell r="G708">
            <v>15</v>
          </cell>
          <cell r="H708">
            <v>15.047813245814316</v>
          </cell>
          <cell r="I708">
            <v>4</v>
          </cell>
        </row>
        <row r="709">
          <cell r="A709">
            <v>557</v>
          </cell>
          <cell r="B709" t="str">
            <v>ASQUI BORJA EDGAR ANTONIO</v>
          </cell>
          <cell r="C709">
            <v>36000200</v>
          </cell>
          <cell r="D709">
            <v>33126</v>
          </cell>
          <cell r="E709">
            <v>38705.585957754629</v>
          </cell>
          <cell r="F709">
            <v>5548.4518347222256</v>
          </cell>
          <cell r="G709">
            <v>15</v>
          </cell>
          <cell r="H709">
            <v>15.201237903348563</v>
          </cell>
          <cell r="I709">
            <v>4</v>
          </cell>
        </row>
        <row r="710">
          <cell r="A710">
            <v>553</v>
          </cell>
          <cell r="B710" t="str">
            <v>FAICAN CHITACAPA JUAN CARLOS</v>
          </cell>
          <cell r="C710">
            <v>31000410</v>
          </cell>
          <cell r="D710">
            <v>33114</v>
          </cell>
          <cell r="E710">
            <v>38705.585957754629</v>
          </cell>
          <cell r="F710">
            <v>5560.4518347222256</v>
          </cell>
          <cell r="G710">
            <v>15</v>
          </cell>
          <cell r="H710">
            <v>15.234114615677331</v>
          </cell>
          <cell r="I710">
            <v>4</v>
          </cell>
        </row>
        <row r="711">
          <cell r="A711">
            <v>544</v>
          </cell>
          <cell r="B711" t="str">
            <v>MALDONADO ARMAS MARCIA EVA CECILIA</v>
          </cell>
          <cell r="C711">
            <v>21000110</v>
          </cell>
          <cell r="D711">
            <v>33042</v>
          </cell>
          <cell r="E711">
            <v>38705.585957754629</v>
          </cell>
          <cell r="F711">
            <v>5632.4518347222256</v>
          </cell>
          <cell r="G711">
            <v>15</v>
          </cell>
          <cell r="H711">
            <v>15.431374889649932</v>
          </cell>
          <cell r="I711">
            <v>4</v>
          </cell>
        </row>
        <row r="712">
          <cell r="A712">
            <v>530</v>
          </cell>
          <cell r="B712" t="str">
            <v>ROMERO VALLEJO EDUARDO PATRICIO</v>
          </cell>
          <cell r="C712">
            <v>31000600</v>
          </cell>
          <cell r="D712">
            <v>33000</v>
          </cell>
          <cell r="E712">
            <v>38705.585957754629</v>
          </cell>
          <cell r="F712">
            <v>5674.4518347222256</v>
          </cell>
          <cell r="G712">
            <v>16</v>
          </cell>
          <cell r="H712">
            <v>15.546443382800618</v>
          </cell>
          <cell r="I712">
            <v>4</v>
          </cell>
        </row>
        <row r="713">
          <cell r="A713">
            <v>528</v>
          </cell>
          <cell r="B713" t="str">
            <v>SUQUILLO ANDRANGO FRANCISCO JAVIER</v>
          </cell>
          <cell r="C713">
            <v>52000520</v>
          </cell>
          <cell r="D713">
            <v>32989</v>
          </cell>
          <cell r="E713">
            <v>38705.585957754629</v>
          </cell>
          <cell r="F713">
            <v>5685.4518347222256</v>
          </cell>
          <cell r="G713">
            <v>16</v>
          </cell>
          <cell r="H713">
            <v>15.576580369101988</v>
          </cell>
          <cell r="I713">
            <v>4</v>
          </cell>
        </row>
        <row r="714">
          <cell r="A714">
            <v>512</v>
          </cell>
          <cell r="B714" t="str">
            <v>VALLEJOS WILSON ROMAN</v>
          </cell>
          <cell r="C714">
            <v>36000300</v>
          </cell>
          <cell r="D714">
            <v>32982</v>
          </cell>
          <cell r="E714">
            <v>38705.585957754629</v>
          </cell>
          <cell r="F714">
            <v>5692.4518347222256</v>
          </cell>
          <cell r="G714">
            <v>16</v>
          </cell>
          <cell r="H714">
            <v>15.595758451293769</v>
          </cell>
          <cell r="I714">
            <v>4</v>
          </cell>
        </row>
        <row r="715">
          <cell r="A715">
            <v>508</v>
          </cell>
          <cell r="B715" t="str">
            <v>TABANGO BENAVIDES JORGE RAMIRO</v>
          </cell>
          <cell r="C715">
            <v>31000600</v>
          </cell>
          <cell r="D715">
            <v>32980</v>
          </cell>
          <cell r="E715">
            <v>38705.585957754629</v>
          </cell>
          <cell r="F715">
            <v>5694.4518347222256</v>
          </cell>
          <cell r="G715">
            <v>16</v>
          </cell>
          <cell r="H715">
            <v>15.601237903348563</v>
          </cell>
          <cell r="I715">
            <v>4</v>
          </cell>
        </row>
        <row r="716">
          <cell r="A716">
            <v>481</v>
          </cell>
          <cell r="B716" t="str">
            <v>AYALA FUEL SANTIAGO JAVIER</v>
          </cell>
          <cell r="C716">
            <v>37000600</v>
          </cell>
          <cell r="D716">
            <v>32905</v>
          </cell>
          <cell r="E716">
            <v>38705.585957754629</v>
          </cell>
          <cell r="F716">
            <v>5769.4518347222256</v>
          </cell>
          <cell r="G716">
            <v>16</v>
          </cell>
          <cell r="H716">
            <v>15.806717355403357</v>
          </cell>
          <cell r="I716">
            <v>4</v>
          </cell>
        </row>
        <row r="717">
          <cell r="A717">
            <v>482</v>
          </cell>
          <cell r="B717" t="str">
            <v>SALDANA AGUILAR MARCIA PIEDAD</v>
          </cell>
          <cell r="C717">
            <v>22000211</v>
          </cell>
          <cell r="D717">
            <v>32902</v>
          </cell>
          <cell r="E717">
            <v>38705.585957754629</v>
          </cell>
          <cell r="F717">
            <v>5772.4518347222256</v>
          </cell>
          <cell r="G717">
            <v>16</v>
          </cell>
          <cell r="H717">
            <v>15.81493653348555</v>
          </cell>
          <cell r="I717">
            <v>4</v>
          </cell>
        </row>
        <row r="718">
          <cell r="A718">
            <v>463</v>
          </cell>
          <cell r="B718" t="str">
            <v>DALGO MORA MARIO IGNACIO</v>
          </cell>
          <cell r="C718">
            <v>41000210</v>
          </cell>
          <cell r="D718">
            <v>32888</v>
          </cell>
          <cell r="E718">
            <v>38705.585957754629</v>
          </cell>
          <cell r="F718">
            <v>5786.4518347222256</v>
          </cell>
          <cell r="G718">
            <v>16</v>
          </cell>
          <cell r="H718">
            <v>15.853292697869112</v>
          </cell>
          <cell r="I718">
            <v>4</v>
          </cell>
        </row>
        <row r="719">
          <cell r="A719">
            <v>450</v>
          </cell>
          <cell r="B719" t="str">
            <v>CONLAGO ANDRANGO JOSE FABIAN</v>
          </cell>
          <cell r="C719">
            <v>36000500</v>
          </cell>
          <cell r="D719">
            <v>32762</v>
          </cell>
          <cell r="E719">
            <v>38705.585957754629</v>
          </cell>
          <cell r="F719">
            <v>5912.4518347222256</v>
          </cell>
          <cell r="G719">
            <v>16</v>
          </cell>
          <cell r="H719">
            <v>16.198498177321166</v>
          </cell>
          <cell r="I719">
            <v>4</v>
          </cell>
        </row>
        <row r="720">
          <cell r="A720">
            <v>443</v>
          </cell>
          <cell r="B720" t="str">
            <v>GUAMAN ANDRANGO LUIS ALFREDO</v>
          </cell>
          <cell r="C720">
            <v>34000500</v>
          </cell>
          <cell r="D720">
            <v>32748</v>
          </cell>
          <cell r="E720">
            <v>38705.585957754629</v>
          </cell>
          <cell r="F720">
            <v>5926.4518347222256</v>
          </cell>
          <cell r="G720">
            <v>16</v>
          </cell>
          <cell r="H720">
            <v>16.236854341704728</v>
          </cell>
          <cell r="I720">
            <v>4</v>
          </cell>
        </row>
        <row r="721">
          <cell r="A721">
            <v>438</v>
          </cell>
          <cell r="B721" t="str">
            <v>ACHIG QUINGALOMBO MANUEL</v>
          </cell>
          <cell r="C721">
            <v>37000110</v>
          </cell>
          <cell r="D721">
            <v>32720</v>
          </cell>
          <cell r="E721">
            <v>38705.585957754629</v>
          </cell>
          <cell r="F721">
            <v>5954.4518347222256</v>
          </cell>
          <cell r="G721">
            <v>16</v>
          </cell>
          <cell r="H721">
            <v>16.31356667047185</v>
          </cell>
          <cell r="I721">
            <v>4</v>
          </cell>
        </row>
        <row r="722">
          <cell r="A722">
            <v>428</v>
          </cell>
          <cell r="B722" t="str">
            <v>CHURO FERNANDEZ JOSE OSWALDO</v>
          </cell>
          <cell r="C722">
            <v>34000500</v>
          </cell>
          <cell r="D722">
            <v>32674</v>
          </cell>
          <cell r="E722">
            <v>38705.585957754629</v>
          </cell>
          <cell r="F722">
            <v>6000.4518347222256</v>
          </cell>
          <cell r="G722">
            <v>16</v>
          </cell>
          <cell r="H722">
            <v>16.439594067732124</v>
          </cell>
          <cell r="I722">
            <v>4</v>
          </cell>
        </row>
        <row r="723">
          <cell r="A723">
            <v>426</v>
          </cell>
          <cell r="B723" t="str">
            <v>CASTRO TIGASI RAUL ESTUARDO</v>
          </cell>
          <cell r="C723">
            <v>37000200</v>
          </cell>
          <cell r="D723">
            <v>32671</v>
          </cell>
          <cell r="E723">
            <v>38705.585957754629</v>
          </cell>
          <cell r="F723">
            <v>6003.4518347222256</v>
          </cell>
          <cell r="G723">
            <v>16</v>
          </cell>
          <cell r="H723">
            <v>16.447813245814316</v>
          </cell>
          <cell r="I723">
            <v>4</v>
          </cell>
        </row>
        <row r="724">
          <cell r="A724">
            <v>424</v>
          </cell>
          <cell r="B724" t="str">
            <v>BUENANO CORTES MESIAS MARCELO</v>
          </cell>
          <cell r="C724">
            <v>34000400</v>
          </cell>
          <cell r="D724">
            <v>32666</v>
          </cell>
          <cell r="E724">
            <v>38705.585957754629</v>
          </cell>
          <cell r="F724">
            <v>6008.4518347222256</v>
          </cell>
          <cell r="G724">
            <v>16</v>
          </cell>
          <cell r="H724">
            <v>16.461511875951302</v>
          </cell>
          <cell r="I724">
            <v>4</v>
          </cell>
        </row>
        <row r="725">
          <cell r="A725">
            <v>415</v>
          </cell>
          <cell r="B725" t="str">
            <v>SANCHEZ JULIO JORGE VICENTE</v>
          </cell>
          <cell r="C725">
            <v>36000300</v>
          </cell>
          <cell r="D725">
            <v>32650</v>
          </cell>
          <cell r="E725">
            <v>38705.585957754629</v>
          </cell>
          <cell r="F725">
            <v>6024.4518347222256</v>
          </cell>
          <cell r="G725">
            <v>17</v>
          </cell>
          <cell r="H725">
            <v>16.50534749238966</v>
          </cell>
          <cell r="I725">
            <v>4</v>
          </cell>
        </row>
        <row r="726">
          <cell r="A726">
            <v>412</v>
          </cell>
          <cell r="B726" t="str">
            <v>PAREDES JACOME JOSE LINO</v>
          </cell>
          <cell r="C726">
            <v>31000600</v>
          </cell>
          <cell r="D726">
            <v>32637</v>
          </cell>
          <cell r="E726">
            <v>38705.585957754629</v>
          </cell>
          <cell r="F726">
            <v>6037.4518347222256</v>
          </cell>
          <cell r="G726">
            <v>17</v>
          </cell>
          <cell r="H726">
            <v>16.540963930745825</v>
          </cell>
          <cell r="I726">
            <v>4</v>
          </cell>
        </row>
        <row r="727">
          <cell r="A727">
            <v>410</v>
          </cell>
          <cell r="B727" t="str">
            <v>BECERRA AGUILAR LUIS FERNANDO</v>
          </cell>
          <cell r="C727">
            <v>36000300</v>
          </cell>
          <cell r="D727">
            <v>32636</v>
          </cell>
          <cell r="E727">
            <v>38705.585957754629</v>
          </cell>
          <cell r="F727">
            <v>6038.4518347222256</v>
          </cell>
          <cell r="G727">
            <v>17</v>
          </cell>
          <cell r="H727">
            <v>16.543703656773221</v>
          </cell>
          <cell r="I727">
            <v>4</v>
          </cell>
        </row>
        <row r="728">
          <cell r="A728">
            <v>404</v>
          </cell>
          <cell r="B728" t="str">
            <v>GORDON MUNOZ CESAR FRANCISCO</v>
          </cell>
          <cell r="C728">
            <v>42000100</v>
          </cell>
          <cell r="D728">
            <v>32594</v>
          </cell>
          <cell r="E728">
            <v>38705.585957754629</v>
          </cell>
          <cell r="F728">
            <v>6080.4518347222256</v>
          </cell>
          <cell r="G728">
            <v>17</v>
          </cell>
          <cell r="H728">
            <v>16.658772149923905</v>
          </cell>
          <cell r="I728">
            <v>4</v>
          </cell>
        </row>
        <row r="729">
          <cell r="A729">
            <v>366</v>
          </cell>
          <cell r="B729" t="str">
            <v>AGUILAR SALAZAR JORGE ENRIQUE</v>
          </cell>
          <cell r="C729">
            <v>36000500</v>
          </cell>
          <cell r="D729">
            <v>32531</v>
          </cell>
          <cell r="E729">
            <v>38705.585957754629</v>
          </cell>
          <cell r="F729">
            <v>6143.4518347222256</v>
          </cell>
          <cell r="G729">
            <v>17</v>
          </cell>
          <cell r="H729">
            <v>16.831374889649933</v>
          </cell>
          <cell r="I729">
            <v>4</v>
          </cell>
        </row>
        <row r="730">
          <cell r="A730">
            <v>373</v>
          </cell>
          <cell r="B730" t="str">
            <v>QUILOANGO ALMEIDA LUIS ALBERTO</v>
          </cell>
          <cell r="C730">
            <v>35000400</v>
          </cell>
          <cell r="D730">
            <v>32531</v>
          </cell>
          <cell r="E730">
            <v>38705.585957754629</v>
          </cell>
          <cell r="F730">
            <v>6143.4518347222256</v>
          </cell>
          <cell r="G730">
            <v>17</v>
          </cell>
          <cell r="H730">
            <v>16.831374889649933</v>
          </cell>
          <cell r="I730">
            <v>4</v>
          </cell>
        </row>
        <row r="731">
          <cell r="A731">
            <v>351</v>
          </cell>
          <cell r="B731" t="str">
            <v>SANCHEZ GOMEZ BOLIVAR VICENTE</v>
          </cell>
          <cell r="C731">
            <v>31000300</v>
          </cell>
          <cell r="D731">
            <v>32405</v>
          </cell>
          <cell r="E731">
            <v>38705.585957754629</v>
          </cell>
          <cell r="F731">
            <v>6269.4518347222256</v>
          </cell>
          <cell r="G731">
            <v>17</v>
          </cell>
          <cell r="H731">
            <v>17.176580369101988</v>
          </cell>
          <cell r="I731">
            <v>4</v>
          </cell>
        </row>
        <row r="732">
          <cell r="A732">
            <v>343</v>
          </cell>
          <cell r="B732" t="str">
            <v>VASQUEZ EGAS ELENA JOSEFINA</v>
          </cell>
          <cell r="C732">
            <v>21000110</v>
          </cell>
          <cell r="D732">
            <v>32342</v>
          </cell>
          <cell r="E732">
            <v>38705.585957754629</v>
          </cell>
          <cell r="F732">
            <v>6332.4518347222256</v>
          </cell>
          <cell r="G732">
            <v>17</v>
          </cell>
          <cell r="H732">
            <v>17.349183108828015</v>
          </cell>
          <cell r="I732">
            <v>4</v>
          </cell>
        </row>
        <row r="733">
          <cell r="A733">
            <v>334</v>
          </cell>
          <cell r="B733" t="str">
            <v>GUERRERO TAPIA PABLO ORLANDO</v>
          </cell>
          <cell r="C733">
            <v>36000300</v>
          </cell>
          <cell r="D733">
            <v>32308</v>
          </cell>
          <cell r="E733">
            <v>38705.585957754629</v>
          </cell>
          <cell r="F733">
            <v>6366.4518347222256</v>
          </cell>
          <cell r="G733">
            <v>17</v>
          </cell>
          <cell r="H733">
            <v>17.442333793759524</v>
          </cell>
          <cell r="I733">
            <v>4</v>
          </cell>
        </row>
        <row r="734">
          <cell r="A734">
            <v>327</v>
          </cell>
          <cell r="B734" t="str">
            <v>CONSTANTE TORRES JOSE NEPTALI</v>
          </cell>
          <cell r="C734">
            <v>52000520</v>
          </cell>
          <cell r="D734">
            <v>32300</v>
          </cell>
          <cell r="E734">
            <v>38705.585957754629</v>
          </cell>
          <cell r="F734">
            <v>6374.4518347222256</v>
          </cell>
          <cell r="G734">
            <v>17</v>
          </cell>
          <cell r="H734">
            <v>17.464251601978699</v>
          </cell>
          <cell r="I734">
            <v>4</v>
          </cell>
        </row>
        <row r="735">
          <cell r="A735">
            <v>321</v>
          </cell>
          <cell r="B735" t="str">
            <v>FERNANDEZ ULCUANGO LUIS</v>
          </cell>
          <cell r="C735">
            <v>36000300</v>
          </cell>
          <cell r="D735">
            <v>32279</v>
          </cell>
          <cell r="E735">
            <v>38705.585957754629</v>
          </cell>
          <cell r="F735">
            <v>6395.4518347222256</v>
          </cell>
          <cell r="G735">
            <v>18</v>
          </cell>
          <cell r="H735">
            <v>17.521785848554043</v>
          </cell>
          <cell r="I735">
            <v>4</v>
          </cell>
        </row>
        <row r="736">
          <cell r="A736">
            <v>317</v>
          </cell>
          <cell r="B736" t="str">
            <v>PENAHERRERA VACA JUAN FERNANDO</v>
          </cell>
          <cell r="C736">
            <v>52000520</v>
          </cell>
          <cell r="D736">
            <v>32273</v>
          </cell>
          <cell r="E736">
            <v>38705.585957754629</v>
          </cell>
          <cell r="F736">
            <v>6401.4518347222256</v>
          </cell>
          <cell r="G736">
            <v>18</v>
          </cell>
          <cell r="H736">
            <v>17.538224204718425</v>
          </cell>
          <cell r="I736">
            <v>4</v>
          </cell>
        </row>
        <row r="737">
          <cell r="A737">
            <v>316</v>
          </cell>
          <cell r="B737" t="str">
            <v>BEDOYA RAMIREZ EDWIN ROLANDO</v>
          </cell>
          <cell r="C737">
            <v>36000300</v>
          </cell>
          <cell r="D737">
            <v>32272</v>
          </cell>
          <cell r="E737">
            <v>38705.585957754629</v>
          </cell>
          <cell r="F737">
            <v>6402.4518347222256</v>
          </cell>
          <cell r="G737">
            <v>18</v>
          </cell>
          <cell r="H737">
            <v>17.540963930745825</v>
          </cell>
          <cell r="I737">
            <v>4</v>
          </cell>
        </row>
        <row r="738">
          <cell r="A738">
            <v>312</v>
          </cell>
          <cell r="B738" t="str">
            <v>BENITEZ ROQUE GINA MARIA</v>
          </cell>
          <cell r="C738">
            <v>22000240</v>
          </cell>
          <cell r="D738">
            <v>32258</v>
          </cell>
          <cell r="E738">
            <v>38705.585957754629</v>
          </cell>
          <cell r="F738">
            <v>6416.4518347222256</v>
          </cell>
          <cell r="G738">
            <v>18</v>
          </cell>
          <cell r="H738">
            <v>17.579320095129386</v>
          </cell>
          <cell r="I738">
            <v>4</v>
          </cell>
        </row>
        <row r="739">
          <cell r="A739">
            <v>302</v>
          </cell>
          <cell r="B739" t="str">
            <v>ROSERO BUSTOS ARNALDO MARCELO</v>
          </cell>
          <cell r="C739">
            <v>36000600</v>
          </cell>
          <cell r="D739">
            <v>32225</v>
          </cell>
          <cell r="E739">
            <v>38705.585957754629</v>
          </cell>
          <cell r="F739">
            <v>6449.4518347222256</v>
          </cell>
          <cell r="G739">
            <v>18</v>
          </cell>
          <cell r="H739">
            <v>17.669731054033495</v>
          </cell>
          <cell r="I739">
            <v>4</v>
          </cell>
        </row>
        <row r="740">
          <cell r="A740">
            <v>300</v>
          </cell>
          <cell r="B740" t="str">
            <v>TORRES LANDETA GABRIEL ERNESTO</v>
          </cell>
          <cell r="C740">
            <v>34000500</v>
          </cell>
          <cell r="D740">
            <v>32223</v>
          </cell>
          <cell r="E740">
            <v>38705.585957754629</v>
          </cell>
          <cell r="F740">
            <v>6451.4518347222256</v>
          </cell>
          <cell r="G740">
            <v>18</v>
          </cell>
          <cell r="H740">
            <v>17.675210506088288</v>
          </cell>
          <cell r="I740">
            <v>4</v>
          </cell>
        </row>
        <row r="741">
          <cell r="A741">
            <v>395</v>
          </cell>
          <cell r="B741" t="str">
            <v>RUIZ RUIZ FRANKLIN RODRIGO</v>
          </cell>
          <cell r="C741">
            <v>32000120</v>
          </cell>
          <cell r="D741">
            <v>32203</v>
          </cell>
          <cell r="E741">
            <v>38705.585957754629</v>
          </cell>
          <cell r="F741">
            <v>6471.4518347222256</v>
          </cell>
          <cell r="G741">
            <v>18</v>
          </cell>
          <cell r="H741">
            <v>17.730005026636235</v>
          </cell>
          <cell r="I741">
            <v>4</v>
          </cell>
        </row>
        <row r="742">
          <cell r="A742">
            <v>375</v>
          </cell>
          <cell r="B742" t="str">
            <v>SUQUILLO FRAGA JOSE VICENTE</v>
          </cell>
          <cell r="C742">
            <v>52000520</v>
          </cell>
          <cell r="D742">
            <v>32168</v>
          </cell>
          <cell r="E742">
            <v>38705.585957754629</v>
          </cell>
          <cell r="F742">
            <v>6506.4518347222256</v>
          </cell>
          <cell r="G742">
            <v>18</v>
          </cell>
          <cell r="H742">
            <v>17.82589543759514</v>
          </cell>
          <cell r="I742">
            <v>4</v>
          </cell>
        </row>
        <row r="743">
          <cell r="A743">
            <v>282</v>
          </cell>
          <cell r="B743" t="str">
            <v>GOMEZ GUERRA FANNY GRACIELA</v>
          </cell>
          <cell r="C743">
            <v>42000110</v>
          </cell>
          <cell r="D743">
            <v>32147</v>
          </cell>
          <cell r="E743">
            <v>38705.585957754629</v>
          </cell>
          <cell r="F743">
            <v>6527.4518347222256</v>
          </cell>
          <cell r="G743">
            <v>18</v>
          </cell>
          <cell r="H743">
            <v>17.88342968417048</v>
          </cell>
          <cell r="I743">
            <v>4</v>
          </cell>
        </row>
        <row r="744">
          <cell r="A744">
            <v>354</v>
          </cell>
          <cell r="B744" t="str">
            <v>MINANGO HERRERA WILLIAM OSWALDO</v>
          </cell>
          <cell r="C744">
            <v>52000500</v>
          </cell>
          <cell r="D744">
            <v>32055</v>
          </cell>
          <cell r="E744">
            <v>38705.585957754629</v>
          </cell>
          <cell r="F744">
            <v>6619.4518347222256</v>
          </cell>
          <cell r="G744">
            <v>18</v>
          </cell>
          <cell r="H744">
            <v>18.13548447869103</v>
          </cell>
          <cell r="I744">
            <v>4</v>
          </cell>
        </row>
        <row r="745">
          <cell r="A745">
            <v>340</v>
          </cell>
          <cell r="B745" t="str">
            <v>PAZMINO MONTENEGRO EDWIN PATRICIO</v>
          </cell>
          <cell r="C745">
            <v>35000400</v>
          </cell>
          <cell r="D745">
            <v>31952</v>
          </cell>
          <cell r="E745">
            <v>38705.585957754629</v>
          </cell>
          <cell r="F745">
            <v>6722.4518347222256</v>
          </cell>
          <cell r="G745">
            <v>18</v>
          </cell>
          <cell r="H745">
            <v>18.417676259512948</v>
          </cell>
          <cell r="I745">
            <v>4</v>
          </cell>
        </row>
        <row r="746">
          <cell r="A746">
            <v>341</v>
          </cell>
          <cell r="B746" t="str">
            <v>VERDESOTO BUSTOS LUIS ALFONSO</v>
          </cell>
          <cell r="C746">
            <v>36000300</v>
          </cell>
          <cell r="D746">
            <v>31952</v>
          </cell>
          <cell r="E746">
            <v>38705.585957754629</v>
          </cell>
          <cell r="F746">
            <v>6722.4518347222256</v>
          </cell>
          <cell r="G746">
            <v>18</v>
          </cell>
          <cell r="H746">
            <v>18.417676259512948</v>
          </cell>
          <cell r="I746">
            <v>4</v>
          </cell>
        </row>
        <row r="747">
          <cell r="A747">
            <v>332</v>
          </cell>
          <cell r="B747" t="str">
            <v>VACA VACA FAUSTO RANULFO</v>
          </cell>
          <cell r="C747">
            <v>52000520</v>
          </cell>
          <cell r="D747">
            <v>31938</v>
          </cell>
          <cell r="E747">
            <v>38705.585957754629</v>
          </cell>
          <cell r="F747">
            <v>6736.4518347222256</v>
          </cell>
          <cell r="G747">
            <v>18</v>
          </cell>
          <cell r="H747">
            <v>18.456032423896509</v>
          </cell>
          <cell r="I747">
            <v>4</v>
          </cell>
        </row>
        <row r="748">
          <cell r="A748">
            <v>281</v>
          </cell>
          <cell r="B748" t="str">
            <v>TOSCANO CRUZ CARLOS RUBEN</v>
          </cell>
          <cell r="C748">
            <v>36000400</v>
          </cell>
          <cell r="D748">
            <v>31680</v>
          </cell>
          <cell r="E748">
            <v>38705.585957754629</v>
          </cell>
          <cell r="F748">
            <v>6994.4518347222256</v>
          </cell>
          <cell r="G748">
            <v>19</v>
          </cell>
          <cell r="H748">
            <v>19.162881738965002</v>
          </cell>
          <cell r="I748">
            <v>4</v>
          </cell>
        </row>
        <row r="749">
          <cell r="A749">
            <v>275</v>
          </cell>
          <cell r="B749" t="str">
            <v>GORDON MORALES LUIS ALFONSO</v>
          </cell>
          <cell r="C749">
            <v>36000400</v>
          </cell>
          <cell r="D749">
            <v>31530</v>
          </cell>
          <cell r="E749">
            <v>38705.585957754629</v>
          </cell>
          <cell r="F749">
            <v>7144.4518347222256</v>
          </cell>
          <cell r="G749">
            <v>20</v>
          </cell>
          <cell r="H749">
            <v>19.57384064307459</v>
          </cell>
          <cell r="I749">
            <v>4</v>
          </cell>
        </row>
        <row r="750">
          <cell r="A750">
            <v>270</v>
          </cell>
          <cell r="B750" t="str">
            <v>TITUANA MISQUIRI CARLOS FRANCISCO</v>
          </cell>
          <cell r="C750">
            <v>31000600</v>
          </cell>
          <cell r="D750">
            <v>31509</v>
          </cell>
          <cell r="E750">
            <v>38705.585957754629</v>
          </cell>
          <cell r="F750">
            <v>7165.4518347222256</v>
          </cell>
          <cell r="G750">
            <v>20</v>
          </cell>
          <cell r="H750">
            <v>19.631374889649933</v>
          </cell>
          <cell r="I750">
            <v>4</v>
          </cell>
        </row>
        <row r="751">
          <cell r="A751">
            <v>260</v>
          </cell>
          <cell r="B751" t="str">
            <v>AVALOS MOLINA CARLOS MARCELO</v>
          </cell>
          <cell r="C751">
            <v>31000400</v>
          </cell>
          <cell r="D751">
            <v>31397</v>
          </cell>
          <cell r="E751">
            <v>38705.585957754629</v>
          </cell>
          <cell r="F751">
            <v>7277.4518347222256</v>
          </cell>
          <cell r="G751">
            <v>20</v>
          </cell>
          <cell r="H751">
            <v>19.938224204718427</v>
          </cell>
          <cell r="I751">
            <v>4</v>
          </cell>
        </row>
        <row r="752">
          <cell r="A752">
            <v>253</v>
          </cell>
          <cell r="B752" t="str">
            <v>LOZANO BYRON AMILCAR</v>
          </cell>
          <cell r="C752">
            <v>36000200</v>
          </cell>
          <cell r="D752">
            <v>31194</v>
          </cell>
          <cell r="E752">
            <v>38705.585957754629</v>
          </cell>
          <cell r="F752">
            <v>7480.4518347222256</v>
          </cell>
          <cell r="G752">
            <v>20</v>
          </cell>
          <cell r="H752">
            <v>20.494388588280071</v>
          </cell>
          <cell r="I752">
            <v>4</v>
          </cell>
        </row>
        <row r="753">
          <cell r="A753">
            <v>250</v>
          </cell>
          <cell r="B753" t="str">
            <v>FLORES FLORES EDISON ADRIANO</v>
          </cell>
          <cell r="C753">
            <v>41000100</v>
          </cell>
          <cell r="D753">
            <v>31166</v>
          </cell>
          <cell r="E753">
            <v>38705.585957754629</v>
          </cell>
          <cell r="F753">
            <v>7508.4518347222256</v>
          </cell>
          <cell r="G753">
            <v>21</v>
          </cell>
          <cell r="H753">
            <v>20.571100917047193</v>
          </cell>
          <cell r="I753">
            <v>4</v>
          </cell>
        </row>
        <row r="754">
          <cell r="A754">
            <v>246</v>
          </cell>
          <cell r="B754" t="str">
            <v>CASARES MEDIAVILLA DIEGO FERNANDO</v>
          </cell>
          <cell r="C754">
            <v>31000100</v>
          </cell>
          <cell r="D754">
            <v>31034</v>
          </cell>
          <cell r="E754">
            <v>38705.585957754629</v>
          </cell>
          <cell r="F754">
            <v>7640.4518347222256</v>
          </cell>
          <cell r="G754">
            <v>21</v>
          </cell>
          <cell r="H754">
            <v>20.932744752663631</v>
          </cell>
          <cell r="I754">
            <v>4</v>
          </cell>
        </row>
        <row r="755">
          <cell r="A755">
            <v>236</v>
          </cell>
          <cell r="B755" t="str">
            <v>MANCHENO MUYULEMA RAUL ARMANDO</v>
          </cell>
          <cell r="C755">
            <v>36000200</v>
          </cell>
          <cell r="D755">
            <v>29878</v>
          </cell>
          <cell r="E755">
            <v>38705.585957754629</v>
          </cell>
          <cell r="F755">
            <v>8796.4518347222256</v>
          </cell>
          <cell r="G755">
            <v>24</v>
          </cell>
          <cell r="H755">
            <v>24.099868040334865</v>
          </cell>
          <cell r="I755">
            <v>4</v>
          </cell>
        </row>
        <row r="756">
          <cell r="A756">
            <v>230</v>
          </cell>
          <cell r="B756" t="str">
            <v>TORRES LANDETA ANGEL CRISTOBAL</v>
          </cell>
          <cell r="C756">
            <v>36000700</v>
          </cell>
          <cell r="D756">
            <v>29831</v>
          </cell>
          <cell r="E756">
            <v>38705.585957754629</v>
          </cell>
          <cell r="F756">
            <v>8843.4518347222256</v>
          </cell>
          <cell r="G756">
            <v>24</v>
          </cell>
          <cell r="H756">
            <v>24.228635163622535</v>
          </cell>
          <cell r="I756">
            <v>4</v>
          </cell>
        </row>
        <row r="757">
          <cell r="A757">
            <v>217</v>
          </cell>
          <cell r="B757" t="str">
            <v>REASCOS CAIZALUISA NIDIA AMPARITO</v>
          </cell>
          <cell r="C757">
            <v>42000120</v>
          </cell>
          <cell r="D757">
            <v>29654</v>
          </cell>
          <cell r="E757">
            <v>38705.585957754629</v>
          </cell>
          <cell r="F757">
            <v>9020.4518347222256</v>
          </cell>
          <cell r="G757">
            <v>25</v>
          </cell>
          <cell r="H757">
            <v>24.713566670471852</v>
          </cell>
          <cell r="I757">
            <v>4</v>
          </cell>
        </row>
        <row r="758">
          <cell r="A758">
            <v>202</v>
          </cell>
          <cell r="B758" t="str">
            <v>RUBIO TAPIA CARLOS VINICIO</v>
          </cell>
          <cell r="C758">
            <v>34000500</v>
          </cell>
          <cell r="D758">
            <v>29375</v>
          </cell>
          <cell r="E758">
            <v>38705.585957754629</v>
          </cell>
          <cell r="F758">
            <v>9299.4518347222256</v>
          </cell>
          <cell r="G758">
            <v>25</v>
          </cell>
          <cell r="H758">
            <v>25.477950232115688</v>
          </cell>
          <cell r="I758">
            <v>4</v>
          </cell>
        </row>
        <row r="759">
          <cell r="A759">
            <v>193</v>
          </cell>
          <cell r="B759" t="str">
            <v>HARO HARO CLIMACO MIGUEL</v>
          </cell>
          <cell r="C759">
            <v>36000300</v>
          </cell>
          <cell r="D759">
            <v>29332</v>
          </cell>
          <cell r="E759">
            <v>38705.585957754629</v>
          </cell>
          <cell r="F759">
            <v>9342.4518347222256</v>
          </cell>
          <cell r="G759">
            <v>26</v>
          </cell>
          <cell r="H759">
            <v>25.595758451293769</v>
          </cell>
          <cell r="I759">
            <v>4</v>
          </cell>
        </row>
        <row r="760">
          <cell r="A760">
            <v>174</v>
          </cell>
          <cell r="B760" t="str">
            <v>DE LA VEGA LOPEZ SIXTO FRANCISCO</v>
          </cell>
          <cell r="C760">
            <v>37000500</v>
          </cell>
          <cell r="D760">
            <v>29045</v>
          </cell>
          <cell r="E760">
            <v>38705.585957754629</v>
          </cell>
          <cell r="F760">
            <v>9629.4518347222256</v>
          </cell>
          <cell r="G760">
            <v>26</v>
          </cell>
          <cell r="H760">
            <v>26.382059821156783</v>
          </cell>
          <cell r="I760">
            <v>4</v>
          </cell>
        </row>
        <row r="761">
          <cell r="A761">
            <v>173</v>
          </cell>
          <cell r="B761" t="str">
            <v>SIMBANA TIPAN LUIS ALFREDO</v>
          </cell>
          <cell r="C761">
            <v>31000600</v>
          </cell>
          <cell r="D761">
            <v>28996</v>
          </cell>
          <cell r="E761">
            <v>38705.585957754629</v>
          </cell>
          <cell r="F761">
            <v>9678.4518347222256</v>
          </cell>
          <cell r="G761">
            <v>27</v>
          </cell>
          <cell r="H761">
            <v>26.51630639649925</v>
          </cell>
          <cell r="I761">
            <v>4</v>
          </cell>
        </row>
        <row r="762">
          <cell r="A762">
            <v>167</v>
          </cell>
          <cell r="B762" t="str">
            <v>HERRERA CEVALLOS CARLOS HUMBERTO</v>
          </cell>
          <cell r="C762">
            <v>21000100</v>
          </cell>
          <cell r="D762">
            <v>28933</v>
          </cell>
          <cell r="E762">
            <v>38705.585957754629</v>
          </cell>
          <cell r="F762">
            <v>9741.4518347222256</v>
          </cell>
          <cell r="G762">
            <v>27</v>
          </cell>
          <cell r="H762">
            <v>26.688909136225277</v>
          </cell>
          <cell r="I762">
            <v>4</v>
          </cell>
        </row>
        <row r="763">
          <cell r="A763">
            <v>157</v>
          </cell>
          <cell r="B763" t="str">
            <v>CALDERON CRUZ VICTOR MANUEL</v>
          </cell>
          <cell r="C763">
            <v>34000300</v>
          </cell>
          <cell r="D763">
            <v>28781</v>
          </cell>
          <cell r="E763">
            <v>38705.585957754629</v>
          </cell>
          <cell r="F763">
            <v>9893.4518347222256</v>
          </cell>
          <cell r="G763">
            <v>27</v>
          </cell>
          <cell r="H763">
            <v>27.105347492389658</v>
          </cell>
          <cell r="I763">
            <v>4</v>
          </cell>
        </row>
        <row r="764">
          <cell r="A764">
            <v>131</v>
          </cell>
          <cell r="B764" t="str">
            <v>JACHO MARTINEZ JOSE ANIBAL</v>
          </cell>
          <cell r="C764">
            <v>36000200</v>
          </cell>
          <cell r="D764">
            <v>28394</v>
          </cell>
          <cell r="E764">
            <v>38705.585957754629</v>
          </cell>
          <cell r="F764">
            <v>10280.451834722226</v>
          </cell>
          <cell r="G764">
            <v>28</v>
          </cell>
          <cell r="H764">
            <v>28.165621464992398</v>
          </cell>
          <cell r="I764">
            <v>4</v>
          </cell>
        </row>
        <row r="765">
          <cell r="A765">
            <v>115</v>
          </cell>
          <cell r="B765" t="str">
            <v>LOPEZ BENAVIDEZ MIGUEL ANGEL</v>
          </cell>
          <cell r="C765">
            <v>36000700</v>
          </cell>
          <cell r="D765">
            <v>28191</v>
          </cell>
          <cell r="E765">
            <v>38705.585957754629</v>
          </cell>
          <cell r="F765">
            <v>10483.451834722226</v>
          </cell>
          <cell r="G765">
            <v>29</v>
          </cell>
          <cell r="H765">
            <v>28.721785848554042</v>
          </cell>
          <cell r="I765">
            <v>4</v>
          </cell>
        </row>
        <row r="766">
          <cell r="A766">
            <v>85</v>
          </cell>
          <cell r="B766" t="str">
            <v>MORALES ARIAS SAUL GUILLERMO</v>
          </cell>
          <cell r="C766">
            <v>52000450</v>
          </cell>
          <cell r="D766">
            <v>27901</v>
          </cell>
          <cell r="E766">
            <v>38705.585957754629</v>
          </cell>
          <cell r="F766">
            <v>10773.451834722226</v>
          </cell>
          <cell r="G766">
            <v>30</v>
          </cell>
          <cell r="H766">
            <v>29.51630639649925</v>
          </cell>
          <cell r="I766">
            <v>4</v>
          </cell>
        </row>
        <row r="767">
          <cell r="A767">
            <v>77</v>
          </cell>
          <cell r="B767" t="str">
            <v>VACA HARO ELIAS HERNANDO</v>
          </cell>
          <cell r="C767">
            <v>37000710</v>
          </cell>
          <cell r="D767">
            <v>27813</v>
          </cell>
          <cell r="E767">
            <v>38705.585957754629</v>
          </cell>
          <cell r="F767">
            <v>10861.451834722226</v>
          </cell>
          <cell r="G767">
            <v>30</v>
          </cell>
          <cell r="H767">
            <v>29.757402286910207</v>
          </cell>
          <cell r="I767">
            <v>4</v>
          </cell>
        </row>
        <row r="768">
          <cell r="A768">
            <v>72</v>
          </cell>
          <cell r="B768" t="str">
            <v>QUINTANA GUERRERO RAUL ROBERTO</v>
          </cell>
          <cell r="C768">
            <v>36000400</v>
          </cell>
          <cell r="D768">
            <v>27779</v>
          </cell>
          <cell r="E768">
            <v>38705.585957754629</v>
          </cell>
          <cell r="F768">
            <v>10895.451834722226</v>
          </cell>
          <cell r="G768">
            <v>30</v>
          </cell>
          <cell r="H768">
            <v>29.850552971841715</v>
          </cell>
          <cell r="I768">
            <v>4</v>
          </cell>
        </row>
        <row r="769">
          <cell r="A769">
            <v>6</v>
          </cell>
          <cell r="B769" t="str">
            <v>ANDRADE LOZANO SIXTO HERALDO</v>
          </cell>
          <cell r="C769">
            <v>34000300</v>
          </cell>
          <cell r="D769">
            <v>27701</v>
          </cell>
          <cell r="E769">
            <v>38705.585957754629</v>
          </cell>
          <cell r="F769">
            <v>10973.451834722226</v>
          </cell>
          <cell r="G769">
            <v>30</v>
          </cell>
          <cell r="H769">
            <v>30.0642516019787</v>
          </cell>
          <cell r="I769">
            <v>4</v>
          </cell>
        </row>
        <row r="770">
          <cell r="A770">
            <v>23</v>
          </cell>
          <cell r="B770" t="str">
            <v>ESTRELLA JOSE VICENTE</v>
          </cell>
          <cell r="C770">
            <v>34000200</v>
          </cell>
          <cell r="D770">
            <v>27701</v>
          </cell>
          <cell r="E770">
            <v>38705.585957754629</v>
          </cell>
          <cell r="F770">
            <v>10973.451834722226</v>
          </cell>
          <cell r="G770">
            <v>30</v>
          </cell>
          <cell r="H770">
            <v>30.0642516019787</v>
          </cell>
          <cell r="I770">
            <v>4</v>
          </cell>
        </row>
        <row r="771">
          <cell r="A771">
            <v>27</v>
          </cell>
          <cell r="B771" t="str">
            <v>FREIRE CHAVEZ HERNAN PATRICIO</v>
          </cell>
          <cell r="C771">
            <v>52000520</v>
          </cell>
          <cell r="D771">
            <v>27701</v>
          </cell>
          <cell r="E771">
            <v>38705.585957754629</v>
          </cell>
          <cell r="F771">
            <v>10973.451834722226</v>
          </cell>
          <cell r="G771">
            <v>30</v>
          </cell>
          <cell r="H771">
            <v>30.0642516019787</v>
          </cell>
          <cell r="I771">
            <v>4</v>
          </cell>
        </row>
        <row r="772">
          <cell r="A772">
            <v>42</v>
          </cell>
          <cell r="B772" t="str">
            <v>MORILLO GONZALEZ MARCELO FABIAN</v>
          </cell>
          <cell r="C772">
            <v>42000100</v>
          </cell>
          <cell r="D772">
            <v>27701</v>
          </cell>
          <cell r="E772">
            <v>38705.585957754629</v>
          </cell>
          <cell r="F772">
            <v>10973.451834722226</v>
          </cell>
          <cell r="G772">
            <v>30</v>
          </cell>
          <cell r="H772">
            <v>30.0642516019787</v>
          </cell>
          <cell r="I772">
            <v>4</v>
          </cell>
        </row>
        <row r="773">
          <cell r="A773">
            <v>46</v>
          </cell>
          <cell r="B773" t="str">
            <v>PENAHERRERA RODRIGUE EDWIN GUILLERMO</v>
          </cell>
          <cell r="C773">
            <v>52000440</v>
          </cell>
          <cell r="D773">
            <v>27701</v>
          </cell>
          <cell r="E773">
            <v>38705.585957754629</v>
          </cell>
          <cell r="F773">
            <v>10973.451834722226</v>
          </cell>
          <cell r="G773">
            <v>30</v>
          </cell>
          <cell r="H773">
            <v>30.0642516019787</v>
          </cell>
          <cell r="I773">
            <v>4</v>
          </cell>
        </row>
        <row r="774">
          <cell r="A774">
            <v>55</v>
          </cell>
          <cell r="B774" t="str">
            <v>TAVARIS SANCHEZ LUIS GERARDO</v>
          </cell>
          <cell r="C774">
            <v>33000200</v>
          </cell>
          <cell r="D774">
            <v>27701</v>
          </cell>
          <cell r="E774">
            <v>38705.585957754629</v>
          </cell>
          <cell r="F774">
            <v>10973.451834722226</v>
          </cell>
          <cell r="G774">
            <v>30</v>
          </cell>
          <cell r="H774">
            <v>30.0642516019787</v>
          </cell>
          <cell r="I774">
            <v>4</v>
          </cell>
        </row>
        <row r="775">
          <cell r="A775">
            <v>161224</v>
          </cell>
          <cell r="B775" t="str">
            <v>TIPAN PATRICIO</v>
          </cell>
          <cell r="D775">
            <v>38348</v>
          </cell>
          <cell r="E775">
            <v>38705.585957754629</v>
          </cell>
          <cell r="F775">
            <v>357.58595775462891</v>
          </cell>
          <cell r="G775">
            <v>1</v>
          </cell>
          <cell r="H775">
            <v>30.0642516019787</v>
          </cell>
          <cell r="I775">
            <v>1</v>
          </cell>
        </row>
        <row r="776">
          <cell r="A776">
            <v>161027</v>
          </cell>
          <cell r="B776" t="str">
            <v>TOAPANTA WILSON</v>
          </cell>
          <cell r="D776">
            <v>38287</v>
          </cell>
          <cell r="E776">
            <v>38705.585957754629</v>
          </cell>
          <cell r="F776">
            <v>418.58595775462891</v>
          </cell>
          <cell r="G776">
            <v>1</v>
          </cell>
          <cell r="I776">
            <v>1</v>
          </cell>
        </row>
        <row r="777">
          <cell r="A777">
            <v>161313</v>
          </cell>
          <cell r="B777" t="str">
            <v>ROMERO HERNAN</v>
          </cell>
          <cell r="D777">
            <v>38470</v>
          </cell>
          <cell r="E777">
            <v>38705.585957754629</v>
          </cell>
          <cell r="F777">
            <v>235.58595775462891</v>
          </cell>
          <cell r="G777">
            <v>0</v>
          </cell>
          <cell r="I777">
            <v>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"/>
      <sheetName val="INGRESOS TALENTO"/>
      <sheetName val="GMICA"/>
      <sheetName val="PLANTA"/>
    </sheetNames>
    <sheetDataSet>
      <sheetData sheetId="0">
        <row r="3">
          <cell r="A3" t="str">
            <v xml:space="preserve">F01 </v>
          </cell>
        </row>
        <row r="4">
          <cell r="A4" t="str">
            <v>F06</v>
          </cell>
          <cell r="Q4" t="str">
            <v>A</v>
          </cell>
          <cell r="S4" t="str">
            <v>SALARIED</v>
          </cell>
          <cell r="U4" t="str">
            <v>A</v>
          </cell>
        </row>
        <row r="5">
          <cell r="A5" t="str">
            <v>F12</v>
          </cell>
          <cell r="F5" t="str">
            <v>PI</v>
          </cell>
          <cell r="H5" t="str">
            <v>AH</v>
          </cell>
          <cell r="K5">
            <v>11000100</v>
          </cell>
        </row>
        <row r="6">
          <cell r="A6" t="str">
            <v>F13</v>
          </cell>
          <cell r="F6" t="str">
            <v>PRO</v>
          </cell>
          <cell r="H6" t="str">
            <v>COR</v>
          </cell>
          <cell r="K6">
            <v>11000200</v>
          </cell>
        </row>
        <row r="7">
          <cell r="A7" t="str">
            <v>F14</v>
          </cell>
          <cell r="K7">
            <v>11000300</v>
          </cell>
        </row>
        <row r="8">
          <cell r="A8" t="str">
            <v>F15</v>
          </cell>
          <cell r="K8">
            <v>11000300</v>
          </cell>
        </row>
        <row r="9">
          <cell r="A9" t="str">
            <v>F16</v>
          </cell>
          <cell r="K9">
            <v>11000300</v>
          </cell>
        </row>
        <row r="10">
          <cell r="A10" t="str">
            <v>F17</v>
          </cell>
          <cell r="G10" t="str">
            <v>ECUATORIANA</v>
          </cell>
          <cell r="K10">
            <v>11000300</v>
          </cell>
        </row>
        <row r="11">
          <cell r="A11" t="str">
            <v>F18</v>
          </cell>
          <cell r="G11" t="str">
            <v>COLOMBIANA</v>
          </cell>
          <cell r="K11">
            <v>11000300</v>
          </cell>
        </row>
        <row r="12">
          <cell r="A12" t="str">
            <v>F19</v>
          </cell>
          <cell r="K12">
            <v>11000300</v>
          </cell>
        </row>
        <row r="13">
          <cell r="A13" t="str">
            <v>F20</v>
          </cell>
          <cell r="K13">
            <v>11000300</v>
          </cell>
        </row>
        <row r="14">
          <cell r="A14" t="str">
            <v>F21</v>
          </cell>
        </row>
        <row r="15">
          <cell r="A15" t="str">
            <v>F22</v>
          </cell>
        </row>
        <row r="16">
          <cell r="A16" t="str">
            <v>F23</v>
          </cell>
        </row>
        <row r="17">
          <cell r="A17" t="str">
            <v>F24</v>
          </cell>
        </row>
        <row r="18">
          <cell r="A18" t="str">
            <v>I99</v>
          </cell>
        </row>
        <row r="19">
          <cell r="A19" t="str">
            <v>P01</v>
          </cell>
        </row>
        <row r="20">
          <cell r="A20" t="str">
            <v>P02</v>
          </cell>
        </row>
        <row r="21">
          <cell r="A21" t="str">
            <v>P03</v>
          </cell>
        </row>
        <row r="22">
          <cell r="A22" t="str">
            <v>P04</v>
          </cell>
        </row>
        <row r="23">
          <cell r="A23" t="str">
            <v>P06</v>
          </cell>
        </row>
        <row r="24">
          <cell r="A24" t="str">
            <v>P09</v>
          </cell>
        </row>
        <row r="25">
          <cell r="A25" t="str">
            <v>P10</v>
          </cell>
        </row>
        <row r="26">
          <cell r="A26" t="str">
            <v>P12</v>
          </cell>
        </row>
        <row r="27">
          <cell r="A27" t="str">
            <v>P15</v>
          </cell>
        </row>
        <row r="28">
          <cell r="A28" t="str">
            <v>P24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_FOM"/>
      <sheetName val="INGRESOS TALENTO_09"/>
      <sheetName val="Actualmente Bancario"/>
      <sheetName val="ADMINISTRATIVO_PLANTA"/>
      <sheetName val="PLANTA"/>
    </sheetNames>
    <sheetDataSet>
      <sheetData sheetId="0" refreshError="1">
        <row r="5">
          <cell r="O5">
            <v>1</v>
          </cell>
          <cell r="P5" t="str">
            <v>SOLTERO/A</v>
          </cell>
        </row>
        <row r="6">
          <cell r="O6">
            <v>2</v>
          </cell>
          <cell r="P6" t="str">
            <v>CASADO/A</v>
          </cell>
        </row>
        <row r="7">
          <cell r="O7">
            <v>3</v>
          </cell>
          <cell r="P7" t="str">
            <v>DIVORCIADO/A</v>
          </cell>
        </row>
        <row r="8">
          <cell r="O8">
            <v>4</v>
          </cell>
          <cell r="P8" t="str">
            <v>UNION LIBRE</v>
          </cell>
        </row>
        <row r="9">
          <cell r="O9">
            <v>5</v>
          </cell>
          <cell r="P9" t="str">
            <v>VUIDO/A</v>
          </cell>
        </row>
        <row r="10">
          <cell r="O10">
            <v>6</v>
          </cell>
        </row>
        <row r="11">
          <cell r="O11">
            <v>7</v>
          </cell>
        </row>
        <row r="12">
          <cell r="O12">
            <v>8</v>
          </cell>
        </row>
        <row r="13">
          <cell r="O13">
            <v>9</v>
          </cell>
        </row>
        <row r="14">
          <cell r="O14">
            <v>0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"/>
      <sheetName val="INGRESOS TALENTO"/>
      <sheetName val="ADMINISTRATIVO_PLANTA"/>
      <sheetName val="PLANTA"/>
      <sheetName val="HC"/>
    </sheetNames>
    <sheetDataSet>
      <sheetData sheetId="0">
        <row r="19">
          <cell r="O19" t="str">
            <v xml:space="preserve">F01 </v>
          </cell>
        </row>
        <row r="20">
          <cell r="O20" t="str">
            <v>F06</v>
          </cell>
        </row>
        <row r="21">
          <cell r="O21" t="str">
            <v>F12</v>
          </cell>
        </row>
        <row r="22">
          <cell r="O22" t="str">
            <v>F13</v>
          </cell>
        </row>
        <row r="23">
          <cell r="O23" t="str">
            <v>F14</v>
          </cell>
        </row>
        <row r="24">
          <cell r="O24" t="str">
            <v>F15</v>
          </cell>
        </row>
        <row r="25">
          <cell r="O25" t="str">
            <v>F16</v>
          </cell>
        </row>
        <row r="26">
          <cell r="O26" t="str">
            <v>F17</v>
          </cell>
        </row>
        <row r="27">
          <cell r="O27" t="str">
            <v>F18</v>
          </cell>
        </row>
        <row r="28">
          <cell r="O28" t="str">
            <v>F19</v>
          </cell>
        </row>
        <row r="29">
          <cell r="O29" t="str">
            <v>F20</v>
          </cell>
        </row>
        <row r="30">
          <cell r="O30" t="str">
            <v>F21</v>
          </cell>
        </row>
        <row r="31">
          <cell r="O31" t="str">
            <v>F22</v>
          </cell>
        </row>
        <row r="32">
          <cell r="O32" t="str">
            <v>F23</v>
          </cell>
        </row>
        <row r="33">
          <cell r="O33" t="str">
            <v>F24</v>
          </cell>
        </row>
        <row r="34">
          <cell r="O34" t="str">
            <v>I99</v>
          </cell>
        </row>
        <row r="35">
          <cell r="O35" t="str">
            <v>P01</v>
          </cell>
        </row>
        <row r="36">
          <cell r="O36" t="str">
            <v>P02</v>
          </cell>
        </row>
        <row r="37">
          <cell r="O37" t="str">
            <v>P03</v>
          </cell>
        </row>
        <row r="38">
          <cell r="O38" t="str">
            <v>P04</v>
          </cell>
        </row>
        <row r="39">
          <cell r="O39" t="str">
            <v>P06</v>
          </cell>
        </row>
        <row r="40">
          <cell r="O40" t="str">
            <v>P09</v>
          </cell>
        </row>
        <row r="41">
          <cell r="O41" t="str">
            <v>P10</v>
          </cell>
        </row>
        <row r="42">
          <cell r="O42" t="str">
            <v>P12</v>
          </cell>
        </row>
        <row r="43">
          <cell r="O43" t="str">
            <v>P15</v>
          </cell>
        </row>
        <row r="44">
          <cell r="O44" t="str">
            <v>P24</v>
          </cell>
        </row>
        <row r="45">
          <cell r="O45" t="str">
            <v>D06</v>
          </cell>
        </row>
        <row r="46">
          <cell r="O46" t="str">
            <v>D12</v>
          </cell>
        </row>
        <row r="47">
          <cell r="O47" t="str">
            <v>D13</v>
          </cell>
        </row>
        <row r="48">
          <cell r="O48" t="str">
            <v>D16</v>
          </cell>
        </row>
        <row r="49">
          <cell r="O49" t="str">
            <v>D18</v>
          </cell>
        </row>
        <row r="50">
          <cell r="O50" t="str">
            <v>D23</v>
          </cell>
        </row>
        <row r="51">
          <cell r="O51" t="str">
            <v>n/a</v>
          </cell>
        </row>
      </sheetData>
      <sheetData sheetId="1"/>
      <sheetData sheetId="2"/>
      <sheetData sheetId="3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ACIONES LABORALES "/>
      <sheetName val="List of Values"/>
    </sheetNames>
    <sheetDataSet>
      <sheetData sheetId="0" refreshError="1"/>
      <sheetData sheetId="1" refreshError="1">
        <row r="3">
          <cell r="B3" t="str">
            <v>D00 - Discharge</v>
          </cell>
          <cell r="D3" t="str">
            <v>EC7 - Ausencia Injustificada</v>
          </cell>
          <cell r="P3" t="str">
            <v>I99</v>
          </cell>
          <cell r="T3" t="str">
            <v>SALIDA POR DESEMPENO</v>
          </cell>
        </row>
        <row r="4">
          <cell r="B4" t="str">
            <v>D11 - Final Release</v>
          </cell>
          <cell r="D4" t="str">
            <v>ECD - Hurtos</v>
          </cell>
          <cell r="P4" t="str">
            <v>F01</v>
          </cell>
          <cell r="T4" t="str">
            <v>SALIDA POR INTEGRIDAD</v>
          </cell>
        </row>
        <row r="5">
          <cell r="B5" t="str">
            <v>D12 - Mutually Satisfactory Release</v>
          </cell>
          <cell r="D5" t="str">
            <v>053 - Lack of Discipline</v>
          </cell>
          <cell r="P5" t="str">
            <v>F03</v>
          </cell>
          <cell r="T5" t="str">
            <v>RENUNCIA</v>
          </cell>
        </row>
        <row r="6">
          <cell r="B6" t="str">
            <v>DEA - Deceased</v>
          </cell>
          <cell r="P6" t="str">
            <v>F06</v>
          </cell>
          <cell r="T6" t="str">
            <v>DESAHUCIO SOLICITADO POR EMPLEADO</v>
          </cell>
        </row>
        <row r="7">
          <cell r="B7" t="str">
            <v>PTD - Partial/Total Disability</v>
          </cell>
          <cell r="P7" t="str">
            <v>F12</v>
          </cell>
          <cell r="T7" t="str">
            <v>DESPIDO INTEMPESTIVO</v>
          </cell>
        </row>
        <row r="8">
          <cell r="B8" t="str">
            <v>Q01 - Quit-Unknown/Personal</v>
          </cell>
          <cell r="P8" t="str">
            <v>F13</v>
          </cell>
          <cell r="T8" t="str">
            <v>REHAJUSTE HEADCOUNT</v>
          </cell>
        </row>
        <row r="9">
          <cell r="B9" t="str">
            <v>Q03 - Quit-Increased Compensation</v>
          </cell>
          <cell r="P9" t="str">
            <v>F14</v>
          </cell>
          <cell r="T9" t="str">
            <v>TERMINACION DE CONTRATO</v>
          </cell>
        </row>
        <row r="10">
          <cell r="B10" t="str">
            <v>Q04 - Quit-Increased Opportunity</v>
          </cell>
          <cell r="P10" t="str">
            <v>F15</v>
          </cell>
          <cell r="T10" t="str">
            <v>SALIDA POR INDISCIPLINA</v>
          </cell>
        </row>
        <row r="11">
          <cell r="B11" t="str">
            <v>Q11 - Quit-Dissatisfied Work Conditions</v>
          </cell>
          <cell r="P11" t="str">
            <v xml:space="preserve">F16 </v>
          </cell>
          <cell r="T11" t="str">
            <v>REESTRUCTURA</v>
          </cell>
        </row>
        <row r="12">
          <cell r="B12" t="str">
            <v>Q15 - Quit-Signed Settlement/Release</v>
          </cell>
          <cell r="P12" t="str">
            <v xml:space="preserve">F17 </v>
          </cell>
        </row>
        <row r="13">
          <cell r="B13" t="str">
            <v>RND - Redundancy/Retrenchment</v>
          </cell>
          <cell r="P13" t="str">
            <v xml:space="preserve">F18 </v>
          </cell>
        </row>
        <row r="14">
          <cell r="B14" t="str">
            <v>C01 - Contract Expiration</v>
          </cell>
          <cell r="P14" t="str">
            <v xml:space="preserve">F19 </v>
          </cell>
        </row>
        <row r="15">
          <cell r="P15" t="str">
            <v xml:space="preserve">F20 </v>
          </cell>
        </row>
        <row r="16">
          <cell r="P16" t="str">
            <v>F21</v>
          </cell>
        </row>
        <row r="17">
          <cell r="P17" t="str">
            <v>F22</v>
          </cell>
        </row>
        <row r="18">
          <cell r="P18" t="str">
            <v xml:space="preserve">F23 </v>
          </cell>
        </row>
        <row r="19">
          <cell r="P19" t="str">
            <v xml:space="preserve">F24 </v>
          </cell>
        </row>
        <row r="20">
          <cell r="P20" t="str">
            <v>D13</v>
          </cell>
        </row>
        <row r="21">
          <cell r="P21" t="str">
            <v>D16</v>
          </cell>
        </row>
        <row r="22">
          <cell r="P22" t="str">
            <v>D18</v>
          </cell>
        </row>
        <row r="23">
          <cell r="P23" t="str">
            <v>D23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"/>
      <sheetName val="INGRESOS TALENTO"/>
      <sheetName val="ADMINISTRATIVO_PLANTA"/>
      <sheetName val="PLANTA"/>
    </sheetNames>
    <sheetDataSet>
      <sheetData sheetId="0" refreshError="1">
        <row r="5">
          <cell r="J5" t="str">
            <v xml:space="preserve">SI </v>
          </cell>
        </row>
        <row r="6">
          <cell r="J6" t="str">
            <v>NO</v>
          </cell>
        </row>
        <row r="7">
          <cell r="J7" t="str">
            <v>n/a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H1476"/>
  <sheetViews>
    <sheetView tabSelected="1" zoomScaleNormal="100" workbookViewId="0">
      <pane ySplit="1" topLeftCell="A2" activePane="bottomLeft" state="frozen"/>
      <selection sqref="A1:N1"/>
      <selection pane="bottomLeft"/>
    </sheetView>
  </sheetViews>
  <sheetFormatPr baseColWidth="10" defaultColWidth="7.28515625" defaultRowHeight="12"/>
  <cols>
    <col min="1" max="1" width="8.7109375" style="9" bestFit="1" customWidth="1"/>
    <col min="2" max="2" width="10" style="10" bestFit="1" customWidth="1"/>
    <col min="3" max="3" width="13.140625" style="10" bestFit="1" customWidth="1"/>
    <col min="4" max="4" width="10" style="10" customWidth="1"/>
    <col min="5" max="5" width="10.5703125" style="10" bestFit="1" customWidth="1"/>
    <col min="6" max="6" width="22.85546875" style="10" bestFit="1" customWidth="1"/>
    <col min="7" max="7" width="10.7109375" style="10" bestFit="1" customWidth="1"/>
    <col min="8" max="8" width="11.85546875" style="10" customWidth="1"/>
    <col min="9" max="9" width="12" style="10" customWidth="1"/>
    <col min="10" max="10" width="43.85546875" style="10" customWidth="1"/>
    <col min="11" max="11" width="26.42578125" style="10" bestFit="1" customWidth="1"/>
    <col min="12" max="12" width="30" style="10" bestFit="1" customWidth="1"/>
    <col min="13" max="13" width="26.28515625" style="10" customWidth="1"/>
    <col min="14" max="14" width="11" style="10" customWidth="1"/>
    <col min="15" max="15" width="8.140625" style="10" customWidth="1"/>
    <col min="16" max="17" width="11" style="10" customWidth="1"/>
    <col min="18" max="18" width="8.28515625" style="10" customWidth="1"/>
    <col min="19" max="19" width="14.28515625" style="10" customWidth="1"/>
    <col min="20" max="20" width="29.140625" style="10" customWidth="1"/>
    <col min="21" max="23" width="9.140625" style="12" customWidth="1"/>
    <col min="24" max="24" width="12.28515625" style="10" customWidth="1"/>
    <col min="25" max="27" width="11.5703125" style="12" customWidth="1"/>
    <col min="28" max="29" width="8.28515625" style="10" customWidth="1"/>
    <col min="30" max="30" width="46.85546875" style="9" bestFit="1" customWidth="1"/>
    <col min="31" max="31" width="41.5703125" style="9" bestFit="1" customWidth="1"/>
    <col min="32" max="32" width="11" style="9" customWidth="1"/>
    <col min="33" max="16384" width="7.28515625" style="9"/>
  </cols>
  <sheetData>
    <row r="1" spans="1:32" s="4" customFormat="1" ht="24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1"/>
      <c r="L1" s="1"/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2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3" t="s">
        <v>29</v>
      </c>
    </row>
    <row r="2" spans="1:32">
      <c r="A2" s="5" t="s">
        <v>30</v>
      </c>
      <c r="B2" s="6" t="s">
        <v>31</v>
      </c>
      <c r="C2" s="6" t="s">
        <v>32</v>
      </c>
      <c r="D2" s="6">
        <v>10000</v>
      </c>
      <c r="E2" s="6">
        <v>10000100</v>
      </c>
      <c r="F2" s="6" t="s">
        <v>33</v>
      </c>
      <c r="G2" s="7">
        <v>3300224</v>
      </c>
      <c r="H2" s="6" t="s">
        <v>34</v>
      </c>
      <c r="I2" s="6">
        <v>516149807</v>
      </c>
      <c r="J2" s="6" t="s">
        <v>35</v>
      </c>
      <c r="K2" s="6" t="str">
        <f>LEFT(J2,FIND(" ",J2,FIND(" ",J2)+1)-1)</f>
        <v>AGUDELO VALENCIA</v>
      </c>
      <c r="L2" s="6" t="str">
        <f>RIGHT(J2,LEN(J2)-FIND(" ",J2,FIND(" ",J2)+1))</f>
        <v>FERNANDO</v>
      </c>
      <c r="M2" s="6" t="s">
        <v>36</v>
      </c>
      <c r="N2" s="6">
        <v>79248634</v>
      </c>
      <c r="O2" s="6" t="s">
        <v>37</v>
      </c>
      <c r="P2" s="6" t="s">
        <v>38</v>
      </c>
      <c r="Q2" s="6" t="s">
        <v>38</v>
      </c>
      <c r="R2" s="6" t="s">
        <v>39</v>
      </c>
      <c r="S2" s="6">
        <v>1</v>
      </c>
      <c r="T2" s="6" t="s">
        <v>40</v>
      </c>
      <c r="U2" s="8">
        <v>11</v>
      </c>
      <c r="V2" s="8">
        <v>7</v>
      </c>
      <c r="W2" s="8">
        <v>1</v>
      </c>
      <c r="X2" s="6" t="s">
        <v>41</v>
      </c>
      <c r="Y2" s="8">
        <v>71</v>
      </c>
      <c r="Z2" s="8">
        <v>4</v>
      </c>
      <c r="AA2" s="8">
        <v>26</v>
      </c>
      <c r="AB2" s="6"/>
      <c r="AC2" s="6"/>
      <c r="AD2" s="6"/>
      <c r="AE2" s="6"/>
      <c r="AF2" s="6"/>
    </row>
    <row r="3" spans="1:32">
      <c r="A3" s="5" t="s">
        <v>30</v>
      </c>
      <c r="B3" s="6" t="s">
        <v>42</v>
      </c>
      <c r="C3" s="6" t="s">
        <v>43</v>
      </c>
      <c r="D3" s="6">
        <v>22000</v>
      </c>
      <c r="E3" s="6">
        <v>22000100</v>
      </c>
      <c r="F3" s="6" t="s">
        <v>44</v>
      </c>
      <c r="G3" s="7">
        <v>3000756</v>
      </c>
      <c r="H3" s="6" t="s">
        <v>45</v>
      </c>
      <c r="I3" s="6">
        <v>517149821</v>
      </c>
      <c r="J3" s="6" t="s">
        <v>46</v>
      </c>
      <c r="K3" s="6" t="str">
        <f t="shared" ref="K3:K66" si="0">LEFT(J3,FIND(" ",J3,FIND(" ",J3)+1)-1)</f>
        <v>BALLINA CAROLINA</v>
      </c>
      <c r="L3" s="6" t="str">
        <f>RIGHT(J3,LEN(J3)-FIND(" ",J3,FIND(" ",J3)+1))</f>
        <v>DEBORA</v>
      </c>
      <c r="M3" s="6" t="s">
        <v>47</v>
      </c>
      <c r="N3" s="6">
        <v>22244594</v>
      </c>
      <c r="O3" s="6" t="s">
        <v>37</v>
      </c>
      <c r="P3" s="6" t="s">
        <v>38</v>
      </c>
      <c r="Q3" s="6" t="s">
        <v>38</v>
      </c>
      <c r="R3" s="6" t="s">
        <v>39</v>
      </c>
      <c r="S3" s="6">
        <v>1</v>
      </c>
      <c r="T3" s="6" t="s">
        <v>40</v>
      </c>
      <c r="U3" s="8">
        <v>11</v>
      </c>
      <c r="V3" s="8">
        <v>2</v>
      </c>
      <c r="W3" s="8">
        <v>1</v>
      </c>
      <c r="X3" s="6" t="s">
        <v>48</v>
      </c>
      <c r="Y3" s="8">
        <v>71</v>
      </c>
      <c r="Z3" s="8">
        <v>9</v>
      </c>
      <c r="AA3" s="8">
        <v>7</v>
      </c>
      <c r="AB3" s="6"/>
      <c r="AC3" s="6"/>
      <c r="AD3" s="6"/>
      <c r="AE3" s="6"/>
      <c r="AF3" s="6"/>
    </row>
    <row r="4" spans="1:32">
      <c r="A4" s="9" t="s">
        <v>30</v>
      </c>
      <c r="B4" s="10" t="s">
        <v>42</v>
      </c>
      <c r="C4" s="10" t="s">
        <v>50</v>
      </c>
      <c r="D4" s="10">
        <v>20000</v>
      </c>
      <c r="E4" s="10">
        <v>20000210</v>
      </c>
      <c r="F4" s="10" t="s">
        <v>51</v>
      </c>
      <c r="G4" s="11">
        <v>6137902</v>
      </c>
      <c r="H4" s="10" t="s">
        <v>52</v>
      </c>
      <c r="I4" s="10">
        <v>228195604</v>
      </c>
      <c r="J4" s="10" t="s">
        <v>53</v>
      </c>
      <c r="K4" s="10" t="str">
        <f t="shared" si="0"/>
        <v>TACO GUERRA</v>
      </c>
      <c r="L4" s="10" t="str">
        <f>RIGHT(J4,LEN(J4)-FIND(" ",J4,FIND(" ",J4)+1))</f>
        <v>ROMMEL FABRICIO</v>
      </c>
      <c r="M4" s="10" t="s">
        <v>54</v>
      </c>
      <c r="N4" s="10">
        <v>1714336631</v>
      </c>
      <c r="O4" s="10" t="s">
        <v>37</v>
      </c>
      <c r="P4" s="10" t="s">
        <v>55</v>
      </c>
      <c r="Q4" s="10" t="s">
        <v>56</v>
      </c>
      <c r="R4" s="10" t="s">
        <v>39</v>
      </c>
      <c r="S4" s="10">
        <v>1</v>
      </c>
      <c r="T4" s="10" t="s">
        <v>40</v>
      </c>
      <c r="U4" s="12">
        <v>7</v>
      </c>
      <c r="V4" s="12">
        <v>9</v>
      </c>
      <c r="W4" s="12">
        <v>17</v>
      </c>
      <c r="X4" s="10" t="s">
        <v>41</v>
      </c>
      <c r="Y4" s="12">
        <v>79</v>
      </c>
      <c r="Z4" s="12">
        <v>12</v>
      </c>
      <c r="AA4" s="12">
        <v>15</v>
      </c>
      <c r="AD4" s="9" t="s">
        <v>57</v>
      </c>
      <c r="AE4" s="9" t="s">
        <v>58</v>
      </c>
      <c r="AF4" s="9">
        <v>2461717</v>
      </c>
    </row>
    <row r="5" spans="1:32">
      <c r="A5" s="9" t="s">
        <v>30</v>
      </c>
      <c r="B5" s="10" t="s">
        <v>42</v>
      </c>
      <c r="C5" s="10" t="s">
        <v>50</v>
      </c>
      <c r="D5" s="10">
        <v>20000</v>
      </c>
      <c r="E5" s="10">
        <v>20000211</v>
      </c>
      <c r="F5" s="10" t="s">
        <v>59</v>
      </c>
      <c r="G5" s="11">
        <v>6147738</v>
      </c>
      <c r="H5" s="10" t="s">
        <v>60</v>
      </c>
      <c r="I5" s="10">
        <v>219470696</v>
      </c>
      <c r="J5" s="10" t="s">
        <v>61</v>
      </c>
      <c r="K5" s="10" t="str">
        <f t="shared" si="0"/>
        <v>ORTIZ BOADA</v>
      </c>
      <c r="L5" s="10" t="str">
        <f t="shared" ref="L5:L68" si="1">RIGHT(J5,LEN(J5)-FIND(" ",J5,FIND(" ",J5)+1))</f>
        <v>PABLO SEBASTIAN</v>
      </c>
      <c r="M5" s="10" t="s">
        <v>62</v>
      </c>
      <c r="N5" s="10">
        <v>1716945702</v>
      </c>
      <c r="O5" s="10" t="s">
        <v>37</v>
      </c>
      <c r="P5" s="10" t="s">
        <v>55</v>
      </c>
      <c r="Q5" s="10" t="s">
        <v>56</v>
      </c>
      <c r="R5" s="10" t="s">
        <v>39</v>
      </c>
      <c r="S5" s="10">
        <v>1</v>
      </c>
      <c r="T5" s="10" t="s">
        <v>40</v>
      </c>
      <c r="U5" s="12">
        <v>8</v>
      </c>
      <c r="V5" s="12">
        <v>5</v>
      </c>
      <c r="W5" s="12">
        <v>1</v>
      </c>
      <c r="X5" s="10" t="s">
        <v>41</v>
      </c>
      <c r="Y5" s="12">
        <v>82</v>
      </c>
      <c r="Z5" s="12">
        <v>1</v>
      </c>
      <c r="AA5" s="12">
        <v>6</v>
      </c>
      <c r="AD5" s="9" t="s">
        <v>63</v>
      </c>
      <c r="AE5" s="9" t="s">
        <v>64</v>
      </c>
      <c r="AF5" s="9">
        <v>2257085</v>
      </c>
    </row>
    <row r="6" spans="1:32">
      <c r="A6" s="9" t="s">
        <v>30</v>
      </c>
      <c r="B6" s="10" t="s">
        <v>42</v>
      </c>
      <c r="C6" s="10" t="s">
        <v>65</v>
      </c>
      <c r="D6" s="10">
        <v>20000</v>
      </c>
      <c r="E6" s="10">
        <v>20000210</v>
      </c>
      <c r="F6" s="10" t="s">
        <v>51</v>
      </c>
      <c r="G6" s="11">
        <v>6240473</v>
      </c>
      <c r="H6" s="10" t="s">
        <v>66</v>
      </c>
      <c r="I6" s="10">
        <v>264395069</v>
      </c>
      <c r="J6" s="10" t="s">
        <v>67</v>
      </c>
      <c r="K6" s="10" t="str">
        <f t="shared" si="0"/>
        <v>ONA MATAVAY</v>
      </c>
      <c r="L6" s="10" t="str">
        <f t="shared" si="1"/>
        <v>ANDREA PAOLA</v>
      </c>
      <c r="M6" s="10" t="s">
        <v>68</v>
      </c>
      <c r="N6" s="10">
        <v>1717218778</v>
      </c>
      <c r="O6" s="10" t="s">
        <v>37</v>
      </c>
      <c r="P6" s="10" t="s">
        <v>55</v>
      </c>
      <c r="Q6" s="10" t="s">
        <v>56</v>
      </c>
      <c r="R6" s="10" t="s">
        <v>39</v>
      </c>
      <c r="S6" s="10">
        <v>1</v>
      </c>
      <c r="T6" s="10" t="s">
        <v>40</v>
      </c>
      <c r="U6" s="12">
        <v>10</v>
      </c>
      <c r="V6" s="12">
        <v>1</v>
      </c>
      <c r="W6" s="12">
        <v>8</v>
      </c>
      <c r="X6" s="10" t="s">
        <v>48</v>
      </c>
      <c r="Y6" s="12">
        <v>81</v>
      </c>
      <c r="Z6" s="12">
        <v>12</v>
      </c>
      <c r="AA6" s="12">
        <v>20</v>
      </c>
      <c r="AD6" s="9" t="s">
        <v>69</v>
      </c>
      <c r="AE6" s="9" t="s">
        <v>70</v>
      </c>
      <c r="AF6" s="9">
        <v>23440268</v>
      </c>
    </row>
    <row r="7" spans="1:32">
      <c r="A7" s="9" t="s">
        <v>30</v>
      </c>
      <c r="B7" s="10" t="s">
        <v>42</v>
      </c>
      <c r="C7" s="10" t="s">
        <v>50</v>
      </c>
      <c r="D7" s="10">
        <v>20000</v>
      </c>
      <c r="E7" s="10">
        <v>20000211</v>
      </c>
      <c r="F7" s="10" t="s">
        <v>59</v>
      </c>
      <c r="G7" s="11">
        <v>6279693</v>
      </c>
      <c r="H7" s="10" t="s">
        <v>71</v>
      </c>
      <c r="I7" s="10">
        <v>971687679</v>
      </c>
      <c r="J7" s="10" t="s">
        <v>72</v>
      </c>
      <c r="K7" s="10" t="str">
        <f t="shared" si="0"/>
        <v>OLEAS RUALES</v>
      </c>
      <c r="L7" s="10" t="str">
        <f t="shared" si="1"/>
        <v>DAVID HUMBERTO</v>
      </c>
      <c r="M7" s="10" t="s">
        <v>62</v>
      </c>
      <c r="N7" s="10">
        <v>1722439831</v>
      </c>
      <c r="O7" s="10" t="s">
        <v>37</v>
      </c>
      <c r="P7" s="10" t="s">
        <v>73</v>
      </c>
      <c r="Q7" s="10" t="s">
        <v>56</v>
      </c>
      <c r="R7" s="10" t="s">
        <v>39</v>
      </c>
      <c r="S7" s="10">
        <v>1</v>
      </c>
      <c r="T7" s="10" t="s">
        <v>40</v>
      </c>
      <c r="U7" s="12">
        <v>12</v>
      </c>
      <c r="V7" s="12">
        <v>3</v>
      </c>
      <c r="W7" s="12">
        <v>16</v>
      </c>
      <c r="X7" s="10" t="s">
        <v>41</v>
      </c>
      <c r="Y7" s="12">
        <v>87</v>
      </c>
      <c r="Z7" s="12">
        <v>7</v>
      </c>
      <c r="AA7" s="12">
        <v>4</v>
      </c>
      <c r="AD7" s="9" t="s">
        <v>74</v>
      </c>
      <c r="AE7" s="9" t="s">
        <v>75</v>
      </c>
      <c r="AF7" s="9">
        <v>2732694</v>
      </c>
    </row>
    <row r="8" spans="1:32">
      <c r="A8" s="9" t="s">
        <v>30</v>
      </c>
      <c r="B8" s="10" t="s">
        <v>42</v>
      </c>
      <c r="C8" s="10" t="s">
        <v>50</v>
      </c>
      <c r="D8" s="10">
        <v>20000</v>
      </c>
      <c r="E8" s="10">
        <v>20000211</v>
      </c>
      <c r="F8" s="10" t="s">
        <v>59</v>
      </c>
      <c r="G8" s="11">
        <v>6155820</v>
      </c>
      <c r="H8" s="10" t="s">
        <v>76</v>
      </c>
      <c r="I8" s="10">
        <v>871236481</v>
      </c>
      <c r="J8" s="10" t="s">
        <v>77</v>
      </c>
      <c r="K8" s="10" t="str">
        <f t="shared" si="0"/>
        <v>GUAMANTICA IZA</v>
      </c>
      <c r="L8" s="10" t="str">
        <f t="shared" si="1"/>
        <v>LAURO VINICIO</v>
      </c>
      <c r="M8" s="10" t="s">
        <v>62</v>
      </c>
      <c r="N8" s="10">
        <v>1713125845</v>
      </c>
      <c r="O8" s="10" t="s">
        <v>37</v>
      </c>
      <c r="P8" s="10" t="s">
        <v>55</v>
      </c>
      <c r="Q8" s="10" t="s">
        <v>56</v>
      </c>
      <c r="R8" s="10" t="s">
        <v>39</v>
      </c>
      <c r="S8" s="10">
        <v>1</v>
      </c>
      <c r="T8" s="10" t="s">
        <v>40</v>
      </c>
      <c r="U8" s="12">
        <v>8</v>
      </c>
      <c r="V8" s="12">
        <v>8</v>
      </c>
      <c r="W8" s="12">
        <v>4</v>
      </c>
      <c r="X8" s="10" t="s">
        <v>41</v>
      </c>
      <c r="Y8" s="12">
        <v>78</v>
      </c>
      <c r="Z8" s="12">
        <v>12</v>
      </c>
      <c r="AA8" s="12">
        <v>15</v>
      </c>
      <c r="AD8" s="9" t="s">
        <v>78</v>
      </c>
      <c r="AE8" s="9" t="s">
        <v>79</v>
      </c>
      <c r="AF8" s="9">
        <v>3281206</v>
      </c>
    </row>
    <row r="9" spans="1:32">
      <c r="A9" s="9" t="s">
        <v>30</v>
      </c>
      <c r="B9" s="10" t="s">
        <v>42</v>
      </c>
      <c r="C9" s="10" t="s">
        <v>65</v>
      </c>
      <c r="D9" s="10">
        <v>20000</v>
      </c>
      <c r="E9" s="10">
        <v>20000100</v>
      </c>
      <c r="F9" s="10" t="s">
        <v>80</v>
      </c>
      <c r="G9" s="11">
        <v>3600186</v>
      </c>
      <c r="H9" s="10" t="s">
        <v>81</v>
      </c>
      <c r="I9" s="10">
        <v>417150166</v>
      </c>
      <c r="J9" s="10" t="s">
        <v>82</v>
      </c>
      <c r="K9" s="10" t="str">
        <f t="shared" si="0"/>
        <v>GRIJALVA URRESTA</v>
      </c>
      <c r="L9" s="10" t="str">
        <f t="shared" si="1"/>
        <v>MARTHA ELENA</v>
      </c>
      <c r="M9" s="10" t="s">
        <v>83</v>
      </c>
      <c r="N9" s="10">
        <v>400877148</v>
      </c>
      <c r="O9" s="10" t="s">
        <v>37</v>
      </c>
      <c r="P9" s="10" t="s">
        <v>55</v>
      </c>
      <c r="Q9" s="10" t="s">
        <v>56</v>
      </c>
      <c r="R9" s="10" t="s">
        <v>39</v>
      </c>
      <c r="S9" s="10">
        <v>1</v>
      </c>
      <c r="T9" s="10" t="s">
        <v>40</v>
      </c>
      <c r="U9" s="12">
        <v>0</v>
      </c>
      <c r="V9" s="12">
        <v>11</v>
      </c>
      <c r="W9" s="12">
        <v>6</v>
      </c>
      <c r="X9" s="10" t="s">
        <v>48</v>
      </c>
      <c r="Y9" s="12">
        <v>70</v>
      </c>
      <c r="Z9" s="12">
        <v>5</v>
      </c>
      <c r="AA9" s="12">
        <v>28</v>
      </c>
      <c r="AD9" s="9" t="s">
        <v>84</v>
      </c>
      <c r="AE9" s="9" t="s">
        <v>85</v>
      </c>
      <c r="AF9" s="9">
        <v>2397896</v>
      </c>
    </row>
    <row r="10" spans="1:32">
      <c r="A10" s="9" t="s">
        <v>30</v>
      </c>
      <c r="B10" s="10" t="s">
        <v>42</v>
      </c>
      <c r="C10" s="10" t="s">
        <v>65</v>
      </c>
      <c r="D10" s="10">
        <v>20000</v>
      </c>
      <c r="E10" s="10">
        <v>20000100</v>
      </c>
      <c r="F10" s="10" t="s">
        <v>80</v>
      </c>
      <c r="G10" s="11">
        <v>6126218</v>
      </c>
      <c r="H10" s="10" t="s">
        <v>86</v>
      </c>
      <c r="I10" s="10">
        <v>960696606</v>
      </c>
      <c r="J10" s="10" t="s">
        <v>87</v>
      </c>
      <c r="K10" s="10" t="str">
        <f t="shared" si="0"/>
        <v>GALARZA TUFINO</v>
      </c>
      <c r="L10" s="10" t="str">
        <f t="shared" si="1"/>
        <v>JORGE LUIS</v>
      </c>
      <c r="M10" s="10" t="s">
        <v>88</v>
      </c>
      <c r="N10" s="10">
        <v>1712993979</v>
      </c>
      <c r="O10" s="10" t="s">
        <v>37</v>
      </c>
      <c r="P10" s="10" t="s">
        <v>55</v>
      </c>
      <c r="Q10" s="10" t="s">
        <v>56</v>
      </c>
      <c r="R10" s="10" t="s">
        <v>39</v>
      </c>
      <c r="S10" s="10">
        <v>1</v>
      </c>
      <c r="T10" s="10" t="s">
        <v>40</v>
      </c>
      <c r="U10" s="12">
        <v>6</v>
      </c>
      <c r="V10" s="12">
        <v>12</v>
      </c>
      <c r="W10" s="12">
        <v>11</v>
      </c>
      <c r="X10" s="10" t="s">
        <v>41</v>
      </c>
      <c r="Y10" s="12">
        <v>79</v>
      </c>
      <c r="Z10" s="12">
        <v>10</v>
      </c>
      <c r="AA10" s="12">
        <v>15</v>
      </c>
      <c r="AB10" s="10" t="s">
        <v>56</v>
      </c>
      <c r="AD10" s="9" t="s">
        <v>89</v>
      </c>
      <c r="AE10" s="9" t="s">
        <v>90</v>
      </c>
      <c r="AF10" s="9">
        <v>2483250</v>
      </c>
    </row>
    <row r="11" spans="1:32">
      <c r="A11" s="9" t="s">
        <v>30</v>
      </c>
      <c r="B11" s="10" t="s">
        <v>42</v>
      </c>
      <c r="C11" s="10" t="s">
        <v>50</v>
      </c>
      <c r="D11" s="10">
        <v>20000</v>
      </c>
      <c r="E11" s="10">
        <v>20000210</v>
      </c>
      <c r="F11" s="10" t="s">
        <v>51</v>
      </c>
      <c r="G11" s="11">
        <v>6239590</v>
      </c>
      <c r="H11" s="10" t="s">
        <v>91</v>
      </c>
      <c r="I11" s="10">
        <v>901995016</v>
      </c>
      <c r="J11" s="10" t="s">
        <v>92</v>
      </c>
      <c r="K11" s="10" t="str">
        <f t="shared" si="0"/>
        <v>DIAZ CEVALLOS</v>
      </c>
      <c r="L11" s="10" t="str">
        <f t="shared" si="1"/>
        <v>VERENICE ALEJANDRA</v>
      </c>
      <c r="M11" s="10" t="s">
        <v>93</v>
      </c>
      <c r="N11" s="10">
        <v>1716192552</v>
      </c>
      <c r="O11" s="10" t="s">
        <v>37</v>
      </c>
      <c r="P11" s="10" t="s">
        <v>55</v>
      </c>
      <c r="Q11" s="10" t="s">
        <v>56</v>
      </c>
      <c r="R11" s="10" t="s">
        <v>39</v>
      </c>
      <c r="S11" s="10">
        <v>1</v>
      </c>
      <c r="T11" s="10" t="s">
        <v>40</v>
      </c>
      <c r="U11" s="12">
        <v>10</v>
      </c>
      <c r="V11" s="12">
        <v>3</v>
      </c>
      <c r="W11" s="12">
        <v>16</v>
      </c>
      <c r="X11" s="10" t="s">
        <v>48</v>
      </c>
      <c r="Y11" s="12">
        <v>86</v>
      </c>
      <c r="Z11" s="12">
        <v>10</v>
      </c>
      <c r="AA11" s="12">
        <v>27</v>
      </c>
      <c r="AD11" s="9" t="s">
        <v>94</v>
      </c>
      <c r="AE11" s="9" t="s">
        <v>95</v>
      </c>
      <c r="AF11" s="9">
        <v>2332099</v>
      </c>
    </row>
    <row r="12" spans="1:32">
      <c r="A12" s="9" t="s">
        <v>30</v>
      </c>
      <c r="B12" s="10" t="s">
        <v>42</v>
      </c>
      <c r="C12" s="10" t="s">
        <v>50</v>
      </c>
      <c r="D12" s="10">
        <v>20000</v>
      </c>
      <c r="E12" s="10">
        <v>20000210</v>
      </c>
      <c r="F12" s="10" t="s">
        <v>51</v>
      </c>
      <c r="G12" s="11">
        <v>6276947</v>
      </c>
      <c r="H12" s="10" t="s">
        <v>96</v>
      </c>
      <c r="I12" s="10">
        <v>449639239</v>
      </c>
      <c r="J12" s="10" t="s">
        <v>97</v>
      </c>
      <c r="K12" s="10" t="str">
        <f t="shared" si="0"/>
        <v>CRUZ SANCHEZ</v>
      </c>
      <c r="L12" s="10" t="str">
        <f t="shared" si="1"/>
        <v>PAOLA MARISOL</v>
      </c>
      <c r="M12" s="10" t="s">
        <v>93</v>
      </c>
      <c r="N12" s="10">
        <v>1716897143</v>
      </c>
      <c r="O12" s="10" t="s">
        <v>37</v>
      </c>
      <c r="P12" s="10" t="s">
        <v>73</v>
      </c>
      <c r="Q12" s="10" t="s">
        <v>98</v>
      </c>
      <c r="R12" s="10" t="s">
        <v>39</v>
      </c>
      <c r="S12" s="10">
        <v>1</v>
      </c>
      <c r="T12" s="10" t="s">
        <v>40</v>
      </c>
      <c r="U12" s="12">
        <v>12</v>
      </c>
      <c r="V12" s="12">
        <v>1</v>
      </c>
      <c r="W12" s="12">
        <v>16</v>
      </c>
      <c r="X12" s="10" t="s">
        <v>48</v>
      </c>
      <c r="Y12" s="12">
        <v>83</v>
      </c>
      <c r="Z12" s="12">
        <v>9</v>
      </c>
      <c r="AA12" s="12">
        <v>16</v>
      </c>
      <c r="AF12" s="9" t="s">
        <v>99</v>
      </c>
    </row>
    <row r="13" spans="1:32">
      <c r="A13" s="9" t="s">
        <v>30</v>
      </c>
      <c r="B13" s="10" t="s">
        <v>42</v>
      </c>
      <c r="C13" s="10" t="s">
        <v>100</v>
      </c>
      <c r="D13" s="10">
        <v>20000</v>
      </c>
      <c r="E13" s="10">
        <v>20000230</v>
      </c>
      <c r="F13" s="10" t="s">
        <v>101</v>
      </c>
      <c r="G13" s="11">
        <v>6158031</v>
      </c>
      <c r="H13" s="10" t="s">
        <v>102</v>
      </c>
      <c r="I13" s="10">
        <v>485055244</v>
      </c>
      <c r="J13" s="10" t="s">
        <v>103</v>
      </c>
      <c r="K13" s="10" t="str">
        <f t="shared" si="0"/>
        <v>CAISAPANTA PEREZ</v>
      </c>
      <c r="L13" s="10" t="str">
        <f t="shared" si="1"/>
        <v>ALVARO RAFAEL</v>
      </c>
      <c r="M13" s="10" t="s">
        <v>104</v>
      </c>
      <c r="N13" s="10">
        <v>1714281688</v>
      </c>
      <c r="O13" s="10" t="s">
        <v>37</v>
      </c>
      <c r="P13" s="10" t="s">
        <v>55</v>
      </c>
      <c r="Q13" s="10" t="s">
        <v>56</v>
      </c>
      <c r="R13" s="10" t="s">
        <v>39</v>
      </c>
      <c r="S13" s="10">
        <v>1</v>
      </c>
      <c r="T13" s="10" t="s">
        <v>40</v>
      </c>
      <c r="U13" s="12">
        <v>8</v>
      </c>
      <c r="V13" s="12">
        <v>10</v>
      </c>
      <c r="W13" s="12">
        <v>1</v>
      </c>
      <c r="X13" s="10" t="s">
        <v>41</v>
      </c>
      <c r="Y13" s="12">
        <v>79</v>
      </c>
      <c r="Z13" s="12">
        <v>5</v>
      </c>
      <c r="AA13" s="12">
        <v>24</v>
      </c>
      <c r="AD13" s="9" t="s">
        <v>105</v>
      </c>
      <c r="AE13" s="9" t="s">
        <v>106</v>
      </c>
      <c r="AF13" s="9">
        <v>2624914</v>
      </c>
    </row>
    <row r="14" spans="1:32">
      <c r="A14" s="9" t="s">
        <v>30</v>
      </c>
      <c r="B14" s="10" t="s">
        <v>42</v>
      </c>
      <c r="C14" s="10" t="s">
        <v>50</v>
      </c>
      <c r="D14" s="10">
        <v>20000</v>
      </c>
      <c r="E14" s="10">
        <v>20000210</v>
      </c>
      <c r="F14" s="10" t="s">
        <v>51</v>
      </c>
      <c r="G14" s="11">
        <v>6247479</v>
      </c>
      <c r="H14" s="10" t="s">
        <v>107</v>
      </c>
      <c r="I14" s="10">
        <v>878489533</v>
      </c>
      <c r="J14" s="10" t="s">
        <v>108</v>
      </c>
      <c r="K14" s="10" t="str">
        <f t="shared" si="0"/>
        <v>BUCHELI CISNEROS</v>
      </c>
      <c r="L14" s="10" t="str">
        <f t="shared" si="1"/>
        <v>SERGIO DANIEL</v>
      </c>
      <c r="M14" s="10" t="s">
        <v>93</v>
      </c>
      <c r="N14" s="10">
        <v>1719590760</v>
      </c>
      <c r="O14" s="10" t="s">
        <v>37</v>
      </c>
      <c r="P14" s="10" t="s">
        <v>55</v>
      </c>
      <c r="Q14" s="10" t="s">
        <v>56</v>
      </c>
      <c r="R14" s="10" t="s">
        <v>39</v>
      </c>
      <c r="S14" s="10">
        <v>1</v>
      </c>
      <c r="T14" s="10" t="s">
        <v>40</v>
      </c>
      <c r="U14" s="12">
        <v>11</v>
      </c>
      <c r="V14" s="12">
        <v>7</v>
      </c>
      <c r="W14" s="12">
        <v>11</v>
      </c>
      <c r="X14" s="10" t="s">
        <v>41</v>
      </c>
      <c r="Y14" s="12">
        <v>87</v>
      </c>
      <c r="Z14" s="12">
        <v>4</v>
      </c>
      <c r="AA14" s="12">
        <v>8</v>
      </c>
      <c r="AD14" s="9" t="s">
        <v>109</v>
      </c>
      <c r="AE14" s="9" t="s">
        <v>95</v>
      </c>
      <c r="AF14" s="9">
        <v>2589182</v>
      </c>
    </row>
    <row r="15" spans="1:32">
      <c r="A15" s="9" t="s">
        <v>30</v>
      </c>
      <c r="B15" s="10" t="s">
        <v>42</v>
      </c>
      <c r="C15" s="10" t="s">
        <v>65</v>
      </c>
      <c r="D15" s="10">
        <v>20000</v>
      </c>
      <c r="E15" s="10">
        <v>20000100</v>
      </c>
      <c r="F15" s="10" t="s">
        <v>80</v>
      </c>
      <c r="G15" s="11">
        <v>6123614</v>
      </c>
      <c r="H15" s="10" t="s">
        <v>110</v>
      </c>
      <c r="I15" s="10">
        <v>745085566</v>
      </c>
      <c r="J15" s="10" t="s">
        <v>111</v>
      </c>
      <c r="K15" s="10" t="str">
        <f t="shared" si="0"/>
        <v>ALVARO FLORES</v>
      </c>
      <c r="L15" s="10" t="str">
        <f t="shared" si="1"/>
        <v>GRACE IBETH</v>
      </c>
      <c r="M15" s="10" t="s">
        <v>112</v>
      </c>
      <c r="N15" s="10">
        <v>1716273055</v>
      </c>
      <c r="O15" s="10" t="s">
        <v>37</v>
      </c>
      <c r="P15" s="10" t="s">
        <v>55</v>
      </c>
      <c r="Q15" s="10" t="s">
        <v>56</v>
      </c>
      <c r="R15" s="10" t="s">
        <v>39</v>
      </c>
      <c r="S15" s="10">
        <v>1</v>
      </c>
      <c r="T15" s="10" t="s">
        <v>40</v>
      </c>
      <c r="U15" s="12">
        <v>6</v>
      </c>
      <c r="V15" s="12">
        <v>10</v>
      </c>
      <c r="W15" s="12">
        <v>16</v>
      </c>
      <c r="X15" s="10" t="s">
        <v>48</v>
      </c>
      <c r="Y15" s="12">
        <v>80</v>
      </c>
      <c r="Z15" s="12">
        <v>8</v>
      </c>
      <c r="AA15" s="12">
        <v>31</v>
      </c>
      <c r="AD15" s="9" t="s">
        <v>113</v>
      </c>
      <c r="AE15" s="9" t="s">
        <v>114</v>
      </c>
      <c r="AF15" s="9">
        <v>2596262</v>
      </c>
    </row>
    <row r="16" spans="1:32">
      <c r="A16" s="9" t="s">
        <v>30</v>
      </c>
      <c r="B16" s="10" t="s">
        <v>42</v>
      </c>
      <c r="C16" s="10" t="s">
        <v>65</v>
      </c>
      <c r="D16" s="10">
        <v>20000</v>
      </c>
      <c r="E16" s="10">
        <v>20000100</v>
      </c>
      <c r="F16" s="10" t="s">
        <v>80</v>
      </c>
      <c r="G16" s="11">
        <v>6277959</v>
      </c>
      <c r="H16" s="10" t="s">
        <v>115</v>
      </c>
      <c r="I16" s="10">
        <v>599119329</v>
      </c>
      <c r="J16" s="10" t="s">
        <v>116</v>
      </c>
      <c r="K16" s="10" t="str">
        <f t="shared" si="0"/>
        <v>VALLEJO MOSCOSO</v>
      </c>
      <c r="L16" s="10" t="str">
        <f t="shared" si="1"/>
        <v>SHEILA JULIANA</v>
      </c>
      <c r="M16" s="10" t="s">
        <v>117</v>
      </c>
      <c r="N16" s="10">
        <v>1719562546</v>
      </c>
      <c r="O16" s="10" t="s">
        <v>37</v>
      </c>
      <c r="P16" s="10" t="s">
        <v>73</v>
      </c>
      <c r="Q16" s="10" t="s">
        <v>56</v>
      </c>
      <c r="R16" s="10" t="s">
        <v>39</v>
      </c>
      <c r="S16" s="10">
        <v>1</v>
      </c>
      <c r="T16" s="10" t="s">
        <v>40</v>
      </c>
      <c r="U16" s="12">
        <v>13</v>
      </c>
      <c r="V16" s="12">
        <v>1</v>
      </c>
      <c r="W16" s="12">
        <v>1</v>
      </c>
      <c r="X16" s="10" t="s">
        <v>48</v>
      </c>
      <c r="Y16" s="12">
        <v>90</v>
      </c>
      <c r="Z16" s="12">
        <v>3</v>
      </c>
      <c r="AA16" s="12">
        <v>27</v>
      </c>
      <c r="AF16" s="9">
        <v>2260181</v>
      </c>
    </row>
    <row r="17" spans="1:32">
      <c r="A17" s="9" t="s">
        <v>30</v>
      </c>
      <c r="B17" s="10" t="s">
        <v>42</v>
      </c>
      <c r="C17" s="10" t="s">
        <v>50</v>
      </c>
      <c r="D17" s="10">
        <v>20000</v>
      </c>
      <c r="E17" s="10">
        <v>20000100</v>
      </c>
      <c r="F17" s="10" t="s">
        <v>80</v>
      </c>
      <c r="G17" s="11">
        <v>6339877</v>
      </c>
      <c r="H17" s="10" t="s">
        <v>118</v>
      </c>
      <c r="I17" s="10">
        <v>463504696</v>
      </c>
      <c r="J17" s="10" t="s">
        <v>119</v>
      </c>
      <c r="K17" s="10" t="str">
        <f t="shared" si="0"/>
        <v>PALACIOS CUADRADO</v>
      </c>
      <c r="L17" s="10" t="str">
        <f t="shared" si="1"/>
        <v>PAUL ALEXANDER</v>
      </c>
      <c r="M17" s="10" t="s">
        <v>120</v>
      </c>
      <c r="N17" s="10">
        <v>604403964</v>
      </c>
      <c r="O17" s="10" t="s">
        <v>121</v>
      </c>
      <c r="P17" s="10" t="s">
        <v>122</v>
      </c>
      <c r="Q17" s="10" t="s">
        <v>123</v>
      </c>
      <c r="R17" s="10" t="s">
        <v>120</v>
      </c>
      <c r="S17" s="10">
        <v>8</v>
      </c>
      <c r="T17" s="10" t="s">
        <v>124</v>
      </c>
      <c r="U17" s="12">
        <v>12</v>
      </c>
      <c r="V17" s="12">
        <v>9</v>
      </c>
      <c r="W17" s="12">
        <v>17</v>
      </c>
      <c r="X17" s="10" t="s">
        <v>41</v>
      </c>
      <c r="Y17" s="12">
        <v>90</v>
      </c>
      <c r="Z17" s="12">
        <v>8</v>
      </c>
      <c r="AA17" s="12">
        <v>14</v>
      </c>
    </row>
    <row r="18" spans="1:32">
      <c r="A18" s="9" t="s">
        <v>30</v>
      </c>
      <c r="B18" s="10" t="s">
        <v>42</v>
      </c>
      <c r="C18" s="10" t="s">
        <v>50</v>
      </c>
      <c r="D18" s="10">
        <v>20000</v>
      </c>
      <c r="E18" s="10">
        <v>20000210</v>
      </c>
      <c r="F18" s="10" t="s">
        <v>51</v>
      </c>
      <c r="G18" s="11">
        <v>6408899</v>
      </c>
      <c r="H18" s="10" t="s">
        <v>125</v>
      </c>
      <c r="I18" s="10">
        <v>421874798</v>
      </c>
      <c r="J18" s="10" t="s">
        <v>126</v>
      </c>
      <c r="K18" s="10" t="str">
        <f t="shared" si="0"/>
        <v>CARRERA CEPEDA</v>
      </c>
      <c r="L18" s="10" t="str">
        <f t="shared" si="1"/>
        <v>ANDRES MARCELO</v>
      </c>
      <c r="M18" s="10" t="s">
        <v>120</v>
      </c>
      <c r="N18" s="10">
        <v>1720168275</v>
      </c>
      <c r="O18" s="10" t="s">
        <v>121</v>
      </c>
      <c r="P18" s="10" t="s">
        <v>127</v>
      </c>
      <c r="Q18" s="10" t="s">
        <v>123</v>
      </c>
      <c r="R18" s="10" t="s">
        <v>120</v>
      </c>
      <c r="S18" s="10">
        <v>8</v>
      </c>
      <c r="T18" s="10" t="s">
        <v>124</v>
      </c>
      <c r="U18" s="12">
        <v>13</v>
      </c>
      <c r="V18" s="12">
        <v>2</v>
      </c>
      <c r="W18" s="12">
        <v>27</v>
      </c>
      <c r="X18" s="10" t="s">
        <v>41</v>
      </c>
      <c r="Y18" s="12">
        <v>91</v>
      </c>
      <c r="Z18" s="12">
        <v>2</v>
      </c>
      <c r="AA18" s="12">
        <v>15</v>
      </c>
    </row>
    <row r="19" spans="1:32">
      <c r="A19" s="9" t="s">
        <v>30</v>
      </c>
      <c r="B19" s="10" t="s">
        <v>128</v>
      </c>
      <c r="C19" s="10" t="s">
        <v>129</v>
      </c>
      <c r="D19" s="10">
        <v>20999</v>
      </c>
      <c r="E19" s="10">
        <v>20999100</v>
      </c>
      <c r="F19" s="10" t="s">
        <v>130</v>
      </c>
      <c r="G19" s="11">
        <v>6238393</v>
      </c>
      <c r="H19" s="10" t="s">
        <v>131</v>
      </c>
      <c r="I19" s="10">
        <v>194970205</v>
      </c>
      <c r="J19" s="10" t="s">
        <v>132</v>
      </c>
      <c r="K19" s="10" t="str">
        <f t="shared" si="0"/>
        <v>VILDOSOLA NAVARRO</v>
      </c>
      <c r="L19" s="10" t="str">
        <f t="shared" si="1"/>
        <v>MARIA GABRIELA</v>
      </c>
      <c r="M19" s="10" t="s">
        <v>133</v>
      </c>
      <c r="N19" s="10">
        <v>1708625478</v>
      </c>
      <c r="O19" s="10" t="s">
        <v>37</v>
      </c>
      <c r="P19" s="10" t="s">
        <v>55</v>
      </c>
      <c r="Q19" s="10" t="s">
        <v>98</v>
      </c>
      <c r="R19" s="10" t="s">
        <v>39</v>
      </c>
      <c r="S19" s="10">
        <v>1</v>
      </c>
      <c r="T19" s="10" t="s">
        <v>40</v>
      </c>
      <c r="U19" s="12">
        <v>9</v>
      </c>
      <c r="V19" s="12">
        <v>10</v>
      </c>
      <c r="W19" s="12">
        <v>1</v>
      </c>
      <c r="X19" s="10" t="s">
        <v>48</v>
      </c>
      <c r="Y19" s="12">
        <v>81</v>
      </c>
      <c r="Z19" s="12">
        <v>7</v>
      </c>
      <c r="AA19" s="12">
        <v>2</v>
      </c>
      <c r="AD19" s="9" t="s">
        <v>134</v>
      </c>
      <c r="AE19" s="9" t="s">
        <v>135</v>
      </c>
      <c r="AF19" s="9">
        <v>2415377</v>
      </c>
    </row>
    <row r="20" spans="1:32">
      <c r="A20" s="9" t="s">
        <v>30</v>
      </c>
      <c r="B20" s="10" t="s">
        <v>128</v>
      </c>
      <c r="C20" s="10" t="s">
        <v>129</v>
      </c>
      <c r="D20" s="10">
        <v>20999</v>
      </c>
      <c r="E20" s="10">
        <v>20999100</v>
      </c>
      <c r="F20" s="10" t="s">
        <v>130</v>
      </c>
      <c r="G20" s="11">
        <v>6338258</v>
      </c>
      <c r="H20" s="10" t="s">
        <v>136</v>
      </c>
      <c r="I20" s="10">
        <v>846253779</v>
      </c>
      <c r="J20" s="10" t="s">
        <v>137</v>
      </c>
      <c r="K20" s="10" t="str">
        <f t="shared" si="0"/>
        <v>PINEDA ROJAS</v>
      </c>
      <c r="L20" s="10" t="str">
        <f t="shared" si="1"/>
        <v>CRISTINA ANABEL</v>
      </c>
      <c r="M20" s="10" t="s">
        <v>138</v>
      </c>
      <c r="N20" s="10">
        <v>1716181100</v>
      </c>
      <c r="O20" s="10" t="s">
        <v>37</v>
      </c>
      <c r="P20" s="10" t="s">
        <v>73</v>
      </c>
      <c r="Q20" s="10" t="s">
        <v>56</v>
      </c>
      <c r="R20" s="10" t="s">
        <v>39</v>
      </c>
      <c r="S20" s="10">
        <v>1</v>
      </c>
      <c r="T20" s="10" t="s">
        <v>139</v>
      </c>
      <c r="U20" s="12">
        <v>12</v>
      </c>
      <c r="V20" s="12">
        <v>8</v>
      </c>
      <c r="W20" s="12">
        <v>16</v>
      </c>
      <c r="X20" s="10" t="s">
        <v>48</v>
      </c>
      <c r="Y20" s="12">
        <v>88</v>
      </c>
      <c r="Z20" s="12">
        <v>8</v>
      </c>
      <c r="AA20" s="12">
        <v>22</v>
      </c>
      <c r="AD20" s="9" t="s">
        <v>140</v>
      </c>
      <c r="AE20" s="9" t="s">
        <v>141</v>
      </c>
    </row>
    <row r="21" spans="1:32">
      <c r="A21" s="9" t="s">
        <v>30</v>
      </c>
      <c r="B21" s="10" t="s">
        <v>128</v>
      </c>
      <c r="C21" s="10" t="s">
        <v>129</v>
      </c>
      <c r="D21" s="10">
        <v>20999</v>
      </c>
      <c r="E21" s="10">
        <v>20999100</v>
      </c>
      <c r="F21" s="10" t="s">
        <v>130</v>
      </c>
      <c r="G21" s="11">
        <v>6129017</v>
      </c>
      <c r="H21" s="10" t="s">
        <v>142</v>
      </c>
      <c r="I21" s="10">
        <v>481531154</v>
      </c>
      <c r="J21" s="10" t="s">
        <v>143</v>
      </c>
      <c r="K21" s="10" t="str">
        <f t="shared" si="0"/>
        <v>ORDONEZ GRAF</v>
      </c>
      <c r="L21" s="10" t="str">
        <f t="shared" si="1"/>
        <v>MARIA CRISTINA</v>
      </c>
      <c r="M21" s="10" t="s">
        <v>144</v>
      </c>
      <c r="N21" s="10">
        <v>1714712807</v>
      </c>
      <c r="O21" s="10" t="s">
        <v>37</v>
      </c>
      <c r="P21" s="10" t="s">
        <v>55</v>
      </c>
      <c r="Q21" s="10" t="s">
        <v>56</v>
      </c>
      <c r="R21" s="10" t="s">
        <v>39</v>
      </c>
      <c r="S21" s="10">
        <v>1</v>
      </c>
      <c r="T21" s="10" t="s">
        <v>40</v>
      </c>
      <c r="U21" s="12">
        <v>7</v>
      </c>
      <c r="V21" s="12">
        <v>2</v>
      </c>
      <c r="W21" s="12">
        <v>16</v>
      </c>
      <c r="X21" s="10" t="s">
        <v>48</v>
      </c>
      <c r="Y21" s="12">
        <v>77</v>
      </c>
      <c r="Z21" s="12">
        <v>2</v>
      </c>
      <c r="AA21" s="12">
        <v>18</v>
      </c>
      <c r="AD21" s="9" t="s">
        <v>145</v>
      </c>
      <c r="AE21" s="9" t="s">
        <v>146</v>
      </c>
      <c r="AF21" s="9">
        <v>2436131</v>
      </c>
    </row>
    <row r="22" spans="1:32">
      <c r="A22" s="9" t="s">
        <v>30</v>
      </c>
      <c r="B22" s="10" t="s">
        <v>128</v>
      </c>
      <c r="C22" s="10" t="s">
        <v>129</v>
      </c>
      <c r="D22" s="10">
        <v>20999</v>
      </c>
      <c r="E22" s="10">
        <v>20999100</v>
      </c>
      <c r="F22" s="10" t="s">
        <v>130</v>
      </c>
      <c r="G22" s="11">
        <v>6123345</v>
      </c>
      <c r="H22" s="10" t="s">
        <v>147</v>
      </c>
      <c r="I22" s="10">
        <v>773800261</v>
      </c>
      <c r="J22" s="10" t="s">
        <v>148</v>
      </c>
      <c r="K22" s="10" t="str">
        <f t="shared" si="0"/>
        <v>CABRERA CASTANEDA</v>
      </c>
      <c r="L22" s="10" t="str">
        <f t="shared" si="1"/>
        <v>ELIZABETH VERONICA</v>
      </c>
      <c r="M22" s="10" t="s">
        <v>149</v>
      </c>
      <c r="N22" s="10">
        <v>1714261748</v>
      </c>
      <c r="O22" s="10" t="s">
        <v>37</v>
      </c>
      <c r="P22" s="10" t="s">
        <v>55</v>
      </c>
      <c r="Q22" s="10" t="s">
        <v>98</v>
      </c>
      <c r="R22" s="10" t="s">
        <v>39</v>
      </c>
      <c r="S22" s="10">
        <v>1</v>
      </c>
      <c r="T22" s="10" t="s">
        <v>40</v>
      </c>
      <c r="U22" s="12">
        <v>6</v>
      </c>
      <c r="V22" s="12">
        <v>10</v>
      </c>
      <c r="W22" s="12">
        <v>16</v>
      </c>
      <c r="X22" s="10" t="s">
        <v>48</v>
      </c>
      <c r="Y22" s="12">
        <v>83</v>
      </c>
      <c r="Z22" s="12">
        <v>6</v>
      </c>
      <c r="AA22" s="12">
        <v>15</v>
      </c>
      <c r="AD22" s="9" t="s">
        <v>150</v>
      </c>
      <c r="AE22" s="9" t="s">
        <v>151</v>
      </c>
      <c r="AF22" s="9">
        <v>2407358</v>
      </c>
    </row>
    <row r="23" spans="1:32">
      <c r="A23" s="9" t="s">
        <v>30</v>
      </c>
      <c r="B23" s="10" t="s">
        <v>155</v>
      </c>
      <c r="C23" s="10" t="s">
        <v>156</v>
      </c>
      <c r="D23" s="10">
        <v>21000</v>
      </c>
      <c r="E23" s="10">
        <v>21000100</v>
      </c>
      <c r="F23" s="10" t="s">
        <v>157</v>
      </c>
      <c r="G23" s="11">
        <v>6124430</v>
      </c>
      <c r="H23" s="10" t="s">
        <v>158</v>
      </c>
      <c r="I23" s="10">
        <v>573141730</v>
      </c>
      <c r="J23" s="10" t="s">
        <v>159</v>
      </c>
      <c r="K23" s="10" t="str">
        <f t="shared" si="0"/>
        <v>VILLACIS ALBA</v>
      </c>
      <c r="L23" s="10" t="str">
        <f t="shared" si="1"/>
        <v>VICENTE CAMILO</v>
      </c>
      <c r="M23" s="10" t="s">
        <v>160</v>
      </c>
      <c r="N23" s="10">
        <v>1900175942</v>
      </c>
      <c r="O23" s="10" t="s">
        <v>37</v>
      </c>
      <c r="P23" s="10" t="s">
        <v>55</v>
      </c>
      <c r="Q23" s="10" t="s">
        <v>98</v>
      </c>
      <c r="R23" s="10" t="s">
        <v>39</v>
      </c>
      <c r="S23" s="10">
        <v>1</v>
      </c>
      <c r="T23" s="10" t="s">
        <v>40</v>
      </c>
      <c r="U23" s="12">
        <v>6</v>
      </c>
      <c r="V23" s="12">
        <v>11</v>
      </c>
      <c r="W23" s="12">
        <v>1</v>
      </c>
      <c r="X23" s="10" t="s">
        <v>41</v>
      </c>
      <c r="Y23" s="12">
        <v>62</v>
      </c>
      <c r="Z23" s="12">
        <v>1</v>
      </c>
      <c r="AA23" s="12">
        <v>22</v>
      </c>
      <c r="AD23" s="9" t="s">
        <v>161</v>
      </c>
      <c r="AE23" s="9" t="s">
        <v>162</v>
      </c>
      <c r="AF23" s="9">
        <v>2426926</v>
      </c>
    </row>
    <row r="24" spans="1:32">
      <c r="A24" s="9" t="s">
        <v>30</v>
      </c>
      <c r="B24" s="10" t="s">
        <v>42</v>
      </c>
      <c r="C24" s="10" t="s">
        <v>163</v>
      </c>
      <c r="D24" s="10">
        <v>21000</v>
      </c>
      <c r="E24" s="10">
        <v>21000110</v>
      </c>
      <c r="F24" s="10" t="s">
        <v>164</v>
      </c>
      <c r="G24" s="11">
        <v>6158398</v>
      </c>
      <c r="H24" s="10" t="s">
        <v>165</v>
      </c>
      <c r="I24" s="10">
        <v>905008380</v>
      </c>
      <c r="J24" s="10" t="s">
        <v>166</v>
      </c>
      <c r="K24" s="10" t="str">
        <f t="shared" si="0"/>
        <v>TORRES CHACHA</v>
      </c>
      <c r="L24" s="10" t="str">
        <f t="shared" si="1"/>
        <v>CRISTINA BELEN</v>
      </c>
      <c r="M24" s="10" t="s">
        <v>167</v>
      </c>
      <c r="N24" s="10">
        <v>1717049017</v>
      </c>
      <c r="O24" s="10" t="s">
        <v>37</v>
      </c>
      <c r="P24" s="10" t="s">
        <v>55</v>
      </c>
      <c r="Q24" s="10" t="s">
        <v>56</v>
      </c>
      <c r="R24" s="10" t="s">
        <v>39</v>
      </c>
      <c r="S24" s="10">
        <v>1</v>
      </c>
      <c r="T24" s="10" t="s">
        <v>40</v>
      </c>
      <c r="U24" s="12">
        <v>8</v>
      </c>
      <c r="V24" s="12">
        <v>10</v>
      </c>
      <c r="W24" s="12">
        <v>1</v>
      </c>
      <c r="X24" s="10" t="s">
        <v>48</v>
      </c>
      <c r="Y24" s="12">
        <v>81</v>
      </c>
      <c r="Z24" s="12">
        <v>10</v>
      </c>
      <c r="AA24" s="12">
        <v>29</v>
      </c>
      <c r="AD24" s="9" t="s">
        <v>168</v>
      </c>
      <c r="AE24" s="9" t="s">
        <v>169</v>
      </c>
      <c r="AF24" s="9" t="s">
        <v>99</v>
      </c>
    </row>
    <row r="25" spans="1:32">
      <c r="A25" s="9" t="s">
        <v>30</v>
      </c>
      <c r="B25" s="10" t="s">
        <v>42</v>
      </c>
      <c r="C25" s="10" t="s">
        <v>170</v>
      </c>
      <c r="D25" s="10">
        <v>21000</v>
      </c>
      <c r="E25" s="10">
        <v>21000110</v>
      </c>
      <c r="F25" s="10" t="s">
        <v>164</v>
      </c>
      <c r="G25" s="11">
        <v>6343315</v>
      </c>
      <c r="H25" s="10" t="s">
        <v>171</v>
      </c>
      <c r="I25" s="10">
        <v>311657392</v>
      </c>
      <c r="J25" s="10" t="s">
        <v>172</v>
      </c>
      <c r="K25" s="10" t="str">
        <f t="shared" si="0"/>
        <v>SANTILLAN SAMANIEGO</v>
      </c>
      <c r="L25" s="10" t="str">
        <f t="shared" si="1"/>
        <v>KATHERINE CECILIA</v>
      </c>
      <c r="M25" s="10" t="s">
        <v>167</v>
      </c>
      <c r="N25" s="10">
        <v>1720231289</v>
      </c>
      <c r="O25" s="10" t="s">
        <v>37</v>
      </c>
      <c r="P25" s="10" t="s">
        <v>173</v>
      </c>
      <c r="Q25" s="10" t="s">
        <v>56</v>
      </c>
      <c r="R25" s="10" t="s">
        <v>39</v>
      </c>
      <c r="S25" s="10">
        <v>1</v>
      </c>
      <c r="T25" s="10" t="s">
        <v>40</v>
      </c>
      <c r="U25" s="12">
        <v>12</v>
      </c>
      <c r="V25" s="12">
        <v>11</v>
      </c>
      <c r="W25" s="12">
        <v>16</v>
      </c>
      <c r="X25" s="10" t="s">
        <v>48</v>
      </c>
      <c r="Y25" s="12">
        <v>86</v>
      </c>
      <c r="Z25" s="12">
        <v>4</v>
      </c>
      <c r="AA25" s="12">
        <v>30</v>
      </c>
      <c r="AD25" s="9" t="s">
        <v>174</v>
      </c>
      <c r="AE25" s="9" t="s">
        <v>175</v>
      </c>
      <c r="AF25" s="9">
        <v>2355293</v>
      </c>
    </row>
    <row r="26" spans="1:32">
      <c r="A26" s="9" t="s">
        <v>30</v>
      </c>
      <c r="B26" s="10" t="s">
        <v>42</v>
      </c>
      <c r="C26" s="10" t="s">
        <v>163</v>
      </c>
      <c r="D26" s="10">
        <v>21000</v>
      </c>
      <c r="E26" s="10">
        <v>21000110</v>
      </c>
      <c r="F26" s="10" t="s">
        <v>164</v>
      </c>
      <c r="G26" s="11">
        <v>6125258</v>
      </c>
      <c r="H26" s="10" t="s">
        <v>176</v>
      </c>
      <c r="I26" s="10">
        <v>885748988</v>
      </c>
      <c r="J26" s="10" t="s">
        <v>177</v>
      </c>
      <c r="K26" s="10" t="str">
        <f t="shared" si="0"/>
        <v>ROMAN CABRERA</v>
      </c>
      <c r="L26" s="10" t="str">
        <f t="shared" si="1"/>
        <v>LUIS OSWALDO</v>
      </c>
      <c r="M26" s="10" t="s">
        <v>167</v>
      </c>
      <c r="N26" s="10">
        <v>1713220794</v>
      </c>
      <c r="O26" s="10" t="s">
        <v>37</v>
      </c>
      <c r="P26" s="10" t="s">
        <v>55</v>
      </c>
      <c r="Q26" s="10" t="s">
        <v>56</v>
      </c>
      <c r="R26" s="10" t="s">
        <v>39</v>
      </c>
      <c r="S26" s="10">
        <v>1</v>
      </c>
      <c r="T26" s="10" t="s">
        <v>40</v>
      </c>
      <c r="U26" s="12">
        <v>6</v>
      </c>
      <c r="V26" s="12">
        <v>11</v>
      </c>
      <c r="W26" s="12">
        <v>16</v>
      </c>
      <c r="X26" s="10" t="s">
        <v>41</v>
      </c>
      <c r="Y26" s="12">
        <v>81</v>
      </c>
      <c r="Z26" s="12">
        <v>7</v>
      </c>
      <c r="AA26" s="12">
        <v>28</v>
      </c>
      <c r="AD26" s="9" t="s">
        <v>178</v>
      </c>
      <c r="AE26" s="9" t="s">
        <v>179</v>
      </c>
      <c r="AF26" s="9">
        <v>2680920</v>
      </c>
    </row>
    <row r="27" spans="1:32">
      <c r="A27" s="9" t="s">
        <v>30</v>
      </c>
      <c r="B27" s="10" t="s">
        <v>42</v>
      </c>
      <c r="C27" s="10" t="s">
        <v>163</v>
      </c>
      <c r="D27" s="10">
        <v>21000</v>
      </c>
      <c r="E27" s="10">
        <v>21000120</v>
      </c>
      <c r="F27" s="10" t="s">
        <v>180</v>
      </c>
      <c r="G27" s="11">
        <v>6244583</v>
      </c>
      <c r="H27" s="10" t="s">
        <v>181</v>
      </c>
      <c r="I27" s="10">
        <v>234935313</v>
      </c>
      <c r="J27" s="10" t="s">
        <v>182</v>
      </c>
      <c r="K27" s="10" t="str">
        <f t="shared" si="0"/>
        <v>RIVADENEYRA OLALLA</v>
      </c>
      <c r="L27" s="10" t="str">
        <f t="shared" si="1"/>
        <v>PATRICIA ALEXANDRA</v>
      </c>
      <c r="M27" s="10" t="s">
        <v>183</v>
      </c>
      <c r="N27" s="10">
        <v>1716723190</v>
      </c>
      <c r="O27" s="10" t="s">
        <v>37</v>
      </c>
      <c r="P27" s="10" t="s">
        <v>55</v>
      </c>
      <c r="Q27" s="10" t="s">
        <v>56</v>
      </c>
      <c r="R27" s="10" t="s">
        <v>39</v>
      </c>
      <c r="S27" s="10">
        <v>1</v>
      </c>
      <c r="T27" s="10" t="s">
        <v>40</v>
      </c>
      <c r="U27" s="12">
        <v>10</v>
      </c>
      <c r="V27" s="12">
        <v>5</v>
      </c>
      <c r="W27" s="12">
        <v>3</v>
      </c>
      <c r="X27" s="10" t="s">
        <v>48</v>
      </c>
      <c r="Y27" s="12">
        <v>81</v>
      </c>
      <c r="Z27" s="12">
        <v>7</v>
      </c>
      <c r="AA27" s="12">
        <v>15</v>
      </c>
      <c r="AD27" s="9" t="s">
        <v>184</v>
      </c>
      <c r="AE27" s="9" t="s">
        <v>185</v>
      </c>
      <c r="AF27" s="9">
        <v>3961526</v>
      </c>
    </row>
    <row r="28" spans="1:32">
      <c r="A28" s="9" t="s">
        <v>30</v>
      </c>
      <c r="B28" s="10" t="s">
        <v>42</v>
      </c>
      <c r="C28" s="10" t="s">
        <v>163</v>
      </c>
      <c r="D28" s="10">
        <v>21000</v>
      </c>
      <c r="E28" s="10">
        <v>21000100</v>
      </c>
      <c r="F28" s="10" t="s">
        <v>157</v>
      </c>
      <c r="G28" s="11">
        <v>6135158</v>
      </c>
      <c r="H28" s="10" t="s">
        <v>186</v>
      </c>
      <c r="I28" s="10">
        <v>557075846</v>
      </c>
      <c r="J28" s="10" t="s">
        <v>187</v>
      </c>
      <c r="K28" s="10" t="str">
        <f t="shared" si="0"/>
        <v>ORTIZ ZABALA</v>
      </c>
      <c r="L28" s="10" t="str">
        <f t="shared" si="1"/>
        <v>PATRICIA MONSERRATH</v>
      </c>
      <c r="M28" s="10" t="s">
        <v>188</v>
      </c>
      <c r="N28" s="10">
        <v>603234451</v>
      </c>
      <c r="O28" s="10" t="s">
        <v>37</v>
      </c>
      <c r="P28" s="10" t="s">
        <v>55</v>
      </c>
      <c r="Q28" s="10" t="s">
        <v>56</v>
      </c>
      <c r="R28" s="10" t="s">
        <v>39</v>
      </c>
      <c r="S28" s="10">
        <v>1</v>
      </c>
      <c r="T28" s="10" t="s">
        <v>40</v>
      </c>
      <c r="U28" s="12">
        <v>7</v>
      </c>
      <c r="V28" s="12">
        <v>7</v>
      </c>
      <c r="W28" s="12">
        <v>23</v>
      </c>
      <c r="X28" s="10" t="s">
        <v>48</v>
      </c>
      <c r="Y28" s="12">
        <v>80</v>
      </c>
      <c r="Z28" s="12">
        <v>10</v>
      </c>
      <c r="AA28" s="12">
        <v>14</v>
      </c>
      <c r="AD28" s="9" t="s">
        <v>189</v>
      </c>
      <c r="AE28" s="9" t="s">
        <v>190</v>
      </c>
      <c r="AF28" s="9">
        <v>2240844</v>
      </c>
    </row>
    <row r="29" spans="1:32">
      <c r="A29" s="9" t="s">
        <v>30</v>
      </c>
      <c r="B29" s="10" t="s">
        <v>42</v>
      </c>
      <c r="C29" s="10" t="s">
        <v>163</v>
      </c>
      <c r="D29" s="10">
        <v>21000</v>
      </c>
      <c r="E29" s="10">
        <v>21000100</v>
      </c>
      <c r="F29" s="10" t="s">
        <v>157</v>
      </c>
      <c r="G29" s="11">
        <v>6255081</v>
      </c>
      <c r="H29" s="10" t="s">
        <v>191</v>
      </c>
      <c r="I29" s="10">
        <v>479744664</v>
      </c>
      <c r="J29" s="10" t="s">
        <v>192</v>
      </c>
      <c r="K29" s="10" t="str">
        <f t="shared" si="0"/>
        <v>MONTUFAR BERNAL</v>
      </c>
      <c r="L29" s="10" t="str">
        <f t="shared" si="1"/>
        <v>JUAN ANDRES</v>
      </c>
      <c r="M29" s="10" t="s">
        <v>193</v>
      </c>
      <c r="N29" s="10">
        <v>1715789945</v>
      </c>
      <c r="O29" s="10" t="s">
        <v>37</v>
      </c>
      <c r="P29" s="10" t="s">
        <v>55</v>
      </c>
      <c r="Q29" s="10" t="s">
        <v>56</v>
      </c>
      <c r="R29" s="10" t="s">
        <v>39</v>
      </c>
      <c r="S29" s="10">
        <v>1</v>
      </c>
      <c r="T29" s="10" t="s">
        <v>40</v>
      </c>
      <c r="U29" s="12">
        <v>11</v>
      </c>
      <c r="V29" s="12">
        <v>7</v>
      </c>
      <c r="W29" s="12">
        <v>1</v>
      </c>
      <c r="X29" s="10" t="s">
        <v>41</v>
      </c>
      <c r="Y29" s="12">
        <v>85</v>
      </c>
      <c r="Z29" s="12">
        <v>9</v>
      </c>
      <c r="AA29" s="12">
        <v>23</v>
      </c>
      <c r="AD29" s="9" t="s">
        <v>194</v>
      </c>
      <c r="AE29" s="9" t="s">
        <v>195</v>
      </c>
      <c r="AF29" s="9">
        <v>2468534</v>
      </c>
    </row>
    <row r="30" spans="1:32">
      <c r="A30" s="9" t="s">
        <v>30</v>
      </c>
      <c r="B30" s="10" t="s">
        <v>42</v>
      </c>
      <c r="C30" s="10" t="s">
        <v>163</v>
      </c>
      <c r="D30" s="10">
        <v>21000</v>
      </c>
      <c r="E30" s="10">
        <v>21000110</v>
      </c>
      <c r="F30" s="10" t="s">
        <v>164</v>
      </c>
      <c r="G30" s="11">
        <v>6255680</v>
      </c>
      <c r="H30" s="10" t="s">
        <v>196</v>
      </c>
      <c r="I30" s="10">
        <v>576172619</v>
      </c>
      <c r="J30" s="10" t="s">
        <v>197</v>
      </c>
      <c r="K30" s="10" t="str">
        <f t="shared" si="0"/>
        <v>LARREATEGUI VILLACIS</v>
      </c>
      <c r="L30" s="10" t="str">
        <f t="shared" si="1"/>
        <v>EDISON FRANKLIN</v>
      </c>
      <c r="M30" s="10" t="s">
        <v>167</v>
      </c>
      <c r="N30" s="10">
        <v>1104482920</v>
      </c>
      <c r="O30" s="10" t="s">
        <v>37</v>
      </c>
      <c r="P30" s="10" t="s">
        <v>55</v>
      </c>
      <c r="Q30" s="10" t="s">
        <v>56</v>
      </c>
      <c r="R30" s="10" t="s">
        <v>39</v>
      </c>
      <c r="S30" s="10">
        <v>1</v>
      </c>
      <c r="T30" s="10" t="s">
        <v>40</v>
      </c>
      <c r="U30" s="12">
        <v>11</v>
      </c>
      <c r="V30" s="12">
        <v>2</v>
      </c>
      <c r="W30" s="12">
        <v>16</v>
      </c>
      <c r="X30" s="10" t="s">
        <v>41</v>
      </c>
      <c r="Y30" s="12">
        <v>85</v>
      </c>
      <c r="Z30" s="12">
        <v>12</v>
      </c>
      <c r="AA30" s="12">
        <v>16</v>
      </c>
      <c r="AD30" s="9" t="s">
        <v>198</v>
      </c>
      <c r="AE30" s="9" t="s">
        <v>199</v>
      </c>
      <c r="AF30" s="9">
        <v>2810247</v>
      </c>
    </row>
    <row r="31" spans="1:32">
      <c r="A31" s="9" t="s">
        <v>30</v>
      </c>
      <c r="B31" s="10" t="s">
        <v>42</v>
      </c>
      <c r="C31" s="10" t="s">
        <v>163</v>
      </c>
      <c r="D31" s="10">
        <v>21000</v>
      </c>
      <c r="E31" s="10">
        <v>21000110</v>
      </c>
      <c r="F31" s="10" t="s">
        <v>164</v>
      </c>
      <c r="G31" s="11">
        <v>6150581</v>
      </c>
      <c r="H31" s="10" t="s">
        <v>203</v>
      </c>
      <c r="I31" s="10">
        <v>588499679</v>
      </c>
      <c r="J31" s="10" t="s">
        <v>204</v>
      </c>
      <c r="K31" s="10" t="str">
        <f t="shared" si="0"/>
        <v>HEREDIA VELASTEGUI</v>
      </c>
      <c r="L31" s="10" t="str">
        <f t="shared" si="1"/>
        <v>MAYRA ELIZABETH</v>
      </c>
      <c r="M31" s="10" t="s">
        <v>167</v>
      </c>
      <c r="N31" s="10">
        <v>1717558140</v>
      </c>
      <c r="O31" s="10" t="s">
        <v>37</v>
      </c>
      <c r="P31" s="10" t="s">
        <v>55</v>
      </c>
      <c r="Q31" s="10" t="s">
        <v>56</v>
      </c>
      <c r="R31" s="10" t="s">
        <v>39</v>
      </c>
      <c r="S31" s="10">
        <v>1</v>
      </c>
      <c r="T31" s="10" t="s">
        <v>40</v>
      </c>
      <c r="U31" s="12">
        <v>8</v>
      </c>
      <c r="V31" s="12">
        <v>6</v>
      </c>
      <c r="W31" s="12">
        <v>16</v>
      </c>
      <c r="X31" s="10" t="s">
        <v>48</v>
      </c>
      <c r="Y31" s="12">
        <v>82</v>
      </c>
      <c r="Z31" s="12">
        <v>4</v>
      </c>
      <c r="AA31" s="12">
        <v>21</v>
      </c>
      <c r="AD31" s="9" t="s">
        <v>205</v>
      </c>
      <c r="AE31" s="9" t="s">
        <v>206</v>
      </c>
      <c r="AF31" s="9">
        <v>2829761</v>
      </c>
    </row>
    <row r="32" spans="1:32">
      <c r="A32" s="9" t="s">
        <v>30</v>
      </c>
      <c r="B32" s="10" t="s">
        <v>42</v>
      </c>
      <c r="C32" s="10" t="s">
        <v>163</v>
      </c>
      <c r="D32" s="10">
        <v>21000</v>
      </c>
      <c r="E32" s="10">
        <v>21000100</v>
      </c>
      <c r="F32" s="10" t="s">
        <v>157</v>
      </c>
      <c r="G32" s="11">
        <v>6242138</v>
      </c>
      <c r="H32" s="10" t="s">
        <v>207</v>
      </c>
      <c r="I32" s="10">
        <v>481939031</v>
      </c>
      <c r="J32" s="10" t="s">
        <v>208</v>
      </c>
      <c r="K32" s="10" t="str">
        <f t="shared" si="0"/>
        <v>CORREA CABRERA</v>
      </c>
      <c r="L32" s="10" t="str">
        <f t="shared" si="1"/>
        <v>SILVIA VALERIA</v>
      </c>
      <c r="M32" s="10" t="s">
        <v>188</v>
      </c>
      <c r="N32" s="10">
        <v>1721886693</v>
      </c>
      <c r="O32" s="10" t="s">
        <v>37</v>
      </c>
      <c r="P32" s="10" t="s">
        <v>55</v>
      </c>
      <c r="Q32" s="10" t="s">
        <v>56</v>
      </c>
      <c r="R32" s="10" t="s">
        <v>39</v>
      </c>
      <c r="S32" s="10">
        <v>1</v>
      </c>
      <c r="T32" s="10" t="s">
        <v>40</v>
      </c>
      <c r="U32" s="12">
        <v>10</v>
      </c>
      <c r="V32" s="12">
        <v>9</v>
      </c>
      <c r="W32" s="12">
        <v>1</v>
      </c>
      <c r="X32" s="10" t="s">
        <v>48</v>
      </c>
      <c r="Y32" s="12">
        <v>87</v>
      </c>
      <c r="Z32" s="12">
        <v>9</v>
      </c>
      <c r="AA32" s="12">
        <v>8</v>
      </c>
      <c r="AD32" s="9" t="s">
        <v>209</v>
      </c>
      <c r="AE32" s="9" t="s">
        <v>90</v>
      </c>
      <c r="AF32" s="9">
        <v>3807083</v>
      </c>
    </row>
    <row r="33" spans="1:32">
      <c r="A33" s="9" t="s">
        <v>30</v>
      </c>
      <c r="B33" s="10" t="s">
        <v>42</v>
      </c>
      <c r="C33" s="10" t="s">
        <v>163</v>
      </c>
      <c r="D33" s="10">
        <v>21000</v>
      </c>
      <c r="E33" s="10">
        <v>21000110</v>
      </c>
      <c r="F33" s="10" t="s">
        <v>164</v>
      </c>
      <c r="G33" s="11">
        <v>6123615</v>
      </c>
      <c r="H33" s="10" t="s">
        <v>210</v>
      </c>
      <c r="I33" s="10">
        <v>686603967</v>
      </c>
      <c r="J33" s="10" t="s">
        <v>211</v>
      </c>
      <c r="K33" s="10" t="str">
        <f t="shared" si="0"/>
        <v>CASTILLO ATIAGA</v>
      </c>
      <c r="L33" s="10" t="str">
        <f t="shared" si="1"/>
        <v>IVONNE TERESA</v>
      </c>
      <c r="M33" s="10" t="s">
        <v>212</v>
      </c>
      <c r="N33" s="10">
        <v>1708627094</v>
      </c>
      <c r="O33" s="10" t="s">
        <v>37</v>
      </c>
      <c r="P33" s="10" t="s">
        <v>55</v>
      </c>
      <c r="Q33" s="10" t="s">
        <v>98</v>
      </c>
      <c r="R33" s="10" t="s">
        <v>39</v>
      </c>
      <c r="S33" s="10">
        <v>1</v>
      </c>
      <c r="T33" s="10" t="s">
        <v>40</v>
      </c>
      <c r="U33" s="12">
        <v>6</v>
      </c>
      <c r="V33" s="12">
        <v>10</v>
      </c>
      <c r="W33" s="12">
        <v>16</v>
      </c>
      <c r="X33" s="10" t="s">
        <v>48</v>
      </c>
      <c r="Y33" s="12">
        <v>67</v>
      </c>
      <c r="Z33" s="12">
        <v>6</v>
      </c>
      <c r="AA33" s="12">
        <v>28</v>
      </c>
      <c r="AD33" s="9" t="s">
        <v>213</v>
      </c>
      <c r="AE33" s="9" t="s">
        <v>214</v>
      </c>
      <c r="AF33" s="9">
        <v>2432901</v>
      </c>
    </row>
    <row r="34" spans="1:32">
      <c r="A34" s="9" t="s">
        <v>30</v>
      </c>
      <c r="B34" s="10" t="s">
        <v>42</v>
      </c>
      <c r="C34" s="10" t="s">
        <v>163</v>
      </c>
      <c r="D34" s="10">
        <v>21000</v>
      </c>
      <c r="E34" s="10">
        <v>21000110</v>
      </c>
      <c r="F34" s="10" t="s">
        <v>164</v>
      </c>
      <c r="G34" s="11">
        <v>6279250</v>
      </c>
      <c r="H34" s="10" t="s">
        <v>215</v>
      </c>
      <c r="I34" s="10">
        <v>284411578</v>
      </c>
      <c r="J34" s="10" t="s">
        <v>216</v>
      </c>
      <c r="K34" s="10" t="str">
        <f t="shared" si="0"/>
        <v>MAGGI BRITO</v>
      </c>
      <c r="L34" s="10" t="str">
        <f t="shared" si="1"/>
        <v>JAVIER ENRIQUE</v>
      </c>
      <c r="M34" s="10" t="s">
        <v>120</v>
      </c>
      <c r="N34" s="10">
        <v>1718301110</v>
      </c>
      <c r="O34" s="10" t="s">
        <v>121</v>
      </c>
      <c r="P34" s="10" t="s">
        <v>127</v>
      </c>
      <c r="Q34" s="10" t="s">
        <v>123</v>
      </c>
      <c r="R34" s="10" t="s">
        <v>120</v>
      </c>
      <c r="S34" s="10">
        <v>8</v>
      </c>
      <c r="T34" s="10" t="s">
        <v>124</v>
      </c>
      <c r="U34" s="12">
        <v>12</v>
      </c>
      <c r="V34" s="12">
        <v>3</v>
      </c>
      <c r="W34" s="12">
        <v>1</v>
      </c>
      <c r="X34" s="10" t="s">
        <v>41</v>
      </c>
      <c r="Y34" s="12">
        <v>89</v>
      </c>
      <c r="Z34" s="12">
        <v>7</v>
      </c>
      <c r="AA34" s="12">
        <v>23</v>
      </c>
      <c r="AD34" s="9" t="s">
        <v>217</v>
      </c>
      <c r="AE34" s="9" t="s">
        <v>218</v>
      </c>
      <c r="AF34" s="9">
        <v>2490792</v>
      </c>
    </row>
    <row r="35" spans="1:32">
      <c r="A35" s="9" t="s">
        <v>30</v>
      </c>
      <c r="B35" s="10" t="s">
        <v>42</v>
      </c>
      <c r="C35" s="10" t="s">
        <v>43</v>
      </c>
      <c r="D35" s="10">
        <v>22000</v>
      </c>
      <c r="E35" s="10">
        <v>22000240</v>
      </c>
      <c r="F35" s="10" t="s">
        <v>219</v>
      </c>
      <c r="G35" s="11">
        <v>6225483</v>
      </c>
      <c r="H35" s="10" t="s">
        <v>220</v>
      </c>
      <c r="I35" s="10">
        <v>983776462</v>
      </c>
      <c r="J35" s="10" t="s">
        <v>221</v>
      </c>
      <c r="K35" s="10" t="str">
        <f t="shared" si="0"/>
        <v>TORRES SALVADOR</v>
      </c>
      <c r="L35" s="10" t="str">
        <f t="shared" si="1"/>
        <v>SANDY CAROLINA</v>
      </c>
      <c r="M35" s="10" t="s">
        <v>222</v>
      </c>
      <c r="N35" s="10">
        <v>1718211913</v>
      </c>
      <c r="O35" s="10" t="s">
        <v>37</v>
      </c>
      <c r="P35" s="10" t="s">
        <v>55</v>
      </c>
      <c r="Q35" s="10" t="s">
        <v>56</v>
      </c>
      <c r="R35" s="10" t="s">
        <v>39</v>
      </c>
      <c r="S35" s="10">
        <v>1</v>
      </c>
      <c r="T35" s="10" t="s">
        <v>40</v>
      </c>
      <c r="U35" s="12">
        <v>10</v>
      </c>
      <c r="V35" s="12">
        <v>1</v>
      </c>
      <c r="W35" s="12">
        <v>1</v>
      </c>
      <c r="X35" s="10" t="s">
        <v>48</v>
      </c>
      <c r="Y35" s="12">
        <v>86</v>
      </c>
      <c r="Z35" s="12">
        <v>7</v>
      </c>
      <c r="AA35" s="12">
        <v>27</v>
      </c>
      <c r="AD35" s="9" t="s">
        <v>223</v>
      </c>
      <c r="AE35" s="9" t="s">
        <v>224</v>
      </c>
      <c r="AF35" s="9">
        <v>3440396</v>
      </c>
    </row>
    <row r="36" spans="1:32">
      <c r="A36" s="9" t="s">
        <v>30</v>
      </c>
      <c r="B36" s="10" t="s">
        <v>42</v>
      </c>
      <c r="C36" s="10" t="s">
        <v>43</v>
      </c>
      <c r="D36" s="10">
        <v>22000</v>
      </c>
      <c r="E36" s="10">
        <v>22000300</v>
      </c>
      <c r="F36" s="10" t="s">
        <v>225</v>
      </c>
      <c r="G36" s="11">
        <v>6157327</v>
      </c>
      <c r="H36" s="10" t="s">
        <v>226</v>
      </c>
      <c r="I36" s="10">
        <v>830535619</v>
      </c>
      <c r="J36" s="10" t="s">
        <v>227</v>
      </c>
      <c r="K36" s="10" t="str">
        <f t="shared" si="0"/>
        <v>RAMOS ENDARA</v>
      </c>
      <c r="L36" s="10" t="str">
        <f t="shared" si="1"/>
        <v>MIGUEL ALEJANDRO</v>
      </c>
      <c r="M36" s="10" t="s">
        <v>228</v>
      </c>
      <c r="N36" s="10">
        <v>1716744030</v>
      </c>
      <c r="O36" s="10" t="s">
        <v>37</v>
      </c>
      <c r="P36" s="10" t="s">
        <v>55</v>
      </c>
      <c r="Q36" s="10" t="s">
        <v>56</v>
      </c>
      <c r="R36" s="10" t="s">
        <v>39</v>
      </c>
      <c r="S36" s="10">
        <v>1</v>
      </c>
      <c r="T36" s="10" t="s">
        <v>40</v>
      </c>
      <c r="U36" s="12">
        <v>10</v>
      </c>
      <c r="V36" s="12">
        <v>7</v>
      </c>
      <c r="W36" s="12">
        <v>1</v>
      </c>
      <c r="X36" s="10" t="s">
        <v>41</v>
      </c>
      <c r="Y36" s="12">
        <v>87</v>
      </c>
      <c r="Z36" s="12">
        <v>10</v>
      </c>
      <c r="AA36" s="12">
        <v>27</v>
      </c>
      <c r="AD36" s="9" t="s">
        <v>229</v>
      </c>
      <c r="AE36" s="9" t="s">
        <v>230</v>
      </c>
      <c r="AF36" s="9">
        <v>2072077</v>
      </c>
    </row>
    <row r="37" spans="1:32">
      <c r="A37" s="9" t="s">
        <v>30</v>
      </c>
      <c r="B37" s="10" t="s">
        <v>42</v>
      </c>
      <c r="C37" s="10" t="s">
        <v>43</v>
      </c>
      <c r="D37" s="10">
        <v>22000</v>
      </c>
      <c r="E37" s="10">
        <v>22000240</v>
      </c>
      <c r="F37" s="10" t="s">
        <v>219</v>
      </c>
      <c r="G37" s="11">
        <v>6240285</v>
      </c>
      <c r="H37" s="10" t="s">
        <v>231</v>
      </c>
      <c r="I37" s="10">
        <v>491795621</v>
      </c>
      <c r="J37" s="10" t="s">
        <v>232</v>
      </c>
      <c r="K37" s="10" t="str">
        <f t="shared" si="0"/>
        <v>NUNEZ ALDAS</v>
      </c>
      <c r="L37" s="10" t="str">
        <f t="shared" si="1"/>
        <v>MILTON ANDRES</v>
      </c>
      <c r="M37" s="10" t="s">
        <v>233</v>
      </c>
      <c r="N37" s="10">
        <v>1714503693</v>
      </c>
      <c r="O37" s="10" t="s">
        <v>37</v>
      </c>
      <c r="P37" s="10" t="s">
        <v>55</v>
      </c>
      <c r="Q37" s="10" t="s">
        <v>56</v>
      </c>
      <c r="R37" s="10" t="s">
        <v>39</v>
      </c>
      <c r="S37" s="10">
        <v>1</v>
      </c>
      <c r="T37" s="10" t="s">
        <v>40</v>
      </c>
      <c r="U37" s="12">
        <v>10</v>
      </c>
      <c r="V37" s="12">
        <v>1</v>
      </c>
      <c r="W37" s="12">
        <v>4</v>
      </c>
      <c r="X37" s="10" t="s">
        <v>41</v>
      </c>
      <c r="Y37" s="12">
        <v>85</v>
      </c>
      <c r="Z37" s="12">
        <v>4</v>
      </c>
      <c r="AA37" s="12">
        <v>25</v>
      </c>
      <c r="AD37" s="9" t="s">
        <v>234</v>
      </c>
      <c r="AE37" s="9" t="s">
        <v>235</v>
      </c>
      <c r="AF37" s="9">
        <v>2567079</v>
      </c>
    </row>
    <row r="38" spans="1:32">
      <c r="A38" s="9" t="s">
        <v>30</v>
      </c>
      <c r="B38" s="10" t="s">
        <v>42</v>
      </c>
      <c r="C38" s="10" t="s">
        <v>43</v>
      </c>
      <c r="D38" s="10">
        <v>22000</v>
      </c>
      <c r="E38" s="10">
        <v>22000240</v>
      </c>
      <c r="F38" s="10" t="s">
        <v>219</v>
      </c>
      <c r="G38" s="11">
        <v>6143357</v>
      </c>
      <c r="H38" s="10" t="s">
        <v>236</v>
      </c>
      <c r="I38" s="10">
        <v>147073303</v>
      </c>
      <c r="J38" s="10" t="s">
        <v>237</v>
      </c>
      <c r="K38" s="10" t="str">
        <f t="shared" si="0"/>
        <v>MONTOYA CARRERA</v>
      </c>
      <c r="L38" s="10" t="str">
        <f t="shared" si="1"/>
        <v>MARIA BELEN</v>
      </c>
      <c r="M38" s="10" t="s">
        <v>222</v>
      </c>
      <c r="N38" s="10">
        <v>1714194139</v>
      </c>
      <c r="O38" s="10" t="s">
        <v>37</v>
      </c>
      <c r="P38" s="10" t="s">
        <v>55</v>
      </c>
      <c r="Q38" s="10" t="s">
        <v>56</v>
      </c>
      <c r="R38" s="10" t="s">
        <v>39</v>
      </c>
      <c r="S38" s="10">
        <v>1</v>
      </c>
      <c r="T38" s="10" t="s">
        <v>40</v>
      </c>
      <c r="U38" s="12">
        <v>8</v>
      </c>
      <c r="V38" s="12">
        <v>2</v>
      </c>
      <c r="W38" s="12">
        <v>19</v>
      </c>
      <c r="X38" s="10" t="s">
        <v>48</v>
      </c>
      <c r="Y38" s="12">
        <v>83</v>
      </c>
      <c r="Z38" s="12">
        <v>2</v>
      </c>
      <c r="AA38" s="12">
        <v>9</v>
      </c>
      <c r="AD38" s="9" t="s">
        <v>238</v>
      </c>
      <c r="AE38" s="9" t="s">
        <v>239</v>
      </c>
      <c r="AF38" s="9">
        <v>2592772</v>
      </c>
    </row>
    <row r="39" spans="1:32">
      <c r="A39" s="9" t="s">
        <v>30</v>
      </c>
      <c r="B39" s="10" t="s">
        <v>42</v>
      </c>
      <c r="C39" s="10" t="s">
        <v>43</v>
      </c>
      <c r="D39" s="10">
        <v>22000</v>
      </c>
      <c r="E39" s="10">
        <v>22000300</v>
      </c>
      <c r="F39" s="10" t="s">
        <v>225</v>
      </c>
      <c r="G39" s="11">
        <v>6123341</v>
      </c>
      <c r="H39" s="10" t="s">
        <v>240</v>
      </c>
      <c r="I39" s="10">
        <v>826930383</v>
      </c>
      <c r="J39" s="10" t="s">
        <v>241</v>
      </c>
      <c r="K39" s="10" t="str">
        <f t="shared" si="0"/>
        <v>MARTINEZ SALAZAR</v>
      </c>
      <c r="L39" s="10" t="str">
        <f t="shared" si="1"/>
        <v>PAULINA BEATRIZ</v>
      </c>
      <c r="M39" s="10" t="s">
        <v>242</v>
      </c>
      <c r="N39" s="10">
        <v>1709343840</v>
      </c>
      <c r="O39" s="10" t="s">
        <v>37</v>
      </c>
      <c r="P39" s="10" t="s">
        <v>55</v>
      </c>
      <c r="Q39" s="10" t="s">
        <v>98</v>
      </c>
      <c r="R39" s="10" t="s">
        <v>39</v>
      </c>
      <c r="S39" s="10">
        <v>1</v>
      </c>
      <c r="T39" s="10" t="s">
        <v>40</v>
      </c>
      <c r="U39" s="12">
        <v>6</v>
      </c>
      <c r="V39" s="12">
        <v>10</v>
      </c>
      <c r="W39" s="12">
        <v>16</v>
      </c>
      <c r="X39" s="10" t="s">
        <v>48</v>
      </c>
      <c r="Y39" s="12">
        <v>73</v>
      </c>
      <c r="Z39" s="12">
        <v>10</v>
      </c>
      <c r="AA39" s="12">
        <v>13</v>
      </c>
      <c r="AD39" s="9" t="s">
        <v>243</v>
      </c>
      <c r="AE39" s="9" t="s">
        <v>244</v>
      </c>
      <c r="AF39" s="9">
        <v>2478364</v>
      </c>
    </row>
    <row r="40" spans="1:32">
      <c r="A40" s="9" t="s">
        <v>30</v>
      </c>
      <c r="B40" s="10" t="s">
        <v>42</v>
      </c>
      <c r="C40" s="10" t="s">
        <v>43</v>
      </c>
      <c r="D40" s="10">
        <v>22000</v>
      </c>
      <c r="E40" s="10">
        <v>22000240</v>
      </c>
      <c r="F40" s="10" t="s">
        <v>219</v>
      </c>
      <c r="G40" s="11">
        <v>3401521</v>
      </c>
      <c r="H40" s="10" t="s">
        <v>245</v>
      </c>
      <c r="I40" s="10">
        <v>314149845</v>
      </c>
      <c r="J40" s="10" t="s">
        <v>246</v>
      </c>
      <c r="K40" s="10" t="str">
        <f t="shared" si="0"/>
        <v>LARREA PAEZ</v>
      </c>
      <c r="L40" s="10" t="str">
        <f t="shared" si="1"/>
        <v>FRANCISCO ESTEBAN</v>
      </c>
      <c r="M40" s="10" t="s">
        <v>247</v>
      </c>
      <c r="N40" s="10">
        <v>1707316111</v>
      </c>
      <c r="O40" s="10" t="s">
        <v>37</v>
      </c>
      <c r="P40" s="10" t="s">
        <v>248</v>
      </c>
      <c r="Q40" s="10" t="s">
        <v>49</v>
      </c>
      <c r="R40" s="10" t="s">
        <v>39</v>
      </c>
      <c r="S40" s="10">
        <v>1</v>
      </c>
      <c r="T40" s="10" t="s">
        <v>40</v>
      </c>
      <c r="U40" s="12">
        <v>96</v>
      </c>
      <c r="V40" s="12">
        <v>10</v>
      </c>
      <c r="W40" s="12">
        <v>17</v>
      </c>
      <c r="X40" s="10" t="s">
        <v>41</v>
      </c>
      <c r="Y40" s="12">
        <v>72</v>
      </c>
      <c r="Z40" s="12">
        <v>8</v>
      </c>
      <c r="AA40" s="12">
        <v>9</v>
      </c>
      <c r="AD40" s="9" t="s">
        <v>249</v>
      </c>
      <c r="AF40" s="9">
        <v>509558</v>
      </c>
    </row>
    <row r="41" spans="1:32">
      <c r="A41" s="9" t="s">
        <v>30</v>
      </c>
      <c r="B41" s="10" t="s">
        <v>42</v>
      </c>
      <c r="C41" s="10" t="s">
        <v>43</v>
      </c>
      <c r="D41" s="10">
        <v>22000</v>
      </c>
      <c r="E41" s="10">
        <v>22000240</v>
      </c>
      <c r="F41" s="10" t="s">
        <v>219</v>
      </c>
      <c r="G41" s="11">
        <v>5290</v>
      </c>
      <c r="H41" s="10" t="s">
        <v>250</v>
      </c>
      <c r="I41" s="10">
        <v>319150267</v>
      </c>
      <c r="J41" s="10" t="s">
        <v>251</v>
      </c>
      <c r="K41" s="10" t="str">
        <f t="shared" si="0"/>
        <v>JACOME PARDO</v>
      </c>
      <c r="L41" s="10" t="str">
        <f t="shared" si="1"/>
        <v>CARLOS GERMAN</v>
      </c>
      <c r="M41" s="10" t="s">
        <v>252</v>
      </c>
      <c r="N41" s="10">
        <v>1710964998</v>
      </c>
      <c r="O41" s="10" t="s">
        <v>37</v>
      </c>
      <c r="P41" s="10" t="s">
        <v>55</v>
      </c>
      <c r="Q41" s="10" t="s">
        <v>56</v>
      </c>
      <c r="R41" s="10" t="s">
        <v>39</v>
      </c>
      <c r="S41" s="10">
        <v>1</v>
      </c>
      <c r="T41" s="10" t="s">
        <v>40</v>
      </c>
      <c r="U41" s="12">
        <v>8</v>
      </c>
      <c r="V41" s="12">
        <v>10</v>
      </c>
      <c r="W41" s="12">
        <v>16</v>
      </c>
      <c r="X41" s="10" t="s">
        <v>41</v>
      </c>
      <c r="Y41" s="12">
        <v>71</v>
      </c>
      <c r="Z41" s="12">
        <v>4</v>
      </c>
      <c r="AA41" s="12">
        <v>19</v>
      </c>
      <c r="AD41" s="9" t="s">
        <v>253</v>
      </c>
      <c r="AE41" s="9" t="s">
        <v>254</v>
      </c>
      <c r="AF41" s="9">
        <v>2498540</v>
      </c>
    </row>
    <row r="42" spans="1:32">
      <c r="A42" s="9" t="s">
        <v>30</v>
      </c>
      <c r="B42" s="10" t="s">
        <v>42</v>
      </c>
      <c r="C42" s="10" t="s">
        <v>43</v>
      </c>
      <c r="D42" s="10">
        <v>22000</v>
      </c>
      <c r="E42" s="10">
        <v>22000300</v>
      </c>
      <c r="F42" s="10" t="s">
        <v>225</v>
      </c>
      <c r="G42" s="11">
        <v>6255105</v>
      </c>
      <c r="H42" s="10" t="s">
        <v>255</v>
      </c>
      <c r="I42" s="10">
        <v>150986988</v>
      </c>
      <c r="J42" s="10" t="s">
        <v>256</v>
      </c>
      <c r="K42" s="10" t="str">
        <f t="shared" si="0"/>
        <v>IMBAQUINGO BOLANOS</v>
      </c>
      <c r="L42" s="10" t="str">
        <f t="shared" si="1"/>
        <v>ANA GABRIELA</v>
      </c>
      <c r="M42" s="10" t="s">
        <v>257</v>
      </c>
      <c r="N42" s="10">
        <v>1719398966</v>
      </c>
      <c r="O42" s="10" t="s">
        <v>37</v>
      </c>
      <c r="P42" s="10" t="s">
        <v>55</v>
      </c>
      <c r="Q42" s="10" t="s">
        <v>56</v>
      </c>
      <c r="R42" s="10" t="s">
        <v>39</v>
      </c>
      <c r="S42" s="10">
        <v>1</v>
      </c>
      <c r="T42" s="10" t="s">
        <v>40</v>
      </c>
      <c r="U42" s="12">
        <v>11</v>
      </c>
      <c r="V42" s="12">
        <v>2</v>
      </c>
      <c r="W42" s="12">
        <v>7</v>
      </c>
      <c r="X42" s="10" t="s">
        <v>48</v>
      </c>
      <c r="Y42" s="12">
        <v>86</v>
      </c>
      <c r="Z42" s="12">
        <v>3</v>
      </c>
      <c r="AA42" s="12">
        <v>7</v>
      </c>
      <c r="AD42" s="9" t="s">
        <v>258</v>
      </c>
      <c r="AE42" s="9" t="s">
        <v>259</v>
      </c>
      <c r="AF42" s="9">
        <v>2403077</v>
      </c>
    </row>
    <row r="43" spans="1:32">
      <c r="A43" s="9" t="s">
        <v>30</v>
      </c>
      <c r="B43" s="10" t="s">
        <v>42</v>
      </c>
      <c r="C43" s="10" t="s">
        <v>43</v>
      </c>
      <c r="D43" s="10">
        <v>22000</v>
      </c>
      <c r="E43" s="10">
        <v>22000100</v>
      </c>
      <c r="F43" s="10" t="s">
        <v>44</v>
      </c>
      <c r="G43" s="11">
        <v>6340244</v>
      </c>
      <c r="H43" s="10" t="s">
        <v>260</v>
      </c>
      <c r="I43" s="10">
        <v>425075973</v>
      </c>
      <c r="J43" s="10" t="s">
        <v>261</v>
      </c>
      <c r="K43" s="10" t="str">
        <f t="shared" si="0"/>
        <v>CANCHIG ORDONEZ</v>
      </c>
      <c r="L43" s="10" t="str">
        <f t="shared" si="1"/>
        <v>MIGUEL EDUARDO</v>
      </c>
      <c r="M43" s="10" t="s">
        <v>262</v>
      </c>
      <c r="N43" s="10">
        <v>1715130827</v>
      </c>
      <c r="O43" s="10" t="s">
        <v>37</v>
      </c>
      <c r="P43" s="10" t="s">
        <v>73</v>
      </c>
      <c r="Q43" s="10" t="s">
        <v>56</v>
      </c>
      <c r="R43" s="10" t="s">
        <v>39</v>
      </c>
      <c r="S43" s="10">
        <v>1</v>
      </c>
      <c r="T43" s="10" t="s">
        <v>139</v>
      </c>
      <c r="U43" s="12">
        <v>12</v>
      </c>
      <c r="V43" s="12">
        <v>9</v>
      </c>
      <c r="W43" s="12">
        <v>21</v>
      </c>
      <c r="X43" s="10" t="s">
        <v>41</v>
      </c>
      <c r="Y43" s="12">
        <v>82</v>
      </c>
      <c r="Z43" s="12">
        <v>11</v>
      </c>
      <c r="AA43" s="12">
        <v>29</v>
      </c>
    </row>
    <row r="44" spans="1:32">
      <c r="A44" s="9" t="s">
        <v>30</v>
      </c>
      <c r="B44" s="10" t="s">
        <v>42</v>
      </c>
      <c r="C44" s="10" t="s">
        <v>100</v>
      </c>
      <c r="D44" s="10">
        <v>22000</v>
      </c>
      <c r="E44" s="10">
        <v>22000240</v>
      </c>
      <c r="F44" s="10" t="s">
        <v>219</v>
      </c>
      <c r="G44" s="11">
        <v>6141451</v>
      </c>
      <c r="H44" s="10" t="s">
        <v>263</v>
      </c>
      <c r="I44" s="10">
        <v>969891443</v>
      </c>
      <c r="J44" s="10" t="s">
        <v>264</v>
      </c>
      <c r="K44" s="10" t="str">
        <f t="shared" si="0"/>
        <v>ALIANZA CHASI</v>
      </c>
      <c r="L44" s="10" t="str">
        <f t="shared" si="1"/>
        <v>HENRRY MAURICIO</v>
      </c>
      <c r="M44" s="10" t="s">
        <v>265</v>
      </c>
      <c r="N44" s="10">
        <v>1715704035</v>
      </c>
      <c r="O44" s="10" t="s">
        <v>37</v>
      </c>
      <c r="P44" s="10" t="s">
        <v>55</v>
      </c>
      <c r="Q44" s="10" t="s">
        <v>56</v>
      </c>
      <c r="R44" s="10" t="s">
        <v>39</v>
      </c>
      <c r="S44" s="10">
        <v>1</v>
      </c>
      <c r="T44" s="10" t="s">
        <v>40</v>
      </c>
      <c r="U44" s="12">
        <v>7</v>
      </c>
      <c r="V44" s="12">
        <v>12</v>
      </c>
      <c r="W44" s="12">
        <v>3</v>
      </c>
      <c r="X44" s="10" t="s">
        <v>41</v>
      </c>
      <c r="Y44" s="12">
        <v>80</v>
      </c>
      <c r="Z44" s="12">
        <v>6</v>
      </c>
      <c r="AA44" s="12">
        <v>27</v>
      </c>
      <c r="AD44" s="9" t="s">
        <v>266</v>
      </c>
      <c r="AE44" s="9" t="s">
        <v>169</v>
      </c>
      <c r="AF44" s="9">
        <v>2731277</v>
      </c>
    </row>
    <row r="45" spans="1:32">
      <c r="A45" s="9" t="s">
        <v>30</v>
      </c>
      <c r="B45" s="10" t="s">
        <v>42</v>
      </c>
      <c r="C45" s="10" t="s">
        <v>43</v>
      </c>
      <c r="D45" s="10">
        <v>22000</v>
      </c>
      <c r="E45" s="10">
        <v>22000240</v>
      </c>
      <c r="F45" s="10" t="s">
        <v>219</v>
      </c>
      <c r="G45" s="11">
        <v>6305724</v>
      </c>
      <c r="H45" s="10" t="s">
        <v>267</v>
      </c>
      <c r="I45" s="10">
        <v>455332657</v>
      </c>
      <c r="J45" s="10" t="s">
        <v>268</v>
      </c>
      <c r="K45" s="10" t="str">
        <f t="shared" si="0"/>
        <v>ESPINEL COBOS</v>
      </c>
      <c r="L45" s="10" t="str">
        <f t="shared" si="1"/>
        <v xml:space="preserve"> KARINA ALEJANDRA</v>
      </c>
      <c r="M45" s="10" t="s">
        <v>120</v>
      </c>
      <c r="N45" s="10">
        <v>1723358261</v>
      </c>
      <c r="O45" s="10" t="s">
        <v>121</v>
      </c>
      <c r="P45" s="10" t="s">
        <v>122</v>
      </c>
      <c r="Q45" s="10" t="s">
        <v>123</v>
      </c>
      <c r="R45" s="10" t="s">
        <v>120</v>
      </c>
      <c r="S45" s="10">
        <v>8</v>
      </c>
      <c r="T45" s="10" t="s">
        <v>124</v>
      </c>
      <c r="U45" s="12">
        <v>12</v>
      </c>
      <c r="V45" s="12">
        <v>5</v>
      </c>
      <c r="W45" s="12">
        <v>2</v>
      </c>
      <c r="X45" s="10" t="s">
        <v>48</v>
      </c>
      <c r="Y45" s="12">
        <v>91</v>
      </c>
      <c r="Z45" s="12">
        <v>8</v>
      </c>
      <c r="AA45" s="12">
        <v>5</v>
      </c>
      <c r="AF45" s="9">
        <v>2470162</v>
      </c>
    </row>
    <row r="46" spans="1:32">
      <c r="A46" s="9" t="s">
        <v>30</v>
      </c>
      <c r="B46" s="10" t="s">
        <v>42</v>
      </c>
      <c r="C46" s="10" t="s">
        <v>43</v>
      </c>
      <c r="D46" s="10">
        <v>22000</v>
      </c>
      <c r="E46" s="10">
        <v>22000300</v>
      </c>
      <c r="F46" s="10" t="s">
        <v>225</v>
      </c>
      <c r="G46" s="11">
        <v>6280577</v>
      </c>
      <c r="H46" s="10" t="s">
        <v>269</v>
      </c>
      <c r="I46" s="10">
        <v>744986898</v>
      </c>
      <c r="J46" s="10" t="s">
        <v>270</v>
      </c>
      <c r="K46" s="10" t="str">
        <f t="shared" si="0"/>
        <v>DOMINGUEZ NARANJO</v>
      </c>
      <c r="L46" s="10" t="str">
        <f t="shared" si="1"/>
        <v>ANDREA ESTEFANIA</v>
      </c>
      <c r="M46" s="10" t="s">
        <v>120</v>
      </c>
      <c r="N46" s="10">
        <v>1711596393</v>
      </c>
      <c r="O46" s="10" t="s">
        <v>121</v>
      </c>
      <c r="P46" s="10" t="s">
        <v>271</v>
      </c>
      <c r="Q46" s="10" t="s">
        <v>123</v>
      </c>
      <c r="R46" s="10" t="s">
        <v>120</v>
      </c>
      <c r="S46" s="10">
        <v>8</v>
      </c>
      <c r="T46" s="10" t="s">
        <v>124</v>
      </c>
      <c r="U46" s="12">
        <v>12</v>
      </c>
      <c r="V46" s="12">
        <v>8</v>
      </c>
      <c r="W46" s="12">
        <v>9</v>
      </c>
      <c r="X46" s="10" t="s">
        <v>48</v>
      </c>
      <c r="Y46" s="12">
        <v>88</v>
      </c>
      <c r="Z46" s="12">
        <v>3</v>
      </c>
      <c r="AA46" s="12">
        <v>5</v>
      </c>
      <c r="AD46" s="9" t="s">
        <v>272</v>
      </c>
      <c r="AE46" s="9" t="s">
        <v>273</v>
      </c>
      <c r="AF46" s="9">
        <v>6040809</v>
      </c>
    </row>
    <row r="47" spans="1:32">
      <c r="A47" s="9" t="s">
        <v>30</v>
      </c>
      <c r="B47" s="10" t="s">
        <v>42</v>
      </c>
      <c r="C47" s="10" t="s">
        <v>43</v>
      </c>
      <c r="D47" s="10">
        <v>22000</v>
      </c>
      <c r="E47" s="10">
        <v>22000240</v>
      </c>
      <c r="F47" s="10" t="s">
        <v>219</v>
      </c>
      <c r="G47" s="11">
        <v>6280576</v>
      </c>
      <c r="H47" s="10" t="s">
        <v>274</v>
      </c>
      <c r="I47" s="10">
        <v>754585243</v>
      </c>
      <c r="J47" s="10" t="s">
        <v>275</v>
      </c>
      <c r="K47" s="10" t="str">
        <f t="shared" si="0"/>
        <v>ARELLANO BENITEZ</v>
      </c>
      <c r="L47" s="10" t="str">
        <f t="shared" si="1"/>
        <v>FRANCISCO XAVIER</v>
      </c>
      <c r="M47" s="10" t="s">
        <v>120</v>
      </c>
      <c r="N47" s="10">
        <v>502589088</v>
      </c>
      <c r="O47" s="10" t="s">
        <v>121</v>
      </c>
      <c r="P47" s="10" t="s">
        <v>122</v>
      </c>
      <c r="Q47" s="10" t="s">
        <v>123</v>
      </c>
      <c r="R47" s="10" t="s">
        <v>120</v>
      </c>
      <c r="S47" s="10">
        <v>8</v>
      </c>
      <c r="T47" s="10" t="s">
        <v>124</v>
      </c>
      <c r="U47" s="12">
        <v>12</v>
      </c>
      <c r="V47" s="12">
        <v>4</v>
      </c>
      <c r="W47" s="12">
        <v>2</v>
      </c>
      <c r="X47" s="10" t="s">
        <v>41</v>
      </c>
      <c r="Y47" s="12">
        <v>90</v>
      </c>
      <c r="Z47" s="12">
        <v>9</v>
      </c>
      <c r="AA47" s="12">
        <v>8</v>
      </c>
      <c r="AD47" s="9" t="s">
        <v>276</v>
      </c>
      <c r="AE47" s="9" t="s">
        <v>277</v>
      </c>
      <c r="AF47" s="9">
        <v>2078691</v>
      </c>
    </row>
    <row r="48" spans="1:32">
      <c r="A48" s="9" t="s">
        <v>30</v>
      </c>
      <c r="B48" s="10" t="s">
        <v>42</v>
      </c>
      <c r="C48" s="10" t="s">
        <v>278</v>
      </c>
      <c r="D48" s="10">
        <v>23000</v>
      </c>
      <c r="E48" s="10">
        <v>23000100</v>
      </c>
      <c r="F48" s="10" t="s">
        <v>279</v>
      </c>
      <c r="G48" s="11">
        <v>6306408</v>
      </c>
      <c r="H48" s="10" t="s">
        <v>280</v>
      </c>
      <c r="I48" s="10">
        <v>189151010</v>
      </c>
      <c r="J48" s="10" t="s">
        <v>281</v>
      </c>
      <c r="K48" s="10" t="str">
        <f t="shared" si="0"/>
        <v>SALINAS CONTRERAS</v>
      </c>
      <c r="L48" s="10" t="str">
        <f t="shared" si="1"/>
        <v>DANIELA FERNANDA</v>
      </c>
      <c r="M48" s="10" t="s">
        <v>282</v>
      </c>
      <c r="N48" s="10">
        <v>1718011149</v>
      </c>
      <c r="O48" s="10" t="s">
        <v>37</v>
      </c>
      <c r="P48" s="10" t="s">
        <v>73</v>
      </c>
      <c r="Q48" s="10" t="s">
        <v>98</v>
      </c>
      <c r="R48" s="10" t="s">
        <v>39</v>
      </c>
      <c r="S48" s="10">
        <v>1</v>
      </c>
      <c r="T48" s="10" t="s">
        <v>139</v>
      </c>
      <c r="U48" s="12">
        <v>12</v>
      </c>
      <c r="V48" s="12">
        <v>5</v>
      </c>
      <c r="W48" s="12">
        <v>16</v>
      </c>
      <c r="X48" s="10" t="s">
        <v>48</v>
      </c>
      <c r="Y48" s="12">
        <v>82</v>
      </c>
      <c r="Z48" s="12">
        <v>6</v>
      </c>
      <c r="AA48" s="12">
        <v>25</v>
      </c>
      <c r="AF48" s="9">
        <v>2650492</v>
      </c>
    </row>
    <row r="49" spans="1:32">
      <c r="A49" s="9" t="s">
        <v>30</v>
      </c>
      <c r="B49" s="10" t="s">
        <v>42</v>
      </c>
      <c r="C49" s="10" t="s">
        <v>278</v>
      </c>
      <c r="D49" s="10">
        <v>23000</v>
      </c>
      <c r="E49" s="10">
        <v>23000100</v>
      </c>
      <c r="F49" s="10" t="s">
        <v>279</v>
      </c>
      <c r="G49" s="11">
        <v>6124797</v>
      </c>
      <c r="H49" s="10" t="s">
        <v>283</v>
      </c>
      <c r="I49" s="10">
        <v>477982362</v>
      </c>
      <c r="J49" s="10" t="s">
        <v>284</v>
      </c>
      <c r="K49" s="10" t="str">
        <f t="shared" si="0"/>
        <v>JACOME SOLORZANO</v>
      </c>
      <c r="L49" s="10" t="str">
        <f t="shared" si="1"/>
        <v>ANA KARINA</v>
      </c>
      <c r="M49" s="10" t="s">
        <v>285</v>
      </c>
      <c r="N49" s="10">
        <v>1712466620</v>
      </c>
      <c r="O49" s="10" t="s">
        <v>37</v>
      </c>
      <c r="P49" s="10" t="s">
        <v>55</v>
      </c>
      <c r="Q49" s="10" t="s">
        <v>98</v>
      </c>
      <c r="R49" s="10" t="s">
        <v>39</v>
      </c>
      <c r="S49" s="10">
        <v>1</v>
      </c>
      <c r="T49" s="10" t="s">
        <v>40</v>
      </c>
      <c r="U49" s="12">
        <v>6</v>
      </c>
      <c r="V49" s="12">
        <v>11</v>
      </c>
      <c r="W49" s="12">
        <v>1</v>
      </c>
      <c r="X49" s="10" t="s">
        <v>48</v>
      </c>
      <c r="Y49" s="12">
        <v>77</v>
      </c>
      <c r="Z49" s="12">
        <v>4</v>
      </c>
      <c r="AA49" s="12">
        <v>9</v>
      </c>
      <c r="AD49" s="9" t="s">
        <v>286</v>
      </c>
      <c r="AE49" s="9" t="s">
        <v>287</v>
      </c>
      <c r="AF49" s="9">
        <v>2611214</v>
      </c>
    </row>
    <row r="50" spans="1:32">
      <c r="A50" s="9" t="s">
        <v>30</v>
      </c>
      <c r="B50" s="10" t="s">
        <v>42</v>
      </c>
      <c r="C50" s="10" t="s">
        <v>278</v>
      </c>
      <c r="D50" s="10">
        <v>23000</v>
      </c>
      <c r="E50" s="10">
        <v>23000100</v>
      </c>
      <c r="F50" s="10" t="s">
        <v>279</v>
      </c>
      <c r="G50" s="11">
        <v>6274506</v>
      </c>
      <c r="H50" s="10" t="s">
        <v>288</v>
      </c>
      <c r="I50" s="10">
        <v>564260785</v>
      </c>
      <c r="J50" s="10" t="s">
        <v>289</v>
      </c>
      <c r="K50" s="10" t="str">
        <f t="shared" si="0"/>
        <v>JACOME LATORRE</v>
      </c>
      <c r="L50" s="10" t="str">
        <f t="shared" si="1"/>
        <v>YAJAIRA LUCILA</v>
      </c>
      <c r="M50" s="10" t="s">
        <v>282</v>
      </c>
      <c r="N50" s="10">
        <v>1717579468</v>
      </c>
      <c r="O50" s="10" t="s">
        <v>37</v>
      </c>
      <c r="P50" s="10" t="s">
        <v>73</v>
      </c>
      <c r="Q50" s="10" t="s">
        <v>56</v>
      </c>
      <c r="R50" s="10" t="s">
        <v>39</v>
      </c>
      <c r="S50" s="10">
        <v>1</v>
      </c>
      <c r="T50" s="10" t="s">
        <v>40</v>
      </c>
      <c r="U50" s="12">
        <v>12</v>
      </c>
      <c r="V50" s="12">
        <v>11</v>
      </c>
      <c r="W50" s="12">
        <v>15</v>
      </c>
      <c r="X50" s="10" t="s">
        <v>48</v>
      </c>
      <c r="Y50" s="12">
        <v>89</v>
      </c>
      <c r="Z50" s="12">
        <v>7</v>
      </c>
      <c r="AA50" s="12">
        <v>7</v>
      </c>
      <c r="AD50" s="9" t="s">
        <v>290</v>
      </c>
      <c r="AE50" s="9" t="s">
        <v>291</v>
      </c>
    </row>
    <row r="51" spans="1:32">
      <c r="A51" s="9" t="s">
        <v>30</v>
      </c>
      <c r="B51" s="10" t="s">
        <v>292</v>
      </c>
      <c r="C51" s="10" t="s">
        <v>293</v>
      </c>
      <c r="D51" s="10">
        <v>26000</v>
      </c>
      <c r="E51" s="10">
        <v>26000100</v>
      </c>
      <c r="F51" s="10" t="s">
        <v>294</v>
      </c>
      <c r="G51" s="11">
        <v>6124434</v>
      </c>
      <c r="H51" s="10" t="s">
        <v>295</v>
      </c>
      <c r="I51" s="10">
        <v>868399340</v>
      </c>
      <c r="J51" s="10" t="s">
        <v>296</v>
      </c>
      <c r="K51" s="10" t="str">
        <f t="shared" si="0"/>
        <v>REINOSO HERRERA</v>
      </c>
      <c r="L51" s="10" t="str">
        <f t="shared" si="1"/>
        <v>MARIA JOSE</v>
      </c>
      <c r="M51" s="10" t="s">
        <v>297</v>
      </c>
      <c r="N51" s="10">
        <v>1712769536</v>
      </c>
      <c r="O51" s="10" t="s">
        <v>37</v>
      </c>
      <c r="P51" s="10" t="s">
        <v>55</v>
      </c>
      <c r="Q51" s="10" t="s">
        <v>98</v>
      </c>
      <c r="R51" s="10" t="s">
        <v>39</v>
      </c>
      <c r="S51" s="10">
        <v>1</v>
      </c>
      <c r="T51" s="10" t="s">
        <v>40</v>
      </c>
      <c r="U51" s="12">
        <v>6</v>
      </c>
      <c r="V51" s="12">
        <v>11</v>
      </c>
      <c r="W51" s="12">
        <v>1</v>
      </c>
      <c r="X51" s="10" t="s">
        <v>48</v>
      </c>
      <c r="Y51" s="12">
        <v>79</v>
      </c>
      <c r="Z51" s="12">
        <v>5</v>
      </c>
      <c r="AA51" s="12">
        <v>3</v>
      </c>
      <c r="AD51" s="9" t="s">
        <v>298</v>
      </c>
      <c r="AE51" s="9" t="s">
        <v>299</v>
      </c>
      <c r="AF51" s="9">
        <v>6041380</v>
      </c>
    </row>
    <row r="52" spans="1:32">
      <c r="A52" s="9" t="s">
        <v>30</v>
      </c>
      <c r="B52" s="10" t="s">
        <v>292</v>
      </c>
      <c r="C52" s="10" t="s">
        <v>293</v>
      </c>
      <c r="D52" s="10">
        <v>26000</v>
      </c>
      <c r="E52" s="10">
        <v>26000100</v>
      </c>
      <c r="F52" s="10" t="s">
        <v>294</v>
      </c>
      <c r="G52" s="11">
        <v>6225835</v>
      </c>
      <c r="H52" s="10" t="s">
        <v>300</v>
      </c>
      <c r="I52" s="10">
        <v>939698166</v>
      </c>
      <c r="J52" s="10" t="s">
        <v>301</v>
      </c>
      <c r="K52" s="10" t="str">
        <f t="shared" si="0"/>
        <v>GOMEZ REGALADO</v>
      </c>
      <c r="L52" s="10" t="str">
        <f t="shared" si="1"/>
        <v>VICTOR JAVIER</v>
      </c>
      <c r="M52" s="10" t="s">
        <v>302</v>
      </c>
      <c r="N52" s="10">
        <v>1002169561</v>
      </c>
      <c r="O52" s="10" t="s">
        <v>37</v>
      </c>
      <c r="P52" s="10" t="s">
        <v>55</v>
      </c>
      <c r="Q52" s="10" t="s">
        <v>56</v>
      </c>
      <c r="R52" s="10" t="s">
        <v>39</v>
      </c>
      <c r="S52" s="10">
        <v>1</v>
      </c>
      <c r="T52" s="10" t="s">
        <v>40</v>
      </c>
      <c r="U52" s="12">
        <v>9</v>
      </c>
      <c r="V52" s="12">
        <v>5</v>
      </c>
      <c r="W52" s="12">
        <v>18</v>
      </c>
      <c r="X52" s="10" t="s">
        <v>41</v>
      </c>
      <c r="Y52" s="12">
        <v>72</v>
      </c>
      <c r="Z52" s="12">
        <v>8</v>
      </c>
      <c r="AA52" s="12">
        <v>7</v>
      </c>
      <c r="AD52" s="9" t="s">
        <v>303</v>
      </c>
      <c r="AE52" s="9" t="s">
        <v>304</v>
      </c>
      <c r="AF52" s="9">
        <v>3390291</v>
      </c>
    </row>
    <row r="53" spans="1:32">
      <c r="A53" s="9" t="s">
        <v>30</v>
      </c>
      <c r="B53" s="10" t="s">
        <v>292</v>
      </c>
      <c r="C53" s="10" t="s">
        <v>293</v>
      </c>
      <c r="D53" s="10">
        <v>26000</v>
      </c>
      <c r="E53" s="10">
        <v>26000100</v>
      </c>
      <c r="F53" s="10" t="s">
        <v>294</v>
      </c>
      <c r="G53" s="11">
        <v>6307720</v>
      </c>
      <c r="H53" s="10" t="s">
        <v>305</v>
      </c>
      <c r="I53" s="10">
        <v>718439506</v>
      </c>
      <c r="J53" s="10" t="s">
        <v>306</v>
      </c>
      <c r="K53" s="10" t="str">
        <f t="shared" si="0"/>
        <v>CONDOR BETANCOURT</v>
      </c>
      <c r="L53" s="10" t="str">
        <f t="shared" si="1"/>
        <v>CARLOS PAUL</v>
      </c>
      <c r="M53" s="10" t="s">
        <v>307</v>
      </c>
      <c r="N53" s="10">
        <v>1713948113</v>
      </c>
      <c r="O53" s="10" t="s">
        <v>37</v>
      </c>
      <c r="P53" s="10" t="s">
        <v>73</v>
      </c>
      <c r="Q53" s="10" t="s">
        <v>98</v>
      </c>
      <c r="R53" s="10" t="s">
        <v>39</v>
      </c>
      <c r="S53" s="10">
        <v>1</v>
      </c>
      <c r="T53" s="10" t="s">
        <v>139</v>
      </c>
      <c r="U53" s="12">
        <v>12</v>
      </c>
      <c r="V53" s="12">
        <v>6</v>
      </c>
      <c r="W53" s="12">
        <v>1</v>
      </c>
      <c r="X53" s="10" t="s">
        <v>41</v>
      </c>
      <c r="Y53" s="12">
        <v>76</v>
      </c>
      <c r="Z53" s="12">
        <v>8</v>
      </c>
      <c r="AA53" s="12">
        <v>8</v>
      </c>
      <c r="AF53" s="9">
        <v>2349472</v>
      </c>
    </row>
    <row r="54" spans="1:32">
      <c r="A54" s="9" t="s">
        <v>30</v>
      </c>
      <c r="B54" s="10" t="s">
        <v>292</v>
      </c>
      <c r="C54" s="10" t="s">
        <v>293</v>
      </c>
      <c r="D54" s="10">
        <v>26000</v>
      </c>
      <c r="E54" s="10">
        <v>26000100</v>
      </c>
      <c r="F54" s="10" t="s">
        <v>294</v>
      </c>
      <c r="G54" s="11">
        <v>6341093</v>
      </c>
      <c r="H54" s="10" t="s">
        <v>308</v>
      </c>
      <c r="I54" s="10">
        <v>183984134</v>
      </c>
      <c r="J54" s="10" t="s">
        <v>309</v>
      </c>
      <c r="K54" s="10" t="str">
        <f t="shared" si="0"/>
        <v>BARRERA SALTOS</v>
      </c>
      <c r="L54" s="10" t="str">
        <f t="shared" si="1"/>
        <v>CARLOS PATRICIO</v>
      </c>
      <c r="M54" s="10" t="s">
        <v>310</v>
      </c>
      <c r="N54" s="10">
        <v>1710253509</v>
      </c>
      <c r="O54" s="10" t="s">
        <v>37</v>
      </c>
      <c r="P54" s="10" t="s">
        <v>73</v>
      </c>
      <c r="Q54" s="10" t="s">
        <v>98</v>
      </c>
      <c r="R54" s="10" t="s">
        <v>39</v>
      </c>
      <c r="S54" s="10">
        <v>1</v>
      </c>
      <c r="T54" s="10" t="s">
        <v>40</v>
      </c>
      <c r="U54" s="12">
        <v>12</v>
      </c>
      <c r="V54" s="12">
        <v>10</v>
      </c>
      <c r="W54" s="12">
        <v>8</v>
      </c>
      <c r="X54" s="10" t="s">
        <v>41</v>
      </c>
      <c r="Y54" s="12">
        <v>74</v>
      </c>
      <c r="Z54" s="12">
        <v>11</v>
      </c>
      <c r="AA54" s="12">
        <v>30</v>
      </c>
    </row>
    <row r="55" spans="1:32">
      <c r="A55" s="9" t="s">
        <v>30</v>
      </c>
      <c r="B55" s="10" t="s">
        <v>292</v>
      </c>
      <c r="C55" s="10" t="s">
        <v>293</v>
      </c>
      <c r="D55" s="10">
        <v>26000</v>
      </c>
      <c r="E55" s="10">
        <v>26000100</v>
      </c>
      <c r="F55" s="10" t="s">
        <v>294</v>
      </c>
      <c r="G55" s="11">
        <v>6343734</v>
      </c>
      <c r="H55" s="10" t="s">
        <v>311</v>
      </c>
      <c r="I55" s="10" t="s">
        <v>312</v>
      </c>
      <c r="J55" s="10" t="s">
        <v>313</v>
      </c>
      <c r="K55" s="10" t="str">
        <f t="shared" si="0"/>
        <v>VELA SOLANO</v>
      </c>
      <c r="L55" s="10" t="str">
        <f t="shared" si="1"/>
        <v>NICOLAS ALEJANDRO</v>
      </c>
      <c r="M55" s="10" t="s">
        <v>120</v>
      </c>
      <c r="N55" s="10">
        <v>1716118136</v>
      </c>
      <c r="O55" s="10" t="s">
        <v>121</v>
      </c>
      <c r="P55" s="10" t="s">
        <v>127</v>
      </c>
      <c r="Q55" s="10" t="s">
        <v>123</v>
      </c>
      <c r="R55" s="10" t="s">
        <v>120</v>
      </c>
      <c r="S55" s="10">
        <v>8</v>
      </c>
      <c r="T55" s="10" t="s">
        <v>124</v>
      </c>
      <c r="U55" s="12">
        <v>12</v>
      </c>
      <c r="V55" s="12">
        <v>11</v>
      </c>
      <c r="W55" s="12">
        <v>26</v>
      </c>
      <c r="X55" s="10" t="s">
        <v>41</v>
      </c>
      <c r="Y55" s="12">
        <v>88</v>
      </c>
      <c r="Z55" s="12">
        <v>9</v>
      </c>
      <c r="AA55" s="12">
        <v>21</v>
      </c>
      <c r="AD55" s="9" t="s">
        <v>314</v>
      </c>
      <c r="AE55" s="9" t="s">
        <v>315</v>
      </c>
      <c r="AF55" s="9">
        <v>3431390</v>
      </c>
    </row>
    <row r="56" spans="1:32">
      <c r="A56" s="9" t="s">
        <v>30</v>
      </c>
      <c r="B56" s="10" t="s">
        <v>292</v>
      </c>
      <c r="C56" s="10" t="s">
        <v>293</v>
      </c>
      <c r="D56" s="10">
        <v>26000</v>
      </c>
      <c r="E56" s="10">
        <v>26000100</v>
      </c>
      <c r="F56" s="10" t="s">
        <v>294</v>
      </c>
      <c r="G56" s="11">
        <v>3407058</v>
      </c>
      <c r="H56" s="13" t="s">
        <v>316</v>
      </c>
      <c r="I56" s="10">
        <v>185134008</v>
      </c>
      <c r="J56" s="10" t="s">
        <v>317</v>
      </c>
      <c r="K56" s="10" t="str">
        <f t="shared" si="0"/>
        <v>CABRERA PERUGACHI</v>
      </c>
      <c r="L56" s="10" t="str">
        <f t="shared" si="1"/>
        <v>JUAN CARLOS</v>
      </c>
      <c r="M56" s="10" t="s">
        <v>318</v>
      </c>
      <c r="N56" s="10">
        <v>1707631030</v>
      </c>
      <c r="O56" s="10" t="s">
        <v>37</v>
      </c>
      <c r="P56" s="10" t="s">
        <v>319</v>
      </c>
      <c r="Q56" s="10" t="s">
        <v>56</v>
      </c>
      <c r="R56" s="10" t="s">
        <v>39</v>
      </c>
      <c r="S56" s="10">
        <v>1</v>
      </c>
      <c r="T56" s="10" t="s">
        <v>40</v>
      </c>
      <c r="U56" s="12">
        <v>13</v>
      </c>
      <c r="V56" s="12">
        <v>1</v>
      </c>
      <c r="W56" s="12">
        <v>16</v>
      </c>
      <c r="X56" s="10" t="s">
        <v>41</v>
      </c>
      <c r="Y56" s="12">
        <v>64</v>
      </c>
      <c r="Z56" s="12">
        <v>2</v>
      </c>
      <c r="AA56" s="12">
        <v>4</v>
      </c>
    </row>
    <row r="57" spans="1:32">
      <c r="A57" s="9" t="s">
        <v>30</v>
      </c>
      <c r="B57" s="10" t="s">
        <v>292</v>
      </c>
      <c r="C57" s="10" t="s">
        <v>293</v>
      </c>
      <c r="D57" s="10">
        <v>26000</v>
      </c>
      <c r="E57" s="10">
        <v>26000100</v>
      </c>
      <c r="F57" s="10" t="s">
        <v>294</v>
      </c>
      <c r="G57" s="11">
        <v>6405598</v>
      </c>
      <c r="H57" s="13" t="s">
        <v>320</v>
      </c>
      <c r="I57" s="10">
        <v>159977677</v>
      </c>
      <c r="J57" s="10" t="s">
        <v>321</v>
      </c>
      <c r="K57" s="10" t="str">
        <f t="shared" si="0"/>
        <v>EGAS CORREA</v>
      </c>
      <c r="L57" s="10" t="str">
        <f t="shared" si="1"/>
        <v>EDISON MARCELO</v>
      </c>
      <c r="M57" s="10" t="s">
        <v>322</v>
      </c>
      <c r="N57" s="10">
        <v>1708546591</v>
      </c>
      <c r="O57" s="10" t="s">
        <v>37</v>
      </c>
      <c r="P57" s="10" t="s">
        <v>319</v>
      </c>
      <c r="Q57" s="10" t="s">
        <v>56</v>
      </c>
      <c r="R57" s="10" t="s">
        <v>39</v>
      </c>
      <c r="S57" s="10">
        <v>1</v>
      </c>
      <c r="T57" s="10" t="s">
        <v>40</v>
      </c>
      <c r="U57" s="12">
        <v>13</v>
      </c>
      <c r="V57" s="12">
        <v>1</v>
      </c>
      <c r="W57" s="12">
        <v>16</v>
      </c>
      <c r="X57" s="10" t="s">
        <v>41</v>
      </c>
      <c r="Y57" s="12">
        <v>66</v>
      </c>
      <c r="Z57" s="12">
        <v>10</v>
      </c>
      <c r="AA57" s="12">
        <v>8</v>
      </c>
    </row>
    <row r="58" spans="1:32">
      <c r="A58" s="9" t="s">
        <v>30</v>
      </c>
      <c r="B58" s="10" t="s">
        <v>292</v>
      </c>
      <c r="C58" s="10" t="s">
        <v>293</v>
      </c>
      <c r="D58" s="10">
        <v>26000</v>
      </c>
      <c r="E58" s="10">
        <v>26000100</v>
      </c>
      <c r="F58" s="10" t="s">
        <v>294</v>
      </c>
      <c r="G58" s="11">
        <v>6405588</v>
      </c>
      <c r="H58" s="13" t="s">
        <v>323</v>
      </c>
      <c r="I58" s="10">
        <v>329160808</v>
      </c>
      <c r="J58" s="10" t="s">
        <v>324</v>
      </c>
      <c r="K58" s="10" t="str">
        <f t="shared" si="0"/>
        <v>ZAMBRANO YEPEZ</v>
      </c>
      <c r="L58" s="10" t="str">
        <f t="shared" si="1"/>
        <v>OMAR EDUARDO</v>
      </c>
      <c r="M58" s="10" t="s">
        <v>325</v>
      </c>
      <c r="N58" s="10">
        <v>1707253702</v>
      </c>
      <c r="O58" s="10" t="s">
        <v>37</v>
      </c>
      <c r="P58" s="10" t="s">
        <v>319</v>
      </c>
      <c r="Q58" s="10" t="s">
        <v>56</v>
      </c>
      <c r="R58" s="10" t="s">
        <v>39</v>
      </c>
      <c r="S58" s="10">
        <v>1</v>
      </c>
      <c r="T58" s="10" t="s">
        <v>40</v>
      </c>
      <c r="U58" s="12">
        <v>13</v>
      </c>
      <c r="V58" s="12">
        <v>1</v>
      </c>
      <c r="W58" s="12">
        <v>16</v>
      </c>
      <c r="X58" s="10" t="s">
        <v>41</v>
      </c>
      <c r="Y58" s="12">
        <v>73</v>
      </c>
      <c r="Z58" s="12">
        <v>10</v>
      </c>
      <c r="AA58" s="12">
        <v>18</v>
      </c>
    </row>
    <row r="59" spans="1:32">
      <c r="A59" s="9" t="s">
        <v>30</v>
      </c>
      <c r="B59" s="10" t="s">
        <v>292</v>
      </c>
      <c r="C59" s="10" t="s">
        <v>293</v>
      </c>
      <c r="D59" s="10">
        <v>26000</v>
      </c>
      <c r="E59" s="10">
        <v>26000100</v>
      </c>
      <c r="F59" s="10" t="s">
        <v>294</v>
      </c>
      <c r="G59" s="11">
        <v>6405593</v>
      </c>
      <c r="H59" s="13" t="s">
        <v>326</v>
      </c>
      <c r="I59" s="10">
        <v>95313627</v>
      </c>
      <c r="J59" s="10" t="s">
        <v>327</v>
      </c>
      <c r="K59" s="10" t="str">
        <f t="shared" si="0"/>
        <v>ALDAS ALDAS</v>
      </c>
      <c r="L59" s="10" t="str">
        <f t="shared" si="1"/>
        <v>DORA ESTHELA</v>
      </c>
      <c r="M59" s="10" t="s">
        <v>325</v>
      </c>
      <c r="N59" s="10">
        <v>1802830289</v>
      </c>
      <c r="O59" s="10" t="s">
        <v>37</v>
      </c>
      <c r="P59" s="10" t="s">
        <v>319</v>
      </c>
      <c r="Q59" s="10" t="s">
        <v>56</v>
      </c>
      <c r="R59" s="10" t="s">
        <v>39</v>
      </c>
      <c r="S59" s="10">
        <v>1</v>
      </c>
      <c r="T59" s="10" t="s">
        <v>40</v>
      </c>
      <c r="U59" s="12">
        <v>13</v>
      </c>
      <c r="V59" s="12">
        <v>1</v>
      </c>
      <c r="W59" s="12">
        <v>16</v>
      </c>
      <c r="X59" s="10" t="s">
        <v>48</v>
      </c>
      <c r="Y59" s="12">
        <v>75</v>
      </c>
      <c r="Z59" s="12">
        <v>7</v>
      </c>
      <c r="AA59" s="12">
        <v>16</v>
      </c>
    </row>
    <row r="60" spans="1:32">
      <c r="A60" s="9" t="s">
        <v>30</v>
      </c>
      <c r="B60" s="10" t="s">
        <v>292</v>
      </c>
      <c r="C60" s="10" t="s">
        <v>293</v>
      </c>
      <c r="D60" s="10">
        <v>26000</v>
      </c>
      <c r="E60" s="10">
        <v>26000100</v>
      </c>
      <c r="F60" s="10" t="s">
        <v>294</v>
      </c>
      <c r="G60" s="11">
        <v>6405608</v>
      </c>
      <c r="H60" s="13" t="s">
        <v>328</v>
      </c>
      <c r="I60" s="10">
        <v>45301600</v>
      </c>
      <c r="J60" s="10" t="s">
        <v>329</v>
      </c>
      <c r="K60" s="10" t="str">
        <f t="shared" si="0"/>
        <v>OJEDA BUSTAMENTE</v>
      </c>
      <c r="L60" s="10" t="str">
        <f t="shared" si="1"/>
        <v>KARINA MARISOL</v>
      </c>
      <c r="M60" s="10" t="s">
        <v>330</v>
      </c>
      <c r="N60" s="10">
        <v>1713550976</v>
      </c>
      <c r="O60" s="10" t="s">
        <v>37</v>
      </c>
      <c r="P60" s="10" t="s">
        <v>319</v>
      </c>
      <c r="Q60" s="10" t="s">
        <v>56</v>
      </c>
      <c r="R60" s="10" t="s">
        <v>39</v>
      </c>
      <c r="S60" s="10">
        <v>1</v>
      </c>
      <c r="T60" s="10" t="s">
        <v>40</v>
      </c>
      <c r="U60" s="12">
        <v>13</v>
      </c>
      <c r="V60" s="12">
        <v>1</v>
      </c>
      <c r="W60" s="12">
        <v>16</v>
      </c>
      <c r="X60" s="10" t="s">
        <v>48</v>
      </c>
      <c r="Y60" s="12">
        <v>75</v>
      </c>
      <c r="Z60" s="12">
        <v>10</v>
      </c>
      <c r="AA60" s="12">
        <v>25</v>
      </c>
    </row>
    <row r="61" spans="1:32">
      <c r="A61" s="9" t="s">
        <v>30</v>
      </c>
      <c r="B61" s="10" t="s">
        <v>292</v>
      </c>
      <c r="C61" s="10" t="s">
        <v>293</v>
      </c>
      <c r="D61" s="10">
        <v>26000</v>
      </c>
      <c r="E61" s="10">
        <v>26000100</v>
      </c>
      <c r="F61" s="10" t="s">
        <v>294</v>
      </c>
      <c r="G61" s="11">
        <v>6405600</v>
      </c>
      <c r="H61" s="13" t="s">
        <v>331</v>
      </c>
      <c r="I61" s="10">
        <v>612235645</v>
      </c>
      <c r="J61" s="10" t="s">
        <v>332</v>
      </c>
      <c r="K61" s="10" t="str">
        <f t="shared" si="0"/>
        <v>VASCONEZ ACOSTA</v>
      </c>
      <c r="L61" s="10" t="str">
        <f t="shared" si="1"/>
        <v>CESAR GUSTAVO</v>
      </c>
      <c r="M61" s="10" t="s">
        <v>333</v>
      </c>
      <c r="N61" s="10">
        <v>1711289890</v>
      </c>
      <c r="O61" s="10" t="s">
        <v>37</v>
      </c>
      <c r="P61" s="10" t="s">
        <v>319</v>
      </c>
      <c r="Q61" s="10" t="s">
        <v>56</v>
      </c>
      <c r="R61" s="10" t="s">
        <v>39</v>
      </c>
      <c r="S61" s="10">
        <v>1</v>
      </c>
      <c r="T61" s="10" t="s">
        <v>40</v>
      </c>
      <c r="U61" s="12">
        <v>13</v>
      </c>
      <c r="V61" s="12">
        <v>1</v>
      </c>
      <c r="W61" s="12">
        <v>16</v>
      </c>
      <c r="X61" s="10" t="s">
        <v>41</v>
      </c>
      <c r="Y61" s="12">
        <v>76</v>
      </c>
      <c r="Z61" s="12">
        <v>2</v>
      </c>
      <c r="AA61" s="12">
        <v>15</v>
      </c>
    </row>
    <row r="62" spans="1:32">
      <c r="A62" s="9" t="s">
        <v>30</v>
      </c>
      <c r="B62" s="10" t="s">
        <v>292</v>
      </c>
      <c r="C62" s="10" t="s">
        <v>293</v>
      </c>
      <c r="D62" s="10">
        <v>26000</v>
      </c>
      <c r="E62" s="10">
        <v>26000100</v>
      </c>
      <c r="F62" s="10" t="s">
        <v>294</v>
      </c>
      <c r="G62" s="11">
        <v>6405605</v>
      </c>
      <c r="H62" s="13" t="s">
        <v>334</v>
      </c>
      <c r="I62" s="10">
        <v>952589963</v>
      </c>
      <c r="J62" s="10" t="s">
        <v>335</v>
      </c>
      <c r="K62" s="10" t="str">
        <f t="shared" si="0"/>
        <v>MIRANDA RAMOS</v>
      </c>
      <c r="L62" s="10" t="str">
        <f t="shared" si="1"/>
        <v>SANTIAGO XAVIER</v>
      </c>
      <c r="M62" s="10" t="s">
        <v>336</v>
      </c>
      <c r="N62" s="10">
        <v>1714852561</v>
      </c>
      <c r="O62" s="10" t="s">
        <v>37</v>
      </c>
      <c r="P62" s="10" t="s">
        <v>319</v>
      </c>
      <c r="Q62" s="10" t="s">
        <v>56</v>
      </c>
      <c r="R62" s="10" t="s">
        <v>39</v>
      </c>
      <c r="S62" s="10">
        <v>1</v>
      </c>
      <c r="T62" s="10" t="s">
        <v>40</v>
      </c>
      <c r="U62" s="12">
        <v>13</v>
      </c>
      <c r="V62" s="12">
        <v>1</v>
      </c>
      <c r="W62" s="12">
        <v>16</v>
      </c>
      <c r="X62" s="10" t="s">
        <v>41</v>
      </c>
      <c r="Y62" s="12">
        <v>77</v>
      </c>
      <c r="Z62" s="12">
        <v>4</v>
      </c>
      <c r="AA62" s="12">
        <v>15</v>
      </c>
    </row>
    <row r="63" spans="1:32">
      <c r="A63" s="9" t="s">
        <v>30</v>
      </c>
      <c r="B63" s="10" t="s">
        <v>337</v>
      </c>
      <c r="C63" s="10" t="s">
        <v>338</v>
      </c>
      <c r="D63" s="10">
        <v>32000</v>
      </c>
      <c r="E63" s="10">
        <v>32000100</v>
      </c>
      <c r="F63" s="10" t="s">
        <v>339</v>
      </c>
      <c r="G63" s="11">
        <v>3400050</v>
      </c>
      <c r="H63" s="10" t="s">
        <v>340</v>
      </c>
      <c r="I63" s="10">
        <v>415150176</v>
      </c>
      <c r="J63" s="10" t="s">
        <v>341</v>
      </c>
      <c r="K63" s="10" t="str">
        <f t="shared" si="0"/>
        <v>RIBADENEIRA ORELLANA</v>
      </c>
      <c r="L63" s="10" t="str">
        <f t="shared" si="1"/>
        <v>DIEGO MAURICIO</v>
      </c>
      <c r="M63" s="10" t="s">
        <v>342</v>
      </c>
      <c r="N63" s="10">
        <v>1701614776</v>
      </c>
      <c r="O63" s="10" t="s">
        <v>37</v>
      </c>
      <c r="P63" s="10" t="s">
        <v>343</v>
      </c>
      <c r="Q63" s="10" t="s">
        <v>49</v>
      </c>
      <c r="R63" s="10" t="s">
        <v>39</v>
      </c>
      <c r="S63" s="10">
        <v>3</v>
      </c>
      <c r="T63" s="10" t="s">
        <v>344</v>
      </c>
      <c r="U63" s="12">
        <v>75</v>
      </c>
      <c r="V63" s="12">
        <v>11</v>
      </c>
      <c r="W63" s="12">
        <v>3</v>
      </c>
      <c r="X63" s="10" t="s">
        <v>41</v>
      </c>
      <c r="Y63" s="12">
        <v>47</v>
      </c>
      <c r="Z63" s="12">
        <v>11</v>
      </c>
      <c r="AA63" s="12">
        <v>10</v>
      </c>
      <c r="AD63" s="9" t="s">
        <v>345</v>
      </c>
      <c r="AF63" s="9">
        <v>2861545</v>
      </c>
    </row>
    <row r="64" spans="1:32">
      <c r="A64" s="9" t="s">
        <v>30</v>
      </c>
      <c r="B64" s="10" t="s">
        <v>346</v>
      </c>
      <c r="C64" s="10" t="s">
        <v>347</v>
      </c>
      <c r="D64" s="10">
        <v>33000</v>
      </c>
      <c r="E64" s="10">
        <v>33000100</v>
      </c>
      <c r="F64" s="10" t="s">
        <v>348</v>
      </c>
      <c r="G64" s="11">
        <v>6238790</v>
      </c>
      <c r="H64" s="10" t="s">
        <v>349</v>
      </c>
      <c r="I64" s="10">
        <v>625400190</v>
      </c>
      <c r="J64" s="10" t="s">
        <v>350</v>
      </c>
      <c r="K64" s="10" t="str">
        <f t="shared" si="0"/>
        <v>GUEVARA BALAREZO</v>
      </c>
      <c r="L64" s="10" t="str">
        <f t="shared" si="1"/>
        <v>DARIO XAVIER</v>
      </c>
      <c r="M64" s="10" t="s">
        <v>351</v>
      </c>
      <c r="N64" s="10">
        <v>1716256449</v>
      </c>
      <c r="O64" s="10" t="s">
        <v>37</v>
      </c>
      <c r="P64" s="10" t="s">
        <v>55</v>
      </c>
      <c r="Q64" s="10" t="s">
        <v>98</v>
      </c>
      <c r="R64" s="10" t="s">
        <v>39</v>
      </c>
      <c r="S64" s="10">
        <v>1</v>
      </c>
      <c r="T64" s="10" t="s">
        <v>40</v>
      </c>
      <c r="U64" s="12">
        <v>10</v>
      </c>
      <c r="V64" s="12">
        <v>9</v>
      </c>
      <c r="W64" s="12">
        <v>16</v>
      </c>
      <c r="X64" s="10" t="s">
        <v>41</v>
      </c>
      <c r="Y64" s="12">
        <v>81</v>
      </c>
      <c r="Z64" s="12">
        <v>1</v>
      </c>
      <c r="AA64" s="12">
        <v>24</v>
      </c>
      <c r="AD64" s="9" t="s">
        <v>352</v>
      </c>
      <c r="AE64" s="9" t="s">
        <v>169</v>
      </c>
      <c r="AF64" s="9">
        <v>2734765</v>
      </c>
    </row>
    <row r="65" spans="1:32">
      <c r="A65" s="9" t="s">
        <v>30</v>
      </c>
      <c r="B65" s="10" t="s">
        <v>337</v>
      </c>
      <c r="C65" s="10" t="s">
        <v>338</v>
      </c>
      <c r="D65" s="10">
        <v>38000</v>
      </c>
      <c r="E65" s="10">
        <v>38000300</v>
      </c>
      <c r="F65" s="10" t="s">
        <v>353</v>
      </c>
      <c r="G65" s="11">
        <v>6263401</v>
      </c>
      <c r="H65" s="10" t="s">
        <v>354</v>
      </c>
      <c r="I65" s="10">
        <v>213192133</v>
      </c>
      <c r="J65" s="10" t="s">
        <v>355</v>
      </c>
      <c r="K65" s="10" t="str">
        <f t="shared" si="0"/>
        <v>CASTRO CASTILLO</v>
      </c>
      <c r="L65" s="10" t="str">
        <f t="shared" si="1"/>
        <v>JUAN CARLOS</v>
      </c>
      <c r="M65" s="10" t="s">
        <v>356</v>
      </c>
      <c r="N65" s="10">
        <v>602684649</v>
      </c>
      <c r="O65" s="10" t="s">
        <v>37</v>
      </c>
      <c r="P65" s="10" t="s">
        <v>55</v>
      </c>
      <c r="Q65" s="10" t="s">
        <v>98</v>
      </c>
      <c r="R65" s="10" t="s">
        <v>39</v>
      </c>
      <c r="S65" s="10">
        <v>1</v>
      </c>
      <c r="T65" s="10" t="s">
        <v>40</v>
      </c>
      <c r="U65" s="12">
        <v>11</v>
      </c>
      <c r="V65" s="12">
        <v>6</v>
      </c>
      <c r="W65" s="12">
        <v>16</v>
      </c>
      <c r="X65" s="10" t="s">
        <v>41</v>
      </c>
      <c r="Y65" s="12">
        <v>77</v>
      </c>
      <c r="Z65" s="12">
        <v>4</v>
      </c>
      <c r="AA65" s="12">
        <v>20</v>
      </c>
      <c r="AD65" s="9" t="s">
        <v>357</v>
      </c>
      <c r="AE65" s="9" t="s">
        <v>358</v>
      </c>
      <c r="AF65" s="9">
        <v>2269531</v>
      </c>
    </row>
    <row r="66" spans="1:32">
      <c r="A66" s="9" t="s">
        <v>30</v>
      </c>
      <c r="B66" s="10" t="s">
        <v>359</v>
      </c>
      <c r="C66" s="10" t="s">
        <v>360</v>
      </c>
      <c r="D66" s="10">
        <v>41000</v>
      </c>
      <c r="E66" s="10">
        <v>41000230</v>
      </c>
      <c r="F66" s="10" t="s">
        <v>361</v>
      </c>
      <c r="G66" s="11">
        <v>6274465</v>
      </c>
      <c r="H66" s="10" t="s">
        <v>362</v>
      </c>
      <c r="I66" s="10">
        <v>581784157</v>
      </c>
      <c r="J66" s="10" t="s">
        <v>363</v>
      </c>
      <c r="K66" s="10" t="str">
        <f t="shared" si="0"/>
        <v>YEPEZ HINOSTROZA</v>
      </c>
      <c r="L66" s="10" t="str">
        <f t="shared" si="1"/>
        <v>VERONICA GABRIELA</v>
      </c>
      <c r="M66" s="10" t="s">
        <v>364</v>
      </c>
      <c r="N66" s="10">
        <v>1718821745</v>
      </c>
      <c r="O66" s="10" t="s">
        <v>37</v>
      </c>
      <c r="P66" s="10" t="s">
        <v>55</v>
      </c>
      <c r="Q66" s="10" t="s">
        <v>98</v>
      </c>
      <c r="R66" s="10" t="s">
        <v>39</v>
      </c>
      <c r="S66" s="10">
        <v>1</v>
      </c>
      <c r="T66" s="10" t="s">
        <v>40</v>
      </c>
      <c r="U66" s="12">
        <v>11</v>
      </c>
      <c r="V66" s="12">
        <v>11</v>
      </c>
      <c r="W66" s="12">
        <v>16</v>
      </c>
      <c r="X66" s="10" t="s">
        <v>48</v>
      </c>
      <c r="Y66" s="12">
        <v>86</v>
      </c>
      <c r="Z66" s="12">
        <v>10</v>
      </c>
      <c r="AA66" s="12">
        <v>9</v>
      </c>
      <c r="AD66" s="9" t="s">
        <v>365</v>
      </c>
      <c r="AE66" s="9">
        <v>3228</v>
      </c>
      <c r="AF66" s="9" t="s">
        <v>99</v>
      </c>
    </row>
    <row r="67" spans="1:32">
      <c r="A67" s="9" t="s">
        <v>30</v>
      </c>
      <c r="B67" s="10" t="s">
        <v>359</v>
      </c>
      <c r="C67" s="10" t="s">
        <v>360</v>
      </c>
      <c r="D67" s="10">
        <v>41000</v>
      </c>
      <c r="E67" s="10">
        <v>41000210</v>
      </c>
      <c r="F67" s="10" t="s">
        <v>366</v>
      </c>
      <c r="G67" s="11">
        <v>6123485</v>
      </c>
      <c r="H67" s="10" t="s">
        <v>367</v>
      </c>
      <c r="I67" s="10">
        <v>515237636</v>
      </c>
      <c r="J67" s="10" t="s">
        <v>368</v>
      </c>
      <c r="K67" s="10" t="str">
        <f t="shared" ref="K67:K130" si="2">LEFT(J67,FIND(" ",J67,FIND(" ",J67)+1)-1)</f>
        <v>SUAREZ REYES</v>
      </c>
      <c r="L67" s="10" t="str">
        <f t="shared" si="1"/>
        <v>CRISTINA SOLEDAD</v>
      </c>
      <c r="M67" s="10" t="s">
        <v>369</v>
      </c>
      <c r="N67" s="10">
        <v>1708348436</v>
      </c>
      <c r="O67" s="10" t="s">
        <v>37</v>
      </c>
      <c r="P67" s="10" t="s">
        <v>55</v>
      </c>
      <c r="Q67" s="10" t="s">
        <v>98</v>
      </c>
      <c r="R67" s="10" t="s">
        <v>39</v>
      </c>
      <c r="S67" s="10">
        <v>1</v>
      </c>
      <c r="T67" s="10" t="s">
        <v>40</v>
      </c>
      <c r="U67" s="12">
        <v>6</v>
      </c>
      <c r="V67" s="12">
        <v>10</v>
      </c>
      <c r="W67" s="12">
        <v>16</v>
      </c>
      <c r="X67" s="10" t="s">
        <v>48</v>
      </c>
      <c r="Y67" s="12">
        <v>80</v>
      </c>
      <c r="Z67" s="12">
        <v>2</v>
      </c>
      <c r="AA67" s="12">
        <v>28</v>
      </c>
      <c r="AD67" s="9" t="s">
        <v>370</v>
      </c>
      <c r="AE67" s="9" t="s">
        <v>371</v>
      </c>
      <c r="AF67" s="9">
        <v>3262288</v>
      </c>
    </row>
    <row r="68" spans="1:32">
      <c r="A68" s="9" t="s">
        <v>30</v>
      </c>
      <c r="B68" s="10" t="s">
        <v>359</v>
      </c>
      <c r="C68" s="10" t="s">
        <v>360</v>
      </c>
      <c r="D68" s="10">
        <v>41000</v>
      </c>
      <c r="E68" s="10">
        <v>41000210</v>
      </c>
      <c r="F68" s="10" t="s">
        <v>366</v>
      </c>
      <c r="G68" s="11">
        <v>6143517</v>
      </c>
      <c r="H68" s="10" t="s">
        <v>372</v>
      </c>
      <c r="I68" s="10">
        <v>442728016</v>
      </c>
      <c r="J68" s="10" t="s">
        <v>373</v>
      </c>
      <c r="K68" s="10" t="str">
        <f t="shared" si="2"/>
        <v>NOVILLO ESPINOSA</v>
      </c>
      <c r="L68" s="10" t="str">
        <f t="shared" si="1"/>
        <v>ANDRES FERNANDO</v>
      </c>
      <c r="M68" s="10" t="s">
        <v>369</v>
      </c>
      <c r="N68" s="10">
        <v>1710637214</v>
      </c>
      <c r="O68" s="10" t="s">
        <v>37</v>
      </c>
      <c r="P68" s="10" t="s">
        <v>55</v>
      </c>
      <c r="Q68" s="10" t="s">
        <v>98</v>
      </c>
      <c r="R68" s="10" t="s">
        <v>39</v>
      </c>
      <c r="S68" s="10">
        <v>1</v>
      </c>
      <c r="T68" s="10" t="s">
        <v>40</v>
      </c>
      <c r="U68" s="12">
        <v>8</v>
      </c>
      <c r="V68" s="12">
        <v>10</v>
      </c>
      <c r="W68" s="12">
        <v>20</v>
      </c>
      <c r="X68" s="10" t="s">
        <v>41</v>
      </c>
      <c r="Y68" s="12">
        <v>84</v>
      </c>
      <c r="Z68" s="12">
        <v>6</v>
      </c>
      <c r="AA68" s="12">
        <v>6</v>
      </c>
      <c r="AD68" s="9" t="s">
        <v>374</v>
      </c>
      <c r="AE68" s="9" t="s">
        <v>375</v>
      </c>
      <c r="AF68" s="9">
        <v>2409622</v>
      </c>
    </row>
    <row r="69" spans="1:32">
      <c r="A69" s="9" t="s">
        <v>30</v>
      </c>
      <c r="B69" s="10" t="s">
        <v>359</v>
      </c>
      <c r="C69" s="10" t="s">
        <v>360</v>
      </c>
      <c r="D69" s="10">
        <v>41000</v>
      </c>
      <c r="E69" s="10">
        <v>41000220</v>
      </c>
      <c r="F69" s="10" t="s">
        <v>376</v>
      </c>
      <c r="G69" s="11">
        <v>6253983</v>
      </c>
      <c r="H69" s="10" t="s">
        <v>377</v>
      </c>
      <c r="I69" s="10">
        <v>868828273</v>
      </c>
      <c r="J69" s="10" t="s">
        <v>378</v>
      </c>
      <c r="K69" s="10" t="str">
        <f t="shared" si="2"/>
        <v>NARVAEZ GUERRERO</v>
      </c>
      <c r="L69" s="10" t="str">
        <f t="shared" ref="L69:L132" si="3">RIGHT(J69,LEN(J69)-FIND(" ",J69,FIND(" ",J69)+1))</f>
        <v>DIANA PAULINA</v>
      </c>
      <c r="M69" s="10" t="s">
        <v>379</v>
      </c>
      <c r="N69" s="10">
        <v>1718829441</v>
      </c>
      <c r="O69" s="10" t="s">
        <v>37</v>
      </c>
      <c r="P69" s="10" t="s">
        <v>55</v>
      </c>
      <c r="Q69" s="10" t="s">
        <v>98</v>
      </c>
      <c r="R69" s="10" t="s">
        <v>39</v>
      </c>
      <c r="S69" s="10">
        <v>1</v>
      </c>
      <c r="T69" s="10" t="s">
        <v>40</v>
      </c>
      <c r="U69" s="12">
        <v>11</v>
      </c>
      <c r="V69" s="12">
        <v>1</v>
      </c>
      <c r="W69" s="12">
        <v>3</v>
      </c>
      <c r="X69" s="10" t="s">
        <v>48</v>
      </c>
      <c r="Y69" s="12">
        <v>86</v>
      </c>
      <c r="Z69" s="12">
        <v>1</v>
      </c>
      <c r="AA69" s="12">
        <v>26</v>
      </c>
      <c r="AD69" s="9" t="s">
        <v>380</v>
      </c>
      <c r="AE69" s="9" t="s">
        <v>381</v>
      </c>
      <c r="AF69" s="9">
        <v>2861939</v>
      </c>
    </row>
    <row r="70" spans="1:32">
      <c r="A70" s="9" t="s">
        <v>30</v>
      </c>
      <c r="B70" s="10" t="s">
        <v>359</v>
      </c>
      <c r="C70" s="10" t="s">
        <v>360</v>
      </c>
      <c r="D70" s="10">
        <v>41000</v>
      </c>
      <c r="E70" s="10">
        <v>41000220</v>
      </c>
      <c r="F70" s="10" t="s">
        <v>376</v>
      </c>
      <c r="G70" s="11">
        <v>6265351</v>
      </c>
      <c r="H70" s="10" t="s">
        <v>382</v>
      </c>
      <c r="I70" s="10">
        <v>801366039</v>
      </c>
      <c r="J70" s="10" t="s">
        <v>383</v>
      </c>
      <c r="K70" s="10" t="str">
        <f t="shared" si="2"/>
        <v>ABRIL ZAPATA</v>
      </c>
      <c r="L70" s="10" t="str">
        <f t="shared" si="3"/>
        <v>JULIETA ISABEL</v>
      </c>
      <c r="M70" s="10" t="s">
        <v>379</v>
      </c>
      <c r="N70" s="10">
        <v>1716490808</v>
      </c>
      <c r="O70" s="10" t="s">
        <v>37</v>
      </c>
      <c r="P70" s="10" t="s">
        <v>55</v>
      </c>
      <c r="Q70" s="10" t="s">
        <v>98</v>
      </c>
      <c r="R70" s="10" t="s">
        <v>39</v>
      </c>
      <c r="S70" s="10">
        <v>1</v>
      </c>
      <c r="T70" s="10" t="s">
        <v>40</v>
      </c>
      <c r="U70" s="12">
        <v>11</v>
      </c>
      <c r="V70" s="12">
        <v>8</v>
      </c>
      <c r="W70" s="12">
        <v>1</v>
      </c>
      <c r="X70" s="10" t="s">
        <v>48</v>
      </c>
      <c r="Y70" s="12">
        <v>80</v>
      </c>
      <c r="Z70" s="12">
        <v>6</v>
      </c>
      <c r="AA70" s="12">
        <v>23</v>
      </c>
      <c r="AD70" s="9" t="s">
        <v>384</v>
      </c>
      <c r="AE70" s="9">
        <v>30</v>
      </c>
      <c r="AF70" s="9">
        <v>3270399</v>
      </c>
    </row>
    <row r="71" spans="1:32">
      <c r="A71" s="9" t="s">
        <v>30</v>
      </c>
      <c r="B71" s="10" t="s">
        <v>385</v>
      </c>
      <c r="C71" s="10" t="s">
        <v>386</v>
      </c>
      <c r="D71" s="10">
        <v>42000</v>
      </c>
      <c r="E71" s="10">
        <v>42000120</v>
      </c>
      <c r="F71" s="10" t="s">
        <v>387</v>
      </c>
      <c r="G71" s="11">
        <v>6123828</v>
      </c>
      <c r="H71" s="10" t="s">
        <v>388</v>
      </c>
      <c r="I71" s="10">
        <v>107449418</v>
      </c>
      <c r="J71" s="10" t="s">
        <v>389</v>
      </c>
      <c r="K71" s="10" t="str">
        <f t="shared" si="2"/>
        <v>MORILLO CARRION</v>
      </c>
      <c r="L71" s="10" t="str">
        <f t="shared" si="3"/>
        <v>DIEGO FERNANDO</v>
      </c>
      <c r="M71" s="10" t="s">
        <v>390</v>
      </c>
      <c r="N71" s="10">
        <v>1103418917</v>
      </c>
      <c r="O71" s="10" t="s">
        <v>37</v>
      </c>
      <c r="P71" s="10" t="s">
        <v>55</v>
      </c>
      <c r="Q71" s="10" t="s">
        <v>98</v>
      </c>
      <c r="R71" s="10" t="s">
        <v>39</v>
      </c>
      <c r="S71" s="10">
        <v>3</v>
      </c>
      <c r="T71" s="10" t="s">
        <v>344</v>
      </c>
      <c r="U71" s="12">
        <v>6</v>
      </c>
      <c r="V71" s="12">
        <v>10</v>
      </c>
      <c r="W71" s="12">
        <v>16</v>
      </c>
      <c r="X71" s="10" t="s">
        <v>41</v>
      </c>
      <c r="Y71" s="12">
        <v>80</v>
      </c>
      <c r="Z71" s="12">
        <v>12</v>
      </c>
      <c r="AA71" s="12">
        <v>7</v>
      </c>
      <c r="AD71" s="9" t="s">
        <v>391</v>
      </c>
      <c r="AE71" s="9" t="s">
        <v>392</v>
      </c>
      <c r="AF71" s="9">
        <v>2403658</v>
      </c>
    </row>
    <row r="72" spans="1:32">
      <c r="A72" s="9" t="s">
        <v>30</v>
      </c>
      <c r="B72" s="10" t="s">
        <v>385</v>
      </c>
      <c r="C72" s="10" t="s">
        <v>386</v>
      </c>
      <c r="D72" s="10">
        <v>42000</v>
      </c>
      <c r="E72" s="10">
        <v>42000120</v>
      </c>
      <c r="F72" s="10" t="s">
        <v>387</v>
      </c>
      <c r="G72" s="11">
        <v>6124343</v>
      </c>
      <c r="H72" s="10" t="s">
        <v>393</v>
      </c>
      <c r="I72" s="10">
        <v>680398536</v>
      </c>
      <c r="J72" s="10" t="s">
        <v>394</v>
      </c>
      <c r="K72" s="10" t="str">
        <f t="shared" si="2"/>
        <v>CHILUISA PALACIOS</v>
      </c>
      <c r="L72" s="10" t="str">
        <f t="shared" si="3"/>
        <v>MAYRA ALEJANDRA</v>
      </c>
      <c r="M72" s="10" t="s">
        <v>395</v>
      </c>
      <c r="N72" s="10">
        <v>401074265</v>
      </c>
      <c r="O72" s="10" t="s">
        <v>37</v>
      </c>
      <c r="P72" s="10" t="s">
        <v>55</v>
      </c>
      <c r="Q72" s="10" t="s">
        <v>98</v>
      </c>
      <c r="R72" s="10" t="s">
        <v>39</v>
      </c>
      <c r="S72" s="10">
        <v>1</v>
      </c>
      <c r="T72" s="10" t="s">
        <v>40</v>
      </c>
      <c r="U72" s="12">
        <v>6</v>
      </c>
      <c r="V72" s="12">
        <v>11</v>
      </c>
      <c r="W72" s="12">
        <v>1</v>
      </c>
      <c r="X72" s="10" t="s">
        <v>48</v>
      </c>
      <c r="Y72" s="12">
        <v>80</v>
      </c>
      <c r="Z72" s="12">
        <v>10</v>
      </c>
      <c r="AA72" s="12">
        <v>9</v>
      </c>
      <c r="AD72" s="9" t="s">
        <v>396</v>
      </c>
      <c r="AE72" s="9" t="s">
        <v>195</v>
      </c>
      <c r="AF72" s="9">
        <v>2247471</v>
      </c>
    </row>
    <row r="73" spans="1:32">
      <c r="A73" s="9" t="s">
        <v>30</v>
      </c>
      <c r="B73" s="10" t="s">
        <v>385</v>
      </c>
      <c r="C73" s="10" t="s">
        <v>386</v>
      </c>
      <c r="D73" s="10">
        <v>42000</v>
      </c>
      <c r="E73" s="10">
        <v>42000120</v>
      </c>
      <c r="F73" s="10" t="s">
        <v>387</v>
      </c>
      <c r="G73" s="11">
        <v>6132435</v>
      </c>
      <c r="H73" s="10" t="s">
        <v>397</v>
      </c>
      <c r="I73" s="10">
        <v>325702408</v>
      </c>
      <c r="J73" s="10" t="s">
        <v>398</v>
      </c>
      <c r="K73" s="10" t="str">
        <f t="shared" si="2"/>
        <v>CARDENAS LOPEZ</v>
      </c>
      <c r="L73" s="10" t="str">
        <f t="shared" si="3"/>
        <v>PAULINA ANDREA</v>
      </c>
      <c r="M73" s="10" t="s">
        <v>395</v>
      </c>
      <c r="N73" s="10">
        <v>603046426</v>
      </c>
      <c r="O73" s="10" t="s">
        <v>37</v>
      </c>
      <c r="P73" s="10" t="s">
        <v>55</v>
      </c>
      <c r="Q73" s="10" t="s">
        <v>98</v>
      </c>
      <c r="R73" s="10" t="s">
        <v>39</v>
      </c>
      <c r="S73" s="10">
        <v>1</v>
      </c>
      <c r="T73" s="10" t="s">
        <v>40</v>
      </c>
      <c r="U73" s="12">
        <v>7</v>
      </c>
      <c r="V73" s="12">
        <v>5</v>
      </c>
      <c r="W73" s="12">
        <v>16</v>
      </c>
      <c r="X73" s="10" t="s">
        <v>48</v>
      </c>
      <c r="Y73" s="12">
        <v>78</v>
      </c>
      <c r="Z73" s="12">
        <v>9</v>
      </c>
      <c r="AA73" s="12">
        <v>4</v>
      </c>
      <c r="AD73" s="9" t="s">
        <v>399</v>
      </c>
      <c r="AE73" s="9" t="s">
        <v>304</v>
      </c>
      <c r="AF73" s="9">
        <v>2491182</v>
      </c>
    </row>
    <row r="74" spans="1:32">
      <c r="A74" s="9" t="s">
        <v>30</v>
      </c>
      <c r="B74" s="10" t="s">
        <v>400</v>
      </c>
      <c r="C74" s="10" t="s">
        <v>401</v>
      </c>
      <c r="D74" s="10">
        <v>51000</v>
      </c>
      <c r="E74" s="10">
        <v>51000300</v>
      </c>
      <c r="F74" s="10" t="s">
        <v>402</v>
      </c>
      <c r="G74" s="11">
        <v>6130576</v>
      </c>
      <c r="H74" s="10" t="s">
        <v>403</v>
      </c>
      <c r="I74" s="10">
        <v>262294010</v>
      </c>
      <c r="J74" s="10" t="s">
        <v>404</v>
      </c>
      <c r="K74" s="10" t="str">
        <f t="shared" si="2"/>
        <v>PESANTES CALVACHE</v>
      </c>
      <c r="L74" s="10" t="str">
        <f t="shared" si="3"/>
        <v>CARLOS ANDRES</v>
      </c>
      <c r="M74" s="10" t="s">
        <v>405</v>
      </c>
      <c r="N74" s="10">
        <v>1716816721</v>
      </c>
      <c r="O74" s="10" t="s">
        <v>37</v>
      </c>
      <c r="P74" s="10" t="s">
        <v>55</v>
      </c>
      <c r="Q74" s="10" t="s">
        <v>98</v>
      </c>
      <c r="R74" s="10" t="s">
        <v>39</v>
      </c>
      <c r="S74" s="10">
        <v>1</v>
      </c>
      <c r="T74" s="10" t="s">
        <v>40</v>
      </c>
      <c r="U74" s="12">
        <v>9</v>
      </c>
      <c r="V74" s="12">
        <v>7</v>
      </c>
      <c r="W74" s="12">
        <v>1</v>
      </c>
      <c r="X74" s="10" t="s">
        <v>41</v>
      </c>
      <c r="Y74" s="12">
        <v>87</v>
      </c>
      <c r="Z74" s="12">
        <v>3</v>
      </c>
      <c r="AA74" s="12">
        <v>1</v>
      </c>
      <c r="AD74" s="9" t="s">
        <v>406</v>
      </c>
      <c r="AF74" s="9">
        <v>2490412</v>
      </c>
    </row>
    <row r="75" spans="1:32">
      <c r="A75" s="9" t="s">
        <v>30</v>
      </c>
      <c r="B75" s="10" t="s">
        <v>400</v>
      </c>
      <c r="C75" s="10" t="s">
        <v>401</v>
      </c>
      <c r="D75" s="10">
        <v>51000</v>
      </c>
      <c r="E75" s="10">
        <v>51000300</v>
      </c>
      <c r="F75" s="10" t="s">
        <v>402</v>
      </c>
      <c r="G75" s="11">
        <v>6139526</v>
      </c>
      <c r="H75" s="10" t="s">
        <v>407</v>
      </c>
      <c r="I75" s="10">
        <v>570639026</v>
      </c>
      <c r="J75" s="10" t="s">
        <v>408</v>
      </c>
      <c r="K75" s="10" t="str">
        <f t="shared" si="2"/>
        <v>MOLINA LOPEZ</v>
      </c>
      <c r="L75" s="10" t="str">
        <f t="shared" si="3"/>
        <v>JUAN FRANCISCO</v>
      </c>
      <c r="M75" s="10" t="s">
        <v>409</v>
      </c>
      <c r="N75" s="10">
        <v>1714812292</v>
      </c>
      <c r="O75" s="10" t="s">
        <v>37</v>
      </c>
      <c r="P75" s="10" t="s">
        <v>55</v>
      </c>
      <c r="Q75" s="10" t="s">
        <v>98</v>
      </c>
      <c r="R75" s="10" t="s">
        <v>39</v>
      </c>
      <c r="S75" s="10">
        <v>1</v>
      </c>
      <c r="T75" s="10" t="s">
        <v>40</v>
      </c>
      <c r="U75" s="12">
        <v>11</v>
      </c>
      <c r="V75" s="12">
        <v>5</v>
      </c>
      <c r="W75" s="12">
        <v>2</v>
      </c>
      <c r="X75" s="10" t="s">
        <v>41</v>
      </c>
      <c r="Y75" s="12">
        <v>85</v>
      </c>
      <c r="Z75" s="12">
        <v>1</v>
      </c>
      <c r="AA75" s="12">
        <v>12</v>
      </c>
      <c r="AD75" s="9" t="s">
        <v>410</v>
      </c>
      <c r="AE75" s="9" t="s">
        <v>381</v>
      </c>
      <c r="AF75" s="9">
        <v>2865864</v>
      </c>
    </row>
    <row r="76" spans="1:32">
      <c r="A76" s="9" t="s">
        <v>30</v>
      </c>
      <c r="B76" s="10" t="s">
        <v>400</v>
      </c>
      <c r="C76" s="10" t="s">
        <v>401</v>
      </c>
      <c r="D76" s="10">
        <v>51000</v>
      </c>
      <c r="E76" s="10">
        <v>51000300</v>
      </c>
      <c r="F76" s="10" t="s">
        <v>402</v>
      </c>
      <c r="G76" s="11">
        <v>6108443</v>
      </c>
      <c r="H76" s="10" t="s">
        <v>411</v>
      </c>
      <c r="I76" s="10">
        <v>988397044</v>
      </c>
      <c r="J76" s="10" t="s">
        <v>412</v>
      </c>
      <c r="K76" s="10" t="str">
        <f t="shared" si="2"/>
        <v>MAURER VALENZUELA</v>
      </c>
      <c r="L76" s="10" t="str">
        <f t="shared" si="3"/>
        <v>JORGE LUIS</v>
      </c>
      <c r="M76" s="10" t="s">
        <v>413</v>
      </c>
      <c r="N76" s="10">
        <v>1716053978</v>
      </c>
      <c r="O76" s="10" t="s">
        <v>37</v>
      </c>
      <c r="P76" s="10" t="s">
        <v>55</v>
      </c>
      <c r="Q76" s="10" t="s">
        <v>98</v>
      </c>
      <c r="R76" s="10" t="s">
        <v>39</v>
      </c>
      <c r="S76" s="10">
        <v>1</v>
      </c>
      <c r="T76" s="10" t="s">
        <v>40</v>
      </c>
      <c r="U76" s="12">
        <v>6</v>
      </c>
      <c r="V76" s="12">
        <v>2</v>
      </c>
      <c r="W76" s="12">
        <v>1</v>
      </c>
      <c r="X76" s="10" t="s">
        <v>41</v>
      </c>
      <c r="Y76" s="12">
        <v>78</v>
      </c>
      <c r="Z76" s="12">
        <v>12</v>
      </c>
      <c r="AA76" s="12">
        <v>15</v>
      </c>
      <c r="AD76" s="9" t="s">
        <v>414</v>
      </c>
      <c r="AE76" s="9" t="s">
        <v>415</v>
      </c>
      <c r="AF76" s="9">
        <v>2044085</v>
      </c>
    </row>
    <row r="77" spans="1:32">
      <c r="A77" s="9" t="s">
        <v>30</v>
      </c>
      <c r="B77" s="10" t="s">
        <v>400</v>
      </c>
      <c r="C77" s="10" t="s">
        <v>401</v>
      </c>
      <c r="D77" s="10">
        <v>51000</v>
      </c>
      <c r="E77" s="10">
        <v>51000300</v>
      </c>
      <c r="F77" s="10" t="s">
        <v>402</v>
      </c>
      <c r="G77" s="11">
        <v>6259029</v>
      </c>
      <c r="H77" s="10" t="s">
        <v>416</v>
      </c>
      <c r="I77" s="10">
        <v>117025583</v>
      </c>
      <c r="J77" s="10" t="s">
        <v>417</v>
      </c>
      <c r="K77" s="10" t="str">
        <f t="shared" si="2"/>
        <v>JARAMILLO LUDENA</v>
      </c>
      <c r="L77" s="10" t="str">
        <f t="shared" si="3"/>
        <v>ROBERTO JOSE</v>
      </c>
      <c r="M77" s="10" t="s">
        <v>418</v>
      </c>
      <c r="N77" s="10">
        <v>1715957336</v>
      </c>
      <c r="O77" s="10" t="s">
        <v>37</v>
      </c>
      <c r="P77" s="10" t="s">
        <v>55</v>
      </c>
      <c r="Q77" s="10" t="s">
        <v>98</v>
      </c>
      <c r="R77" s="10" t="s">
        <v>39</v>
      </c>
      <c r="S77" s="10">
        <v>1</v>
      </c>
      <c r="T77" s="10" t="s">
        <v>40</v>
      </c>
      <c r="U77" s="12">
        <v>11</v>
      </c>
      <c r="V77" s="12">
        <v>3</v>
      </c>
      <c r="W77" s="12">
        <v>16</v>
      </c>
      <c r="X77" s="10" t="s">
        <v>41</v>
      </c>
      <c r="Y77" s="12">
        <v>86</v>
      </c>
      <c r="Z77" s="12">
        <v>3</v>
      </c>
      <c r="AA77" s="12">
        <v>18</v>
      </c>
      <c r="AD77" s="9" t="s">
        <v>419</v>
      </c>
      <c r="AE77" s="9" t="s">
        <v>420</v>
      </c>
      <c r="AF77" s="9">
        <v>2450882</v>
      </c>
    </row>
    <row r="78" spans="1:32">
      <c r="A78" s="9" t="s">
        <v>30</v>
      </c>
      <c r="B78" s="10" t="s">
        <v>400</v>
      </c>
      <c r="C78" s="10" t="s">
        <v>401</v>
      </c>
      <c r="D78" s="10">
        <v>51000</v>
      </c>
      <c r="E78" s="10">
        <v>51000300</v>
      </c>
      <c r="F78" s="10" t="s">
        <v>402</v>
      </c>
      <c r="G78" s="11">
        <v>6134563</v>
      </c>
      <c r="H78" s="10" t="s">
        <v>421</v>
      </c>
      <c r="I78" s="10">
        <v>565840625</v>
      </c>
      <c r="J78" s="10" t="s">
        <v>422</v>
      </c>
      <c r="K78" s="10" t="str">
        <f t="shared" si="2"/>
        <v>BARBA IZURIETA</v>
      </c>
      <c r="L78" s="10" t="str">
        <f t="shared" si="3"/>
        <v>ELISA MARCELA</v>
      </c>
      <c r="M78" s="10" t="s">
        <v>423</v>
      </c>
      <c r="N78" s="10">
        <v>1714839121</v>
      </c>
      <c r="O78" s="10" t="s">
        <v>37</v>
      </c>
      <c r="P78" s="10" t="s">
        <v>55</v>
      </c>
      <c r="Q78" s="10" t="s">
        <v>98</v>
      </c>
      <c r="R78" s="10" t="s">
        <v>39</v>
      </c>
      <c r="S78" s="10">
        <v>1</v>
      </c>
      <c r="T78" s="10" t="s">
        <v>40</v>
      </c>
      <c r="U78" s="12">
        <v>7</v>
      </c>
      <c r="V78" s="12">
        <v>7</v>
      </c>
      <c r="W78" s="12">
        <v>2</v>
      </c>
      <c r="X78" s="10" t="s">
        <v>48</v>
      </c>
      <c r="Y78" s="12">
        <v>80</v>
      </c>
      <c r="Z78" s="12">
        <v>10</v>
      </c>
      <c r="AA78" s="12">
        <v>5</v>
      </c>
      <c r="AD78" s="9" t="s">
        <v>424</v>
      </c>
      <c r="AE78" s="9" t="s">
        <v>230</v>
      </c>
      <c r="AF78" s="9">
        <v>2340399</v>
      </c>
    </row>
    <row r="79" spans="1:32">
      <c r="A79" s="9" t="s">
        <v>30</v>
      </c>
      <c r="B79" s="10" t="s">
        <v>400</v>
      </c>
      <c r="C79" s="10" t="s">
        <v>401</v>
      </c>
      <c r="D79" s="10">
        <v>51000</v>
      </c>
      <c r="E79" s="10">
        <v>51000300</v>
      </c>
      <c r="F79" s="10" t="s">
        <v>402</v>
      </c>
      <c r="G79" s="11">
        <v>6305988</v>
      </c>
      <c r="H79" s="10" t="s">
        <v>425</v>
      </c>
      <c r="I79" s="10">
        <v>873583464</v>
      </c>
      <c r="J79" s="10" t="s">
        <v>426</v>
      </c>
      <c r="K79" s="10" t="str">
        <f t="shared" si="2"/>
        <v>RAMIREZ ALBUJA</v>
      </c>
      <c r="L79" s="10" t="str">
        <f t="shared" si="3"/>
        <v>PAOLA VANESSA</v>
      </c>
      <c r="M79" s="10" t="s">
        <v>120</v>
      </c>
      <c r="N79" s="10">
        <v>1722428891</v>
      </c>
      <c r="O79" s="10" t="s">
        <v>121</v>
      </c>
      <c r="P79" s="10" t="s">
        <v>427</v>
      </c>
      <c r="Q79" s="10" t="s">
        <v>123</v>
      </c>
      <c r="R79" s="10" t="s">
        <v>120</v>
      </c>
      <c r="S79" s="10">
        <v>8</v>
      </c>
      <c r="T79" s="10" t="s">
        <v>124</v>
      </c>
      <c r="U79" s="12">
        <v>12</v>
      </c>
      <c r="V79" s="12">
        <v>5</v>
      </c>
      <c r="W79" s="12">
        <v>16</v>
      </c>
      <c r="X79" s="10" t="s">
        <v>48</v>
      </c>
      <c r="Y79" s="12">
        <v>90</v>
      </c>
      <c r="Z79" s="12">
        <v>3</v>
      </c>
      <c r="AA79" s="12">
        <v>2</v>
      </c>
      <c r="AF79" s="9">
        <v>3227285</v>
      </c>
    </row>
    <row r="80" spans="1:32">
      <c r="A80" s="9" t="s">
        <v>30</v>
      </c>
      <c r="B80" s="10" t="s">
        <v>428</v>
      </c>
      <c r="C80" s="10" t="s">
        <v>429</v>
      </c>
      <c r="D80" s="10">
        <v>60000</v>
      </c>
      <c r="E80" s="10">
        <v>60000100</v>
      </c>
      <c r="F80" s="10" t="s">
        <v>430</v>
      </c>
      <c r="G80" s="11">
        <v>6064001</v>
      </c>
      <c r="H80" s="10" t="s">
        <v>431</v>
      </c>
      <c r="I80" s="10">
        <v>314150623</v>
      </c>
      <c r="J80" s="10" t="s">
        <v>432</v>
      </c>
      <c r="K80" s="10" t="str">
        <f t="shared" si="2"/>
        <v>TAMAYO VALLEJO</v>
      </c>
      <c r="L80" s="10" t="str">
        <f t="shared" si="3"/>
        <v>DENNYS RAMIRO</v>
      </c>
      <c r="M80" s="10" t="s">
        <v>433</v>
      </c>
      <c r="N80" s="10">
        <v>1712201472</v>
      </c>
      <c r="O80" s="10" t="s">
        <v>37</v>
      </c>
      <c r="P80" s="10" t="s">
        <v>55</v>
      </c>
      <c r="Q80" s="10" t="s">
        <v>56</v>
      </c>
      <c r="R80" s="10" t="s">
        <v>39</v>
      </c>
      <c r="S80" s="10">
        <v>1</v>
      </c>
      <c r="T80" s="10" t="s">
        <v>40</v>
      </c>
      <c r="U80" s="12">
        <v>3</v>
      </c>
      <c r="V80" s="12">
        <v>9</v>
      </c>
      <c r="W80" s="12">
        <v>1</v>
      </c>
      <c r="X80" s="10" t="s">
        <v>41</v>
      </c>
      <c r="Y80" s="12">
        <v>75</v>
      </c>
      <c r="Z80" s="12">
        <v>4</v>
      </c>
      <c r="AA80" s="12">
        <v>21</v>
      </c>
      <c r="AD80" s="9" t="s">
        <v>434</v>
      </c>
      <c r="AE80" s="9" t="s">
        <v>435</v>
      </c>
      <c r="AF80" s="9">
        <v>2462903</v>
      </c>
    </row>
    <row r="81" spans="1:32">
      <c r="A81" s="9" t="s">
        <v>30</v>
      </c>
      <c r="B81" s="10" t="s">
        <v>436</v>
      </c>
      <c r="C81" s="10" t="s">
        <v>437</v>
      </c>
      <c r="D81" s="10">
        <v>60000</v>
      </c>
      <c r="E81" s="10">
        <v>60000100</v>
      </c>
      <c r="F81" s="10" t="s">
        <v>430</v>
      </c>
      <c r="G81" s="11">
        <v>6342083</v>
      </c>
      <c r="H81" s="10" t="s">
        <v>438</v>
      </c>
      <c r="I81" s="10">
        <v>521563108</v>
      </c>
      <c r="J81" s="10" t="s">
        <v>439</v>
      </c>
      <c r="K81" s="10" t="str">
        <f t="shared" si="2"/>
        <v>BOWEN PAREJA</v>
      </c>
      <c r="L81" s="10" t="str">
        <f t="shared" si="3"/>
        <v>IRENE MARIA</v>
      </c>
      <c r="M81" s="10" t="s">
        <v>440</v>
      </c>
      <c r="N81" s="10">
        <v>913472601</v>
      </c>
      <c r="O81" s="10" t="s">
        <v>37</v>
      </c>
      <c r="P81" s="10" t="s">
        <v>73</v>
      </c>
      <c r="Q81" s="10" t="s">
        <v>56</v>
      </c>
      <c r="R81" s="10" t="s">
        <v>39</v>
      </c>
      <c r="S81" s="10">
        <v>1</v>
      </c>
      <c r="T81" s="10" t="s">
        <v>40</v>
      </c>
      <c r="U81" s="12">
        <v>12</v>
      </c>
      <c r="V81" s="12">
        <v>11</v>
      </c>
      <c r="W81" s="12">
        <v>5</v>
      </c>
      <c r="X81" s="10" t="s">
        <v>48</v>
      </c>
      <c r="Y81" s="12">
        <v>76</v>
      </c>
      <c r="Z81" s="12">
        <v>8</v>
      </c>
      <c r="AA81" s="12">
        <v>11</v>
      </c>
      <c r="AD81" s="9" t="s">
        <v>441</v>
      </c>
      <c r="AE81" s="9" t="s">
        <v>442</v>
      </c>
      <c r="AF81" s="9">
        <v>2227587</v>
      </c>
    </row>
    <row r="82" spans="1:32">
      <c r="A82" s="9" t="s">
        <v>30</v>
      </c>
      <c r="B82" s="10" t="s">
        <v>428</v>
      </c>
      <c r="C82" s="10" t="s">
        <v>429</v>
      </c>
      <c r="D82" s="10">
        <v>60000</v>
      </c>
      <c r="E82" s="10">
        <v>60000100</v>
      </c>
      <c r="F82" s="10" t="s">
        <v>430</v>
      </c>
      <c r="G82" s="11">
        <v>6309085</v>
      </c>
      <c r="H82" s="10" t="s">
        <v>443</v>
      </c>
      <c r="I82" s="10">
        <v>473497136</v>
      </c>
      <c r="J82" s="10" t="s">
        <v>444</v>
      </c>
      <c r="K82" s="10" t="str">
        <f t="shared" si="2"/>
        <v>RIOS GOMEZ</v>
      </c>
      <c r="L82" s="10" t="str">
        <f t="shared" si="3"/>
        <v>JOSE BENJAMIN</v>
      </c>
      <c r="M82" s="10" t="s">
        <v>120</v>
      </c>
      <c r="N82" s="10">
        <v>1720509072</v>
      </c>
      <c r="O82" s="10" t="s">
        <v>121</v>
      </c>
      <c r="P82" s="10" t="s">
        <v>122</v>
      </c>
      <c r="Q82" s="10" t="s">
        <v>123</v>
      </c>
      <c r="R82" s="10" t="s">
        <v>120</v>
      </c>
      <c r="S82" s="10">
        <v>8</v>
      </c>
      <c r="T82" s="10" t="s">
        <v>124</v>
      </c>
      <c r="U82" s="12">
        <v>12</v>
      </c>
      <c r="V82" s="12">
        <v>6</v>
      </c>
      <c r="W82" s="12">
        <v>25</v>
      </c>
      <c r="X82" s="10" t="s">
        <v>41</v>
      </c>
      <c r="Y82" s="12">
        <v>90</v>
      </c>
      <c r="Z82" s="12">
        <v>5</v>
      </c>
      <c r="AA82" s="12">
        <v>28</v>
      </c>
      <c r="AF82" s="9" t="s">
        <v>99</v>
      </c>
    </row>
    <row r="83" spans="1:32">
      <c r="A83" s="9" t="s">
        <v>30</v>
      </c>
      <c r="B83" s="10" t="s">
        <v>445</v>
      </c>
      <c r="C83" s="10" t="s">
        <v>446</v>
      </c>
      <c r="D83" s="10">
        <v>61000</v>
      </c>
      <c r="E83" s="10">
        <v>61000200</v>
      </c>
      <c r="F83" s="10" t="s">
        <v>447</v>
      </c>
      <c r="G83" s="11">
        <v>6240438</v>
      </c>
      <c r="H83" s="10" t="s">
        <v>448</v>
      </c>
      <c r="I83" s="10">
        <v>279250411</v>
      </c>
      <c r="J83" s="10" t="s">
        <v>449</v>
      </c>
      <c r="K83" s="10" t="str">
        <f t="shared" si="2"/>
        <v>YARAD CUSTODE</v>
      </c>
      <c r="L83" s="10" t="str">
        <f t="shared" si="3"/>
        <v>MARIA ALEJANDRA</v>
      </c>
      <c r="M83" s="10" t="s">
        <v>450</v>
      </c>
      <c r="N83" s="10">
        <v>502353485</v>
      </c>
      <c r="O83" s="10" t="s">
        <v>37</v>
      </c>
      <c r="P83" s="10" t="s">
        <v>55</v>
      </c>
      <c r="Q83" s="10" t="s">
        <v>56</v>
      </c>
      <c r="R83" s="10" t="s">
        <v>39</v>
      </c>
      <c r="S83" s="10">
        <v>1</v>
      </c>
      <c r="T83" s="10" t="s">
        <v>40</v>
      </c>
      <c r="U83" s="12">
        <v>10</v>
      </c>
      <c r="V83" s="12">
        <v>1</v>
      </c>
      <c r="W83" s="12">
        <v>4</v>
      </c>
      <c r="X83" s="10" t="s">
        <v>48</v>
      </c>
      <c r="Y83" s="12">
        <v>80</v>
      </c>
      <c r="Z83" s="12">
        <v>2</v>
      </c>
      <c r="AA83" s="12">
        <v>17</v>
      </c>
      <c r="AD83" s="9" t="s">
        <v>451</v>
      </c>
      <c r="AE83" s="9" t="s">
        <v>452</v>
      </c>
      <c r="AF83" s="9">
        <v>2342569</v>
      </c>
    </row>
    <row r="84" spans="1:32">
      <c r="A84" s="9" t="s">
        <v>30</v>
      </c>
      <c r="B84" s="10" t="s">
        <v>445</v>
      </c>
      <c r="C84" s="10" t="s">
        <v>446</v>
      </c>
      <c r="D84" s="10">
        <v>61000</v>
      </c>
      <c r="E84" s="10">
        <v>61000230</v>
      </c>
      <c r="F84" s="10" t="s">
        <v>453</v>
      </c>
      <c r="G84" s="11">
        <v>6338777</v>
      </c>
      <c r="H84" s="10" t="s">
        <v>454</v>
      </c>
      <c r="I84" s="10">
        <v>738574254</v>
      </c>
      <c r="J84" s="10" t="s">
        <v>455</v>
      </c>
      <c r="K84" s="10" t="str">
        <f t="shared" si="2"/>
        <v>GARCES LEON</v>
      </c>
      <c r="L84" s="10" t="str">
        <f t="shared" si="3"/>
        <v>VILMA PAULINA</v>
      </c>
      <c r="M84" s="10" t="s">
        <v>456</v>
      </c>
      <c r="N84" s="10">
        <v>1714817861</v>
      </c>
      <c r="O84" s="10" t="s">
        <v>37</v>
      </c>
      <c r="P84" s="10" t="s">
        <v>173</v>
      </c>
      <c r="Q84" s="10" t="s">
        <v>98</v>
      </c>
      <c r="R84" s="10" t="s">
        <v>39</v>
      </c>
      <c r="S84" s="10">
        <v>1</v>
      </c>
      <c r="T84" s="10" t="s">
        <v>139</v>
      </c>
      <c r="U84" s="12">
        <v>12</v>
      </c>
      <c r="V84" s="12">
        <v>8</v>
      </c>
      <c r="W84" s="12">
        <v>27</v>
      </c>
      <c r="X84" s="10" t="s">
        <v>48</v>
      </c>
      <c r="Y84" s="12">
        <v>90</v>
      </c>
      <c r="Z84" s="12">
        <v>3</v>
      </c>
      <c r="AA84" s="12">
        <v>1</v>
      </c>
      <c r="AD84" s="9" t="s">
        <v>457</v>
      </c>
      <c r="AE84" s="9" t="s">
        <v>458</v>
      </c>
    </row>
    <row r="85" spans="1:32">
      <c r="A85" s="9" t="s">
        <v>30</v>
      </c>
      <c r="B85" s="10" t="s">
        <v>445</v>
      </c>
      <c r="C85" s="10" t="s">
        <v>446</v>
      </c>
      <c r="D85" s="10">
        <v>61000</v>
      </c>
      <c r="E85" s="10">
        <v>61000200</v>
      </c>
      <c r="F85" s="10" t="s">
        <v>447</v>
      </c>
      <c r="G85" s="11">
        <v>6255157</v>
      </c>
      <c r="H85" s="10" t="s">
        <v>459</v>
      </c>
      <c r="I85" s="10">
        <v>714658900</v>
      </c>
      <c r="J85" s="10" t="s">
        <v>460</v>
      </c>
      <c r="K85" s="10" t="str">
        <f t="shared" si="2"/>
        <v>CORDOVA HERBOZO</v>
      </c>
      <c r="L85" s="10" t="str">
        <f t="shared" si="3"/>
        <v>PAMELA DENISSE</v>
      </c>
      <c r="M85" s="10" t="s">
        <v>456</v>
      </c>
      <c r="N85" s="10">
        <v>1003312012</v>
      </c>
      <c r="O85" s="10" t="s">
        <v>37</v>
      </c>
      <c r="P85" s="10" t="s">
        <v>73</v>
      </c>
      <c r="Q85" s="10" t="s">
        <v>98</v>
      </c>
      <c r="R85" s="10" t="s">
        <v>39</v>
      </c>
      <c r="S85" s="10">
        <v>1</v>
      </c>
      <c r="T85" s="10" t="s">
        <v>40</v>
      </c>
      <c r="U85" s="12">
        <v>12</v>
      </c>
      <c r="V85" s="12">
        <v>1</v>
      </c>
      <c r="W85" s="12">
        <v>16</v>
      </c>
      <c r="X85" s="10" t="s">
        <v>48</v>
      </c>
      <c r="Y85" s="12">
        <v>87</v>
      </c>
      <c r="Z85" s="12">
        <v>6</v>
      </c>
      <c r="AA85" s="12">
        <v>12</v>
      </c>
      <c r="AD85" s="9" t="s">
        <v>461</v>
      </c>
      <c r="AE85" s="9" t="s">
        <v>462</v>
      </c>
      <c r="AF85" s="9">
        <v>2431492</v>
      </c>
    </row>
    <row r="86" spans="1:32">
      <c r="A86" s="9" t="s">
        <v>30</v>
      </c>
      <c r="B86" s="10" t="s">
        <v>445</v>
      </c>
      <c r="C86" s="10" t="s">
        <v>446</v>
      </c>
      <c r="D86" s="10">
        <v>61000</v>
      </c>
      <c r="E86" s="10">
        <v>61000100</v>
      </c>
      <c r="F86" s="10" t="s">
        <v>463</v>
      </c>
      <c r="G86" s="11">
        <v>3401377</v>
      </c>
      <c r="H86" s="10" t="s">
        <v>464</v>
      </c>
      <c r="I86" s="10">
        <v>518150160</v>
      </c>
      <c r="J86" s="10" t="s">
        <v>465</v>
      </c>
      <c r="K86" s="10" t="str">
        <f t="shared" si="2"/>
        <v>COBA JIJON</v>
      </c>
      <c r="L86" s="10" t="str">
        <f t="shared" si="3"/>
        <v>FERNANDO GONZALO</v>
      </c>
      <c r="M86" s="10" t="s">
        <v>466</v>
      </c>
      <c r="N86" s="10">
        <v>1702582519</v>
      </c>
      <c r="O86" s="10" t="s">
        <v>37</v>
      </c>
      <c r="P86" s="10" t="s">
        <v>343</v>
      </c>
      <c r="Q86" s="10" t="s">
        <v>49</v>
      </c>
      <c r="R86" s="10" t="s">
        <v>39</v>
      </c>
      <c r="S86" s="10">
        <v>1</v>
      </c>
      <c r="T86" s="10" t="s">
        <v>40</v>
      </c>
      <c r="U86" s="12">
        <v>98</v>
      </c>
      <c r="V86" s="12">
        <v>7</v>
      </c>
      <c r="W86" s="12">
        <v>6</v>
      </c>
      <c r="X86" s="10" t="s">
        <v>41</v>
      </c>
      <c r="Y86" s="12">
        <v>49</v>
      </c>
      <c r="Z86" s="12">
        <v>12</v>
      </c>
      <c r="AA86" s="12">
        <v>18</v>
      </c>
      <c r="AD86" s="9" t="s">
        <v>467</v>
      </c>
      <c r="AE86" s="9" t="s">
        <v>468</v>
      </c>
      <c r="AF86" s="9">
        <v>2040569</v>
      </c>
    </row>
    <row r="87" spans="1:32">
      <c r="A87" s="9" t="s">
        <v>30</v>
      </c>
      <c r="B87" s="10" t="s">
        <v>445</v>
      </c>
      <c r="C87" s="10" t="s">
        <v>446</v>
      </c>
      <c r="D87" s="10">
        <v>61000</v>
      </c>
      <c r="E87" s="10">
        <v>61000230</v>
      </c>
      <c r="F87" s="10" t="s">
        <v>453</v>
      </c>
      <c r="G87" s="11">
        <v>6123267</v>
      </c>
      <c r="H87" s="10" t="s">
        <v>469</v>
      </c>
      <c r="I87" s="10">
        <v>796181409</v>
      </c>
      <c r="J87" s="10" t="s">
        <v>470</v>
      </c>
      <c r="K87" s="10" t="str">
        <f t="shared" si="2"/>
        <v>CEVALLOS MARQUEZ</v>
      </c>
      <c r="L87" s="10" t="str">
        <f t="shared" si="3"/>
        <v>MARIA FERNANDA</v>
      </c>
      <c r="M87" s="10" t="s">
        <v>471</v>
      </c>
      <c r="N87" s="10">
        <v>1712620572</v>
      </c>
      <c r="O87" s="10" t="s">
        <v>37</v>
      </c>
      <c r="P87" s="10" t="s">
        <v>55</v>
      </c>
      <c r="Q87" s="10" t="s">
        <v>98</v>
      </c>
      <c r="R87" s="10" t="s">
        <v>39</v>
      </c>
      <c r="S87" s="10">
        <v>1</v>
      </c>
      <c r="T87" s="10" t="s">
        <v>40</v>
      </c>
      <c r="U87" s="12">
        <v>6</v>
      </c>
      <c r="V87" s="12">
        <v>10</v>
      </c>
      <c r="W87" s="12">
        <v>16</v>
      </c>
      <c r="X87" s="10" t="s">
        <v>48</v>
      </c>
      <c r="Y87" s="12">
        <v>77</v>
      </c>
      <c r="Z87" s="12">
        <v>12</v>
      </c>
      <c r="AA87" s="12">
        <v>19</v>
      </c>
      <c r="AD87" s="9" t="s">
        <v>472</v>
      </c>
      <c r="AE87" s="9" t="s">
        <v>473</v>
      </c>
      <c r="AF87" s="9">
        <v>2546211</v>
      </c>
    </row>
    <row r="88" spans="1:32">
      <c r="A88" s="9" t="s">
        <v>30</v>
      </c>
      <c r="B88" s="10" t="s">
        <v>445</v>
      </c>
      <c r="C88" s="10" t="s">
        <v>446</v>
      </c>
      <c r="D88" s="10">
        <v>61000</v>
      </c>
      <c r="E88" s="10">
        <v>61000100</v>
      </c>
      <c r="F88" s="10" t="s">
        <v>463</v>
      </c>
      <c r="G88" s="11">
        <v>6225714</v>
      </c>
      <c r="H88" s="10" t="s">
        <v>474</v>
      </c>
      <c r="I88" s="10">
        <v>742493548</v>
      </c>
      <c r="J88" s="10" t="s">
        <v>475</v>
      </c>
      <c r="K88" s="10" t="str">
        <f t="shared" si="2"/>
        <v>BAER CRESPO</v>
      </c>
      <c r="L88" s="10" t="str">
        <f t="shared" si="3"/>
        <v>ERIKA</v>
      </c>
      <c r="M88" s="10" t="s">
        <v>476</v>
      </c>
      <c r="N88" s="10">
        <v>1708826803</v>
      </c>
      <c r="O88" s="10" t="s">
        <v>37</v>
      </c>
      <c r="P88" s="10" t="s">
        <v>55</v>
      </c>
      <c r="Q88" s="10" t="s">
        <v>98</v>
      </c>
      <c r="R88" s="10" t="s">
        <v>39</v>
      </c>
      <c r="S88" s="10">
        <v>1</v>
      </c>
      <c r="T88" s="10" t="s">
        <v>40</v>
      </c>
      <c r="U88" s="12">
        <v>9</v>
      </c>
      <c r="V88" s="12">
        <v>4</v>
      </c>
      <c r="W88" s="12">
        <v>27</v>
      </c>
      <c r="X88" s="10" t="s">
        <v>48</v>
      </c>
      <c r="Y88" s="12">
        <v>69</v>
      </c>
      <c r="Z88" s="12">
        <v>6</v>
      </c>
      <c r="AA88" s="12">
        <v>8</v>
      </c>
      <c r="AD88" s="9" t="s">
        <v>477</v>
      </c>
      <c r="AE88" s="9" t="s">
        <v>478</v>
      </c>
      <c r="AF88" s="9">
        <v>2454070</v>
      </c>
    </row>
    <row r="89" spans="1:32">
      <c r="A89" s="9" t="s">
        <v>30</v>
      </c>
      <c r="B89" s="10" t="s">
        <v>445</v>
      </c>
      <c r="C89" s="10" t="s">
        <v>446</v>
      </c>
      <c r="D89" s="10">
        <v>61000</v>
      </c>
      <c r="E89" s="10">
        <v>61000200</v>
      </c>
      <c r="F89" s="10" t="s">
        <v>447</v>
      </c>
      <c r="G89" s="11">
        <v>6124397</v>
      </c>
      <c r="H89" s="10" t="s">
        <v>479</v>
      </c>
      <c r="I89" s="10">
        <v>507187980</v>
      </c>
      <c r="J89" s="10" t="s">
        <v>480</v>
      </c>
      <c r="K89" s="10" t="str">
        <f t="shared" si="2"/>
        <v>AMORES HERRERA</v>
      </c>
      <c r="L89" s="10" t="str">
        <f t="shared" si="3"/>
        <v>MARIA GABRIELA</v>
      </c>
      <c r="M89" s="10" t="s">
        <v>481</v>
      </c>
      <c r="N89" s="10">
        <v>502495872</v>
      </c>
      <c r="O89" s="10" t="s">
        <v>37</v>
      </c>
      <c r="P89" s="10" t="s">
        <v>55</v>
      </c>
      <c r="Q89" s="10" t="s">
        <v>98</v>
      </c>
      <c r="R89" s="10" t="s">
        <v>39</v>
      </c>
      <c r="S89" s="10">
        <v>1</v>
      </c>
      <c r="T89" s="10" t="s">
        <v>40</v>
      </c>
      <c r="U89" s="12">
        <v>6</v>
      </c>
      <c r="V89" s="12">
        <v>11</v>
      </c>
      <c r="W89" s="12">
        <v>1</v>
      </c>
      <c r="X89" s="10" t="s">
        <v>48</v>
      </c>
      <c r="Y89" s="12">
        <v>80</v>
      </c>
      <c r="Z89" s="12">
        <v>4</v>
      </c>
      <c r="AA89" s="12">
        <v>11</v>
      </c>
      <c r="AD89" s="9" t="s">
        <v>482</v>
      </c>
      <c r="AE89" s="9" t="s">
        <v>483</v>
      </c>
      <c r="AF89" s="9">
        <v>2415355</v>
      </c>
    </row>
    <row r="90" spans="1:32">
      <c r="A90" s="9" t="s">
        <v>30</v>
      </c>
      <c r="B90" s="10" t="s">
        <v>445</v>
      </c>
      <c r="C90" s="10" t="s">
        <v>446</v>
      </c>
      <c r="D90" s="10">
        <v>61000</v>
      </c>
      <c r="E90" s="10">
        <v>61000230</v>
      </c>
      <c r="F90" s="10" t="s">
        <v>453</v>
      </c>
      <c r="G90" s="11">
        <v>6148129</v>
      </c>
      <c r="H90" s="10" t="s">
        <v>484</v>
      </c>
      <c r="I90" s="10">
        <v>908134359</v>
      </c>
      <c r="J90" s="10" t="s">
        <v>485</v>
      </c>
      <c r="K90" s="10" t="str">
        <f t="shared" si="2"/>
        <v>VENEGAS MONTESDEOCA</v>
      </c>
      <c r="L90" s="10" t="str">
        <f t="shared" si="3"/>
        <v>JUAN CARLOS</v>
      </c>
      <c r="M90" s="10" t="s">
        <v>456</v>
      </c>
      <c r="N90" s="10">
        <v>1714209127</v>
      </c>
      <c r="O90" s="10" t="s">
        <v>37</v>
      </c>
      <c r="P90" s="10" t="s">
        <v>55</v>
      </c>
      <c r="Q90" s="10" t="s">
        <v>98</v>
      </c>
      <c r="R90" s="10" t="s">
        <v>39</v>
      </c>
      <c r="S90" s="10">
        <v>1</v>
      </c>
      <c r="T90" s="10" t="s">
        <v>40</v>
      </c>
      <c r="U90" s="12">
        <v>10</v>
      </c>
      <c r="V90" s="12">
        <v>1</v>
      </c>
      <c r="W90" s="12">
        <v>4</v>
      </c>
      <c r="X90" s="10" t="s">
        <v>41</v>
      </c>
      <c r="Y90" s="12">
        <v>81</v>
      </c>
      <c r="Z90" s="12">
        <v>12</v>
      </c>
      <c r="AA90" s="12">
        <v>21</v>
      </c>
      <c r="AD90" s="9" t="s">
        <v>486</v>
      </c>
      <c r="AE90" s="9" t="s">
        <v>487</v>
      </c>
      <c r="AF90" s="9">
        <v>2420391</v>
      </c>
    </row>
    <row r="91" spans="1:32">
      <c r="A91" s="9" t="s">
        <v>30</v>
      </c>
      <c r="B91" s="10" t="s">
        <v>445</v>
      </c>
      <c r="C91" s="10" t="s">
        <v>488</v>
      </c>
      <c r="D91" s="10">
        <v>61000</v>
      </c>
      <c r="E91" s="10">
        <v>61000200</v>
      </c>
      <c r="F91" s="10" t="s">
        <v>447</v>
      </c>
      <c r="G91" s="11">
        <v>6142639</v>
      </c>
      <c r="H91" s="10" t="s">
        <v>489</v>
      </c>
      <c r="I91" s="10">
        <v>443766549</v>
      </c>
      <c r="J91" s="10" t="s">
        <v>490</v>
      </c>
      <c r="K91" s="10" t="str">
        <f t="shared" si="2"/>
        <v>SILVA JARAMILLO</v>
      </c>
      <c r="L91" s="10" t="str">
        <f t="shared" si="3"/>
        <v>MARIA DANIELA</v>
      </c>
      <c r="M91" s="10" t="s">
        <v>491</v>
      </c>
      <c r="N91" s="10">
        <v>1707546972</v>
      </c>
      <c r="O91" s="10" t="s">
        <v>37</v>
      </c>
      <c r="P91" s="10" t="s">
        <v>55</v>
      </c>
      <c r="Q91" s="10" t="s">
        <v>56</v>
      </c>
      <c r="R91" s="10" t="s">
        <v>39</v>
      </c>
      <c r="S91" s="10">
        <v>1</v>
      </c>
      <c r="T91" s="10" t="s">
        <v>40</v>
      </c>
      <c r="U91" s="12">
        <v>8</v>
      </c>
      <c r="V91" s="12">
        <v>1</v>
      </c>
      <c r="W91" s="12">
        <v>18</v>
      </c>
      <c r="X91" s="10" t="s">
        <v>48</v>
      </c>
      <c r="Y91" s="12">
        <v>80</v>
      </c>
      <c r="Z91" s="12">
        <v>7</v>
      </c>
      <c r="AA91" s="12">
        <v>4</v>
      </c>
      <c r="AD91" s="9" t="s">
        <v>492</v>
      </c>
      <c r="AE91" s="9" t="s">
        <v>493</v>
      </c>
      <c r="AF91" s="9">
        <v>2475273</v>
      </c>
    </row>
    <row r="92" spans="1:32">
      <c r="A92" s="9" t="s">
        <v>30</v>
      </c>
      <c r="B92" s="10" t="s">
        <v>445</v>
      </c>
      <c r="C92" s="10" t="s">
        <v>446</v>
      </c>
      <c r="D92" s="10">
        <v>61000</v>
      </c>
      <c r="E92" s="10">
        <v>61000230</v>
      </c>
      <c r="F92" s="10" t="s">
        <v>453</v>
      </c>
      <c r="G92" s="11">
        <v>6134168</v>
      </c>
      <c r="H92" s="10" t="s">
        <v>494</v>
      </c>
      <c r="I92" s="10">
        <v>731427695</v>
      </c>
      <c r="J92" s="10" t="s">
        <v>495</v>
      </c>
      <c r="K92" s="10" t="str">
        <f t="shared" si="2"/>
        <v>HERRERA VALLEJO</v>
      </c>
      <c r="L92" s="10" t="str">
        <f t="shared" si="3"/>
        <v>CHRISTIAN FERNANDO</v>
      </c>
      <c r="M92" s="10" t="s">
        <v>496</v>
      </c>
      <c r="N92" s="10">
        <v>502438294</v>
      </c>
      <c r="O92" s="10" t="s">
        <v>37</v>
      </c>
      <c r="P92" s="10" t="s">
        <v>497</v>
      </c>
      <c r="Q92" s="10" t="s">
        <v>98</v>
      </c>
      <c r="R92" s="10" t="s">
        <v>39</v>
      </c>
      <c r="S92" s="10">
        <v>1</v>
      </c>
      <c r="T92" s="10" t="s">
        <v>40</v>
      </c>
      <c r="U92" s="12">
        <v>7</v>
      </c>
      <c r="V92" s="12">
        <v>6</v>
      </c>
      <c r="W92" s="12">
        <v>18</v>
      </c>
      <c r="X92" s="10" t="s">
        <v>41</v>
      </c>
      <c r="Y92" s="12">
        <v>80</v>
      </c>
      <c r="Z92" s="12">
        <v>12</v>
      </c>
      <c r="AA92" s="12">
        <v>30</v>
      </c>
      <c r="AC92" s="10" t="s">
        <v>26</v>
      </c>
      <c r="AD92" s="9" t="s">
        <v>498</v>
      </c>
      <c r="AE92" s="9" t="s">
        <v>499</v>
      </c>
      <c r="AF92" s="9">
        <v>2605172</v>
      </c>
    </row>
    <row r="93" spans="1:32">
      <c r="A93" s="9" t="s">
        <v>30</v>
      </c>
      <c r="B93" s="10" t="s">
        <v>445</v>
      </c>
      <c r="C93" s="10" t="s">
        <v>500</v>
      </c>
      <c r="D93" s="10">
        <v>62000</v>
      </c>
      <c r="E93" s="10">
        <v>62000100</v>
      </c>
      <c r="F93" s="10" t="s">
        <v>501</v>
      </c>
      <c r="G93" s="11">
        <v>6124432</v>
      </c>
      <c r="H93" s="10" t="s">
        <v>502</v>
      </c>
      <c r="I93" s="10">
        <v>112577617</v>
      </c>
      <c r="J93" s="10" t="s">
        <v>503</v>
      </c>
      <c r="K93" s="10" t="str">
        <f t="shared" si="2"/>
        <v>FORERO AMAYA</v>
      </c>
      <c r="L93" s="10" t="str">
        <f t="shared" si="3"/>
        <v>ANGELICA MARIA</v>
      </c>
      <c r="M93" s="10" t="s">
        <v>504</v>
      </c>
      <c r="N93" s="10">
        <v>1722131933</v>
      </c>
      <c r="O93" s="10" t="s">
        <v>37</v>
      </c>
      <c r="P93" s="10" t="s">
        <v>55</v>
      </c>
      <c r="Q93" s="10" t="s">
        <v>98</v>
      </c>
      <c r="R93" s="10" t="s">
        <v>39</v>
      </c>
      <c r="S93" s="10">
        <v>1</v>
      </c>
      <c r="T93" s="10" t="s">
        <v>40</v>
      </c>
      <c r="U93" s="12">
        <v>6</v>
      </c>
      <c r="V93" s="12">
        <v>11</v>
      </c>
      <c r="W93" s="12">
        <v>1</v>
      </c>
      <c r="X93" s="10" t="s">
        <v>48</v>
      </c>
      <c r="Y93" s="12">
        <v>74</v>
      </c>
      <c r="Z93" s="12">
        <v>4</v>
      </c>
      <c r="AA93" s="12">
        <v>22</v>
      </c>
      <c r="AD93" s="9" t="s">
        <v>505</v>
      </c>
      <c r="AE93" s="9" t="s">
        <v>506</v>
      </c>
      <c r="AF93" s="9">
        <v>2233766</v>
      </c>
    </row>
    <row r="94" spans="1:32">
      <c r="A94" s="9" t="s">
        <v>30</v>
      </c>
      <c r="B94" s="10" t="s">
        <v>445</v>
      </c>
      <c r="C94" s="10" t="s">
        <v>500</v>
      </c>
      <c r="D94" s="10">
        <v>62000</v>
      </c>
      <c r="E94" s="10">
        <v>62000100</v>
      </c>
      <c r="F94" s="10" t="s">
        <v>501</v>
      </c>
      <c r="G94" s="11">
        <v>6123340</v>
      </c>
      <c r="H94" s="10" t="s">
        <v>507</v>
      </c>
      <c r="I94" s="10">
        <v>258360969</v>
      </c>
      <c r="J94" s="10" t="s">
        <v>508</v>
      </c>
      <c r="K94" s="10" t="str">
        <f t="shared" si="2"/>
        <v>BURBANO TORRES</v>
      </c>
      <c r="L94" s="10" t="str">
        <f t="shared" si="3"/>
        <v>MARIA SOLEDAD</v>
      </c>
      <c r="M94" s="10" t="s">
        <v>509</v>
      </c>
      <c r="N94" s="10">
        <v>1711189447</v>
      </c>
      <c r="O94" s="10" t="s">
        <v>37</v>
      </c>
      <c r="P94" s="10" t="s">
        <v>55</v>
      </c>
      <c r="Q94" s="10" t="s">
        <v>98</v>
      </c>
      <c r="R94" s="10" t="s">
        <v>39</v>
      </c>
      <c r="S94" s="10">
        <v>1</v>
      </c>
      <c r="T94" s="10" t="s">
        <v>40</v>
      </c>
      <c r="U94" s="12">
        <v>6</v>
      </c>
      <c r="V94" s="12">
        <v>10</v>
      </c>
      <c r="W94" s="12">
        <v>16</v>
      </c>
      <c r="X94" s="10" t="s">
        <v>48</v>
      </c>
      <c r="Y94" s="12">
        <v>76</v>
      </c>
      <c r="Z94" s="12">
        <v>5</v>
      </c>
      <c r="AA94" s="12">
        <v>4</v>
      </c>
      <c r="AD94" s="9" t="s">
        <v>510</v>
      </c>
      <c r="AE94" s="9" t="s">
        <v>511</v>
      </c>
      <c r="AF94" s="9">
        <v>2255360</v>
      </c>
    </row>
    <row r="95" spans="1:32">
      <c r="A95" s="9" t="s">
        <v>30</v>
      </c>
      <c r="B95" s="10" t="s">
        <v>445</v>
      </c>
      <c r="C95" s="10" t="s">
        <v>500</v>
      </c>
      <c r="D95" s="10">
        <v>62000</v>
      </c>
      <c r="E95" s="10">
        <v>62000100</v>
      </c>
      <c r="F95" s="10" t="s">
        <v>501</v>
      </c>
      <c r="G95" s="11">
        <v>6240932</v>
      </c>
      <c r="H95" s="10" t="s">
        <v>512</v>
      </c>
      <c r="I95" s="10">
        <v>195112501</v>
      </c>
      <c r="J95" s="10" t="s">
        <v>513</v>
      </c>
      <c r="K95" s="10" t="str">
        <f t="shared" si="2"/>
        <v>BATSON ESPINOSA</v>
      </c>
      <c r="L95" s="10" t="str">
        <f t="shared" si="3"/>
        <v>RINA MARGARITA</v>
      </c>
      <c r="M95" s="10" t="s">
        <v>514</v>
      </c>
      <c r="N95" s="10">
        <v>1721739140</v>
      </c>
      <c r="O95" s="10" t="s">
        <v>37</v>
      </c>
      <c r="P95" s="10" t="s">
        <v>55</v>
      </c>
      <c r="Q95" s="10" t="s">
        <v>98</v>
      </c>
      <c r="R95" s="10" t="s">
        <v>39</v>
      </c>
      <c r="S95" s="10">
        <v>1</v>
      </c>
      <c r="T95" s="10" t="s">
        <v>40</v>
      </c>
      <c r="U95" s="12">
        <v>11</v>
      </c>
      <c r="V95" s="12">
        <v>5</v>
      </c>
      <c r="W95" s="12">
        <v>16</v>
      </c>
      <c r="X95" s="10" t="s">
        <v>48</v>
      </c>
      <c r="Y95" s="12">
        <v>87</v>
      </c>
      <c r="Z95" s="12">
        <v>4</v>
      </c>
      <c r="AA95" s="12">
        <v>26</v>
      </c>
      <c r="AD95" s="9" t="s">
        <v>515</v>
      </c>
      <c r="AE95" s="9" t="s">
        <v>516</v>
      </c>
      <c r="AF95" s="9">
        <v>2333400</v>
      </c>
    </row>
    <row r="96" spans="1:32">
      <c r="A96" s="9" t="s">
        <v>30</v>
      </c>
      <c r="B96" s="10" t="s">
        <v>445</v>
      </c>
      <c r="C96" s="10" t="s">
        <v>517</v>
      </c>
      <c r="D96" s="10">
        <v>63000</v>
      </c>
      <c r="E96" s="10">
        <v>63000100</v>
      </c>
      <c r="F96" s="10" t="s">
        <v>518</v>
      </c>
      <c r="G96" s="11">
        <v>6125254</v>
      </c>
      <c r="H96" s="10" t="s">
        <v>519</v>
      </c>
      <c r="I96" s="10">
        <v>202884995</v>
      </c>
      <c r="J96" s="10" t="s">
        <v>520</v>
      </c>
      <c r="K96" s="10" t="str">
        <f t="shared" si="2"/>
        <v>ANDRADE VILLACRESES</v>
      </c>
      <c r="L96" s="10" t="str">
        <f t="shared" si="3"/>
        <v>PATRICIO RICARDO</v>
      </c>
      <c r="M96" s="10" t="s">
        <v>521</v>
      </c>
      <c r="N96" s="10">
        <v>1002165221</v>
      </c>
      <c r="O96" s="10" t="s">
        <v>37</v>
      </c>
      <c r="P96" s="10" t="s">
        <v>55</v>
      </c>
      <c r="Q96" s="10" t="s">
        <v>98</v>
      </c>
      <c r="R96" s="10" t="s">
        <v>39</v>
      </c>
      <c r="S96" s="10">
        <v>1</v>
      </c>
      <c r="T96" s="10" t="s">
        <v>40</v>
      </c>
      <c r="U96" s="12">
        <v>6</v>
      </c>
      <c r="V96" s="12">
        <v>11</v>
      </c>
      <c r="W96" s="12">
        <v>16</v>
      </c>
      <c r="X96" s="10" t="s">
        <v>41</v>
      </c>
      <c r="Y96" s="12">
        <v>76</v>
      </c>
      <c r="Z96" s="12">
        <v>7</v>
      </c>
      <c r="AA96" s="12">
        <v>7</v>
      </c>
      <c r="AD96" s="9" t="s">
        <v>522</v>
      </c>
      <c r="AE96" s="9" t="s">
        <v>195</v>
      </c>
      <c r="AF96" s="9">
        <v>2469075</v>
      </c>
    </row>
    <row r="97" spans="1:32">
      <c r="A97" s="9" t="s">
        <v>30</v>
      </c>
      <c r="B97" s="10" t="s">
        <v>445</v>
      </c>
      <c r="C97" s="10" t="s">
        <v>523</v>
      </c>
      <c r="D97" s="10">
        <v>63000</v>
      </c>
      <c r="E97" s="10">
        <v>63000100</v>
      </c>
      <c r="F97" s="10" t="s">
        <v>518</v>
      </c>
      <c r="G97" s="11">
        <v>6158030</v>
      </c>
      <c r="H97" s="10" t="s">
        <v>524</v>
      </c>
      <c r="I97" s="10">
        <v>911722573</v>
      </c>
      <c r="J97" s="10" t="s">
        <v>525</v>
      </c>
      <c r="K97" s="10" t="str">
        <f t="shared" si="2"/>
        <v>IGLESIAS ZAMBRANO</v>
      </c>
      <c r="L97" s="10" t="str">
        <f t="shared" si="3"/>
        <v>LEONEL PAUL</v>
      </c>
      <c r="M97" s="10" t="s">
        <v>526</v>
      </c>
      <c r="N97" s="10">
        <v>1305329326</v>
      </c>
      <c r="O97" s="10" t="s">
        <v>37</v>
      </c>
      <c r="P97" s="10" t="s">
        <v>55</v>
      </c>
      <c r="Q97" s="10" t="s">
        <v>98</v>
      </c>
      <c r="R97" s="10" t="s">
        <v>39</v>
      </c>
      <c r="S97" s="10">
        <v>1</v>
      </c>
      <c r="T97" s="10" t="s">
        <v>40</v>
      </c>
      <c r="U97" s="12">
        <v>9</v>
      </c>
      <c r="V97" s="12">
        <v>3</v>
      </c>
      <c r="W97" s="12">
        <v>23</v>
      </c>
      <c r="X97" s="10" t="s">
        <v>41</v>
      </c>
      <c r="Y97" s="12">
        <v>82</v>
      </c>
      <c r="Z97" s="12">
        <v>3</v>
      </c>
      <c r="AA97" s="12">
        <v>20</v>
      </c>
      <c r="AD97" s="9" t="s">
        <v>527</v>
      </c>
      <c r="AE97" s="9" t="s">
        <v>528</v>
      </c>
      <c r="AF97" s="9">
        <v>2440209</v>
      </c>
    </row>
    <row r="98" spans="1:32">
      <c r="A98" s="9" t="s">
        <v>30</v>
      </c>
      <c r="B98" s="10" t="s">
        <v>445</v>
      </c>
      <c r="C98" s="10" t="s">
        <v>523</v>
      </c>
      <c r="D98" s="10">
        <v>63000</v>
      </c>
      <c r="E98" s="10">
        <v>63000120</v>
      </c>
      <c r="F98" s="10" t="s">
        <v>529</v>
      </c>
      <c r="G98" s="11">
        <v>6125250</v>
      </c>
      <c r="H98" s="10" t="s">
        <v>530</v>
      </c>
      <c r="I98" s="10">
        <v>241067578</v>
      </c>
      <c r="J98" s="10" t="s">
        <v>531</v>
      </c>
      <c r="K98" s="10" t="str">
        <f t="shared" si="2"/>
        <v>HARO LOZANO</v>
      </c>
      <c r="L98" s="10" t="str">
        <f t="shared" si="3"/>
        <v>ALFONSO EFRAIN</v>
      </c>
      <c r="M98" s="10" t="s">
        <v>532</v>
      </c>
      <c r="N98" s="10">
        <v>1707195291</v>
      </c>
      <c r="O98" s="10" t="s">
        <v>37</v>
      </c>
      <c r="P98" s="10" t="s">
        <v>55</v>
      </c>
      <c r="Q98" s="10" t="s">
        <v>98</v>
      </c>
      <c r="R98" s="10" t="s">
        <v>39</v>
      </c>
      <c r="S98" s="10">
        <v>1</v>
      </c>
      <c r="T98" s="10" t="s">
        <v>40</v>
      </c>
      <c r="U98" s="12">
        <v>6</v>
      </c>
      <c r="V98" s="12">
        <v>11</v>
      </c>
      <c r="W98" s="12">
        <v>16</v>
      </c>
      <c r="X98" s="10" t="s">
        <v>41</v>
      </c>
      <c r="Y98" s="12">
        <v>65</v>
      </c>
      <c r="Z98" s="12">
        <v>2</v>
      </c>
      <c r="AA98" s="12">
        <v>12</v>
      </c>
      <c r="AD98" s="9" t="s">
        <v>533</v>
      </c>
      <c r="AE98" s="9" t="s">
        <v>534</v>
      </c>
      <c r="AF98" s="9">
        <v>2823349</v>
      </c>
    </row>
    <row r="99" spans="1:32">
      <c r="A99" s="9" t="s">
        <v>30</v>
      </c>
      <c r="B99" s="10" t="s">
        <v>155</v>
      </c>
      <c r="C99" s="10" t="s">
        <v>156</v>
      </c>
      <c r="D99" s="10">
        <v>63000</v>
      </c>
      <c r="E99" s="10">
        <v>63000120</v>
      </c>
      <c r="F99" s="10" t="s">
        <v>529</v>
      </c>
      <c r="G99" s="11">
        <v>6267342</v>
      </c>
      <c r="H99" s="10" t="s">
        <v>535</v>
      </c>
      <c r="I99" s="10">
        <v>561557417</v>
      </c>
      <c r="J99" s="10" t="s">
        <v>536</v>
      </c>
      <c r="K99" s="10" t="str">
        <f t="shared" si="2"/>
        <v>SARANGO GOMEZ</v>
      </c>
      <c r="L99" s="10" t="str">
        <f t="shared" si="3"/>
        <v>SANTOS LEONARDO</v>
      </c>
      <c r="M99" s="10" t="s">
        <v>537</v>
      </c>
      <c r="N99" s="10">
        <v>1712962909</v>
      </c>
      <c r="O99" s="10" t="s">
        <v>121</v>
      </c>
      <c r="P99" s="10" t="s">
        <v>497</v>
      </c>
      <c r="Q99" s="10" t="s">
        <v>538</v>
      </c>
      <c r="R99" s="10" t="s">
        <v>39</v>
      </c>
      <c r="S99" s="10">
        <v>1</v>
      </c>
      <c r="T99" s="10" t="s">
        <v>40</v>
      </c>
      <c r="U99" s="12">
        <v>11</v>
      </c>
      <c r="V99" s="12">
        <v>8</v>
      </c>
      <c r="W99" s="12">
        <v>30</v>
      </c>
      <c r="X99" s="10" t="s">
        <v>41</v>
      </c>
      <c r="Y99" s="12">
        <v>73</v>
      </c>
      <c r="Z99" s="12">
        <v>10</v>
      </c>
      <c r="AA99" s="12">
        <v>21</v>
      </c>
      <c r="AC99" s="10" t="s">
        <v>26</v>
      </c>
      <c r="AD99" s="9" t="s">
        <v>539</v>
      </c>
      <c r="AE99" s="9">
        <v>7</v>
      </c>
      <c r="AF99" s="9" t="s">
        <v>99</v>
      </c>
    </row>
    <row r="100" spans="1:32">
      <c r="A100" s="9" t="s">
        <v>30</v>
      </c>
      <c r="B100" s="10" t="s">
        <v>155</v>
      </c>
      <c r="C100" s="10" t="s">
        <v>156</v>
      </c>
      <c r="D100" s="10">
        <v>63000</v>
      </c>
      <c r="E100" s="10">
        <v>63000120</v>
      </c>
      <c r="F100" s="10" t="s">
        <v>529</v>
      </c>
      <c r="G100" s="11">
        <v>6125255</v>
      </c>
      <c r="H100" s="10" t="s">
        <v>540</v>
      </c>
      <c r="I100" s="10">
        <v>620590894</v>
      </c>
      <c r="J100" s="10" t="s">
        <v>541</v>
      </c>
      <c r="K100" s="10" t="str">
        <f t="shared" si="2"/>
        <v>BAUTISTA MARTINEZ</v>
      </c>
      <c r="L100" s="10" t="str">
        <f t="shared" si="3"/>
        <v>MARCELO FABIAN</v>
      </c>
      <c r="M100" s="10" t="s">
        <v>160</v>
      </c>
      <c r="N100" s="10">
        <v>1706459508</v>
      </c>
      <c r="O100" s="10" t="s">
        <v>121</v>
      </c>
      <c r="P100" s="10" t="s">
        <v>55</v>
      </c>
      <c r="Q100" s="10" t="s">
        <v>538</v>
      </c>
      <c r="R100" s="10" t="s">
        <v>39</v>
      </c>
      <c r="S100" s="10">
        <v>1</v>
      </c>
      <c r="T100" s="10" t="s">
        <v>40</v>
      </c>
      <c r="U100" s="12">
        <v>6</v>
      </c>
      <c r="V100" s="12">
        <v>11</v>
      </c>
      <c r="W100" s="12">
        <v>16</v>
      </c>
      <c r="X100" s="10" t="s">
        <v>41</v>
      </c>
      <c r="Y100" s="12">
        <v>62</v>
      </c>
      <c r="Z100" s="12">
        <v>7</v>
      </c>
      <c r="AA100" s="12">
        <v>18</v>
      </c>
      <c r="AD100" s="9" t="s">
        <v>542</v>
      </c>
      <c r="AE100" s="9" t="s">
        <v>543</v>
      </c>
      <c r="AF100" s="9">
        <v>2406466</v>
      </c>
    </row>
    <row r="101" spans="1:32">
      <c r="A101" s="9" t="s">
        <v>30</v>
      </c>
      <c r="B101" s="10" t="s">
        <v>445</v>
      </c>
      <c r="C101" s="10" t="s">
        <v>500</v>
      </c>
      <c r="D101" s="10">
        <v>64000</v>
      </c>
      <c r="E101" s="10">
        <v>64000100</v>
      </c>
      <c r="F101" s="10" t="s">
        <v>544</v>
      </c>
      <c r="G101" s="11">
        <v>6276948</v>
      </c>
      <c r="H101" s="10" t="s">
        <v>545</v>
      </c>
      <c r="I101" s="10">
        <v>487084531</v>
      </c>
      <c r="J101" s="10" t="s">
        <v>546</v>
      </c>
      <c r="K101" s="10" t="str">
        <f t="shared" si="2"/>
        <v>VALENCIA RUIZ</v>
      </c>
      <c r="L101" s="10" t="str">
        <f t="shared" si="3"/>
        <v>ANA SOFIA</v>
      </c>
      <c r="M101" s="10" t="s">
        <v>547</v>
      </c>
      <c r="N101" s="10">
        <v>1713340394</v>
      </c>
      <c r="O101" s="10" t="s">
        <v>37</v>
      </c>
      <c r="P101" s="10" t="s">
        <v>73</v>
      </c>
      <c r="Q101" s="10" t="s">
        <v>98</v>
      </c>
      <c r="R101" s="10" t="s">
        <v>39</v>
      </c>
      <c r="S101" s="10">
        <v>1</v>
      </c>
      <c r="T101" s="10" t="s">
        <v>40</v>
      </c>
      <c r="U101" s="12">
        <v>12</v>
      </c>
      <c r="V101" s="12">
        <v>1</v>
      </c>
      <c r="W101" s="12">
        <v>16</v>
      </c>
      <c r="X101" s="10" t="s">
        <v>48</v>
      </c>
      <c r="Y101" s="12">
        <v>74</v>
      </c>
      <c r="Z101" s="12">
        <v>10</v>
      </c>
      <c r="AA101" s="12">
        <v>10</v>
      </c>
      <c r="AF101" s="9" t="s">
        <v>99</v>
      </c>
    </row>
    <row r="102" spans="1:32">
      <c r="A102" s="9" t="s">
        <v>30</v>
      </c>
      <c r="B102" s="10" t="s">
        <v>445</v>
      </c>
      <c r="C102" s="10" t="s">
        <v>500</v>
      </c>
      <c r="D102" s="10">
        <v>64000</v>
      </c>
      <c r="E102" s="10">
        <v>64000100</v>
      </c>
      <c r="F102" s="10" t="s">
        <v>544</v>
      </c>
      <c r="G102" s="11">
        <v>6159311</v>
      </c>
      <c r="H102" s="10" t="s">
        <v>548</v>
      </c>
      <c r="I102" s="10">
        <v>753711651</v>
      </c>
      <c r="J102" s="10" t="s">
        <v>549</v>
      </c>
      <c r="K102" s="10" t="str">
        <f t="shared" si="2"/>
        <v>ROSERO GARCIA</v>
      </c>
      <c r="L102" s="10" t="str">
        <f t="shared" si="3"/>
        <v>RODRIGO GIOVANNY</v>
      </c>
      <c r="M102" s="10" t="s">
        <v>550</v>
      </c>
      <c r="N102" s="10">
        <v>1713280913</v>
      </c>
      <c r="O102" s="10" t="s">
        <v>37</v>
      </c>
      <c r="P102" s="10" t="s">
        <v>55</v>
      </c>
      <c r="Q102" s="10" t="s">
        <v>98</v>
      </c>
      <c r="R102" s="10" t="s">
        <v>39</v>
      </c>
      <c r="S102" s="10">
        <v>1</v>
      </c>
      <c r="T102" s="10" t="s">
        <v>40</v>
      </c>
      <c r="U102" s="12">
        <v>8</v>
      </c>
      <c r="V102" s="12">
        <v>11</v>
      </c>
      <c r="W102" s="12">
        <v>17</v>
      </c>
      <c r="X102" s="10" t="s">
        <v>41</v>
      </c>
      <c r="Y102" s="12">
        <v>76</v>
      </c>
      <c r="Z102" s="12">
        <v>11</v>
      </c>
      <c r="AA102" s="12">
        <v>5</v>
      </c>
      <c r="AD102" s="9" t="s">
        <v>551</v>
      </c>
      <c r="AE102" s="9" t="s">
        <v>552</v>
      </c>
      <c r="AF102" s="9">
        <v>2656775</v>
      </c>
    </row>
    <row r="103" spans="1:32">
      <c r="A103" s="9" t="s">
        <v>30</v>
      </c>
      <c r="B103" s="10" t="s">
        <v>445</v>
      </c>
      <c r="C103" s="10" t="s">
        <v>500</v>
      </c>
      <c r="D103" s="10">
        <v>64000</v>
      </c>
      <c r="E103" s="10">
        <v>64000100</v>
      </c>
      <c r="F103" s="10" t="s">
        <v>544</v>
      </c>
      <c r="G103" s="11">
        <v>6248050</v>
      </c>
      <c r="H103" s="10" t="s">
        <v>553</v>
      </c>
      <c r="I103" s="10">
        <v>257632583</v>
      </c>
      <c r="J103" s="10" t="s">
        <v>554</v>
      </c>
      <c r="K103" s="10" t="str">
        <f t="shared" si="2"/>
        <v>SANCHEZ MONTENEGRO</v>
      </c>
      <c r="L103" s="10" t="str">
        <f t="shared" si="3"/>
        <v>CHRISTIAN ESTEBAN</v>
      </c>
      <c r="M103" s="10" t="s">
        <v>555</v>
      </c>
      <c r="N103" s="10">
        <v>1716535602</v>
      </c>
      <c r="O103" s="10" t="s">
        <v>121</v>
      </c>
      <c r="P103" s="10" t="s">
        <v>55</v>
      </c>
      <c r="Q103" s="10" t="s">
        <v>538</v>
      </c>
      <c r="R103" s="10" t="s">
        <v>556</v>
      </c>
      <c r="S103" s="10">
        <v>5</v>
      </c>
      <c r="T103" s="10" t="s">
        <v>557</v>
      </c>
      <c r="U103" s="12">
        <v>10</v>
      </c>
      <c r="V103" s="12">
        <v>7</v>
      </c>
      <c r="W103" s="12">
        <v>15</v>
      </c>
      <c r="X103" s="10" t="s">
        <v>41</v>
      </c>
      <c r="Y103" s="12">
        <v>80</v>
      </c>
      <c r="Z103" s="12">
        <v>9</v>
      </c>
      <c r="AA103" s="12">
        <v>19</v>
      </c>
      <c r="AD103" s="9" t="s">
        <v>558</v>
      </c>
      <c r="AE103" s="9" t="s">
        <v>559</v>
      </c>
      <c r="AF103" s="9">
        <v>2660135</v>
      </c>
    </row>
    <row r="104" spans="1:32">
      <c r="A104" s="9" t="s">
        <v>30</v>
      </c>
      <c r="B104" s="10" t="s">
        <v>445</v>
      </c>
      <c r="C104" s="10" t="s">
        <v>500</v>
      </c>
      <c r="D104" s="10">
        <v>64000</v>
      </c>
      <c r="E104" s="10">
        <v>64000100</v>
      </c>
      <c r="F104" s="10" t="s">
        <v>544</v>
      </c>
      <c r="G104" s="11">
        <v>6344677</v>
      </c>
      <c r="H104" s="10" t="s">
        <v>560</v>
      </c>
      <c r="I104" s="10">
        <v>552257922</v>
      </c>
      <c r="J104" s="10" t="s">
        <v>561</v>
      </c>
      <c r="K104" s="10" t="str">
        <f t="shared" si="2"/>
        <v>BORJA CEVALLOS</v>
      </c>
      <c r="L104" s="10" t="str">
        <f t="shared" si="3"/>
        <v>CHRISTIAN RAFAEL</v>
      </c>
      <c r="M104" s="10" t="s">
        <v>555</v>
      </c>
      <c r="N104" s="10">
        <v>1716475338</v>
      </c>
      <c r="O104" s="10" t="s">
        <v>121</v>
      </c>
      <c r="P104" s="10" t="s">
        <v>73</v>
      </c>
      <c r="Q104" s="10" t="s">
        <v>538</v>
      </c>
      <c r="R104" s="10" t="s">
        <v>39</v>
      </c>
      <c r="S104" s="10">
        <v>1</v>
      </c>
      <c r="T104" s="10" t="s">
        <v>139</v>
      </c>
      <c r="U104" s="12">
        <v>12</v>
      </c>
      <c r="V104" s="12">
        <v>12</v>
      </c>
      <c r="W104" s="12">
        <v>12</v>
      </c>
      <c r="X104" s="10" t="s">
        <v>41</v>
      </c>
      <c r="Y104" s="12">
        <v>83</v>
      </c>
      <c r="Z104" s="12">
        <v>6</v>
      </c>
      <c r="AA104" s="12">
        <v>26</v>
      </c>
    </row>
    <row r="105" spans="1:32">
      <c r="A105" s="9" t="s">
        <v>30</v>
      </c>
      <c r="B105" s="10" t="s">
        <v>152</v>
      </c>
      <c r="C105" s="10" t="s">
        <v>153</v>
      </c>
      <c r="D105" s="10">
        <v>71000</v>
      </c>
      <c r="E105" s="10">
        <v>71000220</v>
      </c>
      <c r="F105" s="10" t="s">
        <v>562</v>
      </c>
      <c r="G105" s="11">
        <v>6131261</v>
      </c>
      <c r="H105" s="10" t="s">
        <v>563</v>
      </c>
      <c r="I105" s="10">
        <v>209022972</v>
      </c>
      <c r="J105" s="10" t="s">
        <v>564</v>
      </c>
      <c r="K105" s="10" t="str">
        <f t="shared" si="2"/>
        <v>VINUEZA GARCIA</v>
      </c>
      <c r="L105" s="10" t="str">
        <f t="shared" si="3"/>
        <v>LISBETH GUILLERMINA</v>
      </c>
      <c r="M105" s="10" t="s">
        <v>565</v>
      </c>
      <c r="N105" s="10">
        <v>1712999109</v>
      </c>
      <c r="O105" s="10" t="s">
        <v>37</v>
      </c>
      <c r="P105" s="10" t="s">
        <v>55</v>
      </c>
      <c r="Q105" s="10" t="s">
        <v>56</v>
      </c>
      <c r="R105" s="10" t="s">
        <v>39</v>
      </c>
      <c r="S105" s="10">
        <v>1</v>
      </c>
      <c r="T105" s="10" t="s">
        <v>40</v>
      </c>
      <c r="U105" s="12">
        <v>7</v>
      </c>
      <c r="V105" s="12">
        <v>4</v>
      </c>
      <c r="W105" s="12">
        <v>16</v>
      </c>
      <c r="X105" s="10" t="s">
        <v>48</v>
      </c>
      <c r="Y105" s="12">
        <v>81</v>
      </c>
      <c r="Z105" s="12">
        <v>4</v>
      </c>
      <c r="AA105" s="12">
        <v>29</v>
      </c>
      <c r="AD105" s="9" t="s">
        <v>566</v>
      </c>
      <c r="AE105" s="9" t="s">
        <v>567</v>
      </c>
      <c r="AF105" s="9">
        <v>2547432</v>
      </c>
    </row>
    <row r="106" spans="1:32">
      <c r="A106" s="9" t="s">
        <v>30</v>
      </c>
      <c r="B106" s="10" t="s">
        <v>152</v>
      </c>
      <c r="C106" s="10" t="s">
        <v>153</v>
      </c>
      <c r="D106" s="10">
        <v>71000</v>
      </c>
      <c r="E106" s="10">
        <v>71000200</v>
      </c>
      <c r="F106" s="10" t="s">
        <v>568</v>
      </c>
      <c r="G106" s="11">
        <v>6124922</v>
      </c>
      <c r="H106" s="10" t="s">
        <v>569</v>
      </c>
      <c r="I106" s="10">
        <v>181381541</v>
      </c>
      <c r="J106" s="10" t="s">
        <v>570</v>
      </c>
      <c r="K106" s="10" t="str">
        <f t="shared" si="2"/>
        <v>TOLEDO GUEVARA</v>
      </c>
      <c r="L106" s="10" t="str">
        <f t="shared" si="3"/>
        <v>PABLO ANTONIO</v>
      </c>
      <c r="M106" s="10" t="s">
        <v>571</v>
      </c>
      <c r="N106" s="10">
        <v>1709398869</v>
      </c>
      <c r="O106" s="10" t="s">
        <v>37</v>
      </c>
      <c r="P106" s="10" t="s">
        <v>55</v>
      </c>
      <c r="Q106" s="10" t="s">
        <v>56</v>
      </c>
      <c r="R106" s="10" t="s">
        <v>39</v>
      </c>
      <c r="S106" s="10">
        <v>1</v>
      </c>
      <c r="T106" s="10" t="s">
        <v>40</v>
      </c>
      <c r="U106" s="12">
        <v>6</v>
      </c>
      <c r="V106" s="12">
        <v>11</v>
      </c>
      <c r="W106" s="12">
        <v>16</v>
      </c>
      <c r="X106" s="10" t="s">
        <v>41</v>
      </c>
      <c r="Y106" s="12">
        <v>73</v>
      </c>
      <c r="Z106" s="12">
        <v>5</v>
      </c>
      <c r="AA106" s="12">
        <v>24</v>
      </c>
      <c r="AD106" s="9" t="s">
        <v>572</v>
      </c>
      <c r="AE106" s="9" t="s">
        <v>573</v>
      </c>
      <c r="AF106" s="9">
        <v>3281706</v>
      </c>
    </row>
    <row r="107" spans="1:32">
      <c r="A107" s="9" t="s">
        <v>30</v>
      </c>
      <c r="B107" s="10" t="s">
        <v>152</v>
      </c>
      <c r="C107" s="10" t="s">
        <v>153</v>
      </c>
      <c r="D107" s="10">
        <v>71000</v>
      </c>
      <c r="E107" s="10">
        <v>71000220</v>
      </c>
      <c r="F107" s="10" t="s">
        <v>562</v>
      </c>
      <c r="G107" s="11">
        <v>6239607</v>
      </c>
      <c r="H107" s="10" t="s">
        <v>574</v>
      </c>
      <c r="I107" s="10">
        <v>493600417</v>
      </c>
      <c r="J107" s="10" t="s">
        <v>575</v>
      </c>
      <c r="K107" s="10" t="str">
        <f t="shared" si="2"/>
        <v>SANCHEZ GRANDA</v>
      </c>
      <c r="L107" s="10" t="str">
        <f t="shared" si="3"/>
        <v>ANDREA BELEN</v>
      </c>
      <c r="M107" s="10" t="s">
        <v>576</v>
      </c>
      <c r="N107" s="10">
        <v>1715984538</v>
      </c>
      <c r="O107" s="10" t="s">
        <v>37</v>
      </c>
      <c r="P107" s="10" t="s">
        <v>55</v>
      </c>
      <c r="Q107" s="10" t="s">
        <v>56</v>
      </c>
      <c r="R107" s="10" t="s">
        <v>39</v>
      </c>
      <c r="S107" s="10">
        <v>1</v>
      </c>
      <c r="T107" s="10" t="s">
        <v>40</v>
      </c>
      <c r="U107" s="12">
        <v>11</v>
      </c>
      <c r="V107" s="12">
        <v>1</v>
      </c>
      <c r="W107" s="12">
        <v>1</v>
      </c>
      <c r="X107" s="10" t="s">
        <v>48</v>
      </c>
      <c r="Y107" s="12">
        <v>87</v>
      </c>
      <c r="Z107" s="12">
        <v>12</v>
      </c>
      <c r="AA107" s="12">
        <v>31</v>
      </c>
      <c r="AD107" s="9" t="s">
        <v>577</v>
      </c>
      <c r="AE107" s="9" t="s">
        <v>578</v>
      </c>
      <c r="AF107" s="9">
        <v>2922125</v>
      </c>
    </row>
    <row r="108" spans="1:32">
      <c r="A108" s="9" t="s">
        <v>30</v>
      </c>
      <c r="B108" s="10" t="s">
        <v>152</v>
      </c>
      <c r="C108" s="10" t="s">
        <v>153</v>
      </c>
      <c r="D108" s="10">
        <v>71000</v>
      </c>
      <c r="E108" s="10">
        <v>71000200</v>
      </c>
      <c r="F108" s="10" t="s">
        <v>568</v>
      </c>
      <c r="G108" s="11">
        <v>5280</v>
      </c>
      <c r="H108" s="10" t="s">
        <v>579</v>
      </c>
      <c r="I108" s="10">
        <v>715149698</v>
      </c>
      <c r="J108" s="10" t="s">
        <v>580</v>
      </c>
      <c r="K108" s="10" t="str">
        <f t="shared" si="2"/>
        <v>RIVILLAS ROMAN</v>
      </c>
      <c r="L108" s="10" t="str">
        <f t="shared" si="3"/>
        <v>MARIA JOSE</v>
      </c>
      <c r="M108" s="10" t="s">
        <v>581</v>
      </c>
      <c r="N108" s="10">
        <v>1706901079</v>
      </c>
      <c r="O108" s="10" t="s">
        <v>37</v>
      </c>
      <c r="P108" s="10" t="s">
        <v>55</v>
      </c>
      <c r="Q108" s="10" t="s">
        <v>56</v>
      </c>
      <c r="R108" s="10" t="s">
        <v>39</v>
      </c>
      <c r="S108" s="10">
        <v>1</v>
      </c>
      <c r="T108" s="10" t="s">
        <v>40</v>
      </c>
      <c r="U108" s="12">
        <v>2</v>
      </c>
      <c r="V108" s="12">
        <v>4</v>
      </c>
      <c r="W108" s="12">
        <v>1</v>
      </c>
      <c r="X108" s="10" t="s">
        <v>48</v>
      </c>
      <c r="Y108" s="12">
        <v>78</v>
      </c>
      <c r="Z108" s="12">
        <v>10</v>
      </c>
      <c r="AA108" s="12">
        <v>22</v>
      </c>
      <c r="AD108" s="9" t="s">
        <v>582</v>
      </c>
      <c r="AE108" s="9" t="s">
        <v>583</v>
      </c>
      <c r="AF108" s="9">
        <v>2401735</v>
      </c>
    </row>
    <row r="109" spans="1:32">
      <c r="A109" s="9" t="s">
        <v>30</v>
      </c>
      <c r="B109" s="10" t="s">
        <v>152</v>
      </c>
      <c r="C109" s="10" t="s">
        <v>153</v>
      </c>
      <c r="D109" s="10">
        <v>71000</v>
      </c>
      <c r="E109" s="10">
        <v>71000200</v>
      </c>
      <c r="F109" s="10" t="s">
        <v>568</v>
      </c>
      <c r="G109" s="11">
        <v>6130583</v>
      </c>
      <c r="H109" s="10" t="s">
        <v>584</v>
      </c>
      <c r="I109" s="10">
        <v>425849286</v>
      </c>
      <c r="J109" s="10" t="s">
        <v>585</v>
      </c>
      <c r="K109" s="10" t="str">
        <f t="shared" si="2"/>
        <v>MACIAS TEJADA</v>
      </c>
      <c r="L109" s="10" t="str">
        <f t="shared" si="3"/>
        <v>JOSAFATH NATANAEL</v>
      </c>
      <c r="M109" s="10" t="s">
        <v>586</v>
      </c>
      <c r="N109" s="10">
        <v>1710256536</v>
      </c>
      <c r="O109" s="10" t="s">
        <v>37</v>
      </c>
      <c r="P109" s="10" t="s">
        <v>55</v>
      </c>
      <c r="Q109" s="10" t="s">
        <v>56</v>
      </c>
      <c r="R109" s="10" t="s">
        <v>39</v>
      </c>
      <c r="S109" s="10">
        <v>1</v>
      </c>
      <c r="T109" s="10" t="s">
        <v>40</v>
      </c>
      <c r="U109" s="12">
        <v>7</v>
      </c>
      <c r="V109" s="12">
        <v>4</v>
      </c>
      <c r="W109" s="12">
        <v>2</v>
      </c>
      <c r="X109" s="10" t="s">
        <v>41</v>
      </c>
      <c r="Y109" s="12">
        <v>76</v>
      </c>
      <c r="Z109" s="12">
        <v>7</v>
      </c>
      <c r="AA109" s="12">
        <v>3</v>
      </c>
      <c r="AD109" s="9" t="s">
        <v>587</v>
      </c>
      <c r="AE109" s="9" t="s">
        <v>90</v>
      </c>
      <c r="AF109" s="9">
        <v>2471189</v>
      </c>
    </row>
    <row r="110" spans="1:32">
      <c r="A110" s="9" t="s">
        <v>30</v>
      </c>
      <c r="B110" s="10" t="s">
        <v>152</v>
      </c>
      <c r="C110" s="10" t="s">
        <v>153</v>
      </c>
      <c r="D110" s="10">
        <v>71000</v>
      </c>
      <c r="E110" s="10">
        <v>71000210</v>
      </c>
      <c r="F110" s="10" t="s">
        <v>588</v>
      </c>
      <c r="G110" s="11">
        <v>3401238</v>
      </c>
      <c r="H110" s="10" t="s">
        <v>589</v>
      </c>
      <c r="I110" s="10">
        <v>316150681</v>
      </c>
      <c r="J110" s="10" t="s">
        <v>590</v>
      </c>
      <c r="K110" s="10" t="str">
        <f t="shared" si="2"/>
        <v>LEON BOLDRIN</v>
      </c>
      <c r="L110" s="10" t="str">
        <f t="shared" si="3"/>
        <v>OSWALDO ANTONIO</v>
      </c>
      <c r="M110" s="10" t="s">
        <v>591</v>
      </c>
      <c r="N110" s="10">
        <v>1708269285</v>
      </c>
      <c r="O110" s="10" t="s">
        <v>37</v>
      </c>
      <c r="P110" s="10" t="s">
        <v>55</v>
      </c>
      <c r="Q110" s="10" t="s">
        <v>56</v>
      </c>
      <c r="R110" s="10" t="s">
        <v>39</v>
      </c>
      <c r="S110" s="10">
        <v>1</v>
      </c>
      <c r="T110" s="10" t="s">
        <v>40</v>
      </c>
      <c r="U110" s="12">
        <v>10</v>
      </c>
      <c r="V110" s="12">
        <v>2</v>
      </c>
      <c r="W110" s="12">
        <v>17</v>
      </c>
      <c r="X110" s="10" t="s">
        <v>41</v>
      </c>
      <c r="Y110" s="12">
        <v>75</v>
      </c>
      <c r="Z110" s="12">
        <v>3</v>
      </c>
      <c r="AA110" s="12">
        <v>13</v>
      </c>
      <c r="AD110" s="9" t="s">
        <v>592</v>
      </c>
      <c r="AE110" s="9" t="s">
        <v>381</v>
      </c>
      <c r="AF110" s="9">
        <v>2862545</v>
      </c>
    </row>
    <row r="111" spans="1:32">
      <c r="A111" s="9" t="s">
        <v>30</v>
      </c>
      <c r="B111" s="10" t="s">
        <v>152</v>
      </c>
      <c r="C111" s="10" t="s">
        <v>153</v>
      </c>
      <c r="D111" s="10">
        <v>71000</v>
      </c>
      <c r="E111" s="10">
        <v>71000100</v>
      </c>
      <c r="F111" s="10" t="s">
        <v>154</v>
      </c>
      <c r="G111" s="11">
        <v>6142161</v>
      </c>
      <c r="H111" s="10" t="s">
        <v>593</v>
      </c>
      <c r="I111" s="10">
        <v>835231836</v>
      </c>
      <c r="J111" s="10" t="s">
        <v>594</v>
      </c>
      <c r="K111" s="10" t="str">
        <f t="shared" si="2"/>
        <v>JARAMILLO TOSI</v>
      </c>
      <c r="L111" s="10" t="str">
        <f t="shared" si="3"/>
        <v>JOSE ANTONIO</v>
      </c>
      <c r="M111" s="10" t="s">
        <v>595</v>
      </c>
      <c r="N111" s="10">
        <v>102147360</v>
      </c>
      <c r="O111" s="10" t="s">
        <v>37</v>
      </c>
      <c r="P111" s="10" t="s">
        <v>73</v>
      </c>
      <c r="Q111" s="10" t="s">
        <v>56</v>
      </c>
      <c r="R111" s="10" t="s">
        <v>39</v>
      </c>
      <c r="S111" s="10">
        <v>1</v>
      </c>
      <c r="T111" s="10" t="s">
        <v>139</v>
      </c>
      <c r="U111" s="12">
        <v>12</v>
      </c>
      <c r="V111" s="12">
        <v>7</v>
      </c>
      <c r="W111" s="12">
        <v>17</v>
      </c>
      <c r="X111" s="10" t="s">
        <v>41</v>
      </c>
      <c r="Y111" s="12">
        <v>76</v>
      </c>
      <c r="Z111" s="12">
        <v>3</v>
      </c>
      <c r="AA111" s="12">
        <v>8</v>
      </c>
      <c r="AD111" s="9" t="s">
        <v>596</v>
      </c>
      <c r="AE111" s="9" t="s">
        <v>597</v>
      </c>
      <c r="AF111" s="9">
        <v>2439171</v>
      </c>
    </row>
    <row r="112" spans="1:32">
      <c r="A112" s="9" t="s">
        <v>30</v>
      </c>
      <c r="B112" s="10" t="s">
        <v>152</v>
      </c>
      <c r="C112" s="10" t="s">
        <v>153</v>
      </c>
      <c r="D112" s="10">
        <v>71000</v>
      </c>
      <c r="E112" s="10">
        <v>71000210</v>
      </c>
      <c r="F112" s="10" t="s">
        <v>588</v>
      </c>
      <c r="G112" s="11">
        <v>6078903</v>
      </c>
      <c r="H112" s="10" t="s">
        <v>598</v>
      </c>
      <c r="I112" s="10">
        <v>517148936</v>
      </c>
      <c r="J112" s="10" t="s">
        <v>599</v>
      </c>
      <c r="K112" s="10" t="str">
        <f t="shared" si="2"/>
        <v>JARAMILLO BOLANOS</v>
      </c>
      <c r="L112" s="10" t="str">
        <f t="shared" si="3"/>
        <v>JAIME FRANCISCO</v>
      </c>
      <c r="M112" s="10" t="s">
        <v>600</v>
      </c>
      <c r="N112" s="10">
        <v>1712289329</v>
      </c>
      <c r="O112" s="10" t="s">
        <v>37</v>
      </c>
      <c r="P112" s="10" t="s">
        <v>55</v>
      </c>
      <c r="Q112" s="10" t="s">
        <v>56</v>
      </c>
      <c r="R112" s="10" t="s">
        <v>39</v>
      </c>
      <c r="S112" s="10">
        <v>1</v>
      </c>
      <c r="T112" s="10" t="s">
        <v>40</v>
      </c>
      <c r="U112" s="12">
        <v>5</v>
      </c>
      <c r="V112" s="12">
        <v>1</v>
      </c>
      <c r="W112" s="12">
        <v>3</v>
      </c>
      <c r="X112" s="10" t="s">
        <v>41</v>
      </c>
      <c r="Y112" s="12">
        <v>73</v>
      </c>
      <c r="Z112" s="12">
        <v>8</v>
      </c>
      <c r="AA112" s="12">
        <v>9</v>
      </c>
      <c r="AD112" s="9" t="s">
        <v>601</v>
      </c>
      <c r="AE112" s="9" t="s">
        <v>602</v>
      </c>
      <c r="AF112" s="9">
        <v>2542240</v>
      </c>
    </row>
    <row r="113" spans="1:32">
      <c r="A113" s="9" t="s">
        <v>30</v>
      </c>
      <c r="B113" s="10" t="s">
        <v>152</v>
      </c>
      <c r="C113" s="10" t="s">
        <v>153</v>
      </c>
      <c r="D113" s="10">
        <v>71000</v>
      </c>
      <c r="E113" s="10">
        <v>71000220</v>
      </c>
      <c r="F113" s="10" t="s">
        <v>562</v>
      </c>
      <c r="G113" s="11">
        <v>6148035</v>
      </c>
      <c r="H113" s="10" t="s">
        <v>603</v>
      </c>
      <c r="I113" s="10">
        <v>355102440</v>
      </c>
      <c r="J113" s="10" t="s">
        <v>604</v>
      </c>
      <c r="K113" s="10" t="str">
        <f t="shared" si="2"/>
        <v>HEREDIA REYES</v>
      </c>
      <c r="L113" s="10" t="str">
        <f t="shared" si="3"/>
        <v>ROBERTO XAVIER</v>
      </c>
      <c r="M113" s="10" t="s">
        <v>605</v>
      </c>
      <c r="N113" s="10">
        <v>1716003478</v>
      </c>
      <c r="O113" s="10" t="s">
        <v>37</v>
      </c>
      <c r="P113" s="10" t="s">
        <v>55</v>
      </c>
      <c r="Q113" s="10" t="s">
        <v>56</v>
      </c>
      <c r="R113" s="10" t="s">
        <v>39</v>
      </c>
      <c r="S113" s="10">
        <v>1</v>
      </c>
      <c r="T113" s="10" t="s">
        <v>40</v>
      </c>
      <c r="U113" s="12">
        <v>8</v>
      </c>
      <c r="V113" s="12">
        <v>5</v>
      </c>
      <c r="W113" s="12">
        <v>1</v>
      </c>
      <c r="X113" s="10" t="s">
        <v>41</v>
      </c>
      <c r="Y113" s="12">
        <v>79</v>
      </c>
      <c r="Z113" s="12">
        <v>3</v>
      </c>
      <c r="AA113" s="12">
        <v>26</v>
      </c>
      <c r="AD113" s="9" t="s">
        <v>606</v>
      </c>
      <c r="AE113" s="9" t="s">
        <v>607</v>
      </c>
      <c r="AF113" s="9">
        <v>2663949</v>
      </c>
    </row>
    <row r="114" spans="1:32">
      <c r="A114" s="9" t="s">
        <v>30</v>
      </c>
      <c r="B114" s="10" t="s">
        <v>152</v>
      </c>
      <c r="C114" s="10" t="s">
        <v>153</v>
      </c>
      <c r="D114" s="10">
        <v>71000</v>
      </c>
      <c r="E114" s="10">
        <v>71000200</v>
      </c>
      <c r="F114" s="10" t="s">
        <v>568</v>
      </c>
      <c r="G114" s="11">
        <v>6123612</v>
      </c>
      <c r="H114" s="10" t="s">
        <v>608</v>
      </c>
      <c r="I114" s="10">
        <v>439736360</v>
      </c>
      <c r="J114" s="10" t="s">
        <v>609</v>
      </c>
      <c r="K114" s="10" t="str">
        <f t="shared" si="2"/>
        <v>GUERRA RAMOS</v>
      </c>
      <c r="L114" s="10" t="str">
        <f t="shared" si="3"/>
        <v>JORGE ROBERTO</v>
      </c>
      <c r="M114" s="10" t="s">
        <v>610</v>
      </c>
      <c r="N114" s="10">
        <v>1715925952</v>
      </c>
      <c r="O114" s="10" t="s">
        <v>37</v>
      </c>
      <c r="P114" s="10" t="s">
        <v>55</v>
      </c>
      <c r="Q114" s="10" t="s">
        <v>98</v>
      </c>
      <c r="R114" s="10" t="s">
        <v>39</v>
      </c>
      <c r="S114" s="10">
        <v>1</v>
      </c>
      <c r="T114" s="10" t="s">
        <v>40</v>
      </c>
      <c r="U114" s="12">
        <v>6</v>
      </c>
      <c r="V114" s="12">
        <v>10</v>
      </c>
      <c r="W114" s="12">
        <v>16</v>
      </c>
      <c r="X114" s="10" t="s">
        <v>41</v>
      </c>
      <c r="Y114" s="12">
        <v>79</v>
      </c>
      <c r="Z114" s="12">
        <v>5</v>
      </c>
      <c r="AA114" s="12">
        <v>27</v>
      </c>
      <c r="AD114" s="9" t="s">
        <v>611</v>
      </c>
      <c r="AE114" s="9" t="s">
        <v>612</v>
      </c>
      <c r="AF114" s="9">
        <v>2494165</v>
      </c>
    </row>
    <row r="115" spans="1:32">
      <c r="A115" s="9" t="s">
        <v>30</v>
      </c>
      <c r="B115" s="10" t="s">
        <v>152</v>
      </c>
      <c r="C115" s="10" t="s">
        <v>153</v>
      </c>
      <c r="D115" s="10">
        <v>71000</v>
      </c>
      <c r="E115" s="10">
        <v>71000220</v>
      </c>
      <c r="F115" s="10" t="s">
        <v>562</v>
      </c>
      <c r="G115" s="11">
        <v>6124433</v>
      </c>
      <c r="H115" s="10" t="s">
        <v>613</v>
      </c>
      <c r="I115" s="10">
        <v>733096477</v>
      </c>
      <c r="J115" s="10" t="s">
        <v>614</v>
      </c>
      <c r="K115" s="10" t="str">
        <f t="shared" si="2"/>
        <v>GONZALEZ CASTRO</v>
      </c>
      <c r="L115" s="10" t="str">
        <f t="shared" si="3"/>
        <v>MARIA DEL CARMEN</v>
      </c>
      <c r="M115" s="10" t="s">
        <v>605</v>
      </c>
      <c r="N115" s="10">
        <v>1707178735</v>
      </c>
      <c r="O115" s="10" t="s">
        <v>37</v>
      </c>
      <c r="P115" s="10" t="s">
        <v>55</v>
      </c>
      <c r="Q115" s="10" t="s">
        <v>98</v>
      </c>
      <c r="R115" s="10" t="s">
        <v>39</v>
      </c>
      <c r="S115" s="10">
        <v>1</v>
      </c>
      <c r="T115" s="10" t="s">
        <v>40</v>
      </c>
      <c r="U115" s="12">
        <v>6</v>
      </c>
      <c r="V115" s="12">
        <v>11</v>
      </c>
      <c r="W115" s="12">
        <v>1</v>
      </c>
      <c r="X115" s="10" t="s">
        <v>48</v>
      </c>
      <c r="Y115" s="12">
        <v>60</v>
      </c>
      <c r="Z115" s="12">
        <v>3</v>
      </c>
      <c r="AA115" s="12">
        <v>12</v>
      </c>
      <c r="AD115" s="9" t="s">
        <v>615</v>
      </c>
      <c r="AE115" s="9" t="s">
        <v>616</v>
      </c>
      <c r="AF115" s="9">
        <v>2640698</v>
      </c>
    </row>
    <row r="116" spans="1:32">
      <c r="A116" s="9" t="s">
        <v>30</v>
      </c>
      <c r="B116" s="10" t="s">
        <v>152</v>
      </c>
      <c r="C116" s="10" t="s">
        <v>153</v>
      </c>
      <c r="D116" s="10">
        <v>71000</v>
      </c>
      <c r="E116" s="10">
        <v>71000220</v>
      </c>
      <c r="F116" s="10" t="s">
        <v>562</v>
      </c>
      <c r="G116" s="11">
        <v>6240288</v>
      </c>
      <c r="H116" s="10" t="s">
        <v>617</v>
      </c>
      <c r="I116" s="10">
        <v>963424704</v>
      </c>
      <c r="J116" s="10" t="s">
        <v>618</v>
      </c>
      <c r="K116" s="10" t="str">
        <f t="shared" si="2"/>
        <v>FEGAN GALVEZ</v>
      </c>
      <c r="L116" s="10" t="str">
        <f t="shared" si="3"/>
        <v>FRANCISCO JAVIER</v>
      </c>
      <c r="M116" s="10" t="s">
        <v>576</v>
      </c>
      <c r="N116" s="10">
        <v>502573470</v>
      </c>
      <c r="O116" s="10" t="s">
        <v>37</v>
      </c>
      <c r="P116" s="10" t="s">
        <v>497</v>
      </c>
      <c r="Q116" s="10" t="s">
        <v>56</v>
      </c>
      <c r="R116" s="10" t="s">
        <v>39</v>
      </c>
      <c r="S116" s="10">
        <v>1</v>
      </c>
      <c r="T116" s="10" t="s">
        <v>40</v>
      </c>
      <c r="U116" s="12">
        <v>9</v>
      </c>
      <c r="V116" s="12">
        <v>12</v>
      </c>
      <c r="W116" s="12">
        <v>28</v>
      </c>
      <c r="X116" s="10" t="s">
        <v>41</v>
      </c>
      <c r="Y116" s="12">
        <v>83</v>
      </c>
      <c r="Z116" s="12">
        <v>1</v>
      </c>
      <c r="AA116" s="12">
        <v>20</v>
      </c>
      <c r="AC116" s="10" t="s">
        <v>26</v>
      </c>
      <c r="AD116" s="9" t="s">
        <v>619</v>
      </c>
      <c r="AE116" s="9" t="s">
        <v>299</v>
      </c>
      <c r="AF116" s="9">
        <v>2403349</v>
      </c>
    </row>
    <row r="117" spans="1:32">
      <c r="A117" s="9" t="s">
        <v>30</v>
      </c>
      <c r="B117" s="10" t="s">
        <v>152</v>
      </c>
      <c r="C117" s="10" t="s">
        <v>153</v>
      </c>
      <c r="D117" s="10">
        <v>71000</v>
      </c>
      <c r="E117" s="10">
        <v>71000100</v>
      </c>
      <c r="F117" s="10" t="s">
        <v>154</v>
      </c>
      <c r="G117" s="11">
        <v>3401510</v>
      </c>
      <c r="H117" s="10" t="s">
        <v>620</v>
      </c>
      <c r="I117" s="10">
        <v>618149842</v>
      </c>
      <c r="J117" s="10" t="s">
        <v>621</v>
      </c>
      <c r="K117" s="10" t="str">
        <f t="shared" si="2"/>
        <v>CASTRO ORTEGA</v>
      </c>
      <c r="L117" s="10" t="str">
        <f t="shared" si="3"/>
        <v>SANTIAGO</v>
      </c>
      <c r="M117" s="10" t="s">
        <v>622</v>
      </c>
      <c r="N117" s="10">
        <v>1708604259</v>
      </c>
      <c r="O117" s="10" t="s">
        <v>37</v>
      </c>
      <c r="P117" s="10" t="s">
        <v>343</v>
      </c>
      <c r="Q117" s="10" t="s">
        <v>49</v>
      </c>
      <c r="R117" s="10" t="s">
        <v>39</v>
      </c>
      <c r="S117" s="10">
        <v>1</v>
      </c>
      <c r="T117" s="10" t="s">
        <v>40</v>
      </c>
      <c r="U117" s="12">
        <v>94</v>
      </c>
      <c r="V117" s="12">
        <v>3</v>
      </c>
      <c r="W117" s="12">
        <v>1</v>
      </c>
      <c r="X117" s="10" t="s">
        <v>41</v>
      </c>
      <c r="Y117" s="12">
        <v>65</v>
      </c>
      <c r="Z117" s="12">
        <v>10</v>
      </c>
      <c r="AA117" s="12">
        <v>25</v>
      </c>
      <c r="AD117" s="9" t="s">
        <v>623</v>
      </c>
      <c r="AE117" s="9" t="s">
        <v>624</v>
      </c>
      <c r="AF117" s="9">
        <v>2051533</v>
      </c>
    </row>
    <row r="118" spans="1:32">
      <c r="A118" s="9" t="s">
        <v>30</v>
      </c>
      <c r="B118" s="10" t="s">
        <v>152</v>
      </c>
      <c r="C118" s="10" t="s">
        <v>153</v>
      </c>
      <c r="D118" s="10">
        <v>71000</v>
      </c>
      <c r="E118" s="10">
        <v>71000200</v>
      </c>
      <c r="F118" s="10" t="s">
        <v>568</v>
      </c>
      <c r="G118" s="11">
        <v>6240931</v>
      </c>
      <c r="H118" s="10" t="s">
        <v>625</v>
      </c>
      <c r="I118" s="10">
        <v>419376418</v>
      </c>
      <c r="J118" s="10" t="s">
        <v>626</v>
      </c>
      <c r="K118" s="10" t="str">
        <f t="shared" si="2"/>
        <v>BURGOS VACA</v>
      </c>
      <c r="L118" s="10" t="str">
        <f t="shared" si="3"/>
        <v>ANA CECILIA</v>
      </c>
      <c r="M118" s="10" t="s">
        <v>627</v>
      </c>
      <c r="N118" s="10">
        <v>1716565005</v>
      </c>
      <c r="O118" s="10" t="s">
        <v>37</v>
      </c>
      <c r="P118" s="10" t="s">
        <v>55</v>
      </c>
      <c r="Q118" s="10" t="s">
        <v>56</v>
      </c>
      <c r="R118" s="10" t="s">
        <v>39</v>
      </c>
      <c r="S118" s="10">
        <v>1</v>
      </c>
      <c r="T118" s="10" t="s">
        <v>40</v>
      </c>
      <c r="U118" s="12">
        <v>11</v>
      </c>
      <c r="V118" s="12">
        <v>3</v>
      </c>
      <c r="W118" s="12">
        <v>1</v>
      </c>
      <c r="X118" s="10" t="s">
        <v>48</v>
      </c>
      <c r="Y118" s="12">
        <v>89</v>
      </c>
      <c r="Z118" s="12">
        <v>12</v>
      </c>
      <c r="AA118" s="12">
        <v>24</v>
      </c>
      <c r="AD118" s="9" t="s">
        <v>628</v>
      </c>
      <c r="AE118" s="9" t="s">
        <v>629</v>
      </c>
      <c r="AF118" s="9">
        <v>2573863</v>
      </c>
    </row>
    <row r="119" spans="1:32">
      <c r="A119" s="9" t="s">
        <v>30</v>
      </c>
      <c r="B119" s="10" t="s">
        <v>152</v>
      </c>
      <c r="C119" s="10" t="s">
        <v>153</v>
      </c>
      <c r="D119" s="10">
        <v>71000</v>
      </c>
      <c r="E119" s="10">
        <v>71000100</v>
      </c>
      <c r="F119" s="10" t="s">
        <v>154</v>
      </c>
      <c r="G119" s="11">
        <v>6342769</v>
      </c>
      <c r="H119" s="10" t="s">
        <v>630</v>
      </c>
      <c r="I119" s="10">
        <v>631852454</v>
      </c>
      <c r="J119" s="10" t="s">
        <v>631</v>
      </c>
      <c r="K119" s="10" t="str">
        <f t="shared" si="2"/>
        <v>BRAVO VILLACIS</v>
      </c>
      <c r="L119" s="10" t="str">
        <f t="shared" si="3"/>
        <v>PAMELA VERENICE</v>
      </c>
      <c r="M119" s="10" t="s">
        <v>632</v>
      </c>
      <c r="N119" s="10">
        <v>1715002448</v>
      </c>
      <c r="O119" s="10" t="s">
        <v>37</v>
      </c>
      <c r="P119" s="10" t="s">
        <v>73</v>
      </c>
      <c r="Q119" s="10" t="s">
        <v>56</v>
      </c>
      <c r="R119" s="10" t="s">
        <v>39</v>
      </c>
      <c r="S119" s="10">
        <v>1</v>
      </c>
      <c r="T119" s="10" t="s">
        <v>40</v>
      </c>
      <c r="U119" s="12">
        <v>12</v>
      </c>
      <c r="V119" s="12">
        <v>11</v>
      </c>
      <c r="W119" s="12">
        <v>5</v>
      </c>
      <c r="X119" s="10" t="s">
        <v>48</v>
      </c>
      <c r="Y119" s="12">
        <v>83</v>
      </c>
      <c r="Z119" s="12">
        <v>1</v>
      </c>
      <c r="AA119" s="12">
        <v>17</v>
      </c>
      <c r="AD119" s="9" t="s">
        <v>633</v>
      </c>
      <c r="AE119" s="9" t="s">
        <v>634</v>
      </c>
      <c r="AF119" s="9">
        <v>2425238</v>
      </c>
    </row>
    <row r="120" spans="1:32">
      <c r="A120" s="9" t="s">
        <v>30</v>
      </c>
      <c r="B120" s="10" t="s">
        <v>152</v>
      </c>
      <c r="C120" s="10" t="s">
        <v>153</v>
      </c>
      <c r="D120" s="10">
        <v>71000</v>
      </c>
      <c r="E120" s="10">
        <v>71000200</v>
      </c>
      <c r="F120" s="10" t="s">
        <v>568</v>
      </c>
      <c r="G120" s="11">
        <v>6252429</v>
      </c>
      <c r="H120" s="10" t="s">
        <v>635</v>
      </c>
      <c r="I120" s="10">
        <v>115107571</v>
      </c>
      <c r="J120" s="10" t="s">
        <v>636</v>
      </c>
      <c r="K120" s="10" t="str">
        <f t="shared" si="2"/>
        <v>ALMEIDA ROTHEMBACH</v>
      </c>
      <c r="L120" s="10" t="str">
        <f t="shared" si="3"/>
        <v>SANTIAGO FERNANDO</v>
      </c>
      <c r="M120" s="10" t="s">
        <v>637</v>
      </c>
      <c r="N120" s="10">
        <v>1706372743</v>
      </c>
      <c r="O120" s="10" t="s">
        <v>37</v>
      </c>
      <c r="P120" s="10" t="s">
        <v>55</v>
      </c>
      <c r="Q120" s="10" t="s">
        <v>56</v>
      </c>
      <c r="R120" s="10" t="s">
        <v>39</v>
      </c>
      <c r="S120" s="10">
        <v>1</v>
      </c>
      <c r="T120" s="10" t="s">
        <v>40</v>
      </c>
      <c r="U120" s="12">
        <v>10</v>
      </c>
      <c r="V120" s="12">
        <v>11</v>
      </c>
      <c r="W120" s="12">
        <v>15</v>
      </c>
      <c r="X120" s="10" t="s">
        <v>41</v>
      </c>
      <c r="Y120" s="12">
        <v>65</v>
      </c>
      <c r="Z120" s="12">
        <v>2</v>
      </c>
      <c r="AA120" s="12">
        <v>23</v>
      </c>
      <c r="AD120" s="9" t="s">
        <v>638</v>
      </c>
      <c r="AE120" s="9" t="s">
        <v>435</v>
      </c>
      <c r="AF120" s="9">
        <v>2243972</v>
      </c>
    </row>
    <row r="121" spans="1:32">
      <c r="A121" s="9" t="s">
        <v>30</v>
      </c>
      <c r="B121" s="10" t="s">
        <v>152</v>
      </c>
      <c r="C121" s="10" t="s">
        <v>153</v>
      </c>
      <c r="D121" s="10">
        <v>72000</v>
      </c>
      <c r="E121" s="10">
        <v>72000100</v>
      </c>
      <c r="F121" s="10" t="s">
        <v>639</v>
      </c>
      <c r="G121" s="11">
        <v>6254952</v>
      </c>
      <c r="H121" s="10" t="s">
        <v>640</v>
      </c>
      <c r="I121" s="10">
        <v>780273909</v>
      </c>
      <c r="J121" s="10" t="s">
        <v>641</v>
      </c>
      <c r="K121" s="10" t="str">
        <f t="shared" si="2"/>
        <v>UBILLUS ESPINOSA</v>
      </c>
      <c r="L121" s="10" t="str">
        <f t="shared" si="3"/>
        <v>CHRISTIAN AUGUSTO</v>
      </c>
      <c r="M121" s="10" t="s">
        <v>642</v>
      </c>
      <c r="N121" s="10">
        <v>1709551053</v>
      </c>
      <c r="O121" s="10" t="s">
        <v>37</v>
      </c>
      <c r="P121" s="10" t="s">
        <v>55</v>
      </c>
      <c r="Q121" s="10" t="s">
        <v>56</v>
      </c>
      <c r="R121" s="10" t="s">
        <v>39</v>
      </c>
      <c r="S121" s="10">
        <v>1</v>
      </c>
      <c r="T121" s="10" t="s">
        <v>40</v>
      </c>
      <c r="U121" s="12">
        <v>11</v>
      </c>
      <c r="V121" s="12">
        <v>2</v>
      </c>
      <c r="W121" s="12">
        <v>1</v>
      </c>
      <c r="X121" s="10" t="s">
        <v>41</v>
      </c>
      <c r="Y121" s="12">
        <v>80</v>
      </c>
      <c r="Z121" s="12">
        <v>3</v>
      </c>
      <c r="AA121" s="12">
        <v>26</v>
      </c>
      <c r="AD121" s="9" t="s">
        <v>643</v>
      </c>
      <c r="AE121" s="9" t="s">
        <v>644</v>
      </c>
      <c r="AF121" s="9">
        <v>2499468</v>
      </c>
    </row>
    <row r="122" spans="1:32">
      <c r="A122" s="9" t="s">
        <v>30</v>
      </c>
      <c r="B122" s="10" t="s">
        <v>152</v>
      </c>
      <c r="C122" s="10" t="s">
        <v>153</v>
      </c>
      <c r="D122" s="10">
        <v>72000</v>
      </c>
      <c r="E122" s="10">
        <v>72000100</v>
      </c>
      <c r="F122" s="10" t="s">
        <v>639</v>
      </c>
      <c r="G122" s="11">
        <v>6079607</v>
      </c>
      <c r="H122" s="10" t="s">
        <v>645</v>
      </c>
      <c r="I122" s="10">
        <v>106989561</v>
      </c>
      <c r="J122" s="10" t="s">
        <v>646</v>
      </c>
      <c r="K122" s="10" t="str">
        <f t="shared" si="2"/>
        <v>PAEZ SALAZAR</v>
      </c>
      <c r="L122" s="10" t="str">
        <f t="shared" si="3"/>
        <v>CATALINA MARISOL</v>
      </c>
      <c r="M122" s="10" t="s">
        <v>647</v>
      </c>
      <c r="N122" s="10">
        <v>1708504350</v>
      </c>
      <c r="O122" s="10" t="s">
        <v>37</v>
      </c>
      <c r="P122" s="10" t="s">
        <v>55</v>
      </c>
      <c r="Q122" s="10" t="s">
        <v>98</v>
      </c>
      <c r="R122" s="10" t="s">
        <v>39</v>
      </c>
      <c r="S122" s="10">
        <v>1</v>
      </c>
      <c r="T122" s="10" t="s">
        <v>40</v>
      </c>
      <c r="U122" s="12">
        <v>5</v>
      </c>
      <c r="V122" s="12">
        <v>1</v>
      </c>
      <c r="W122" s="12">
        <v>16</v>
      </c>
      <c r="X122" s="10" t="s">
        <v>48</v>
      </c>
      <c r="Y122" s="12">
        <v>76</v>
      </c>
      <c r="Z122" s="12">
        <v>11</v>
      </c>
      <c r="AA122" s="12">
        <v>30</v>
      </c>
      <c r="AD122" s="9" t="s">
        <v>648</v>
      </c>
      <c r="AE122" s="9" t="s">
        <v>649</v>
      </c>
      <c r="AF122" s="9">
        <v>2091674</v>
      </c>
    </row>
    <row r="123" spans="1:32">
      <c r="A123" s="9" t="s">
        <v>30</v>
      </c>
      <c r="B123" s="10" t="s">
        <v>152</v>
      </c>
      <c r="C123" s="10" t="s">
        <v>153</v>
      </c>
      <c r="D123" s="10">
        <v>72000</v>
      </c>
      <c r="E123" s="10">
        <v>72000100</v>
      </c>
      <c r="F123" s="10" t="s">
        <v>639</v>
      </c>
      <c r="G123" s="11">
        <v>6157310</v>
      </c>
      <c r="H123" s="10" t="s">
        <v>650</v>
      </c>
      <c r="I123" s="10">
        <v>703883815</v>
      </c>
      <c r="J123" s="10" t="s">
        <v>651</v>
      </c>
      <c r="K123" s="10" t="str">
        <f t="shared" si="2"/>
        <v>LLORET CORDERO</v>
      </c>
      <c r="L123" s="10" t="str">
        <f t="shared" si="3"/>
        <v>EDUARDO</v>
      </c>
      <c r="M123" s="10" t="s">
        <v>652</v>
      </c>
      <c r="N123" s="10">
        <v>1710845627</v>
      </c>
      <c r="O123" s="10" t="s">
        <v>37</v>
      </c>
      <c r="P123" s="10" t="s">
        <v>55</v>
      </c>
      <c r="Q123" s="10" t="s">
        <v>56</v>
      </c>
      <c r="R123" s="10" t="s">
        <v>39</v>
      </c>
      <c r="S123" s="10">
        <v>1</v>
      </c>
      <c r="T123" s="10" t="s">
        <v>40</v>
      </c>
      <c r="U123" s="12">
        <v>9</v>
      </c>
      <c r="V123" s="12">
        <v>12</v>
      </c>
      <c r="W123" s="12">
        <v>16</v>
      </c>
      <c r="X123" s="10" t="s">
        <v>41</v>
      </c>
      <c r="Y123" s="12">
        <v>86</v>
      </c>
      <c r="Z123" s="12">
        <v>11</v>
      </c>
      <c r="AA123" s="12">
        <v>24</v>
      </c>
      <c r="AD123" s="9" t="s">
        <v>653</v>
      </c>
      <c r="AE123" s="9" t="s">
        <v>64</v>
      </c>
      <c r="AF123" s="9">
        <v>2439108</v>
      </c>
    </row>
    <row r="124" spans="1:32">
      <c r="A124" s="9" t="s">
        <v>30</v>
      </c>
      <c r="B124" s="10" t="s">
        <v>152</v>
      </c>
      <c r="C124" s="10" t="s">
        <v>153</v>
      </c>
      <c r="D124" s="10">
        <v>73000</v>
      </c>
      <c r="E124" s="10">
        <v>73000100</v>
      </c>
      <c r="F124" s="10" t="s">
        <v>654</v>
      </c>
      <c r="G124" s="11">
        <v>6260017</v>
      </c>
      <c r="H124" s="10" t="s">
        <v>655</v>
      </c>
      <c r="I124" s="10">
        <v>774186385</v>
      </c>
      <c r="J124" s="10" t="s">
        <v>656</v>
      </c>
      <c r="K124" s="10" t="str">
        <f t="shared" si="2"/>
        <v>VEGA HIDALGO</v>
      </c>
      <c r="L124" s="10" t="str">
        <f t="shared" si="3"/>
        <v>ESTEBAN MAURICIO</v>
      </c>
      <c r="M124" s="10" t="s">
        <v>657</v>
      </c>
      <c r="N124" s="10">
        <v>1705578183</v>
      </c>
      <c r="O124" s="10" t="s">
        <v>37</v>
      </c>
      <c r="P124" s="10" t="s">
        <v>55</v>
      </c>
      <c r="Q124" s="10" t="s">
        <v>56</v>
      </c>
      <c r="R124" s="10" t="s">
        <v>39</v>
      </c>
      <c r="S124" s="10">
        <v>1</v>
      </c>
      <c r="T124" s="10" t="s">
        <v>40</v>
      </c>
      <c r="U124" s="12">
        <v>11</v>
      </c>
      <c r="V124" s="12">
        <v>4</v>
      </c>
      <c r="W124" s="12">
        <v>18</v>
      </c>
      <c r="X124" s="10" t="s">
        <v>41</v>
      </c>
      <c r="Y124" s="12">
        <v>73</v>
      </c>
      <c r="Z124" s="12">
        <v>3</v>
      </c>
      <c r="AA124" s="12">
        <v>27</v>
      </c>
      <c r="AD124" s="9" t="s">
        <v>658</v>
      </c>
      <c r="AE124" s="9" t="s">
        <v>659</v>
      </c>
      <c r="AF124" s="9">
        <v>2379126</v>
      </c>
    </row>
    <row r="125" spans="1:32">
      <c r="A125" s="9" t="s">
        <v>30</v>
      </c>
      <c r="B125" s="10" t="s">
        <v>152</v>
      </c>
      <c r="C125" s="10" t="s">
        <v>153</v>
      </c>
      <c r="D125" s="10">
        <v>73000</v>
      </c>
      <c r="E125" s="10">
        <v>73000100</v>
      </c>
      <c r="F125" s="10" t="s">
        <v>654</v>
      </c>
      <c r="G125" s="11">
        <v>6268344</v>
      </c>
      <c r="H125" s="10" t="s">
        <v>660</v>
      </c>
      <c r="I125" s="10">
        <v>698604574</v>
      </c>
      <c r="J125" s="10" t="s">
        <v>661</v>
      </c>
      <c r="K125" s="10" t="str">
        <f t="shared" si="2"/>
        <v>MERLO ALMEIDA</v>
      </c>
      <c r="L125" s="10" t="str">
        <f t="shared" si="3"/>
        <v>ANA CRISTINA</v>
      </c>
      <c r="M125" s="10" t="s">
        <v>662</v>
      </c>
      <c r="N125" s="10">
        <v>1715955686</v>
      </c>
      <c r="O125" s="10" t="s">
        <v>37</v>
      </c>
      <c r="P125" s="10" t="s">
        <v>55</v>
      </c>
      <c r="Q125" s="10" t="s">
        <v>98</v>
      </c>
      <c r="R125" s="10" t="s">
        <v>39</v>
      </c>
      <c r="S125" s="10">
        <v>1</v>
      </c>
      <c r="T125" s="10" t="s">
        <v>40</v>
      </c>
      <c r="U125" s="12">
        <v>11</v>
      </c>
      <c r="V125" s="12">
        <v>10</v>
      </c>
      <c r="W125" s="12">
        <v>3</v>
      </c>
      <c r="X125" s="10" t="s">
        <v>48</v>
      </c>
      <c r="Y125" s="12">
        <v>80</v>
      </c>
      <c r="Z125" s="12">
        <v>5</v>
      </c>
      <c r="AA125" s="12">
        <v>29</v>
      </c>
      <c r="AD125" s="9" t="s">
        <v>663</v>
      </c>
      <c r="AE125" s="9">
        <v>30</v>
      </c>
      <c r="AF125" s="9" t="s">
        <v>99</v>
      </c>
    </row>
    <row r="126" spans="1:32">
      <c r="A126" s="9" t="s">
        <v>30</v>
      </c>
      <c r="B126" s="10" t="s">
        <v>152</v>
      </c>
      <c r="C126" s="10" t="s">
        <v>153</v>
      </c>
      <c r="D126" s="10">
        <v>73000</v>
      </c>
      <c r="E126" s="10">
        <v>73000100</v>
      </c>
      <c r="F126" s="10" t="s">
        <v>654</v>
      </c>
      <c r="G126" s="11">
        <v>6279422</v>
      </c>
      <c r="H126" s="10" t="s">
        <v>664</v>
      </c>
      <c r="I126" s="10">
        <v>802902877</v>
      </c>
      <c r="J126" s="10" t="s">
        <v>665</v>
      </c>
      <c r="K126" s="10" t="str">
        <f t="shared" si="2"/>
        <v xml:space="preserve">LEREBOULLET </v>
      </c>
      <c r="L126" s="10" t="str">
        <f t="shared" si="3"/>
        <v>JULIEN LOUIS ADRIEN</v>
      </c>
      <c r="M126" s="10" t="s">
        <v>666</v>
      </c>
      <c r="N126" s="10">
        <v>1721422960</v>
      </c>
      <c r="O126" s="10" t="s">
        <v>37</v>
      </c>
      <c r="P126" s="10" t="s">
        <v>73</v>
      </c>
      <c r="Q126" s="10" t="s">
        <v>56</v>
      </c>
      <c r="R126" s="10" t="s">
        <v>39</v>
      </c>
      <c r="S126" s="10">
        <v>1</v>
      </c>
      <c r="T126" s="10" t="s">
        <v>40</v>
      </c>
      <c r="U126" s="12">
        <v>12</v>
      </c>
      <c r="V126" s="12">
        <v>3</v>
      </c>
      <c r="W126" s="12">
        <v>16</v>
      </c>
      <c r="X126" s="10" t="s">
        <v>41</v>
      </c>
      <c r="Y126" s="12">
        <v>78</v>
      </c>
      <c r="Z126" s="12">
        <v>12</v>
      </c>
      <c r="AA126" s="12">
        <v>20</v>
      </c>
      <c r="AD126" s="9" t="s">
        <v>667</v>
      </c>
      <c r="AE126" s="9" t="s">
        <v>668</v>
      </c>
      <c r="AF126" s="9">
        <v>6013512</v>
      </c>
    </row>
    <row r="127" spans="1:32">
      <c r="A127" s="9" t="s">
        <v>30</v>
      </c>
      <c r="B127" s="10" t="s">
        <v>152</v>
      </c>
      <c r="C127" s="10" t="s">
        <v>153</v>
      </c>
      <c r="D127" s="10">
        <v>73000</v>
      </c>
      <c r="E127" s="10">
        <v>73000200</v>
      </c>
      <c r="F127" s="10" t="s">
        <v>669</v>
      </c>
      <c r="G127" s="11">
        <v>6242576</v>
      </c>
      <c r="H127" s="10" t="s">
        <v>670</v>
      </c>
      <c r="I127" s="10">
        <v>423382673</v>
      </c>
      <c r="J127" s="10" t="s">
        <v>671</v>
      </c>
      <c r="K127" s="10" t="str">
        <f t="shared" si="2"/>
        <v>JARAMILLO LALAMA</v>
      </c>
      <c r="L127" s="10" t="str">
        <f t="shared" si="3"/>
        <v>YEZID PATRICIO</v>
      </c>
      <c r="M127" s="10" t="s">
        <v>672</v>
      </c>
      <c r="N127" s="10">
        <v>1711868123</v>
      </c>
      <c r="O127" s="10" t="s">
        <v>37</v>
      </c>
      <c r="P127" s="10" t="s">
        <v>55</v>
      </c>
      <c r="Q127" s="10" t="s">
        <v>56</v>
      </c>
      <c r="R127" s="10" t="s">
        <v>39</v>
      </c>
      <c r="S127" s="10">
        <v>1</v>
      </c>
      <c r="T127" s="10" t="s">
        <v>40</v>
      </c>
      <c r="U127" s="12">
        <v>10</v>
      </c>
      <c r="V127" s="12">
        <v>4</v>
      </c>
      <c r="W127" s="12">
        <v>5</v>
      </c>
      <c r="X127" s="10" t="s">
        <v>41</v>
      </c>
      <c r="Y127" s="12">
        <v>83</v>
      </c>
      <c r="Z127" s="12">
        <v>11</v>
      </c>
      <c r="AA127" s="12">
        <v>18</v>
      </c>
      <c r="AD127" s="9" t="s">
        <v>673</v>
      </c>
      <c r="AE127" s="9" t="s">
        <v>674</v>
      </c>
      <c r="AF127" s="9">
        <v>2898920</v>
      </c>
    </row>
    <row r="128" spans="1:32">
      <c r="A128" s="9" t="s">
        <v>30</v>
      </c>
      <c r="B128" s="10" t="s">
        <v>152</v>
      </c>
      <c r="C128" s="10" t="s">
        <v>153</v>
      </c>
      <c r="D128" s="10">
        <v>73000</v>
      </c>
      <c r="E128" s="10">
        <v>73000200</v>
      </c>
      <c r="F128" s="10" t="s">
        <v>669</v>
      </c>
      <c r="G128" s="11">
        <v>6123880</v>
      </c>
      <c r="H128" s="10" t="s">
        <v>675</v>
      </c>
      <c r="I128" s="10">
        <v>270201562</v>
      </c>
      <c r="J128" s="10" t="s">
        <v>676</v>
      </c>
      <c r="K128" s="10" t="str">
        <f t="shared" si="2"/>
        <v>GUEVARA BURBANO</v>
      </c>
      <c r="L128" s="10" t="str">
        <f t="shared" si="3"/>
        <v>SANTIAGO ASDRUBAL</v>
      </c>
      <c r="M128" s="10" t="s">
        <v>677</v>
      </c>
      <c r="N128" s="10">
        <v>1708975550</v>
      </c>
      <c r="O128" s="10" t="s">
        <v>37</v>
      </c>
      <c r="P128" s="10" t="s">
        <v>55</v>
      </c>
      <c r="Q128" s="10" t="s">
        <v>98</v>
      </c>
      <c r="R128" s="10" t="s">
        <v>39</v>
      </c>
      <c r="S128" s="10">
        <v>1</v>
      </c>
      <c r="T128" s="10" t="s">
        <v>40</v>
      </c>
      <c r="U128" s="12">
        <v>6</v>
      </c>
      <c r="V128" s="12">
        <v>10</v>
      </c>
      <c r="W128" s="12">
        <v>16</v>
      </c>
      <c r="X128" s="10" t="s">
        <v>41</v>
      </c>
      <c r="Y128" s="12">
        <v>76</v>
      </c>
      <c r="Z128" s="12">
        <v>1</v>
      </c>
      <c r="AA128" s="12">
        <v>6</v>
      </c>
      <c r="AD128" s="9" t="s">
        <v>678</v>
      </c>
      <c r="AE128" s="9" t="s">
        <v>679</v>
      </c>
      <c r="AF128" s="9">
        <v>2404232</v>
      </c>
    </row>
    <row r="129" spans="1:32">
      <c r="A129" s="9" t="s">
        <v>30</v>
      </c>
      <c r="B129" s="10" t="s">
        <v>152</v>
      </c>
      <c r="C129" s="10" t="s">
        <v>153</v>
      </c>
      <c r="D129" s="10">
        <v>73000</v>
      </c>
      <c r="E129" s="10">
        <v>73000200</v>
      </c>
      <c r="F129" s="10" t="s">
        <v>669</v>
      </c>
      <c r="G129" s="11">
        <v>6246253</v>
      </c>
      <c r="H129" s="10" t="s">
        <v>680</v>
      </c>
      <c r="I129" s="10">
        <v>638068722</v>
      </c>
      <c r="J129" s="10" t="s">
        <v>681</v>
      </c>
      <c r="K129" s="10" t="str">
        <f t="shared" si="2"/>
        <v>BENITEZ PAREJA</v>
      </c>
      <c r="L129" s="10" t="str">
        <f t="shared" si="3"/>
        <v>DIEGO MARTIN</v>
      </c>
      <c r="M129" s="10" t="s">
        <v>677</v>
      </c>
      <c r="N129" s="10">
        <v>1710634385</v>
      </c>
      <c r="O129" s="10" t="s">
        <v>37</v>
      </c>
      <c r="P129" s="10" t="s">
        <v>55</v>
      </c>
      <c r="Q129" s="10" t="s">
        <v>56</v>
      </c>
      <c r="R129" s="10" t="s">
        <v>39</v>
      </c>
      <c r="S129" s="10">
        <v>1</v>
      </c>
      <c r="T129" s="10" t="s">
        <v>40</v>
      </c>
      <c r="U129" s="12">
        <v>10</v>
      </c>
      <c r="V129" s="12">
        <v>6</v>
      </c>
      <c r="W129" s="12">
        <v>7</v>
      </c>
      <c r="X129" s="10" t="s">
        <v>41</v>
      </c>
      <c r="Y129" s="12">
        <v>77</v>
      </c>
      <c r="Z129" s="12">
        <v>2</v>
      </c>
      <c r="AA129" s="12">
        <v>17</v>
      </c>
      <c r="AD129" s="9" t="s">
        <v>682</v>
      </c>
      <c r="AE129" s="9" t="s">
        <v>683</v>
      </c>
      <c r="AF129" s="9">
        <v>2247944</v>
      </c>
    </row>
    <row r="130" spans="1:32">
      <c r="A130" s="9" t="s">
        <v>30</v>
      </c>
      <c r="B130" s="10" t="s">
        <v>152</v>
      </c>
      <c r="C130" s="10" t="s">
        <v>153</v>
      </c>
      <c r="D130" s="10">
        <v>73000</v>
      </c>
      <c r="E130" s="10">
        <v>73000100</v>
      </c>
      <c r="F130" s="10" t="s">
        <v>654</v>
      </c>
      <c r="G130" s="11">
        <v>6341478</v>
      </c>
      <c r="H130" s="10" t="s">
        <v>684</v>
      </c>
      <c r="I130" s="10">
        <v>991762818</v>
      </c>
      <c r="J130" s="10" t="s">
        <v>685</v>
      </c>
      <c r="K130" s="10" t="str">
        <f t="shared" si="2"/>
        <v>ARELLANO ACOSTA</v>
      </c>
      <c r="L130" s="10" t="str">
        <f t="shared" si="3"/>
        <v>MARIA LORENA</v>
      </c>
      <c r="M130" s="10" t="s">
        <v>686</v>
      </c>
      <c r="N130" s="10">
        <v>1710718725</v>
      </c>
      <c r="O130" s="10" t="s">
        <v>37</v>
      </c>
      <c r="P130" s="10" t="s">
        <v>73</v>
      </c>
      <c r="Q130" s="10" t="s">
        <v>56</v>
      </c>
      <c r="R130" s="10" t="s">
        <v>39</v>
      </c>
      <c r="S130" s="10">
        <v>1</v>
      </c>
      <c r="T130" s="10" t="s">
        <v>40</v>
      </c>
      <c r="U130" s="12">
        <v>12</v>
      </c>
      <c r="V130" s="12">
        <v>10</v>
      </c>
      <c r="W130" s="12">
        <v>16</v>
      </c>
      <c r="X130" s="10" t="s">
        <v>48</v>
      </c>
      <c r="Y130" s="12">
        <v>85</v>
      </c>
      <c r="Z130" s="12">
        <v>1</v>
      </c>
      <c r="AA130" s="12">
        <v>30</v>
      </c>
    </row>
    <row r="131" spans="1:32">
      <c r="A131" s="9" t="s">
        <v>30</v>
      </c>
      <c r="B131" s="10" t="s">
        <v>152</v>
      </c>
      <c r="C131" s="10" t="s">
        <v>153</v>
      </c>
      <c r="D131" s="10">
        <v>73000</v>
      </c>
      <c r="E131" s="10">
        <v>73000100</v>
      </c>
      <c r="F131" s="10" t="s">
        <v>654</v>
      </c>
      <c r="G131" s="11">
        <v>6349248</v>
      </c>
      <c r="H131" s="10" t="s">
        <v>687</v>
      </c>
      <c r="I131" s="10">
        <v>109611052</v>
      </c>
      <c r="J131" s="10" t="s">
        <v>688</v>
      </c>
      <c r="K131" s="10" t="str">
        <f t="shared" ref="K131:K194" si="4">LEFT(J131,FIND(" ",J131,FIND(" ",J131)+1)-1)</f>
        <v>PRADOS FRASSER</v>
      </c>
      <c r="L131" s="10" t="str">
        <f t="shared" si="3"/>
        <v>LILIANA VANESSA</v>
      </c>
      <c r="M131" s="10" t="s">
        <v>689</v>
      </c>
      <c r="N131" s="10">
        <v>1724312580</v>
      </c>
      <c r="O131" s="10" t="s">
        <v>37</v>
      </c>
      <c r="P131" s="10" t="s">
        <v>73</v>
      </c>
      <c r="Q131" s="10" t="s">
        <v>56</v>
      </c>
      <c r="R131" s="10" t="s">
        <v>39</v>
      </c>
      <c r="S131" s="10">
        <v>1</v>
      </c>
      <c r="T131" s="10" t="s">
        <v>40</v>
      </c>
      <c r="U131" s="12">
        <v>13</v>
      </c>
      <c r="V131" s="12">
        <v>1</v>
      </c>
      <c r="W131" s="12">
        <v>7</v>
      </c>
      <c r="X131" s="10" t="s">
        <v>48</v>
      </c>
      <c r="Y131" s="12">
        <v>77</v>
      </c>
      <c r="Z131" s="12">
        <v>3</v>
      </c>
      <c r="AA131" s="12">
        <v>3</v>
      </c>
    </row>
    <row r="132" spans="1:32">
      <c r="A132" s="9" t="s">
        <v>30</v>
      </c>
      <c r="B132" s="10" t="s">
        <v>152</v>
      </c>
      <c r="C132" s="10" t="s">
        <v>153</v>
      </c>
      <c r="D132" s="10">
        <v>76000</v>
      </c>
      <c r="E132" s="10">
        <v>76000100</v>
      </c>
      <c r="F132" s="10" t="s">
        <v>690</v>
      </c>
      <c r="G132" s="11">
        <v>6116755</v>
      </c>
      <c r="H132" s="10" t="s">
        <v>691</v>
      </c>
      <c r="I132" s="10">
        <v>521338552</v>
      </c>
      <c r="J132" s="10" t="s">
        <v>692</v>
      </c>
      <c r="K132" s="10" t="str">
        <f t="shared" si="4"/>
        <v>SVIERCOVICH CASTILLO</v>
      </c>
      <c r="L132" s="10" t="str">
        <f t="shared" si="3"/>
        <v>FABIAN</v>
      </c>
      <c r="M132" s="10" t="s">
        <v>693</v>
      </c>
      <c r="N132" s="10">
        <v>1719693697</v>
      </c>
      <c r="O132" s="10" t="s">
        <v>37</v>
      </c>
      <c r="P132" s="10" t="s">
        <v>55</v>
      </c>
      <c r="Q132" s="10" t="s">
        <v>56</v>
      </c>
      <c r="R132" s="10" t="s">
        <v>39</v>
      </c>
      <c r="S132" s="10">
        <v>1</v>
      </c>
      <c r="T132" s="10" t="s">
        <v>40</v>
      </c>
      <c r="U132" s="12">
        <v>6</v>
      </c>
      <c r="V132" s="12">
        <v>7</v>
      </c>
      <c r="W132" s="12">
        <v>3</v>
      </c>
      <c r="X132" s="10" t="s">
        <v>41</v>
      </c>
      <c r="Y132" s="12">
        <v>84</v>
      </c>
      <c r="Z132" s="12">
        <v>6</v>
      </c>
      <c r="AA132" s="12">
        <v>15</v>
      </c>
      <c r="AD132" s="9" t="s">
        <v>694</v>
      </c>
      <c r="AE132" s="9" t="s">
        <v>695</v>
      </c>
      <c r="AF132" s="9">
        <v>2477742</v>
      </c>
    </row>
    <row r="133" spans="1:32">
      <c r="A133" s="9" t="s">
        <v>30</v>
      </c>
      <c r="B133" s="10" t="s">
        <v>152</v>
      </c>
      <c r="C133" s="10" t="s">
        <v>153</v>
      </c>
      <c r="D133" s="10">
        <v>76000</v>
      </c>
      <c r="E133" s="10">
        <v>76000100</v>
      </c>
      <c r="F133" s="10" t="s">
        <v>690</v>
      </c>
      <c r="G133" s="11">
        <v>6308467</v>
      </c>
      <c r="H133" s="10" t="s">
        <v>696</v>
      </c>
      <c r="I133" s="10">
        <v>287716643</v>
      </c>
      <c r="J133" s="10" t="s">
        <v>697</v>
      </c>
      <c r="K133" s="10" t="str">
        <f t="shared" si="4"/>
        <v>NARANJO JURADO</v>
      </c>
      <c r="L133" s="10" t="str">
        <f t="shared" ref="L133:L196" si="5">RIGHT(J133,LEN(J133)-FIND(" ",J133,FIND(" ",J133)+1))</f>
        <v>DIANA CAROLINA</v>
      </c>
      <c r="M133" s="10" t="s">
        <v>698</v>
      </c>
      <c r="N133" s="10">
        <v>1717527194</v>
      </c>
      <c r="O133" s="10" t="s">
        <v>37</v>
      </c>
      <c r="P133" s="10" t="s">
        <v>73</v>
      </c>
      <c r="Q133" s="10" t="s">
        <v>56</v>
      </c>
      <c r="R133" s="10" t="s">
        <v>39</v>
      </c>
      <c r="S133" s="10">
        <v>1</v>
      </c>
      <c r="T133" s="10" t="s">
        <v>139</v>
      </c>
      <c r="U133" s="12">
        <v>12</v>
      </c>
      <c r="V133" s="12">
        <v>6</v>
      </c>
      <c r="W133" s="12">
        <v>18</v>
      </c>
      <c r="X133" s="10" t="s">
        <v>48</v>
      </c>
      <c r="Y133" s="12">
        <v>86</v>
      </c>
      <c r="Z133" s="12">
        <v>3</v>
      </c>
      <c r="AA133" s="12">
        <v>15</v>
      </c>
      <c r="AF133" s="9">
        <v>2230500</v>
      </c>
    </row>
    <row r="134" spans="1:32">
      <c r="A134" s="9" t="s">
        <v>30</v>
      </c>
      <c r="B134" s="10" t="s">
        <v>200</v>
      </c>
      <c r="C134" s="10" t="s">
        <v>201</v>
      </c>
      <c r="D134" s="10">
        <v>77000</v>
      </c>
      <c r="E134" s="10">
        <v>77000210</v>
      </c>
      <c r="F134" s="10" t="s">
        <v>699</v>
      </c>
      <c r="G134" s="11">
        <v>6251627</v>
      </c>
      <c r="H134" s="10" t="s">
        <v>700</v>
      </c>
      <c r="I134" s="10">
        <v>756229832</v>
      </c>
      <c r="J134" s="10" t="s">
        <v>701</v>
      </c>
      <c r="K134" s="10" t="str">
        <f t="shared" si="4"/>
        <v>VINTIMILLA MANCHENO</v>
      </c>
      <c r="L134" s="10" t="str">
        <f t="shared" si="5"/>
        <v>GABRIELA</v>
      </c>
      <c r="M134" s="10" t="s">
        <v>702</v>
      </c>
      <c r="N134" s="10">
        <v>602892903</v>
      </c>
      <c r="O134" s="10" t="s">
        <v>37</v>
      </c>
      <c r="P134" s="10" t="s">
        <v>55</v>
      </c>
      <c r="Q134" s="10" t="s">
        <v>56</v>
      </c>
      <c r="R134" s="10" t="s">
        <v>39</v>
      </c>
      <c r="S134" s="10">
        <v>1</v>
      </c>
      <c r="T134" s="10" t="s">
        <v>40</v>
      </c>
      <c r="U134" s="12">
        <v>10</v>
      </c>
      <c r="V134" s="12">
        <v>11</v>
      </c>
      <c r="W134" s="12">
        <v>4</v>
      </c>
      <c r="X134" s="10" t="s">
        <v>48</v>
      </c>
      <c r="Y134" s="12">
        <v>88</v>
      </c>
      <c r="Z134" s="12">
        <v>2</v>
      </c>
      <c r="AA134" s="12">
        <v>10</v>
      </c>
      <c r="AD134" s="9" t="s">
        <v>703</v>
      </c>
      <c r="AE134" s="9" t="s">
        <v>704</v>
      </c>
      <c r="AF134" s="9">
        <v>2240037</v>
      </c>
    </row>
    <row r="135" spans="1:32">
      <c r="A135" s="9" t="s">
        <v>30</v>
      </c>
      <c r="B135" s="10" t="s">
        <v>200</v>
      </c>
      <c r="C135" s="10" t="s">
        <v>201</v>
      </c>
      <c r="D135" s="10">
        <v>77000</v>
      </c>
      <c r="E135" s="10">
        <v>77000130</v>
      </c>
      <c r="F135" s="10" t="s">
        <v>202</v>
      </c>
      <c r="G135" s="11">
        <v>6158823</v>
      </c>
      <c r="H135" s="10" t="s">
        <v>705</v>
      </c>
      <c r="I135" s="10">
        <v>709075792</v>
      </c>
      <c r="J135" s="10" t="s">
        <v>706</v>
      </c>
      <c r="K135" s="10" t="str">
        <f t="shared" si="4"/>
        <v>VELASCO ALVAREZ</v>
      </c>
      <c r="L135" s="10" t="str">
        <f t="shared" si="5"/>
        <v>ULISES ALEJANDRO</v>
      </c>
      <c r="M135" s="10" t="s">
        <v>707</v>
      </c>
      <c r="N135" s="10">
        <v>1716421902</v>
      </c>
      <c r="O135" s="10" t="s">
        <v>37</v>
      </c>
      <c r="P135" s="10" t="s">
        <v>55</v>
      </c>
      <c r="Q135" s="10" t="s">
        <v>56</v>
      </c>
      <c r="R135" s="10" t="s">
        <v>39</v>
      </c>
      <c r="S135" s="10">
        <v>1</v>
      </c>
      <c r="T135" s="10" t="s">
        <v>40</v>
      </c>
      <c r="U135" s="12">
        <v>10</v>
      </c>
      <c r="V135" s="12">
        <v>4</v>
      </c>
      <c r="W135" s="12">
        <v>16</v>
      </c>
      <c r="X135" s="10" t="s">
        <v>41</v>
      </c>
      <c r="Y135" s="12">
        <v>88</v>
      </c>
      <c r="Z135" s="12">
        <v>3</v>
      </c>
      <c r="AA135" s="12">
        <v>7</v>
      </c>
      <c r="AD135" s="9" t="s">
        <v>708</v>
      </c>
      <c r="AE135" s="9" t="s">
        <v>709</v>
      </c>
      <c r="AF135" s="9">
        <v>2594193</v>
      </c>
    </row>
    <row r="136" spans="1:32">
      <c r="A136" s="9" t="s">
        <v>30</v>
      </c>
      <c r="B136" s="10" t="s">
        <v>200</v>
      </c>
      <c r="C136" s="10" t="s">
        <v>201</v>
      </c>
      <c r="D136" s="10">
        <v>77000</v>
      </c>
      <c r="E136" s="10">
        <v>77000230</v>
      </c>
      <c r="F136" s="10" t="s">
        <v>710</v>
      </c>
      <c r="G136" s="11">
        <v>6123877</v>
      </c>
      <c r="H136" s="10" t="s">
        <v>711</v>
      </c>
      <c r="I136" s="10">
        <v>899649399</v>
      </c>
      <c r="J136" s="10" t="s">
        <v>712</v>
      </c>
      <c r="K136" s="10" t="str">
        <f t="shared" si="4"/>
        <v>VASCONEZ BALDA</v>
      </c>
      <c r="L136" s="10" t="str">
        <f t="shared" si="5"/>
        <v>LUIS ALBERTO</v>
      </c>
      <c r="M136" s="10" t="s">
        <v>713</v>
      </c>
      <c r="N136" s="10">
        <v>1712435534</v>
      </c>
      <c r="O136" s="10" t="s">
        <v>37</v>
      </c>
      <c r="P136" s="10" t="s">
        <v>55</v>
      </c>
      <c r="Q136" s="10" t="s">
        <v>98</v>
      </c>
      <c r="R136" s="10" t="s">
        <v>39</v>
      </c>
      <c r="S136" s="10">
        <v>1</v>
      </c>
      <c r="T136" s="10" t="s">
        <v>40</v>
      </c>
      <c r="U136" s="12">
        <v>6</v>
      </c>
      <c r="V136" s="12">
        <v>10</v>
      </c>
      <c r="W136" s="12">
        <v>16</v>
      </c>
      <c r="X136" s="10" t="s">
        <v>41</v>
      </c>
      <c r="Y136" s="12">
        <v>80</v>
      </c>
      <c r="Z136" s="12">
        <v>2</v>
      </c>
      <c r="AA136" s="12">
        <v>24</v>
      </c>
      <c r="AD136" s="9" t="s">
        <v>714</v>
      </c>
      <c r="AE136" s="9" t="s">
        <v>715</v>
      </c>
      <c r="AF136" s="9">
        <v>2344011</v>
      </c>
    </row>
    <row r="137" spans="1:32">
      <c r="A137" s="9" t="s">
        <v>30</v>
      </c>
      <c r="B137" s="10" t="s">
        <v>200</v>
      </c>
      <c r="C137" s="10" t="s">
        <v>201</v>
      </c>
      <c r="D137" s="10">
        <v>77000</v>
      </c>
      <c r="E137" s="10">
        <v>77000100</v>
      </c>
      <c r="F137" s="10" t="s">
        <v>716</v>
      </c>
      <c r="G137" s="11">
        <v>6148452</v>
      </c>
      <c r="H137" s="10" t="s">
        <v>717</v>
      </c>
      <c r="I137" s="10">
        <v>698593382</v>
      </c>
      <c r="J137" s="10" t="s">
        <v>718</v>
      </c>
      <c r="K137" s="10" t="str">
        <f t="shared" si="4"/>
        <v>TROYA MEJIA</v>
      </c>
      <c r="L137" s="10" t="str">
        <f t="shared" si="5"/>
        <v>JUAN FRANCISCO</v>
      </c>
      <c r="M137" s="10" t="s">
        <v>719</v>
      </c>
      <c r="N137" s="10">
        <v>1714613674</v>
      </c>
      <c r="O137" s="10" t="s">
        <v>37</v>
      </c>
      <c r="P137" s="10" t="s">
        <v>55</v>
      </c>
      <c r="Q137" s="10" t="s">
        <v>538</v>
      </c>
      <c r="R137" s="10" t="s">
        <v>39</v>
      </c>
      <c r="S137" s="10">
        <v>1</v>
      </c>
      <c r="T137" s="10" t="s">
        <v>40</v>
      </c>
      <c r="U137" s="12">
        <v>8</v>
      </c>
      <c r="V137" s="12">
        <v>5</v>
      </c>
      <c r="W137" s="12">
        <v>1</v>
      </c>
      <c r="X137" s="10" t="s">
        <v>41</v>
      </c>
      <c r="Y137" s="12">
        <v>77</v>
      </c>
      <c r="Z137" s="12">
        <v>1</v>
      </c>
      <c r="AA137" s="12">
        <v>22</v>
      </c>
      <c r="AD137" s="9" t="s">
        <v>720</v>
      </c>
      <c r="AE137" s="9" t="s">
        <v>607</v>
      </c>
      <c r="AF137" s="9">
        <v>2666284</v>
      </c>
    </row>
    <row r="138" spans="1:32">
      <c r="A138" s="9" t="s">
        <v>30</v>
      </c>
      <c r="B138" s="10" t="s">
        <v>200</v>
      </c>
      <c r="C138" s="10" t="s">
        <v>201</v>
      </c>
      <c r="D138" s="10">
        <v>77000</v>
      </c>
      <c r="E138" s="10">
        <v>77000220</v>
      </c>
      <c r="F138" s="10" t="s">
        <v>721</v>
      </c>
      <c r="G138" s="11">
        <v>3401536</v>
      </c>
      <c r="H138" s="10" t="s">
        <v>722</v>
      </c>
      <c r="I138" s="10">
        <v>412150182</v>
      </c>
      <c r="J138" s="10" t="s">
        <v>723</v>
      </c>
      <c r="K138" s="10" t="str">
        <f t="shared" si="4"/>
        <v>TOBAR VARELA</v>
      </c>
      <c r="L138" s="10" t="str">
        <f t="shared" si="5"/>
        <v>JOSE GABRIEL</v>
      </c>
      <c r="M138" s="10" t="s">
        <v>724</v>
      </c>
      <c r="N138" s="10">
        <v>1709071672</v>
      </c>
      <c r="O138" s="10" t="s">
        <v>37</v>
      </c>
      <c r="P138" s="10" t="s">
        <v>55</v>
      </c>
      <c r="Q138" s="10" t="s">
        <v>56</v>
      </c>
      <c r="R138" s="10" t="s">
        <v>39</v>
      </c>
      <c r="S138" s="10">
        <v>1</v>
      </c>
      <c r="T138" s="10" t="s">
        <v>40</v>
      </c>
      <c r="U138" s="12">
        <v>99</v>
      </c>
      <c r="V138" s="12">
        <v>11</v>
      </c>
      <c r="W138" s="12">
        <v>1</v>
      </c>
      <c r="X138" s="10" t="s">
        <v>41</v>
      </c>
      <c r="Y138" s="12">
        <v>66</v>
      </c>
      <c r="Z138" s="12">
        <v>10</v>
      </c>
      <c r="AA138" s="12">
        <v>15</v>
      </c>
      <c r="AD138" s="9" t="s">
        <v>725</v>
      </c>
      <c r="AE138" s="9" t="s">
        <v>516</v>
      </c>
      <c r="AF138" s="9">
        <v>2865372</v>
      </c>
    </row>
    <row r="139" spans="1:32">
      <c r="A139" s="9" t="s">
        <v>30</v>
      </c>
      <c r="B139" s="10" t="s">
        <v>200</v>
      </c>
      <c r="C139" s="10" t="s">
        <v>201</v>
      </c>
      <c r="D139" s="10">
        <v>77000</v>
      </c>
      <c r="E139" s="10">
        <v>77000100</v>
      </c>
      <c r="F139" s="10" t="s">
        <v>716</v>
      </c>
      <c r="G139" s="11">
        <v>6159714</v>
      </c>
      <c r="H139" s="10" t="s">
        <v>726</v>
      </c>
      <c r="I139" s="10">
        <v>202312873</v>
      </c>
      <c r="J139" s="10" t="s">
        <v>727</v>
      </c>
      <c r="K139" s="10" t="str">
        <f t="shared" si="4"/>
        <v>TAPIA CHUGA</v>
      </c>
      <c r="L139" s="10" t="str">
        <f t="shared" si="5"/>
        <v>MARTHA LUCIA</v>
      </c>
      <c r="M139" s="10" t="s">
        <v>719</v>
      </c>
      <c r="N139" s="10">
        <v>1714630322</v>
      </c>
      <c r="O139" s="10" t="s">
        <v>37</v>
      </c>
      <c r="P139" s="10" t="s">
        <v>55</v>
      </c>
      <c r="Q139" s="10" t="s">
        <v>56</v>
      </c>
      <c r="R139" s="10" t="s">
        <v>39</v>
      </c>
      <c r="S139" s="10">
        <v>1</v>
      </c>
      <c r="T139" s="10" t="s">
        <v>40</v>
      </c>
      <c r="U139" s="12">
        <v>8</v>
      </c>
      <c r="V139" s="12">
        <v>12</v>
      </c>
      <c r="W139" s="12">
        <v>1</v>
      </c>
      <c r="X139" s="10" t="s">
        <v>48</v>
      </c>
      <c r="Y139" s="12">
        <v>79</v>
      </c>
      <c r="Z139" s="12">
        <v>7</v>
      </c>
      <c r="AA139" s="12">
        <v>6</v>
      </c>
      <c r="AD139" s="9" t="s">
        <v>728</v>
      </c>
      <c r="AE139" s="9" t="s">
        <v>683</v>
      </c>
      <c r="AF139" s="9">
        <v>2264977</v>
      </c>
    </row>
    <row r="140" spans="1:32">
      <c r="A140" s="9" t="s">
        <v>30</v>
      </c>
      <c r="B140" s="10" t="s">
        <v>200</v>
      </c>
      <c r="C140" s="10" t="s">
        <v>201</v>
      </c>
      <c r="D140" s="10">
        <v>77000</v>
      </c>
      <c r="E140" s="10">
        <v>77000110</v>
      </c>
      <c r="F140" s="10" t="s">
        <v>716</v>
      </c>
      <c r="G140" s="11">
        <v>6265739</v>
      </c>
      <c r="H140" s="10" t="s">
        <v>729</v>
      </c>
      <c r="I140" s="10">
        <v>305679673</v>
      </c>
      <c r="J140" s="10" t="s">
        <v>730</v>
      </c>
      <c r="K140" s="10" t="str">
        <f t="shared" si="4"/>
        <v>RODRIGUEZ CORDOVA</v>
      </c>
      <c r="L140" s="10" t="str">
        <f t="shared" si="5"/>
        <v>GABRIELA ALEXANDRA</v>
      </c>
      <c r="M140" s="10" t="s">
        <v>731</v>
      </c>
      <c r="N140" s="10">
        <v>1713665071</v>
      </c>
      <c r="O140" s="10" t="s">
        <v>37</v>
      </c>
      <c r="P140" s="10" t="s">
        <v>73</v>
      </c>
      <c r="Q140" s="10" t="s">
        <v>98</v>
      </c>
      <c r="R140" s="10" t="s">
        <v>39</v>
      </c>
      <c r="S140" s="10">
        <v>1</v>
      </c>
      <c r="T140" s="10" t="s">
        <v>139</v>
      </c>
      <c r="U140" s="12">
        <v>12</v>
      </c>
      <c r="V140" s="12">
        <v>7</v>
      </c>
      <c r="W140" s="12">
        <v>2</v>
      </c>
      <c r="X140" s="10" t="s">
        <v>48</v>
      </c>
      <c r="Y140" s="12">
        <v>90</v>
      </c>
      <c r="Z140" s="12">
        <v>9</v>
      </c>
      <c r="AA140" s="12">
        <v>5</v>
      </c>
      <c r="AD140" s="9" t="s">
        <v>732</v>
      </c>
      <c r="AE140" s="9" t="s">
        <v>733</v>
      </c>
      <c r="AF140" s="9">
        <v>2058116</v>
      </c>
    </row>
    <row r="141" spans="1:32">
      <c r="A141" s="9" t="s">
        <v>30</v>
      </c>
      <c r="B141" s="10" t="s">
        <v>200</v>
      </c>
      <c r="C141" s="10" t="s">
        <v>201</v>
      </c>
      <c r="D141" s="10">
        <v>77000</v>
      </c>
      <c r="E141" s="10">
        <v>77000230</v>
      </c>
      <c r="F141" s="10" t="s">
        <v>710</v>
      </c>
      <c r="G141" s="11">
        <v>6054451</v>
      </c>
      <c r="H141" s="10" t="s">
        <v>734</v>
      </c>
      <c r="I141" s="10">
        <v>514150294</v>
      </c>
      <c r="J141" s="10" t="s">
        <v>735</v>
      </c>
      <c r="K141" s="10" t="str">
        <f t="shared" si="4"/>
        <v>MORENO CHIRIBOGA</v>
      </c>
      <c r="L141" s="10" t="str">
        <f t="shared" si="5"/>
        <v>MARIA ISABEL</v>
      </c>
      <c r="M141" s="10" t="s">
        <v>736</v>
      </c>
      <c r="N141" s="10">
        <v>1714189899</v>
      </c>
      <c r="O141" s="10" t="s">
        <v>37</v>
      </c>
      <c r="P141" s="10" t="s">
        <v>55</v>
      </c>
      <c r="Q141" s="10" t="s">
        <v>56</v>
      </c>
      <c r="R141" s="10" t="s">
        <v>39</v>
      </c>
      <c r="S141" s="10">
        <v>1</v>
      </c>
      <c r="T141" s="10" t="s">
        <v>40</v>
      </c>
      <c r="U141" s="12">
        <v>2</v>
      </c>
      <c r="V141" s="12">
        <v>10</v>
      </c>
      <c r="W141" s="12">
        <v>21</v>
      </c>
      <c r="X141" s="10" t="s">
        <v>48</v>
      </c>
      <c r="Y141" s="12">
        <v>79</v>
      </c>
      <c r="Z141" s="12">
        <v>7</v>
      </c>
      <c r="AA141" s="12">
        <v>14</v>
      </c>
      <c r="AD141" s="9" t="s">
        <v>737</v>
      </c>
      <c r="AF141" s="9">
        <v>6013556</v>
      </c>
    </row>
    <row r="142" spans="1:32">
      <c r="A142" s="9" t="s">
        <v>30</v>
      </c>
      <c r="B142" s="10" t="s">
        <v>200</v>
      </c>
      <c r="C142" s="10" t="s">
        <v>201</v>
      </c>
      <c r="D142" s="10">
        <v>77000</v>
      </c>
      <c r="E142" s="10">
        <v>77000100</v>
      </c>
      <c r="F142" s="10" t="s">
        <v>716</v>
      </c>
      <c r="G142" s="11">
        <v>6159713</v>
      </c>
      <c r="H142" s="10" t="s">
        <v>738</v>
      </c>
      <c r="I142" s="10">
        <v>902120012</v>
      </c>
      <c r="J142" s="10" t="s">
        <v>739</v>
      </c>
      <c r="K142" s="10" t="str">
        <f t="shared" si="4"/>
        <v>MATHIAS NAVARRETE</v>
      </c>
      <c r="L142" s="10" t="str">
        <f t="shared" si="5"/>
        <v>ALEXANDRA MARIA</v>
      </c>
      <c r="M142" s="10" t="s">
        <v>740</v>
      </c>
      <c r="N142" s="10">
        <v>1708115249</v>
      </c>
      <c r="O142" s="10" t="s">
        <v>37</v>
      </c>
      <c r="P142" s="10" t="s">
        <v>55</v>
      </c>
      <c r="Q142" s="10" t="s">
        <v>56</v>
      </c>
      <c r="R142" s="10" t="s">
        <v>39</v>
      </c>
      <c r="S142" s="10">
        <v>1</v>
      </c>
      <c r="T142" s="10" t="s">
        <v>40</v>
      </c>
      <c r="U142" s="12">
        <v>8</v>
      </c>
      <c r="V142" s="12">
        <v>12</v>
      </c>
      <c r="W142" s="12">
        <v>1</v>
      </c>
      <c r="X142" s="10" t="s">
        <v>48</v>
      </c>
      <c r="Y142" s="12">
        <v>80</v>
      </c>
      <c r="Z142" s="12">
        <v>7</v>
      </c>
      <c r="AA142" s="12">
        <v>23</v>
      </c>
      <c r="AD142" s="9" t="s">
        <v>741</v>
      </c>
      <c r="AE142" s="9" t="s">
        <v>254</v>
      </c>
      <c r="AF142" s="9">
        <v>2490337</v>
      </c>
    </row>
    <row r="143" spans="1:32">
      <c r="A143" s="9" t="s">
        <v>30</v>
      </c>
      <c r="B143" s="10" t="s">
        <v>200</v>
      </c>
      <c r="C143" s="10" t="s">
        <v>201</v>
      </c>
      <c r="D143" s="10">
        <v>77000</v>
      </c>
      <c r="E143" s="10">
        <v>77000130</v>
      </c>
      <c r="F143" s="10" t="s">
        <v>202</v>
      </c>
      <c r="G143" s="11">
        <v>6239601</v>
      </c>
      <c r="H143" s="10" t="s">
        <v>742</v>
      </c>
      <c r="I143" s="10">
        <v>396951441</v>
      </c>
      <c r="J143" s="10" t="s">
        <v>743</v>
      </c>
      <c r="K143" s="10" t="str">
        <f t="shared" si="4"/>
        <v>MARTINEZ ALMEIDA</v>
      </c>
      <c r="L143" s="10" t="str">
        <f t="shared" si="5"/>
        <v>JUAN ANIBAL</v>
      </c>
      <c r="M143" s="10" t="s">
        <v>744</v>
      </c>
      <c r="N143" s="10">
        <v>1720193836</v>
      </c>
      <c r="O143" s="10" t="s">
        <v>37</v>
      </c>
      <c r="P143" s="10" t="s">
        <v>55</v>
      </c>
      <c r="Q143" s="10" t="s">
        <v>56</v>
      </c>
      <c r="R143" s="10" t="s">
        <v>39</v>
      </c>
      <c r="S143" s="10">
        <v>1</v>
      </c>
      <c r="T143" s="10" t="s">
        <v>40</v>
      </c>
      <c r="U143" s="12">
        <v>11</v>
      </c>
      <c r="V143" s="12">
        <v>2</v>
      </c>
      <c r="W143" s="12">
        <v>1</v>
      </c>
      <c r="X143" s="10" t="s">
        <v>41</v>
      </c>
      <c r="Y143" s="12">
        <v>85</v>
      </c>
      <c r="Z143" s="12">
        <v>11</v>
      </c>
      <c r="AA143" s="12">
        <v>7</v>
      </c>
      <c r="AD143" s="9" t="s">
        <v>745</v>
      </c>
      <c r="AE143" s="9" t="s">
        <v>254</v>
      </c>
      <c r="AF143" s="9">
        <v>3451701</v>
      </c>
    </row>
    <row r="144" spans="1:32">
      <c r="A144" s="9" t="s">
        <v>30</v>
      </c>
      <c r="B144" s="10" t="s">
        <v>200</v>
      </c>
      <c r="C144" s="10" t="s">
        <v>201</v>
      </c>
      <c r="D144" s="10">
        <v>77000</v>
      </c>
      <c r="E144" s="10">
        <v>77000130</v>
      </c>
      <c r="F144" s="10" t="s">
        <v>202</v>
      </c>
      <c r="G144" s="11">
        <v>6350235</v>
      </c>
      <c r="H144" s="10" t="s">
        <v>746</v>
      </c>
      <c r="I144" s="10" t="s">
        <v>747</v>
      </c>
      <c r="J144" s="10" t="s">
        <v>748</v>
      </c>
      <c r="K144" s="10" t="str">
        <f t="shared" si="4"/>
        <v>PEREZ CHAVEZ</v>
      </c>
      <c r="L144" s="10" t="str">
        <f t="shared" si="5"/>
        <v>JULIETA ESTEFANIA</v>
      </c>
      <c r="M144" s="10" t="s">
        <v>749</v>
      </c>
      <c r="N144" s="10">
        <v>1400551063</v>
      </c>
      <c r="O144" s="10" t="s">
        <v>37</v>
      </c>
      <c r="P144" s="10" t="s">
        <v>73</v>
      </c>
      <c r="Q144" s="10" t="s">
        <v>56</v>
      </c>
      <c r="R144" s="10" t="s">
        <v>39</v>
      </c>
      <c r="S144" s="10">
        <v>1</v>
      </c>
      <c r="T144" s="10" t="s">
        <v>40</v>
      </c>
      <c r="U144" s="12">
        <v>13</v>
      </c>
      <c r="V144" s="12">
        <v>1</v>
      </c>
      <c r="W144" s="12">
        <v>7</v>
      </c>
      <c r="X144" s="10" t="s">
        <v>48</v>
      </c>
      <c r="Y144" s="12">
        <v>87</v>
      </c>
      <c r="Z144" s="12">
        <v>8</v>
      </c>
      <c r="AA144" s="12">
        <v>30</v>
      </c>
    </row>
    <row r="145" spans="1:32">
      <c r="A145" s="9" t="s">
        <v>30</v>
      </c>
      <c r="B145" s="10" t="s">
        <v>200</v>
      </c>
      <c r="C145" s="10" t="s">
        <v>201</v>
      </c>
      <c r="D145" s="10">
        <v>77000</v>
      </c>
      <c r="E145" s="10">
        <v>77000100</v>
      </c>
      <c r="F145" s="10" t="s">
        <v>716</v>
      </c>
      <c r="G145" s="11">
        <v>6123827</v>
      </c>
      <c r="H145" s="10" t="s">
        <v>750</v>
      </c>
      <c r="I145" s="10">
        <v>361473491</v>
      </c>
      <c r="J145" s="10" t="s">
        <v>751</v>
      </c>
      <c r="K145" s="10" t="str">
        <f t="shared" si="4"/>
        <v>MALLA CISNEROS</v>
      </c>
      <c r="L145" s="10" t="str">
        <f t="shared" si="5"/>
        <v>CARLOS LENIN</v>
      </c>
      <c r="M145" s="10" t="s">
        <v>752</v>
      </c>
      <c r="N145" s="10">
        <v>1715173595</v>
      </c>
      <c r="O145" s="10" t="s">
        <v>37</v>
      </c>
      <c r="P145" s="10" t="s">
        <v>55</v>
      </c>
      <c r="Q145" s="10" t="s">
        <v>98</v>
      </c>
      <c r="R145" s="10" t="s">
        <v>39</v>
      </c>
      <c r="S145" s="10">
        <v>1</v>
      </c>
      <c r="T145" s="10" t="s">
        <v>40</v>
      </c>
      <c r="U145" s="12">
        <v>6</v>
      </c>
      <c r="V145" s="12">
        <v>10</v>
      </c>
      <c r="W145" s="12">
        <v>17</v>
      </c>
      <c r="X145" s="10" t="s">
        <v>41</v>
      </c>
      <c r="Y145" s="12">
        <v>81</v>
      </c>
      <c r="Z145" s="12">
        <v>9</v>
      </c>
      <c r="AA145" s="12">
        <v>21</v>
      </c>
      <c r="AD145" s="9" t="s">
        <v>753</v>
      </c>
      <c r="AE145" s="9" t="s">
        <v>602</v>
      </c>
      <c r="AF145" s="9">
        <v>3228749</v>
      </c>
    </row>
    <row r="146" spans="1:32">
      <c r="A146" s="9" t="s">
        <v>30</v>
      </c>
      <c r="B146" s="10" t="s">
        <v>200</v>
      </c>
      <c r="C146" s="10" t="s">
        <v>201</v>
      </c>
      <c r="D146" s="10">
        <v>77000</v>
      </c>
      <c r="E146" s="10">
        <v>77000120</v>
      </c>
      <c r="F146" s="10" t="s">
        <v>754</v>
      </c>
      <c r="G146" s="11">
        <v>3401520</v>
      </c>
      <c r="H146" s="10" t="s">
        <v>755</v>
      </c>
      <c r="I146" s="10">
        <v>216150155</v>
      </c>
      <c r="J146" s="10" t="s">
        <v>756</v>
      </c>
      <c r="K146" s="10" t="str">
        <f t="shared" si="4"/>
        <v>JIMENEZ ALVARADO</v>
      </c>
      <c r="L146" s="10" t="str">
        <f t="shared" si="5"/>
        <v>LILIAN DEL ROCIO</v>
      </c>
      <c r="M146" s="10" t="s">
        <v>757</v>
      </c>
      <c r="N146" s="10">
        <v>1400280978</v>
      </c>
      <c r="O146" s="10" t="s">
        <v>37</v>
      </c>
      <c r="P146" s="10" t="s">
        <v>55</v>
      </c>
      <c r="Q146" s="10" t="s">
        <v>56</v>
      </c>
      <c r="R146" s="10" t="s">
        <v>39</v>
      </c>
      <c r="S146" s="10">
        <v>1</v>
      </c>
      <c r="T146" s="10" t="s">
        <v>40</v>
      </c>
      <c r="U146" s="12">
        <v>98</v>
      </c>
      <c r="V146" s="12">
        <v>11</v>
      </c>
      <c r="W146" s="12">
        <v>1</v>
      </c>
      <c r="X146" s="10" t="s">
        <v>48</v>
      </c>
      <c r="Y146" s="12">
        <v>68</v>
      </c>
      <c r="Z146" s="12">
        <v>6</v>
      </c>
      <c r="AA146" s="12">
        <v>14</v>
      </c>
      <c r="AD146" s="9" t="s">
        <v>758</v>
      </c>
      <c r="AE146" s="9" t="s">
        <v>759</v>
      </c>
      <c r="AF146" s="9">
        <v>3101648</v>
      </c>
    </row>
    <row r="147" spans="1:32">
      <c r="A147" s="9" t="s">
        <v>30</v>
      </c>
      <c r="B147" s="10" t="s">
        <v>200</v>
      </c>
      <c r="C147" s="10" t="s">
        <v>201</v>
      </c>
      <c r="D147" s="10">
        <v>77000</v>
      </c>
      <c r="E147" s="10">
        <v>77000210</v>
      </c>
      <c r="F147" s="10" t="s">
        <v>699</v>
      </c>
      <c r="G147" s="11">
        <v>5266</v>
      </c>
      <c r="H147" s="10" t="s">
        <v>760</v>
      </c>
      <c r="I147" s="10">
        <v>316150321</v>
      </c>
      <c r="J147" s="10" t="s">
        <v>761</v>
      </c>
      <c r="K147" s="10" t="str">
        <f t="shared" si="4"/>
        <v>JACOME PITA</v>
      </c>
      <c r="L147" s="10" t="str">
        <f t="shared" si="5"/>
        <v>LUCIA MARISOL</v>
      </c>
      <c r="M147" s="10" t="s">
        <v>762</v>
      </c>
      <c r="N147" s="10">
        <v>1711975209</v>
      </c>
      <c r="O147" s="10" t="s">
        <v>37</v>
      </c>
      <c r="P147" s="10" t="s">
        <v>55</v>
      </c>
      <c r="Q147" s="10" t="s">
        <v>98</v>
      </c>
      <c r="R147" s="10" t="s">
        <v>39</v>
      </c>
      <c r="S147" s="10">
        <v>1</v>
      </c>
      <c r="T147" s="10" t="s">
        <v>40</v>
      </c>
      <c r="U147" s="12">
        <v>4</v>
      </c>
      <c r="V147" s="12">
        <v>11</v>
      </c>
      <c r="W147" s="12">
        <v>4</v>
      </c>
      <c r="X147" s="10" t="s">
        <v>48</v>
      </c>
      <c r="Y147" s="12">
        <v>78</v>
      </c>
      <c r="Z147" s="12">
        <v>9</v>
      </c>
      <c r="AA147" s="12">
        <v>20</v>
      </c>
      <c r="AD147" s="9" t="s">
        <v>763</v>
      </c>
      <c r="AE147" s="9" t="s">
        <v>764</v>
      </c>
      <c r="AF147" s="9">
        <v>2812455</v>
      </c>
    </row>
    <row r="148" spans="1:32">
      <c r="A148" s="9" t="s">
        <v>30</v>
      </c>
      <c r="B148" s="10" t="s">
        <v>200</v>
      </c>
      <c r="C148" s="10" t="s">
        <v>201</v>
      </c>
      <c r="D148" s="10">
        <v>77000</v>
      </c>
      <c r="E148" s="10">
        <v>77000210</v>
      </c>
      <c r="F148" s="10" t="s">
        <v>699</v>
      </c>
      <c r="G148" s="11">
        <v>6134567</v>
      </c>
      <c r="H148" s="10" t="s">
        <v>765</v>
      </c>
      <c r="I148" s="10">
        <v>334537220</v>
      </c>
      <c r="J148" s="10" t="s">
        <v>766</v>
      </c>
      <c r="K148" s="10" t="str">
        <f t="shared" si="4"/>
        <v>GRANJA GUERRERO</v>
      </c>
      <c r="L148" s="10" t="str">
        <f t="shared" si="5"/>
        <v>JUAN PABLO</v>
      </c>
      <c r="M148" s="10" t="s">
        <v>767</v>
      </c>
      <c r="N148" s="10">
        <v>1714578620</v>
      </c>
      <c r="O148" s="10" t="s">
        <v>37</v>
      </c>
      <c r="P148" s="10" t="s">
        <v>55</v>
      </c>
      <c r="Q148" s="10" t="s">
        <v>56</v>
      </c>
      <c r="R148" s="10" t="s">
        <v>39</v>
      </c>
      <c r="S148" s="10">
        <v>1</v>
      </c>
      <c r="T148" s="10" t="s">
        <v>40</v>
      </c>
      <c r="U148" s="12">
        <v>7</v>
      </c>
      <c r="V148" s="12">
        <v>7</v>
      </c>
      <c r="W148" s="12">
        <v>2</v>
      </c>
      <c r="X148" s="10" t="s">
        <v>41</v>
      </c>
      <c r="Y148" s="12">
        <v>79</v>
      </c>
      <c r="Z148" s="12">
        <v>6</v>
      </c>
      <c r="AA148" s="12">
        <v>14</v>
      </c>
      <c r="AD148" s="9" t="s">
        <v>768</v>
      </c>
      <c r="AE148" s="9" t="s">
        <v>769</v>
      </c>
      <c r="AF148" s="9">
        <v>2235761</v>
      </c>
    </row>
    <row r="149" spans="1:32">
      <c r="A149" s="9" t="s">
        <v>30</v>
      </c>
      <c r="B149" s="10" t="s">
        <v>200</v>
      </c>
      <c r="C149" s="10" t="s">
        <v>201</v>
      </c>
      <c r="D149" s="10">
        <v>77000</v>
      </c>
      <c r="E149" s="10">
        <v>77000210</v>
      </c>
      <c r="F149" s="10" t="s">
        <v>699</v>
      </c>
      <c r="G149" s="11">
        <v>6142641</v>
      </c>
      <c r="H149" s="10" t="s">
        <v>770</v>
      </c>
      <c r="I149" s="10">
        <v>780790280</v>
      </c>
      <c r="J149" s="10" t="s">
        <v>771</v>
      </c>
      <c r="K149" s="10" t="str">
        <f t="shared" si="4"/>
        <v>GOMEZ MALDONADO</v>
      </c>
      <c r="L149" s="10" t="str">
        <f t="shared" si="5"/>
        <v>ANDRES XAVIER</v>
      </c>
      <c r="M149" s="10" t="s">
        <v>772</v>
      </c>
      <c r="N149" s="10">
        <v>501956031</v>
      </c>
      <c r="O149" s="10" t="s">
        <v>37</v>
      </c>
      <c r="P149" s="10" t="s">
        <v>55</v>
      </c>
      <c r="Q149" s="10" t="s">
        <v>56</v>
      </c>
      <c r="R149" s="10" t="s">
        <v>39</v>
      </c>
      <c r="S149" s="10">
        <v>1</v>
      </c>
      <c r="T149" s="10" t="s">
        <v>40</v>
      </c>
      <c r="U149" s="12">
        <v>8</v>
      </c>
      <c r="V149" s="12">
        <v>5</v>
      </c>
      <c r="W149" s="12">
        <v>1</v>
      </c>
      <c r="X149" s="10" t="s">
        <v>41</v>
      </c>
      <c r="Y149" s="12">
        <v>84</v>
      </c>
      <c r="Z149" s="12">
        <v>6</v>
      </c>
      <c r="AA149" s="12">
        <v>10</v>
      </c>
      <c r="AD149" s="9" t="s">
        <v>773</v>
      </c>
      <c r="AE149" s="9" t="s">
        <v>774</v>
      </c>
      <c r="AF149" s="9">
        <v>2462140</v>
      </c>
    </row>
    <row r="150" spans="1:32">
      <c r="A150" s="9" t="s">
        <v>30</v>
      </c>
      <c r="B150" s="10" t="s">
        <v>200</v>
      </c>
      <c r="C150" s="10" t="s">
        <v>201</v>
      </c>
      <c r="D150" s="10">
        <v>77000</v>
      </c>
      <c r="E150" s="10">
        <v>77000210</v>
      </c>
      <c r="F150" s="10" t="s">
        <v>699</v>
      </c>
      <c r="G150" s="11">
        <v>6237418</v>
      </c>
      <c r="H150" s="10" t="s">
        <v>775</v>
      </c>
      <c r="I150" s="10">
        <v>900193062</v>
      </c>
      <c r="J150" s="10" t="s">
        <v>776</v>
      </c>
      <c r="K150" s="10" t="str">
        <f t="shared" si="4"/>
        <v>GARCES DEL</v>
      </c>
      <c r="L150" s="10" t="str">
        <f t="shared" si="5"/>
        <v>POZO DIANA CRISTINA</v>
      </c>
      <c r="M150" s="10" t="s">
        <v>777</v>
      </c>
      <c r="N150" s="10">
        <v>1711262319</v>
      </c>
      <c r="O150" s="10" t="s">
        <v>37</v>
      </c>
      <c r="P150" s="10" t="s">
        <v>55</v>
      </c>
      <c r="Q150" s="10" t="s">
        <v>56</v>
      </c>
      <c r="R150" s="10" t="s">
        <v>39</v>
      </c>
      <c r="S150" s="10">
        <v>1</v>
      </c>
      <c r="T150" s="10" t="s">
        <v>40</v>
      </c>
      <c r="U150" s="12">
        <v>9</v>
      </c>
      <c r="V150" s="12">
        <v>8</v>
      </c>
      <c r="W150" s="12">
        <v>31</v>
      </c>
      <c r="X150" s="10" t="s">
        <v>48</v>
      </c>
      <c r="Y150" s="12">
        <v>85</v>
      </c>
      <c r="Z150" s="12">
        <v>11</v>
      </c>
      <c r="AA150" s="12">
        <v>18</v>
      </c>
      <c r="AD150" s="9" t="s">
        <v>778</v>
      </c>
      <c r="AE150" s="9" t="s">
        <v>779</v>
      </c>
      <c r="AF150" s="9">
        <v>2250504</v>
      </c>
    </row>
    <row r="151" spans="1:32">
      <c r="A151" s="9" t="s">
        <v>30</v>
      </c>
      <c r="B151" s="10" t="s">
        <v>200</v>
      </c>
      <c r="C151" s="10" t="s">
        <v>201</v>
      </c>
      <c r="D151" s="10">
        <v>77000</v>
      </c>
      <c r="E151" s="10">
        <v>77000230</v>
      </c>
      <c r="F151" s="10" t="s">
        <v>710</v>
      </c>
      <c r="G151" s="11">
        <v>6124342</v>
      </c>
      <c r="H151" s="10" t="s">
        <v>780</v>
      </c>
      <c r="I151" s="10">
        <v>573028598</v>
      </c>
      <c r="J151" s="10" t="s">
        <v>781</v>
      </c>
      <c r="K151" s="10" t="str">
        <f t="shared" si="4"/>
        <v>DIAZ ARMIJOS</v>
      </c>
      <c r="L151" s="10" t="str">
        <f t="shared" si="5"/>
        <v>ANA RAQUEL</v>
      </c>
      <c r="M151" s="10" t="s">
        <v>782</v>
      </c>
      <c r="N151" s="10">
        <v>1716780679</v>
      </c>
      <c r="O151" s="10" t="s">
        <v>37</v>
      </c>
      <c r="P151" s="10" t="s">
        <v>55</v>
      </c>
      <c r="Q151" s="10" t="s">
        <v>98</v>
      </c>
      <c r="R151" s="10" t="s">
        <v>39</v>
      </c>
      <c r="S151" s="10">
        <v>1</v>
      </c>
      <c r="T151" s="10" t="s">
        <v>40</v>
      </c>
      <c r="U151" s="12">
        <v>6</v>
      </c>
      <c r="V151" s="12">
        <v>11</v>
      </c>
      <c r="W151" s="12">
        <v>1</v>
      </c>
      <c r="X151" s="10" t="s">
        <v>48</v>
      </c>
      <c r="Y151" s="12">
        <v>81</v>
      </c>
      <c r="Z151" s="12">
        <v>4</v>
      </c>
      <c r="AA151" s="12">
        <v>29</v>
      </c>
      <c r="AD151" s="9" t="s">
        <v>783</v>
      </c>
      <c r="AE151" s="9" t="s">
        <v>784</v>
      </c>
      <c r="AF151" s="9">
        <v>2601183</v>
      </c>
    </row>
    <row r="152" spans="1:32">
      <c r="A152" s="9" t="s">
        <v>30</v>
      </c>
      <c r="B152" s="10" t="s">
        <v>200</v>
      </c>
      <c r="C152" s="10" t="s">
        <v>201</v>
      </c>
      <c r="D152" s="10">
        <v>77000</v>
      </c>
      <c r="E152" s="10">
        <v>77000230</v>
      </c>
      <c r="F152" s="10" t="s">
        <v>710</v>
      </c>
      <c r="G152" s="11">
        <v>6124339</v>
      </c>
      <c r="H152" s="10" t="s">
        <v>785</v>
      </c>
      <c r="I152" s="10">
        <v>369942729</v>
      </c>
      <c r="J152" s="10" t="s">
        <v>786</v>
      </c>
      <c r="K152" s="10" t="str">
        <f t="shared" si="4"/>
        <v>CASTILLO ANAZCO</v>
      </c>
      <c r="L152" s="10" t="str">
        <f t="shared" si="5"/>
        <v>MARCO VINICIO</v>
      </c>
      <c r="M152" s="10" t="s">
        <v>787</v>
      </c>
      <c r="N152" s="10">
        <v>1715303747</v>
      </c>
      <c r="O152" s="10" t="s">
        <v>37</v>
      </c>
      <c r="P152" s="10" t="s">
        <v>55</v>
      </c>
      <c r="Q152" s="10" t="s">
        <v>98</v>
      </c>
      <c r="R152" s="10" t="s">
        <v>39</v>
      </c>
      <c r="S152" s="10">
        <v>1</v>
      </c>
      <c r="T152" s="10" t="s">
        <v>40</v>
      </c>
      <c r="U152" s="12">
        <v>6</v>
      </c>
      <c r="V152" s="12">
        <v>11</v>
      </c>
      <c r="W152" s="12">
        <v>1</v>
      </c>
      <c r="X152" s="10" t="s">
        <v>41</v>
      </c>
      <c r="Y152" s="12">
        <v>82</v>
      </c>
      <c r="Z152" s="12">
        <v>11</v>
      </c>
      <c r="AA152" s="12">
        <v>30</v>
      </c>
      <c r="AD152" s="9" t="s">
        <v>788</v>
      </c>
      <c r="AE152" s="9" t="s">
        <v>789</v>
      </c>
      <c r="AF152" s="9">
        <v>2413129</v>
      </c>
    </row>
    <row r="153" spans="1:32">
      <c r="A153" s="9" t="s">
        <v>30</v>
      </c>
      <c r="B153" s="10" t="s">
        <v>200</v>
      </c>
      <c r="C153" s="10" t="s">
        <v>201</v>
      </c>
      <c r="D153" s="10">
        <v>77000</v>
      </c>
      <c r="E153" s="10">
        <v>77000100</v>
      </c>
      <c r="F153" s="10" t="s">
        <v>716</v>
      </c>
      <c r="G153" s="11">
        <v>6342524</v>
      </c>
      <c r="H153" s="10" t="s">
        <v>790</v>
      </c>
      <c r="I153" s="10">
        <v>505379214</v>
      </c>
      <c r="J153" s="10" t="s">
        <v>791</v>
      </c>
      <c r="K153" s="10" t="str">
        <f t="shared" si="4"/>
        <v>BERNAL GONZALEZ</v>
      </c>
      <c r="L153" s="10" t="str">
        <f t="shared" si="5"/>
        <v>CAMILA ALEXANDRA</v>
      </c>
      <c r="M153" s="10" t="s">
        <v>752</v>
      </c>
      <c r="N153" s="10">
        <v>1721074480</v>
      </c>
      <c r="O153" s="10" t="s">
        <v>37</v>
      </c>
      <c r="P153" s="10" t="s">
        <v>73</v>
      </c>
      <c r="Q153" s="10" t="s">
        <v>56</v>
      </c>
      <c r="R153" s="10" t="s">
        <v>39</v>
      </c>
      <c r="S153" s="10">
        <v>1</v>
      </c>
      <c r="T153" s="10" t="s">
        <v>40</v>
      </c>
      <c r="U153" s="12">
        <v>12</v>
      </c>
      <c r="V153" s="12">
        <v>11</v>
      </c>
      <c r="W153" s="12">
        <v>5</v>
      </c>
      <c r="X153" s="10" t="s">
        <v>48</v>
      </c>
      <c r="Y153" s="12">
        <v>86</v>
      </c>
      <c r="Z153" s="12">
        <v>12</v>
      </c>
      <c r="AA153" s="12">
        <v>17</v>
      </c>
      <c r="AD153" s="9" t="s">
        <v>792</v>
      </c>
      <c r="AE153" s="9" t="s">
        <v>793</v>
      </c>
      <c r="AF153" s="9">
        <v>2352161</v>
      </c>
    </row>
    <row r="154" spans="1:32">
      <c r="A154" s="9" t="s">
        <v>30</v>
      </c>
      <c r="B154" s="10" t="s">
        <v>200</v>
      </c>
      <c r="C154" s="10" t="s">
        <v>201</v>
      </c>
      <c r="D154" s="10">
        <v>77000</v>
      </c>
      <c r="E154" s="10">
        <v>77000130</v>
      </c>
      <c r="F154" s="10" t="s">
        <v>202</v>
      </c>
      <c r="G154" s="11">
        <v>6148350</v>
      </c>
      <c r="H154" s="10" t="s">
        <v>794</v>
      </c>
      <c r="I154" s="10">
        <v>901813065</v>
      </c>
      <c r="J154" s="10" t="s">
        <v>795</v>
      </c>
      <c r="K154" s="10" t="str">
        <f t="shared" si="4"/>
        <v>ALVARADO ALVARADO</v>
      </c>
      <c r="L154" s="10" t="str">
        <f t="shared" si="5"/>
        <v>VICTOR HUGO</v>
      </c>
      <c r="M154" s="10" t="s">
        <v>796</v>
      </c>
      <c r="N154" s="10">
        <v>1714714415</v>
      </c>
      <c r="O154" s="10" t="s">
        <v>37</v>
      </c>
      <c r="P154" s="10" t="s">
        <v>55</v>
      </c>
      <c r="Q154" s="10" t="s">
        <v>538</v>
      </c>
      <c r="R154" s="10" t="s">
        <v>39</v>
      </c>
      <c r="S154" s="10">
        <v>1</v>
      </c>
      <c r="T154" s="10" t="s">
        <v>40</v>
      </c>
      <c r="U154" s="12">
        <v>8</v>
      </c>
      <c r="V154" s="12">
        <v>5</v>
      </c>
      <c r="W154" s="12">
        <v>1</v>
      </c>
      <c r="X154" s="10" t="s">
        <v>41</v>
      </c>
      <c r="Y154" s="12">
        <v>77</v>
      </c>
      <c r="Z154" s="12">
        <v>8</v>
      </c>
      <c r="AA154" s="12">
        <v>21</v>
      </c>
      <c r="AD154" s="9" t="s">
        <v>797</v>
      </c>
      <c r="AE154" s="9" t="s">
        <v>798</v>
      </c>
      <c r="AF154" s="9">
        <v>2630769</v>
      </c>
    </row>
    <row r="155" spans="1:32">
      <c r="A155" s="9" t="s">
        <v>30</v>
      </c>
      <c r="B155" s="10" t="s">
        <v>200</v>
      </c>
      <c r="C155" s="10" t="s">
        <v>201</v>
      </c>
      <c r="D155" s="10">
        <v>77000</v>
      </c>
      <c r="E155" s="10">
        <v>77000130</v>
      </c>
      <c r="F155" s="10" t="s">
        <v>202</v>
      </c>
      <c r="G155" s="11">
        <v>6148455</v>
      </c>
      <c r="H155" s="10" t="s">
        <v>799</v>
      </c>
      <c r="I155" s="10">
        <v>371152551</v>
      </c>
      <c r="J155" s="10" t="s">
        <v>800</v>
      </c>
      <c r="K155" s="10" t="str">
        <f t="shared" si="4"/>
        <v>VILLEGAS PERRAZO</v>
      </c>
      <c r="L155" s="10" t="str">
        <f t="shared" si="5"/>
        <v>CARLOS MAURICIO</v>
      </c>
      <c r="M155" s="10" t="s">
        <v>801</v>
      </c>
      <c r="N155" s="10">
        <v>1716557143</v>
      </c>
      <c r="O155" s="10" t="s">
        <v>121</v>
      </c>
      <c r="P155" s="10" t="s">
        <v>55</v>
      </c>
      <c r="Q155" s="10" t="s">
        <v>538</v>
      </c>
      <c r="R155" s="10" t="s">
        <v>39</v>
      </c>
      <c r="S155" s="10">
        <v>1</v>
      </c>
      <c r="T155" s="10" t="s">
        <v>40</v>
      </c>
      <c r="U155" s="12">
        <v>8</v>
      </c>
      <c r="V155" s="12">
        <v>5</v>
      </c>
      <c r="W155" s="12">
        <v>1</v>
      </c>
      <c r="X155" s="10" t="s">
        <v>41</v>
      </c>
      <c r="Y155" s="12">
        <v>82</v>
      </c>
      <c r="Z155" s="12">
        <v>8</v>
      </c>
      <c r="AA155" s="12">
        <v>29</v>
      </c>
      <c r="AD155" s="9" t="s">
        <v>629</v>
      </c>
      <c r="AE155" s="9" t="s">
        <v>629</v>
      </c>
      <c r="AF155" s="9">
        <v>2958994</v>
      </c>
    </row>
    <row r="156" spans="1:32">
      <c r="A156" s="9" t="s">
        <v>30</v>
      </c>
      <c r="B156" s="10" t="s">
        <v>200</v>
      </c>
      <c r="C156" s="10" t="s">
        <v>201</v>
      </c>
      <c r="D156" s="10">
        <v>77000</v>
      </c>
      <c r="E156" s="10">
        <v>77000130</v>
      </c>
      <c r="F156" s="10" t="s">
        <v>202</v>
      </c>
      <c r="G156" s="11">
        <v>6148461</v>
      </c>
      <c r="H156" s="10" t="s">
        <v>802</v>
      </c>
      <c r="I156" s="10">
        <v>526426750</v>
      </c>
      <c r="J156" s="10" t="s">
        <v>803</v>
      </c>
      <c r="K156" s="10" t="str">
        <f t="shared" si="4"/>
        <v>VARGAS SHUGULI</v>
      </c>
      <c r="L156" s="10" t="str">
        <f t="shared" si="5"/>
        <v>WILSON SANTOS</v>
      </c>
      <c r="M156" s="10" t="s">
        <v>801</v>
      </c>
      <c r="N156" s="10">
        <v>1716264526</v>
      </c>
      <c r="O156" s="10" t="s">
        <v>121</v>
      </c>
      <c r="P156" s="10" t="s">
        <v>55</v>
      </c>
      <c r="Q156" s="10" t="s">
        <v>538</v>
      </c>
      <c r="R156" s="10" t="s">
        <v>39</v>
      </c>
      <c r="S156" s="10">
        <v>1</v>
      </c>
      <c r="T156" s="10" t="s">
        <v>40</v>
      </c>
      <c r="U156" s="12">
        <v>8</v>
      </c>
      <c r="V156" s="12">
        <v>5</v>
      </c>
      <c r="W156" s="12">
        <v>1</v>
      </c>
      <c r="X156" s="10" t="s">
        <v>41</v>
      </c>
      <c r="Y156" s="12">
        <v>79</v>
      </c>
      <c r="Z156" s="12">
        <v>11</v>
      </c>
      <c r="AA156" s="12">
        <v>1</v>
      </c>
      <c r="AD156" s="9" t="s">
        <v>804</v>
      </c>
      <c r="AE156" s="9" t="s">
        <v>805</v>
      </c>
      <c r="AF156" s="9">
        <v>2354624</v>
      </c>
    </row>
    <row r="157" spans="1:32">
      <c r="A157" s="9" t="s">
        <v>30</v>
      </c>
      <c r="B157" s="10" t="s">
        <v>200</v>
      </c>
      <c r="C157" s="10" t="s">
        <v>201</v>
      </c>
      <c r="D157" s="10">
        <v>77000</v>
      </c>
      <c r="E157" s="10">
        <v>77000130</v>
      </c>
      <c r="F157" s="10" t="s">
        <v>202</v>
      </c>
      <c r="G157" s="11">
        <v>6148463</v>
      </c>
      <c r="H157" s="10" t="s">
        <v>806</v>
      </c>
      <c r="I157" s="10">
        <v>215498220</v>
      </c>
      <c r="J157" s="10" t="s">
        <v>807</v>
      </c>
      <c r="K157" s="10" t="str">
        <f t="shared" si="4"/>
        <v>TUPIZA SIMBANA</v>
      </c>
      <c r="L157" s="10" t="str">
        <f t="shared" si="5"/>
        <v>LUIS FERNANDO</v>
      </c>
      <c r="M157" s="10" t="s">
        <v>801</v>
      </c>
      <c r="N157" s="10">
        <v>1712989027</v>
      </c>
      <c r="O157" s="10" t="s">
        <v>121</v>
      </c>
      <c r="P157" s="10" t="s">
        <v>55</v>
      </c>
      <c r="Q157" s="10" t="s">
        <v>538</v>
      </c>
      <c r="R157" s="10" t="s">
        <v>39</v>
      </c>
      <c r="S157" s="10">
        <v>1</v>
      </c>
      <c r="T157" s="10" t="s">
        <v>40</v>
      </c>
      <c r="U157" s="12">
        <v>8</v>
      </c>
      <c r="V157" s="12">
        <v>5</v>
      </c>
      <c r="W157" s="12">
        <v>1</v>
      </c>
      <c r="X157" s="10" t="s">
        <v>41</v>
      </c>
      <c r="Y157" s="12">
        <v>78</v>
      </c>
      <c r="Z157" s="12">
        <v>3</v>
      </c>
      <c r="AA157" s="12">
        <v>19</v>
      </c>
      <c r="AD157" s="9" t="s">
        <v>808</v>
      </c>
      <c r="AE157" s="9" t="s">
        <v>299</v>
      </c>
      <c r="AF157" s="9">
        <v>3341934</v>
      </c>
    </row>
    <row r="158" spans="1:32" s="10" customFormat="1">
      <c r="A158" s="9" t="s">
        <v>30</v>
      </c>
      <c r="B158" s="10" t="s">
        <v>200</v>
      </c>
      <c r="C158" s="10" t="s">
        <v>201</v>
      </c>
      <c r="D158" s="10">
        <v>77000</v>
      </c>
      <c r="E158" s="10">
        <v>77000130</v>
      </c>
      <c r="F158" s="10" t="s">
        <v>202</v>
      </c>
      <c r="G158" s="11">
        <v>6148465</v>
      </c>
      <c r="H158" s="10" t="s">
        <v>809</v>
      </c>
      <c r="I158" s="10">
        <v>604868243</v>
      </c>
      <c r="J158" s="10" t="s">
        <v>810</v>
      </c>
      <c r="K158" s="10" t="str">
        <f t="shared" si="4"/>
        <v>TOVAR REINOSO</v>
      </c>
      <c r="L158" s="10" t="str">
        <f t="shared" si="5"/>
        <v>EDISON IVAN</v>
      </c>
      <c r="M158" s="10" t="s">
        <v>801</v>
      </c>
      <c r="N158" s="10">
        <v>1717645830</v>
      </c>
      <c r="O158" s="10" t="s">
        <v>121</v>
      </c>
      <c r="P158" s="10" t="s">
        <v>55</v>
      </c>
      <c r="Q158" s="10" t="s">
        <v>538</v>
      </c>
      <c r="R158" s="10" t="s">
        <v>39</v>
      </c>
      <c r="S158" s="10">
        <v>1</v>
      </c>
      <c r="T158" s="10" t="s">
        <v>40</v>
      </c>
      <c r="U158" s="12">
        <v>8</v>
      </c>
      <c r="V158" s="12">
        <v>5</v>
      </c>
      <c r="W158" s="12">
        <v>1</v>
      </c>
      <c r="X158" s="10" t="s">
        <v>41</v>
      </c>
      <c r="Y158" s="12">
        <v>84</v>
      </c>
      <c r="Z158" s="12">
        <v>4</v>
      </c>
      <c r="AA158" s="12">
        <v>21</v>
      </c>
      <c r="AD158" s="9" t="s">
        <v>811</v>
      </c>
      <c r="AE158" s="9" t="s">
        <v>254</v>
      </c>
      <c r="AF158" s="9" t="s">
        <v>99</v>
      </c>
    </row>
    <row r="159" spans="1:32" s="10" customFormat="1">
      <c r="A159" s="9" t="s">
        <v>30</v>
      </c>
      <c r="B159" s="10" t="s">
        <v>200</v>
      </c>
      <c r="C159" s="10" t="s">
        <v>201</v>
      </c>
      <c r="D159" s="10">
        <v>77000</v>
      </c>
      <c r="E159" s="10">
        <v>77000120</v>
      </c>
      <c r="F159" s="10" t="s">
        <v>754</v>
      </c>
      <c r="G159" s="11">
        <v>6255083</v>
      </c>
      <c r="H159" s="10" t="s">
        <v>812</v>
      </c>
      <c r="I159" s="10">
        <v>423392095</v>
      </c>
      <c r="J159" s="10" t="s">
        <v>813</v>
      </c>
      <c r="K159" s="10" t="str">
        <f t="shared" si="4"/>
        <v>TORRES RAMIREZ</v>
      </c>
      <c r="L159" s="10" t="str">
        <f t="shared" si="5"/>
        <v>FRANCISCO JAVIER</v>
      </c>
      <c r="M159" s="10" t="s">
        <v>801</v>
      </c>
      <c r="N159" s="10">
        <v>1706455217</v>
      </c>
      <c r="O159" s="10" t="s">
        <v>121</v>
      </c>
      <c r="P159" s="10" t="s">
        <v>497</v>
      </c>
      <c r="Q159" s="10" t="s">
        <v>538</v>
      </c>
      <c r="R159" s="10" t="s">
        <v>39</v>
      </c>
      <c r="S159" s="10">
        <v>1</v>
      </c>
      <c r="T159" s="10" t="s">
        <v>40</v>
      </c>
      <c r="U159" s="12">
        <v>11</v>
      </c>
      <c r="V159" s="12">
        <v>2</v>
      </c>
      <c r="W159" s="12">
        <v>3</v>
      </c>
      <c r="X159" s="10" t="s">
        <v>41</v>
      </c>
      <c r="Y159" s="12">
        <v>66</v>
      </c>
      <c r="Z159" s="12">
        <v>9</v>
      </c>
      <c r="AA159" s="12">
        <v>15</v>
      </c>
      <c r="AC159" s="10" t="s">
        <v>26</v>
      </c>
      <c r="AD159" s="9" t="s">
        <v>814</v>
      </c>
      <c r="AE159" s="9" t="s">
        <v>815</v>
      </c>
      <c r="AF159" s="9">
        <v>2290409</v>
      </c>
    </row>
    <row r="160" spans="1:32" s="10" customFormat="1">
      <c r="A160" s="9" t="s">
        <v>30</v>
      </c>
      <c r="B160" s="10" t="s">
        <v>200</v>
      </c>
      <c r="C160" s="10" t="s">
        <v>201</v>
      </c>
      <c r="D160" s="10">
        <v>77000</v>
      </c>
      <c r="E160" s="10">
        <v>77000130</v>
      </c>
      <c r="F160" s="10" t="s">
        <v>202</v>
      </c>
      <c r="G160" s="11">
        <v>6343582</v>
      </c>
      <c r="H160" s="10" t="s">
        <v>816</v>
      </c>
      <c r="I160" s="10">
        <v>183751307</v>
      </c>
      <c r="J160" s="10" t="s">
        <v>817</v>
      </c>
      <c r="K160" s="10" t="str">
        <f t="shared" si="4"/>
        <v>TOPON TOPON</v>
      </c>
      <c r="L160" s="10" t="str">
        <f t="shared" si="5"/>
        <v>WILSON GIOVANNI</v>
      </c>
      <c r="M160" s="10" t="s">
        <v>801</v>
      </c>
      <c r="N160" s="10">
        <v>1712547726</v>
      </c>
      <c r="O160" s="10" t="s">
        <v>121</v>
      </c>
      <c r="P160" s="10" t="s">
        <v>73</v>
      </c>
      <c r="Q160" s="10" t="s">
        <v>538</v>
      </c>
      <c r="R160" s="10" t="s">
        <v>39</v>
      </c>
      <c r="S160" s="10">
        <v>1</v>
      </c>
      <c r="T160" s="10" t="s">
        <v>40</v>
      </c>
      <c r="U160" s="12">
        <v>12</v>
      </c>
      <c r="V160" s="12">
        <v>11</v>
      </c>
      <c r="W160" s="12">
        <v>16</v>
      </c>
      <c r="X160" s="10" t="s">
        <v>41</v>
      </c>
      <c r="Y160" s="12">
        <v>80</v>
      </c>
      <c r="Z160" s="12">
        <v>10</v>
      </c>
      <c r="AA160" s="12">
        <v>26</v>
      </c>
      <c r="AD160" s="9" t="s">
        <v>818</v>
      </c>
      <c r="AE160" s="9" t="s">
        <v>819</v>
      </c>
      <c r="AF160" s="9">
        <v>2339829</v>
      </c>
    </row>
    <row r="161" spans="1:32" s="10" customFormat="1">
      <c r="A161" s="9" t="s">
        <v>30</v>
      </c>
      <c r="B161" s="10" t="s">
        <v>200</v>
      </c>
      <c r="C161" s="10" t="s">
        <v>201</v>
      </c>
      <c r="D161" s="10">
        <v>77000</v>
      </c>
      <c r="E161" s="10">
        <v>77000130</v>
      </c>
      <c r="F161" s="10" t="s">
        <v>202</v>
      </c>
      <c r="G161" s="11">
        <v>6340977</v>
      </c>
      <c r="H161" s="10" t="s">
        <v>820</v>
      </c>
      <c r="I161" s="10">
        <v>613141623</v>
      </c>
      <c r="J161" s="10" t="s">
        <v>821</v>
      </c>
      <c r="K161" s="10" t="str">
        <f t="shared" si="4"/>
        <v>TIPAN IZA</v>
      </c>
      <c r="L161" s="10" t="str">
        <f t="shared" si="5"/>
        <v>RAUL FAUSTO</v>
      </c>
      <c r="M161" s="10" t="s">
        <v>801</v>
      </c>
      <c r="N161" s="10">
        <v>1713104519</v>
      </c>
      <c r="O161" s="10" t="s">
        <v>121</v>
      </c>
      <c r="P161" s="10" t="s">
        <v>73</v>
      </c>
      <c r="Q161" s="10" t="s">
        <v>538</v>
      </c>
      <c r="R161" s="10" t="s">
        <v>39</v>
      </c>
      <c r="S161" s="10">
        <v>1</v>
      </c>
      <c r="T161" s="10" t="s">
        <v>40</v>
      </c>
      <c r="U161" s="12">
        <v>12</v>
      </c>
      <c r="V161" s="12">
        <v>10</v>
      </c>
      <c r="W161" s="12">
        <v>1</v>
      </c>
      <c r="X161" s="10" t="s">
        <v>41</v>
      </c>
      <c r="Y161" s="12">
        <v>79</v>
      </c>
      <c r="Z161" s="12">
        <v>2</v>
      </c>
      <c r="AA161" s="12">
        <v>28</v>
      </c>
      <c r="AD161" s="9"/>
      <c r="AE161" s="9"/>
      <c r="AF161" s="9"/>
    </row>
    <row r="162" spans="1:32" s="10" customFormat="1">
      <c r="A162" s="9" t="s">
        <v>30</v>
      </c>
      <c r="B162" s="10" t="s">
        <v>200</v>
      </c>
      <c r="C162" s="10" t="s">
        <v>201</v>
      </c>
      <c r="D162" s="10">
        <v>77000</v>
      </c>
      <c r="E162" s="10">
        <v>77000130</v>
      </c>
      <c r="F162" s="10" t="s">
        <v>202</v>
      </c>
      <c r="G162" s="11">
        <v>6148464</v>
      </c>
      <c r="H162" s="10" t="s">
        <v>822</v>
      </c>
      <c r="I162" s="10">
        <v>322855493</v>
      </c>
      <c r="J162" s="10" t="s">
        <v>823</v>
      </c>
      <c r="K162" s="10" t="str">
        <f t="shared" si="4"/>
        <v>SIGCHA CASACUMBA</v>
      </c>
      <c r="L162" s="10" t="str">
        <f t="shared" si="5"/>
        <v>LUIS ALFREDO</v>
      </c>
      <c r="M162" s="10" t="s">
        <v>801</v>
      </c>
      <c r="N162" s="10">
        <v>1713179024</v>
      </c>
      <c r="O162" s="10" t="s">
        <v>121</v>
      </c>
      <c r="P162" s="10" t="s">
        <v>55</v>
      </c>
      <c r="Q162" s="10" t="s">
        <v>538</v>
      </c>
      <c r="R162" s="10" t="s">
        <v>39</v>
      </c>
      <c r="S162" s="10">
        <v>1</v>
      </c>
      <c r="T162" s="10" t="s">
        <v>40</v>
      </c>
      <c r="U162" s="12">
        <v>8</v>
      </c>
      <c r="V162" s="12">
        <v>5</v>
      </c>
      <c r="W162" s="12">
        <v>1</v>
      </c>
      <c r="X162" s="10" t="s">
        <v>41</v>
      </c>
      <c r="Y162" s="12">
        <v>77</v>
      </c>
      <c r="Z162" s="12">
        <v>2</v>
      </c>
      <c r="AA162" s="12">
        <v>1</v>
      </c>
      <c r="AD162" s="9" t="s">
        <v>824</v>
      </c>
      <c r="AE162" s="9" t="s">
        <v>825</v>
      </c>
      <c r="AF162" s="9">
        <v>2623643</v>
      </c>
    </row>
    <row r="163" spans="1:32" s="10" customFormat="1">
      <c r="A163" s="9" t="s">
        <v>30</v>
      </c>
      <c r="B163" s="10" t="s">
        <v>200</v>
      </c>
      <c r="C163" s="10" t="s">
        <v>201</v>
      </c>
      <c r="D163" s="10">
        <v>77000</v>
      </c>
      <c r="E163" s="10">
        <v>77000130</v>
      </c>
      <c r="F163" s="10" t="s">
        <v>202</v>
      </c>
      <c r="G163" s="11">
        <v>6148462</v>
      </c>
      <c r="H163" s="10" t="s">
        <v>826</v>
      </c>
      <c r="I163" s="10">
        <v>629822707</v>
      </c>
      <c r="J163" s="10" t="s">
        <v>827</v>
      </c>
      <c r="K163" s="10" t="str">
        <f t="shared" si="4"/>
        <v>SAGNAY PILCO</v>
      </c>
      <c r="L163" s="10" t="str">
        <f t="shared" si="5"/>
        <v>LUIS ALFREDO</v>
      </c>
      <c r="M163" s="10" t="s">
        <v>801</v>
      </c>
      <c r="N163" s="10">
        <v>1712900172</v>
      </c>
      <c r="O163" s="10" t="s">
        <v>121</v>
      </c>
      <c r="P163" s="10" t="s">
        <v>55</v>
      </c>
      <c r="Q163" s="10" t="s">
        <v>538</v>
      </c>
      <c r="R163" s="10" t="s">
        <v>39</v>
      </c>
      <c r="S163" s="10">
        <v>1</v>
      </c>
      <c r="T163" s="10" t="s">
        <v>40</v>
      </c>
      <c r="U163" s="12">
        <v>8</v>
      </c>
      <c r="V163" s="12">
        <v>5</v>
      </c>
      <c r="W163" s="12">
        <v>1</v>
      </c>
      <c r="X163" s="10" t="s">
        <v>41</v>
      </c>
      <c r="Y163" s="12">
        <v>82</v>
      </c>
      <c r="Z163" s="12">
        <v>5</v>
      </c>
      <c r="AA163" s="12">
        <v>30</v>
      </c>
      <c r="AD163" s="9" t="s">
        <v>828</v>
      </c>
      <c r="AE163" s="9" t="s">
        <v>829</v>
      </c>
      <c r="AF163" s="9" t="s">
        <v>99</v>
      </c>
    </row>
    <row r="164" spans="1:32" s="10" customFormat="1">
      <c r="A164" s="9" t="s">
        <v>30</v>
      </c>
      <c r="B164" s="10" t="s">
        <v>200</v>
      </c>
      <c r="C164" s="10" t="s">
        <v>201</v>
      </c>
      <c r="D164" s="10">
        <v>77000</v>
      </c>
      <c r="E164" s="10">
        <v>77000130</v>
      </c>
      <c r="F164" s="10" t="s">
        <v>202</v>
      </c>
      <c r="G164" s="11">
        <v>6148458</v>
      </c>
      <c r="H164" s="10" t="s">
        <v>830</v>
      </c>
      <c r="I164" s="10">
        <v>419580500</v>
      </c>
      <c r="J164" s="10" t="s">
        <v>831</v>
      </c>
      <c r="K164" s="10" t="str">
        <f t="shared" si="4"/>
        <v>ROMERO VEGA</v>
      </c>
      <c r="L164" s="10" t="str">
        <f t="shared" si="5"/>
        <v>FRANCISCO JAVIER</v>
      </c>
      <c r="M164" s="10" t="s">
        <v>801</v>
      </c>
      <c r="N164" s="10">
        <v>1713784047</v>
      </c>
      <c r="O164" s="10" t="s">
        <v>121</v>
      </c>
      <c r="P164" s="10" t="s">
        <v>55</v>
      </c>
      <c r="Q164" s="10" t="s">
        <v>538</v>
      </c>
      <c r="R164" s="10" t="s">
        <v>39</v>
      </c>
      <c r="S164" s="10">
        <v>1</v>
      </c>
      <c r="T164" s="10" t="s">
        <v>40</v>
      </c>
      <c r="U164" s="12">
        <v>8</v>
      </c>
      <c r="V164" s="12">
        <v>5</v>
      </c>
      <c r="W164" s="12">
        <v>1</v>
      </c>
      <c r="X164" s="10" t="s">
        <v>41</v>
      </c>
      <c r="Y164" s="12">
        <v>77</v>
      </c>
      <c r="Z164" s="12">
        <v>8</v>
      </c>
      <c r="AA164" s="12">
        <v>4</v>
      </c>
      <c r="AD164" s="9" t="s">
        <v>832</v>
      </c>
      <c r="AE164" s="9" t="s">
        <v>833</v>
      </c>
      <c r="AF164" s="9">
        <v>2427986</v>
      </c>
    </row>
    <row r="165" spans="1:32" s="10" customFormat="1">
      <c r="A165" s="9" t="s">
        <v>30</v>
      </c>
      <c r="B165" s="10" t="s">
        <v>200</v>
      </c>
      <c r="C165" s="10" t="s">
        <v>201</v>
      </c>
      <c r="D165" s="10">
        <v>77000</v>
      </c>
      <c r="E165" s="10">
        <v>77000130</v>
      </c>
      <c r="F165" s="10" t="s">
        <v>202</v>
      </c>
      <c r="G165" s="11">
        <v>6148453</v>
      </c>
      <c r="H165" s="10" t="s">
        <v>834</v>
      </c>
      <c r="I165" s="10">
        <v>411841822</v>
      </c>
      <c r="J165" s="10" t="s">
        <v>835</v>
      </c>
      <c r="K165" s="10" t="str">
        <f t="shared" si="4"/>
        <v>RAMOS NUNEZ</v>
      </c>
      <c r="L165" s="10" t="str">
        <f t="shared" si="5"/>
        <v>CLAUDIO MARCELO</v>
      </c>
      <c r="M165" s="10" t="s">
        <v>801</v>
      </c>
      <c r="N165" s="10">
        <v>1711091619</v>
      </c>
      <c r="O165" s="10" t="s">
        <v>121</v>
      </c>
      <c r="P165" s="10" t="s">
        <v>55</v>
      </c>
      <c r="Q165" s="10" t="s">
        <v>538</v>
      </c>
      <c r="R165" s="10" t="s">
        <v>39</v>
      </c>
      <c r="S165" s="10">
        <v>1</v>
      </c>
      <c r="T165" s="10" t="s">
        <v>40</v>
      </c>
      <c r="U165" s="12">
        <v>8</v>
      </c>
      <c r="V165" s="12">
        <v>5</v>
      </c>
      <c r="W165" s="12">
        <v>1</v>
      </c>
      <c r="X165" s="10" t="s">
        <v>41</v>
      </c>
      <c r="Y165" s="12">
        <v>73</v>
      </c>
      <c r="Z165" s="12">
        <v>12</v>
      </c>
      <c r="AA165" s="12">
        <v>11</v>
      </c>
      <c r="AD165" s="9" t="s">
        <v>836</v>
      </c>
      <c r="AE165" s="9" t="s">
        <v>837</v>
      </c>
      <c r="AF165" s="9">
        <v>3393322</v>
      </c>
    </row>
    <row r="166" spans="1:32" s="10" customFormat="1">
      <c r="A166" s="9" t="s">
        <v>30</v>
      </c>
      <c r="B166" s="10" t="s">
        <v>200</v>
      </c>
      <c r="C166" s="10" t="s">
        <v>201</v>
      </c>
      <c r="D166" s="10">
        <v>77000</v>
      </c>
      <c r="E166" s="10">
        <v>77000100</v>
      </c>
      <c r="F166" s="10" t="s">
        <v>716</v>
      </c>
      <c r="G166" s="11">
        <v>6343733</v>
      </c>
      <c r="H166" s="10" t="s">
        <v>838</v>
      </c>
      <c r="I166" s="10">
        <v>458710360</v>
      </c>
      <c r="J166" s="10" t="s">
        <v>839</v>
      </c>
      <c r="K166" s="10" t="str">
        <f t="shared" si="4"/>
        <v>QUIJANO CABRERA</v>
      </c>
      <c r="L166" s="10" t="str">
        <f t="shared" si="5"/>
        <v>EDGAR ANDRES</v>
      </c>
      <c r="M166" s="10" t="s">
        <v>801</v>
      </c>
      <c r="N166" s="10">
        <v>1708893845</v>
      </c>
      <c r="O166" s="10" t="s">
        <v>121</v>
      </c>
      <c r="P166" s="10" t="s">
        <v>840</v>
      </c>
      <c r="Q166" s="10" t="s">
        <v>538</v>
      </c>
      <c r="R166" s="10" t="s">
        <v>39</v>
      </c>
      <c r="S166" s="10">
        <v>1</v>
      </c>
      <c r="T166" s="10" t="s">
        <v>40</v>
      </c>
      <c r="U166" s="12">
        <v>12</v>
      </c>
      <c r="V166" s="12">
        <v>11</v>
      </c>
      <c r="W166" s="12">
        <v>16</v>
      </c>
      <c r="X166" s="10" t="s">
        <v>41</v>
      </c>
      <c r="Y166" s="12">
        <v>80</v>
      </c>
      <c r="Z166" s="12">
        <v>8</v>
      </c>
      <c r="AA166" s="12">
        <v>28</v>
      </c>
      <c r="AC166" s="10" t="s">
        <v>26</v>
      </c>
      <c r="AD166" s="9" t="s">
        <v>841</v>
      </c>
      <c r="AE166" s="9" t="s">
        <v>842</v>
      </c>
      <c r="AF166" s="9">
        <v>2912213</v>
      </c>
    </row>
    <row r="167" spans="1:32" s="10" customFormat="1">
      <c r="A167" s="9" t="s">
        <v>30</v>
      </c>
      <c r="B167" s="10" t="s">
        <v>200</v>
      </c>
      <c r="C167" s="10" t="s">
        <v>201</v>
      </c>
      <c r="D167" s="10">
        <v>77000</v>
      </c>
      <c r="E167" s="10">
        <v>77000130</v>
      </c>
      <c r="F167" s="10" t="s">
        <v>202</v>
      </c>
      <c r="G167" s="11">
        <v>6263374</v>
      </c>
      <c r="H167" s="10" t="s">
        <v>843</v>
      </c>
      <c r="I167" s="10">
        <v>907474931</v>
      </c>
      <c r="J167" s="10" t="s">
        <v>844</v>
      </c>
      <c r="K167" s="10" t="str">
        <f t="shared" si="4"/>
        <v>PURCACHI MORETA</v>
      </c>
      <c r="L167" s="10" t="str">
        <f t="shared" si="5"/>
        <v>LUIS FERNANDO</v>
      </c>
      <c r="M167" s="10" t="s">
        <v>801</v>
      </c>
      <c r="N167" s="10">
        <v>1716972698</v>
      </c>
      <c r="O167" s="10" t="s">
        <v>121</v>
      </c>
      <c r="P167" s="10" t="s">
        <v>55</v>
      </c>
      <c r="Q167" s="10" t="s">
        <v>538</v>
      </c>
      <c r="R167" s="10" t="s">
        <v>39</v>
      </c>
      <c r="S167" s="10">
        <v>1</v>
      </c>
      <c r="T167" s="10" t="s">
        <v>40</v>
      </c>
      <c r="U167" s="12">
        <v>11</v>
      </c>
      <c r="V167" s="12">
        <v>6</v>
      </c>
      <c r="W167" s="12">
        <v>16</v>
      </c>
      <c r="X167" s="10" t="s">
        <v>41</v>
      </c>
      <c r="Y167" s="12">
        <v>82</v>
      </c>
      <c r="Z167" s="12">
        <v>8</v>
      </c>
      <c r="AA167" s="12">
        <v>10</v>
      </c>
      <c r="AD167" s="9" t="s">
        <v>845</v>
      </c>
      <c r="AE167" s="9" t="s">
        <v>169</v>
      </c>
      <c r="AF167" s="9">
        <v>2683345</v>
      </c>
    </row>
    <row r="168" spans="1:32" s="10" customFormat="1">
      <c r="A168" s="9" t="s">
        <v>30</v>
      </c>
      <c r="B168" s="10" t="s">
        <v>200</v>
      </c>
      <c r="C168" s="10" t="s">
        <v>201</v>
      </c>
      <c r="D168" s="10">
        <v>77000</v>
      </c>
      <c r="E168" s="10">
        <v>77000130</v>
      </c>
      <c r="F168" s="10" t="s">
        <v>202</v>
      </c>
      <c r="G168" s="11">
        <v>6156237</v>
      </c>
      <c r="H168" s="10" t="s">
        <v>846</v>
      </c>
      <c r="I168" s="10">
        <v>966748552</v>
      </c>
      <c r="J168" s="10" t="s">
        <v>847</v>
      </c>
      <c r="K168" s="10" t="str">
        <f t="shared" si="4"/>
        <v>PUPIALES CARLOZAMA</v>
      </c>
      <c r="L168" s="10" t="str">
        <f t="shared" si="5"/>
        <v>GUSTAVO MANUEL</v>
      </c>
      <c r="M168" s="10" t="s">
        <v>801</v>
      </c>
      <c r="N168" s="10">
        <v>1723728554</v>
      </c>
      <c r="O168" s="10" t="s">
        <v>121</v>
      </c>
      <c r="P168" s="10" t="s">
        <v>497</v>
      </c>
      <c r="Q168" s="10" t="s">
        <v>538</v>
      </c>
      <c r="R168" s="10" t="s">
        <v>39</v>
      </c>
      <c r="S168" s="10">
        <v>1</v>
      </c>
      <c r="T168" s="10" t="s">
        <v>40</v>
      </c>
      <c r="U168" s="12">
        <v>8</v>
      </c>
      <c r="V168" s="12">
        <v>8</v>
      </c>
      <c r="W168" s="12">
        <v>11</v>
      </c>
      <c r="X168" s="10" t="s">
        <v>41</v>
      </c>
      <c r="Y168" s="12">
        <v>89</v>
      </c>
      <c r="Z168" s="12">
        <v>4</v>
      </c>
      <c r="AA168" s="12">
        <v>22</v>
      </c>
      <c r="AC168" s="10" t="s">
        <v>26</v>
      </c>
      <c r="AD168" s="9" t="s">
        <v>848</v>
      </c>
      <c r="AE168" s="9" t="s">
        <v>849</v>
      </c>
      <c r="AF168" s="9" t="s">
        <v>99</v>
      </c>
    </row>
    <row r="169" spans="1:32" s="10" customFormat="1">
      <c r="A169" s="9" t="s">
        <v>30</v>
      </c>
      <c r="B169" s="10" t="s">
        <v>200</v>
      </c>
      <c r="C169" s="10" t="s">
        <v>201</v>
      </c>
      <c r="D169" s="10">
        <v>77000</v>
      </c>
      <c r="E169" s="10">
        <v>77000130</v>
      </c>
      <c r="F169" s="10" t="s">
        <v>202</v>
      </c>
      <c r="G169" s="11">
        <v>6148454</v>
      </c>
      <c r="H169" s="10" t="s">
        <v>850</v>
      </c>
      <c r="I169" s="10">
        <v>779005479</v>
      </c>
      <c r="J169" s="10" t="s">
        <v>851</v>
      </c>
      <c r="K169" s="10" t="str">
        <f t="shared" si="4"/>
        <v>PILAQUINGA FUENTES</v>
      </c>
      <c r="L169" s="10" t="str">
        <f t="shared" si="5"/>
        <v>CARLOS DARWIN</v>
      </c>
      <c r="M169" s="10" t="s">
        <v>852</v>
      </c>
      <c r="N169" s="10">
        <v>1713446472</v>
      </c>
      <c r="O169" s="10" t="s">
        <v>121</v>
      </c>
      <c r="P169" s="10" t="s">
        <v>55</v>
      </c>
      <c r="Q169" s="10" t="s">
        <v>538</v>
      </c>
      <c r="R169" s="10" t="s">
        <v>39</v>
      </c>
      <c r="S169" s="10">
        <v>1</v>
      </c>
      <c r="T169" s="10" t="s">
        <v>40</v>
      </c>
      <c r="U169" s="12">
        <v>8</v>
      </c>
      <c r="V169" s="12">
        <v>5</v>
      </c>
      <c r="W169" s="12">
        <v>1</v>
      </c>
      <c r="X169" s="10" t="s">
        <v>41</v>
      </c>
      <c r="Y169" s="12">
        <v>79</v>
      </c>
      <c r="Z169" s="12">
        <v>1</v>
      </c>
      <c r="AA169" s="12">
        <v>11</v>
      </c>
      <c r="AD169" s="9" t="s">
        <v>853</v>
      </c>
      <c r="AE169" s="9" t="s">
        <v>854</v>
      </c>
      <c r="AF169" s="9">
        <v>2687844</v>
      </c>
    </row>
    <row r="170" spans="1:32" s="10" customFormat="1">
      <c r="A170" s="9" t="s">
        <v>30</v>
      </c>
      <c r="B170" s="10" t="s">
        <v>200</v>
      </c>
      <c r="C170" s="10" t="s">
        <v>201</v>
      </c>
      <c r="D170" s="10">
        <v>77000</v>
      </c>
      <c r="E170" s="10">
        <v>77000130</v>
      </c>
      <c r="F170" s="10" t="s">
        <v>202</v>
      </c>
      <c r="G170" s="11">
        <v>6148447</v>
      </c>
      <c r="H170" s="10" t="s">
        <v>855</v>
      </c>
      <c r="I170" s="10">
        <v>597459559</v>
      </c>
      <c r="J170" s="10" t="s">
        <v>856</v>
      </c>
      <c r="K170" s="10" t="str">
        <f t="shared" si="4"/>
        <v>PERALBO CHAVEZ</v>
      </c>
      <c r="L170" s="10" t="str">
        <f t="shared" si="5"/>
        <v>EDISON DAVID</v>
      </c>
      <c r="M170" s="10" t="s">
        <v>801</v>
      </c>
      <c r="N170" s="10">
        <v>1717917312</v>
      </c>
      <c r="O170" s="10" t="s">
        <v>121</v>
      </c>
      <c r="P170" s="10" t="s">
        <v>55</v>
      </c>
      <c r="Q170" s="10" t="s">
        <v>538</v>
      </c>
      <c r="R170" s="10" t="s">
        <v>39</v>
      </c>
      <c r="S170" s="10">
        <v>1</v>
      </c>
      <c r="T170" s="10" t="s">
        <v>40</v>
      </c>
      <c r="U170" s="12">
        <v>8</v>
      </c>
      <c r="V170" s="12">
        <v>5</v>
      </c>
      <c r="W170" s="12">
        <v>1</v>
      </c>
      <c r="X170" s="10" t="s">
        <v>41</v>
      </c>
      <c r="Y170" s="12">
        <v>83</v>
      </c>
      <c r="Z170" s="12">
        <v>5</v>
      </c>
      <c r="AA170" s="12">
        <v>29</v>
      </c>
      <c r="AD170" s="9" t="s">
        <v>857</v>
      </c>
      <c r="AE170" s="9" t="s">
        <v>858</v>
      </c>
      <c r="AF170" s="9">
        <v>2616383</v>
      </c>
    </row>
    <row r="171" spans="1:32" s="10" customFormat="1">
      <c r="A171" s="9" t="s">
        <v>30</v>
      </c>
      <c r="B171" s="10" t="s">
        <v>200</v>
      </c>
      <c r="C171" s="10" t="s">
        <v>201</v>
      </c>
      <c r="D171" s="10">
        <v>77000</v>
      </c>
      <c r="E171" s="10">
        <v>77000130</v>
      </c>
      <c r="F171" s="10" t="s">
        <v>202</v>
      </c>
      <c r="G171" s="11">
        <v>6148437</v>
      </c>
      <c r="H171" s="10" t="s">
        <v>859</v>
      </c>
      <c r="I171" s="10">
        <v>648364869</v>
      </c>
      <c r="J171" s="10" t="s">
        <v>860</v>
      </c>
      <c r="K171" s="10" t="str">
        <f t="shared" si="4"/>
        <v>PARDO ORTIZ</v>
      </c>
      <c r="L171" s="10" t="str">
        <f t="shared" si="5"/>
        <v>JORGE PATRICIO</v>
      </c>
      <c r="M171" s="10" t="s">
        <v>801</v>
      </c>
      <c r="N171" s="10">
        <v>1710442920</v>
      </c>
      <c r="O171" s="10" t="s">
        <v>121</v>
      </c>
      <c r="P171" s="10" t="s">
        <v>55</v>
      </c>
      <c r="Q171" s="10" t="s">
        <v>538</v>
      </c>
      <c r="R171" s="10" t="s">
        <v>39</v>
      </c>
      <c r="S171" s="10">
        <v>1</v>
      </c>
      <c r="T171" s="10" t="s">
        <v>40</v>
      </c>
      <c r="U171" s="12">
        <v>8</v>
      </c>
      <c r="V171" s="12">
        <v>5</v>
      </c>
      <c r="W171" s="12">
        <v>1</v>
      </c>
      <c r="X171" s="10" t="s">
        <v>41</v>
      </c>
      <c r="Y171" s="12">
        <v>73</v>
      </c>
      <c r="Z171" s="12">
        <v>9</v>
      </c>
      <c r="AA171" s="12">
        <v>20</v>
      </c>
      <c r="AD171" s="9" t="s">
        <v>861</v>
      </c>
      <c r="AE171" s="9"/>
      <c r="AF171" s="9">
        <v>2606399</v>
      </c>
    </row>
    <row r="172" spans="1:32" s="10" customFormat="1">
      <c r="A172" s="9" t="s">
        <v>30</v>
      </c>
      <c r="B172" s="10" t="s">
        <v>200</v>
      </c>
      <c r="C172" s="10" t="s">
        <v>201</v>
      </c>
      <c r="D172" s="10">
        <v>77000</v>
      </c>
      <c r="E172" s="10">
        <v>77000130</v>
      </c>
      <c r="F172" s="10" t="s">
        <v>202</v>
      </c>
      <c r="G172" s="11">
        <v>6125948</v>
      </c>
      <c r="H172" s="10" t="s">
        <v>862</v>
      </c>
      <c r="I172" s="10">
        <v>820403085</v>
      </c>
      <c r="J172" s="10" t="s">
        <v>863</v>
      </c>
      <c r="K172" s="10" t="str">
        <f t="shared" si="4"/>
        <v>ORTIZ ORDONEZ</v>
      </c>
      <c r="L172" s="10" t="str">
        <f t="shared" si="5"/>
        <v>MIGUEL ANGEL</v>
      </c>
      <c r="M172" s="10" t="s">
        <v>801</v>
      </c>
      <c r="N172" s="10">
        <v>801348806</v>
      </c>
      <c r="O172" s="10" t="s">
        <v>121</v>
      </c>
      <c r="P172" s="10" t="s">
        <v>55</v>
      </c>
      <c r="Q172" s="10" t="s">
        <v>538</v>
      </c>
      <c r="R172" s="10" t="s">
        <v>39</v>
      </c>
      <c r="S172" s="10">
        <v>1</v>
      </c>
      <c r="T172" s="10" t="s">
        <v>40</v>
      </c>
      <c r="U172" s="12">
        <v>8</v>
      </c>
      <c r="V172" s="12">
        <v>5</v>
      </c>
      <c r="W172" s="12">
        <v>1</v>
      </c>
      <c r="X172" s="10" t="s">
        <v>41</v>
      </c>
      <c r="Y172" s="12">
        <v>76</v>
      </c>
      <c r="Z172" s="12">
        <v>7</v>
      </c>
      <c r="AA172" s="12">
        <v>19</v>
      </c>
      <c r="AD172" s="9" t="s">
        <v>864</v>
      </c>
      <c r="AE172" s="9" t="s">
        <v>865</v>
      </c>
      <c r="AF172" s="9">
        <v>2570549</v>
      </c>
    </row>
    <row r="173" spans="1:32" s="10" customFormat="1">
      <c r="A173" s="9" t="s">
        <v>30</v>
      </c>
      <c r="B173" s="10" t="s">
        <v>200</v>
      </c>
      <c r="C173" s="10" t="s">
        <v>201</v>
      </c>
      <c r="D173" s="10">
        <v>77000</v>
      </c>
      <c r="E173" s="10">
        <v>77000120</v>
      </c>
      <c r="F173" s="10" t="s">
        <v>754</v>
      </c>
      <c r="G173" s="11">
        <v>6343455</v>
      </c>
      <c r="H173" s="10" t="s">
        <v>866</v>
      </c>
      <c r="I173" s="10">
        <v>547619765</v>
      </c>
      <c r="J173" s="10" t="s">
        <v>867</v>
      </c>
      <c r="K173" s="10" t="str">
        <f t="shared" si="4"/>
        <v>ORTIZ NOVILLO</v>
      </c>
      <c r="L173" s="10" t="str">
        <f t="shared" si="5"/>
        <v>ROSA ELIZABETH</v>
      </c>
      <c r="M173" s="10" t="s">
        <v>868</v>
      </c>
      <c r="N173" s="10">
        <v>1804278974</v>
      </c>
      <c r="O173" s="10" t="s">
        <v>121</v>
      </c>
      <c r="P173" s="10" t="s">
        <v>73</v>
      </c>
      <c r="Q173" s="10" t="s">
        <v>56</v>
      </c>
      <c r="R173" s="10" t="s">
        <v>39</v>
      </c>
      <c r="S173" s="10">
        <v>1</v>
      </c>
      <c r="T173" s="10" t="s">
        <v>40</v>
      </c>
      <c r="U173" s="12">
        <v>12</v>
      </c>
      <c r="V173" s="12">
        <v>11</v>
      </c>
      <c r="W173" s="12">
        <v>16</v>
      </c>
      <c r="X173" s="10" t="s">
        <v>48</v>
      </c>
      <c r="Y173" s="12">
        <v>87</v>
      </c>
      <c r="Z173" s="12">
        <v>2</v>
      </c>
      <c r="AA173" s="12">
        <v>17</v>
      </c>
      <c r="AD173" s="9" t="s">
        <v>869</v>
      </c>
      <c r="AE173" s="9" t="s">
        <v>870</v>
      </c>
      <c r="AF173" s="9">
        <v>3316706</v>
      </c>
    </row>
    <row r="174" spans="1:32" s="10" customFormat="1">
      <c r="A174" s="9" t="s">
        <v>30</v>
      </c>
      <c r="B174" s="10" t="s">
        <v>200</v>
      </c>
      <c r="C174" s="10" t="s">
        <v>201</v>
      </c>
      <c r="D174" s="10">
        <v>77000</v>
      </c>
      <c r="E174" s="10">
        <v>77000130</v>
      </c>
      <c r="F174" s="10" t="s">
        <v>202</v>
      </c>
      <c r="G174" s="11">
        <v>6340996</v>
      </c>
      <c r="H174" s="10" t="s">
        <v>871</v>
      </c>
      <c r="I174" s="10">
        <v>684589208</v>
      </c>
      <c r="J174" s="10" t="s">
        <v>872</v>
      </c>
      <c r="K174" s="10" t="str">
        <f t="shared" si="4"/>
        <v>NASIMBA NACIMBA</v>
      </c>
      <c r="L174" s="10" t="str">
        <f t="shared" si="5"/>
        <v>DARIO</v>
      </c>
      <c r="M174" s="10" t="s">
        <v>801</v>
      </c>
      <c r="N174" s="10">
        <v>1714725411</v>
      </c>
      <c r="O174" s="10" t="s">
        <v>121</v>
      </c>
      <c r="P174" s="10" t="s">
        <v>73</v>
      </c>
      <c r="Q174" s="10" t="s">
        <v>538</v>
      </c>
      <c r="R174" s="10" t="s">
        <v>39</v>
      </c>
      <c r="S174" s="10">
        <v>1</v>
      </c>
      <c r="T174" s="10" t="s">
        <v>40</v>
      </c>
      <c r="U174" s="12">
        <v>12</v>
      </c>
      <c r="V174" s="12">
        <v>10</v>
      </c>
      <c r="W174" s="12">
        <v>1</v>
      </c>
      <c r="X174" s="10" t="s">
        <v>41</v>
      </c>
      <c r="Y174" s="12">
        <v>84</v>
      </c>
      <c r="Z174" s="12">
        <v>5</v>
      </c>
      <c r="AA174" s="12">
        <v>11</v>
      </c>
      <c r="AD174" s="9"/>
      <c r="AE174" s="9"/>
      <c r="AF174" s="9"/>
    </row>
    <row r="175" spans="1:32" s="10" customFormat="1">
      <c r="A175" s="9" t="s">
        <v>30</v>
      </c>
      <c r="B175" s="10" t="s">
        <v>200</v>
      </c>
      <c r="C175" s="10" t="s">
        <v>201</v>
      </c>
      <c r="D175" s="10">
        <v>77000</v>
      </c>
      <c r="E175" s="10">
        <v>77000130</v>
      </c>
      <c r="F175" s="10" t="s">
        <v>202</v>
      </c>
      <c r="G175" s="11">
        <v>6148427</v>
      </c>
      <c r="H175" s="10" t="s">
        <v>873</v>
      </c>
      <c r="I175" s="10">
        <v>621964241</v>
      </c>
      <c r="J175" s="10" t="s">
        <v>874</v>
      </c>
      <c r="K175" s="10" t="str">
        <f t="shared" si="4"/>
        <v>MONTALVO ALMEIDA</v>
      </c>
      <c r="L175" s="10" t="str">
        <f t="shared" si="5"/>
        <v>CARLOS ANELIO</v>
      </c>
      <c r="M175" s="10" t="s">
        <v>801</v>
      </c>
      <c r="N175" s="10">
        <v>1709079725</v>
      </c>
      <c r="O175" s="10" t="s">
        <v>121</v>
      </c>
      <c r="P175" s="10" t="s">
        <v>55</v>
      </c>
      <c r="Q175" s="10" t="s">
        <v>538</v>
      </c>
      <c r="R175" s="10" t="s">
        <v>39</v>
      </c>
      <c r="S175" s="10">
        <v>1</v>
      </c>
      <c r="T175" s="10" t="s">
        <v>40</v>
      </c>
      <c r="U175" s="12">
        <v>8</v>
      </c>
      <c r="V175" s="12">
        <v>5</v>
      </c>
      <c r="W175" s="12">
        <v>1</v>
      </c>
      <c r="X175" s="10" t="s">
        <v>41</v>
      </c>
      <c r="Y175" s="12">
        <v>65</v>
      </c>
      <c r="Z175" s="12">
        <v>8</v>
      </c>
      <c r="AA175" s="12">
        <v>17</v>
      </c>
      <c r="AD175" s="9" t="s">
        <v>875</v>
      </c>
      <c r="AE175" s="9" t="s">
        <v>299</v>
      </c>
      <c r="AF175" s="9">
        <v>2408070</v>
      </c>
    </row>
    <row r="176" spans="1:32" s="10" customFormat="1">
      <c r="A176" s="9" t="s">
        <v>30</v>
      </c>
      <c r="B176" s="10" t="s">
        <v>200</v>
      </c>
      <c r="C176" s="10" t="s">
        <v>201</v>
      </c>
      <c r="D176" s="10">
        <v>77000</v>
      </c>
      <c r="E176" s="10">
        <v>77000120</v>
      </c>
      <c r="F176" s="10" t="s">
        <v>754</v>
      </c>
      <c r="G176" s="11">
        <v>6255677</v>
      </c>
      <c r="H176" s="10" t="s">
        <v>876</v>
      </c>
      <c r="I176" s="10">
        <v>274698743</v>
      </c>
      <c r="J176" s="10" t="s">
        <v>877</v>
      </c>
      <c r="K176" s="10" t="str">
        <f t="shared" si="4"/>
        <v>MENDOZA ALMEIDA</v>
      </c>
      <c r="L176" s="10" t="str">
        <f t="shared" si="5"/>
        <v>ABEL ALEXANDER</v>
      </c>
      <c r="M176" s="10" t="s">
        <v>801</v>
      </c>
      <c r="N176" s="10">
        <v>1311390841</v>
      </c>
      <c r="O176" s="10" t="s">
        <v>121</v>
      </c>
      <c r="P176" s="10" t="s">
        <v>55</v>
      </c>
      <c r="Q176" s="10" t="s">
        <v>538</v>
      </c>
      <c r="R176" s="10" t="s">
        <v>39</v>
      </c>
      <c r="S176" s="10">
        <v>1</v>
      </c>
      <c r="T176" s="10" t="s">
        <v>40</v>
      </c>
      <c r="U176" s="12">
        <v>11</v>
      </c>
      <c r="V176" s="12">
        <v>2</v>
      </c>
      <c r="W176" s="12">
        <v>16</v>
      </c>
      <c r="X176" s="10" t="s">
        <v>41</v>
      </c>
      <c r="Y176" s="12">
        <v>83</v>
      </c>
      <c r="Z176" s="12">
        <v>10</v>
      </c>
      <c r="AA176" s="12">
        <v>3</v>
      </c>
      <c r="AD176" s="9" t="s">
        <v>878</v>
      </c>
      <c r="AE176" s="9" t="s">
        <v>879</v>
      </c>
      <c r="AF176" s="9">
        <v>2233405</v>
      </c>
    </row>
    <row r="177" spans="1:32" s="10" customFormat="1">
      <c r="A177" s="9" t="s">
        <v>30</v>
      </c>
      <c r="B177" s="10" t="s">
        <v>200</v>
      </c>
      <c r="C177" s="10" t="s">
        <v>201</v>
      </c>
      <c r="D177" s="10">
        <v>77000</v>
      </c>
      <c r="E177" s="10">
        <v>77000130</v>
      </c>
      <c r="F177" s="10" t="s">
        <v>202</v>
      </c>
      <c r="G177" s="11">
        <v>5283</v>
      </c>
      <c r="H177" s="10" t="s">
        <v>880</v>
      </c>
      <c r="I177" s="10">
        <v>445338421</v>
      </c>
      <c r="J177" s="10" t="s">
        <v>881</v>
      </c>
      <c r="K177" s="10" t="str">
        <f t="shared" si="4"/>
        <v>LOPEZ MARTINEZ</v>
      </c>
      <c r="L177" s="10" t="str">
        <f t="shared" si="5"/>
        <v>EDGAR MARCELO</v>
      </c>
      <c r="M177" s="10" t="s">
        <v>882</v>
      </c>
      <c r="N177" s="10">
        <v>502097165</v>
      </c>
      <c r="O177" s="10" t="s">
        <v>121</v>
      </c>
      <c r="P177" s="10" t="s">
        <v>55</v>
      </c>
      <c r="Q177" s="10" t="s">
        <v>538</v>
      </c>
      <c r="R177" s="10" t="s">
        <v>39</v>
      </c>
      <c r="S177" s="10">
        <v>3</v>
      </c>
      <c r="T177" s="10" t="s">
        <v>344</v>
      </c>
      <c r="U177" s="12">
        <v>2</v>
      </c>
      <c r="V177" s="12">
        <v>7</v>
      </c>
      <c r="W177" s="12">
        <v>1</v>
      </c>
      <c r="X177" s="10" t="s">
        <v>41</v>
      </c>
      <c r="Y177" s="12">
        <v>74</v>
      </c>
      <c r="Z177" s="12">
        <v>5</v>
      </c>
      <c r="AA177" s="12">
        <v>3</v>
      </c>
      <c r="AD177" s="9" t="s">
        <v>883</v>
      </c>
      <c r="AE177" s="9" t="s">
        <v>884</v>
      </c>
      <c r="AF177" s="9">
        <v>3282112</v>
      </c>
    </row>
    <row r="178" spans="1:32" s="10" customFormat="1">
      <c r="A178" s="9" t="s">
        <v>30</v>
      </c>
      <c r="B178" s="10" t="s">
        <v>200</v>
      </c>
      <c r="C178" s="10" t="s">
        <v>201</v>
      </c>
      <c r="D178" s="10">
        <v>77000</v>
      </c>
      <c r="E178" s="10">
        <v>77000130</v>
      </c>
      <c r="F178" s="10" t="s">
        <v>202</v>
      </c>
      <c r="G178" s="11">
        <v>6148419</v>
      </c>
      <c r="H178" s="10" t="s">
        <v>885</v>
      </c>
      <c r="I178" s="10">
        <v>981197566</v>
      </c>
      <c r="J178" s="10" t="s">
        <v>886</v>
      </c>
      <c r="K178" s="10" t="str">
        <f t="shared" si="4"/>
        <v>LOMAS ESPIN</v>
      </c>
      <c r="L178" s="10" t="str">
        <f t="shared" si="5"/>
        <v>FRANKLIN PATRICIO</v>
      </c>
      <c r="M178" s="10" t="s">
        <v>801</v>
      </c>
      <c r="N178" s="10">
        <v>1714768809</v>
      </c>
      <c r="O178" s="10" t="s">
        <v>121</v>
      </c>
      <c r="P178" s="10" t="s">
        <v>55</v>
      </c>
      <c r="Q178" s="10" t="s">
        <v>538</v>
      </c>
      <c r="R178" s="10" t="s">
        <v>39</v>
      </c>
      <c r="S178" s="10">
        <v>1</v>
      </c>
      <c r="T178" s="10" t="s">
        <v>40</v>
      </c>
      <c r="U178" s="12">
        <v>8</v>
      </c>
      <c r="V178" s="12">
        <v>5</v>
      </c>
      <c r="W178" s="12">
        <v>1</v>
      </c>
      <c r="X178" s="10" t="s">
        <v>41</v>
      </c>
      <c r="Y178" s="12">
        <v>78</v>
      </c>
      <c r="Z178" s="12">
        <v>3</v>
      </c>
      <c r="AA178" s="12">
        <v>2</v>
      </c>
      <c r="AD178" s="9" t="s">
        <v>887</v>
      </c>
      <c r="AE178" s="9" t="s">
        <v>888</v>
      </c>
      <c r="AF178" s="9">
        <v>2394665</v>
      </c>
    </row>
    <row r="179" spans="1:32" s="10" customFormat="1">
      <c r="A179" s="9" t="s">
        <v>30</v>
      </c>
      <c r="B179" s="10" t="s">
        <v>200</v>
      </c>
      <c r="C179" s="10" t="s">
        <v>201</v>
      </c>
      <c r="D179" s="10">
        <v>77000</v>
      </c>
      <c r="E179" s="10">
        <v>77000130</v>
      </c>
      <c r="F179" s="10" t="s">
        <v>202</v>
      </c>
      <c r="G179" s="11">
        <v>6125951</v>
      </c>
      <c r="H179" s="10" t="s">
        <v>889</v>
      </c>
      <c r="I179" s="10">
        <v>246893663</v>
      </c>
      <c r="J179" s="10" t="s">
        <v>890</v>
      </c>
      <c r="K179" s="10" t="str">
        <f t="shared" si="4"/>
        <v>LLAMBA PELAEZ</v>
      </c>
      <c r="L179" s="10" t="str">
        <f t="shared" si="5"/>
        <v>JOSE ANTONIO</v>
      </c>
      <c r="M179" s="10" t="s">
        <v>801</v>
      </c>
      <c r="N179" s="10">
        <v>1714548557</v>
      </c>
      <c r="O179" s="10" t="s">
        <v>121</v>
      </c>
      <c r="P179" s="10" t="s">
        <v>55</v>
      </c>
      <c r="Q179" s="10" t="s">
        <v>538</v>
      </c>
      <c r="R179" s="10" t="s">
        <v>39</v>
      </c>
      <c r="S179" s="10">
        <v>1</v>
      </c>
      <c r="T179" s="10" t="s">
        <v>40</v>
      </c>
      <c r="U179" s="12">
        <v>8</v>
      </c>
      <c r="V179" s="12">
        <v>5</v>
      </c>
      <c r="W179" s="12">
        <v>1</v>
      </c>
      <c r="X179" s="10" t="s">
        <v>41</v>
      </c>
      <c r="Y179" s="12">
        <v>84</v>
      </c>
      <c r="Z179" s="12">
        <v>1</v>
      </c>
      <c r="AA179" s="12">
        <v>21</v>
      </c>
      <c r="AD179" s="9" t="s">
        <v>891</v>
      </c>
      <c r="AE179" s="9" t="s">
        <v>892</v>
      </c>
      <c r="AF179" s="9">
        <v>2404271</v>
      </c>
    </row>
    <row r="180" spans="1:32" s="10" customFormat="1">
      <c r="A180" s="9" t="s">
        <v>30</v>
      </c>
      <c r="B180" s="10" t="s">
        <v>200</v>
      </c>
      <c r="C180" s="10" t="s">
        <v>201</v>
      </c>
      <c r="D180" s="10">
        <v>77000</v>
      </c>
      <c r="E180" s="10">
        <v>77000130</v>
      </c>
      <c r="F180" s="10" t="s">
        <v>202</v>
      </c>
      <c r="G180" s="11">
        <v>6254021</v>
      </c>
      <c r="H180" s="10" t="s">
        <v>893</v>
      </c>
      <c r="I180" s="10">
        <v>791512033</v>
      </c>
      <c r="J180" s="10" t="s">
        <v>894</v>
      </c>
      <c r="K180" s="10" t="str">
        <f t="shared" si="4"/>
        <v>LEON SANTAMARIA</v>
      </c>
      <c r="L180" s="10" t="str">
        <f t="shared" si="5"/>
        <v>LUIS FERNANDO</v>
      </c>
      <c r="M180" s="10" t="s">
        <v>895</v>
      </c>
      <c r="N180" s="10">
        <v>1715832455</v>
      </c>
      <c r="O180" s="10" t="s">
        <v>121</v>
      </c>
      <c r="P180" s="10" t="s">
        <v>55</v>
      </c>
      <c r="Q180" s="10" t="s">
        <v>538</v>
      </c>
      <c r="R180" s="10" t="s">
        <v>39</v>
      </c>
      <c r="S180" s="10">
        <v>1</v>
      </c>
      <c r="T180" s="10" t="s">
        <v>40</v>
      </c>
      <c r="U180" s="12">
        <v>11</v>
      </c>
      <c r="V180" s="12">
        <v>1</v>
      </c>
      <c r="W180" s="12">
        <v>3</v>
      </c>
      <c r="X180" s="10" t="s">
        <v>41</v>
      </c>
      <c r="Y180" s="12">
        <v>87</v>
      </c>
      <c r="Z180" s="12">
        <v>8</v>
      </c>
      <c r="AA180" s="12">
        <v>1</v>
      </c>
      <c r="AD180" s="9" t="s">
        <v>896</v>
      </c>
      <c r="AE180" s="9" t="s">
        <v>854</v>
      </c>
      <c r="AF180" s="9">
        <v>2673159</v>
      </c>
    </row>
    <row r="181" spans="1:32" s="10" customFormat="1">
      <c r="A181" s="9" t="s">
        <v>30</v>
      </c>
      <c r="B181" s="10" t="s">
        <v>200</v>
      </c>
      <c r="C181" s="10" t="s">
        <v>201</v>
      </c>
      <c r="D181" s="10">
        <v>77000</v>
      </c>
      <c r="E181" s="10">
        <v>77000130</v>
      </c>
      <c r="F181" s="10" t="s">
        <v>202</v>
      </c>
      <c r="G181" s="11">
        <v>5282</v>
      </c>
      <c r="H181" s="10" t="s">
        <v>897</v>
      </c>
      <c r="I181" s="10">
        <v>424089003</v>
      </c>
      <c r="J181" s="10" t="s">
        <v>898</v>
      </c>
      <c r="K181" s="10" t="str">
        <f t="shared" si="4"/>
        <v>JARAMILLO CHAMBA</v>
      </c>
      <c r="L181" s="10" t="str">
        <f t="shared" si="5"/>
        <v>MARCO ANTONIO</v>
      </c>
      <c r="M181" s="10" t="s">
        <v>899</v>
      </c>
      <c r="N181" s="10">
        <v>1712443546</v>
      </c>
      <c r="O181" s="10" t="s">
        <v>121</v>
      </c>
      <c r="P181" s="10" t="s">
        <v>55</v>
      </c>
      <c r="Q181" s="10" t="s">
        <v>538</v>
      </c>
      <c r="R181" s="10" t="s">
        <v>39</v>
      </c>
      <c r="S181" s="10">
        <v>3</v>
      </c>
      <c r="T181" s="10" t="s">
        <v>344</v>
      </c>
      <c r="U181" s="12">
        <v>2</v>
      </c>
      <c r="V181" s="12">
        <v>7</v>
      </c>
      <c r="W181" s="12">
        <v>1</v>
      </c>
      <c r="X181" s="10" t="s">
        <v>41</v>
      </c>
      <c r="Y181" s="12">
        <v>75</v>
      </c>
      <c r="Z181" s="12">
        <v>10</v>
      </c>
      <c r="AA181" s="12">
        <v>10</v>
      </c>
      <c r="AD181" s="9" t="s">
        <v>900</v>
      </c>
      <c r="AE181" s="9" t="s">
        <v>901</v>
      </c>
      <c r="AF181" s="9">
        <v>3102399</v>
      </c>
    </row>
    <row r="182" spans="1:32" s="10" customFormat="1">
      <c r="A182" s="9" t="s">
        <v>30</v>
      </c>
      <c r="B182" s="10" t="s">
        <v>200</v>
      </c>
      <c r="C182" s="10" t="s">
        <v>201</v>
      </c>
      <c r="D182" s="10">
        <v>77000</v>
      </c>
      <c r="E182" s="10">
        <v>77000130</v>
      </c>
      <c r="F182" s="10" t="s">
        <v>202</v>
      </c>
      <c r="G182" s="11">
        <v>5263</v>
      </c>
      <c r="H182" s="10" t="s">
        <v>902</v>
      </c>
      <c r="I182" s="10">
        <v>935709134</v>
      </c>
      <c r="J182" s="10" t="s">
        <v>903</v>
      </c>
      <c r="K182" s="10" t="str">
        <f t="shared" si="4"/>
        <v>IZA CAMACHO</v>
      </c>
      <c r="L182" s="10" t="str">
        <f t="shared" si="5"/>
        <v>GEOVANNY FABIAN</v>
      </c>
      <c r="M182" s="10" t="s">
        <v>904</v>
      </c>
      <c r="N182" s="10">
        <v>1714774575</v>
      </c>
      <c r="O182" s="10" t="s">
        <v>121</v>
      </c>
      <c r="P182" s="10" t="s">
        <v>55</v>
      </c>
      <c r="Q182" s="10" t="s">
        <v>538</v>
      </c>
      <c r="R182" s="10" t="s">
        <v>39</v>
      </c>
      <c r="S182" s="10">
        <v>3</v>
      </c>
      <c r="T182" s="10" t="s">
        <v>344</v>
      </c>
      <c r="U182" s="12">
        <v>2</v>
      </c>
      <c r="V182" s="12">
        <v>7</v>
      </c>
      <c r="W182" s="12">
        <v>1</v>
      </c>
      <c r="X182" s="10" t="s">
        <v>41</v>
      </c>
      <c r="Y182" s="12">
        <v>77</v>
      </c>
      <c r="Z182" s="12">
        <v>11</v>
      </c>
      <c r="AA182" s="12">
        <v>30</v>
      </c>
      <c r="AD182" s="9" t="s">
        <v>905</v>
      </c>
      <c r="AE182" s="9" t="s">
        <v>884</v>
      </c>
      <c r="AF182" s="9">
        <v>2680870</v>
      </c>
    </row>
    <row r="183" spans="1:32" s="10" customFormat="1">
      <c r="A183" s="9" t="s">
        <v>30</v>
      </c>
      <c r="B183" s="10" t="s">
        <v>200</v>
      </c>
      <c r="C183" s="10" t="s">
        <v>201</v>
      </c>
      <c r="D183" s="10">
        <v>77000</v>
      </c>
      <c r="E183" s="10">
        <v>77000130</v>
      </c>
      <c r="F183" s="10" t="s">
        <v>202</v>
      </c>
      <c r="G183" s="11">
        <v>6158004</v>
      </c>
      <c r="H183" s="10" t="s">
        <v>906</v>
      </c>
      <c r="I183" s="10">
        <v>712442078</v>
      </c>
      <c r="J183" s="10" t="s">
        <v>907</v>
      </c>
      <c r="K183" s="10" t="str">
        <f t="shared" si="4"/>
        <v>INTRIAGO ALCIVAR</v>
      </c>
      <c r="L183" s="10" t="str">
        <f t="shared" si="5"/>
        <v>CARLOS ALBERTO</v>
      </c>
      <c r="M183" s="10" t="s">
        <v>908</v>
      </c>
      <c r="N183" s="10">
        <v>1716215288</v>
      </c>
      <c r="O183" s="10" t="s">
        <v>121</v>
      </c>
      <c r="P183" s="10" t="s">
        <v>55</v>
      </c>
      <c r="Q183" s="10" t="s">
        <v>538</v>
      </c>
      <c r="R183" s="10" t="s">
        <v>39</v>
      </c>
      <c r="S183" s="10">
        <v>1</v>
      </c>
      <c r="T183" s="10" t="s">
        <v>40</v>
      </c>
      <c r="U183" s="12">
        <v>8</v>
      </c>
      <c r="V183" s="12">
        <v>10</v>
      </c>
      <c r="W183" s="12">
        <v>1</v>
      </c>
      <c r="X183" s="10" t="s">
        <v>41</v>
      </c>
      <c r="Y183" s="12">
        <v>83</v>
      </c>
      <c r="Z183" s="12">
        <v>4</v>
      </c>
      <c r="AA183" s="12">
        <v>2</v>
      </c>
      <c r="AD183" s="9" t="s">
        <v>909</v>
      </c>
      <c r="AE183" s="9" t="s">
        <v>910</v>
      </c>
      <c r="AF183" s="9">
        <v>2809102</v>
      </c>
    </row>
    <row r="184" spans="1:32" s="10" customFormat="1">
      <c r="A184" s="9" t="s">
        <v>30</v>
      </c>
      <c r="B184" s="10" t="s">
        <v>200</v>
      </c>
      <c r="C184" s="10" t="s">
        <v>201</v>
      </c>
      <c r="D184" s="10">
        <v>77000</v>
      </c>
      <c r="E184" s="10">
        <v>77000130</v>
      </c>
      <c r="F184" s="10" t="s">
        <v>202</v>
      </c>
      <c r="G184" s="11">
        <v>6157301</v>
      </c>
      <c r="H184" s="10" t="s">
        <v>911</v>
      </c>
      <c r="I184" s="10">
        <v>854705668</v>
      </c>
      <c r="J184" s="10" t="s">
        <v>912</v>
      </c>
      <c r="K184" s="10" t="str">
        <f t="shared" si="4"/>
        <v>IBANEZ ANELOA</v>
      </c>
      <c r="L184" s="10" t="str">
        <f t="shared" si="5"/>
        <v>ORLANDO MAURICIO</v>
      </c>
      <c r="M184" s="10" t="s">
        <v>801</v>
      </c>
      <c r="N184" s="10">
        <v>1719082800</v>
      </c>
      <c r="O184" s="10" t="s">
        <v>121</v>
      </c>
      <c r="P184" s="10" t="s">
        <v>55</v>
      </c>
      <c r="Q184" s="10" t="s">
        <v>538</v>
      </c>
      <c r="R184" s="10" t="s">
        <v>39</v>
      </c>
      <c r="S184" s="10">
        <v>1</v>
      </c>
      <c r="T184" s="10" t="s">
        <v>40</v>
      </c>
      <c r="U184" s="12">
        <v>8</v>
      </c>
      <c r="V184" s="12">
        <v>9</v>
      </c>
      <c r="W184" s="12">
        <v>15</v>
      </c>
      <c r="X184" s="10" t="s">
        <v>41</v>
      </c>
      <c r="Y184" s="12">
        <v>84</v>
      </c>
      <c r="Z184" s="12">
        <v>2</v>
      </c>
      <c r="AA184" s="12">
        <v>2</v>
      </c>
      <c r="AD184" s="9" t="s">
        <v>913</v>
      </c>
      <c r="AE184" s="9" t="s">
        <v>914</v>
      </c>
      <c r="AF184" s="9">
        <v>2396655</v>
      </c>
    </row>
    <row r="185" spans="1:32" s="10" customFormat="1">
      <c r="A185" s="9" t="s">
        <v>30</v>
      </c>
      <c r="B185" s="10" t="s">
        <v>200</v>
      </c>
      <c r="C185" s="10" t="s">
        <v>201</v>
      </c>
      <c r="D185" s="10">
        <v>77000</v>
      </c>
      <c r="E185" s="10">
        <v>77000130</v>
      </c>
      <c r="F185" s="10" t="s">
        <v>202</v>
      </c>
      <c r="G185" s="11">
        <v>6157954</v>
      </c>
      <c r="H185" s="10" t="s">
        <v>915</v>
      </c>
      <c r="I185" s="10">
        <v>729224940</v>
      </c>
      <c r="J185" s="10" t="s">
        <v>916</v>
      </c>
      <c r="K185" s="10" t="str">
        <f t="shared" si="4"/>
        <v>GUARACA CARRILLO</v>
      </c>
      <c r="L185" s="10" t="str">
        <f t="shared" si="5"/>
        <v>JAIME BOLIVAR</v>
      </c>
      <c r="M185" s="10" t="s">
        <v>801</v>
      </c>
      <c r="N185" s="10">
        <v>1716489081</v>
      </c>
      <c r="O185" s="10" t="s">
        <v>121</v>
      </c>
      <c r="P185" s="10" t="s">
        <v>55</v>
      </c>
      <c r="Q185" s="10" t="s">
        <v>538</v>
      </c>
      <c r="R185" s="10" t="s">
        <v>39</v>
      </c>
      <c r="S185" s="10">
        <v>1</v>
      </c>
      <c r="T185" s="10" t="s">
        <v>40</v>
      </c>
      <c r="U185" s="12">
        <v>8</v>
      </c>
      <c r="V185" s="12">
        <v>10</v>
      </c>
      <c r="W185" s="12">
        <v>1</v>
      </c>
      <c r="X185" s="10" t="s">
        <v>41</v>
      </c>
      <c r="Y185" s="12">
        <v>80</v>
      </c>
      <c r="Z185" s="12">
        <v>10</v>
      </c>
      <c r="AA185" s="12">
        <v>20</v>
      </c>
      <c r="AD185" s="9" t="s">
        <v>917</v>
      </c>
      <c r="AE185" s="9" t="s">
        <v>918</v>
      </c>
      <c r="AF185" s="9">
        <v>2318500</v>
      </c>
    </row>
    <row r="186" spans="1:32" s="10" customFormat="1">
      <c r="A186" s="9" t="s">
        <v>30</v>
      </c>
      <c r="B186" s="10" t="s">
        <v>200</v>
      </c>
      <c r="C186" s="10" t="s">
        <v>201</v>
      </c>
      <c r="D186" s="10">
        <v>77000</v>
      </c>
      <c r="E186" s="10">
        <v>77000130</v>
      </c>
      <c r="F186" s="10" t="s">
        <v>202</v>
      </c>
      <c r="G186" s="11">
        <v>6148406</v>
      </c>
      <c r="H186" s="10" t="s">
        <v>919</v>
      </c>
      <c r="I186" s="10">
        <v>659115605</v>
      </c>
      <c r="J186" s="10" t="s">
        <v>920</v>
      </c>
      <c r="K186" s="10" t="str">
        <f t="shared" si="4"/>
        <v>GRANIZO MEJIA</v>
      </c>
      <c r="L186" s="10" t="str">
        <f t="shared" si="5"/>
        <v>GEOVANNY SAMUEL</v>
      </c>
      <c r="M186" s="10" t="s">
        <v>801</v>
      </c>
      <c r="N186" s="10">
        <v>1708559719</v>
      </c>
      <c r="O186" s="10" t="s">
        <v>121</v>
      </c>
      <c r="P186" s="10" t="s">
        <v>55</v>
      </c>
      <c r="Q186" s="10" t="s">
        <v>538</v>
      </c>
      <c r="R186" s="10" t="s">
        <v>39</v>
      </c>
      <c r="S186" s="10">
        <v>1</v>
      </c>
      <c r="T186" s="10" t="s">
        <v>40</v>
      </c>
      <c r="U186" s="12">
        <v>8</v>
      </c>
      <c r="V186" s="12">
        <v>5</v>
      </c>
      <c r="W186" s="12">
        <v>1</v>
      </c>
      <c r="X186" s="10" t="s">
        <v>41</v>
      </c>
      <c r="Y186" s="12">
        <v>65</v>
      </c>
      <c r="Z186" s="12">
        <v>8</v>
      </c>
      <c r="AA186" s="12">
        <v>29</v>
      </c>
      <c r="AD186" s="9" t="s">
        <v>921</v>
      </c>
      <c r="AE186" s="9" t="s">
        <v>922</v>
      </c>
      <c r="AF186" s="9" t="s">
        <v>99</v>
      </c>
    </row>
    <row r="187" spans="1:32" s="10" customFormat="1">
      <c r="A187" s="9" t="s">
        <v>30</v>
      </c>
      <c r="B187" s="10" t="s">
        <v>200</v>
      </c>
      <c r="C187" s="10" t="s">
        <v>201</v>
      </c>
      <c r="D187" s="10">
        <v>77000</v>
      </c>
      <c r="E187" s="10">
        <v>77000130</v>
      </c>
      <c r="F187" s="10" t="s">
        <v>202</v>
      </c>
      <c r="G187" s="11">
        <v>6148403</v>
      </c>
      <c r="H187" s="10" t="s">
        <v>923</v>
      </c>
      <c r="I187" s="10">
        <v>442883471</v>
      </c>
      <c r="J187" s="10" t="s">
        <v>924</v>
      </c>
      <c r="K187" s="10" t="str">
        <f t="shared" si="4"/>
        <v>GARCIA CEDENO</v>
      </c>
      <c r="L187" s="10" t="str">
        <f t="shared" si="5"/>
        <v>PEDRO MIGUEL</v>
      </c>
      <c r="M187" s="10" t="s">
        <v>801</v>
      </c>
      <c r="N187" s="10">
        <v>1204118556</v>
      </c>
      <c r="O187" s="10" t="s">
        <v>121</v>
      </c>
      <c r="P187" s="10" t="s">
        <v>55</v>
      </c>
      <c r="Q187" s="10" t="s">
        <v>538</v>
      </c>
      <c r="R187" s="10" t="s">
        <v>39</v>
      </c>
      <c r="S187" s="10">
        <v>1</v>
      </c>
      <c r="T187" s="10" t="s">
        <v>40</v>
      </c>
      <c r="U187" s="12">
        <v>8</v>
      </c>
      <c r="V187" s="12">
        <v>5</v>
      </c>
      <c r="W187" s="12">
        <v>1</v>
      </c>
      <c r="X187" s="10" t="s">
        <v>41</v>
      </c>
      <c r="Y187" s="12">
        <v>77</v>
      </c>
      <c r="Z187" s="12">
        <v>11</v>
      </c>
      <c r="AA187" s="12">
        <v>21</v>
      </c>
      <c r="AD187" s="9" t="s">
        <v>925</v>
      </c>
      <c r="AE187" s="9" t="s">
        <v>925</v>
      </c>
      <c r="AF187" s="9">
        <v>3441040</v>
      </c>
    </row>
    <row r="188" spans="1:32" s="10" customFormat="1">
      <c r="A188" s="9" t="s">
        <v>30</v>
      </c>
      <c r="B188" s="10" t="s">
        <v>200</v>
      </c>
      <c r="C188" s="10" t="s">
        <v>201</v>
      </c>
      <c r="D188" s="10">
        <v>77000</v>
      </c>
      <c r="E188" s="10">
        <v>77000130</v>
      </c>
      <c r="F188" s="10" t="s">
        <v>202</v>
      </c>
      <c r="G188" s="11">
        <v>6308870</v>
      </c>
      <c r="H188" s="10" t="s">
        <v>926</v>
      </c>
      <c r="I188" s="10">
        <v>626287619</v>
      </c>
      <c r="J188" s="10" t="s">
        <v>927</v>
      </c>
      <c r="K188" s="10" t="str">
        <f t="shared" si="4"/>
        <v>FLORES CAIZA</v>
      </c>
      <c r="L188" s="10" t="str">
        <f t="shared" si="5"/>
        <v>DARWIN PATRICIO</v>
      </c>
      <c r="M188" s="10" t="s">
        <v>801</v>
      </c>
      <c r="N188" s="10">
        <v>1721132429</v>
      </c>
      <c r="O188" s="10" t="s">
        <v>121</v>
      </c>
      <c r="P188" s="10" t="s">
        <v>73</v>
      </c>
      <c r="Q188" s="10" t="s">
        <v>538</v>
      </c>
      <c r="R188" s="10" t="s">
        <v>39</v>
      </c>
      <c r="S188" s="10">
        <v>1</v>
      </c>
      <c r="T188" s="10" t="s">
        <v>139</v>
      </c>
      <c r="U188" s="12">
        <v>12</v>
      </c>
      <c r="V188" s="12">
        <v>6</v>
      </c>
      <c r="W188" s="12">
        <v>18</v>
      </c>
      <c r="X188" s="10" t="s">
        <v>41</v>
      </c>
      <c r="Y188" s="12">
        <v>91</v>
      </c>
      <c r="Z188" s="12">
        <v>11</v>
      </c>
      <c r="AA188" s="12">
        <v>9</v>
      </c>
      <c r="AD188" s="9"/>
      <c r="AE188" s="9"/>
      <c r="AF188" s="9">
        <v>2385699</v>
      </c>
    </row>
    <row r="189" spans="1:32">
      <c r="A189" s="9" t="s">
        <v>30</v>
      </c>
      <c r="B189" s="10" t="s">
        <v>200</v>
      </c>
      <c r="C189" s="10" t="s">
        <v>201</v>
      </c>
      <c r="D189" s="10">
        <v>77000</v>
      </c>
      <c r="E189" s="10">
        <v>77000130</v>
      </c>
      <c r="F189" s="10" t="s">
        <v>202</v>
      </c>
      <c r="G189" s="11">
        <v>6148399</v>
      </c>
      <c r="H189" s="10" t="s">
        <v>928</v>
      </c>
      <c r="I189" s="10">
        <v>611619171</v>
      </c>
      <c r="J189" s="10" t="s">
        <v>929</v>
      </c>
      <c r="K189" s="10" t="str">
        <f t="shared" si="4"/>
        <v>CHICAIZA AUCANCELA</v>
      </c>
      <c r="L189" s="10" t="str">
        <f t="shared" si="5"/>
        <v>WILSON BENITO</v>
      </c>
      <c r="M189" s="10" t="s">
        <v>801</v>
      </c>
      <c r="N189" s="10">
        <v>603410291</v>
      </c>
      <c r="O189" s="10" t="s">
        <v>121</v>
      </c>
      <c r="P189" s="10" t="s">
        <v>55</v>
      </c>
      <c r="Q189" s="10" t="s">
        <v>538</v>
      </c>
      <c r="R189" s="10" t="s">
        <v>39</v>
      </c>
      <c r="S189" s="10">
        <v>1</v>
      </c>
      <c r="T189" s="10" t="s">
        <v>40</v>
      </c>
      <c r="U189" s="12">
        <v>8</v>
      </c>
      <c r="V189" s="12">
        <v>5</v>
      </c>
      <c r="W189" s="12">
        <v>1</v>
      </c>
      <c r="X189" s="10" t="s">
        <v>41</v>
      </c>
      <c r="Y189" s="12">
        <v>82</v>
      </c>
      <c r="Z189" s="12">
        <v>9</v>
      </c>
      <c r="AA189" s="12">
        <v>5</v>
      </c>
      <c r="AD189" s="9" t="s">
        <v>930</v>
      </c>
      <c r="AE189" s="9" t="s">
        <v>931</v>
      </c>
      <c r="AF189" s="9" t="s">
        <v>99</v>
      </c>
    </row>
    <row r="190" spans="1:32">
      <c r="A190" s="9" t="s">
        <v>30</v>
      </c>
      <c r="B190" s="10" t="s">
        <v>200</v>
      </c>
      <c r="C190" s="10" t="s">
        <v>201</v>
      </c>
      <c r="D190" s="10">
        <v>77000</v>
      </c>
      <c r="E190" s="10">
        <v>77000130</v>
      </c>
      <c r="F190" s="10" t="s">
        <v>202</v>
      </c>
      <c r="G190" s="11">
        <v>6148389</v>
      </c>
      <c r="H190" s="10" t="s">
        <v>932</v>
      </c>
      <c r="I190" s="10">
        <v>929836041</v>
      </c>
      <c r="J190" s="10" t="s">
        <v>933</v>
      </c>
      <c r="K190" s="10" t="str">
        <f t="shared" si="4"/>
        <v>BAUTISTA AGUIRRE</v>
      </c>
      <c r="L190" s="10" t="str">
        <f t="shared" si="5"/>
        <v>GALO LEONARDO</v>
      </c>
      <c r="M190" s="10" t="s">
        <v>801</v>
      </c>
      <c r="N190" s="10">
        <v>1714088059</v>
      </c>
      <c r="O190" s="10" t="s">
        <v>121</v>
      </c>
      <c r="P190" s="10" t="s">
        <v>55</v>
      </c>
      <c r="Q190" s="10" t="s">
        <v>538</v>
      </c>
      <c r="R190" s="10" t="s">
        <v>39</v>
      </c>
      <c r="S190" s="10">
        <v>1</v>
      </c>
      <c r="T190" s="10" t="s">
        <v>40</v>
      </c>
      <c r="U190" s="12">
        <v>8</v>
      </c>
      <c r="V190" s="12">
        <v>5</v>
      </c>
      <c r="W190" s="12">
        <v>1</v>
      </c>
      <c r="X190" s="10" t="s">
        <v>41</v>
      </c>
      <c r="Y190" s="12">
        <v>78</v>
      </c>
      <c r="Z190" s="12">
        <v>1</v>
      </c>
      <c r="AA190" s="12">
        <v>6</v>
      </c>
      <c r="AD190" s="9" t="s">
        <v>832</v>
      </c>
      <c r="AE190" s="9" t="s">
        <v>833</v>
      </c>
      <c r="AF190" s="9">
        <v>2424052</v>
      </c>
    </row>
    <row r="191" spans="1:32">
      <c r="A191" s="9" t="s">
        <v>30</v>
      </c>
      <c r="B191" s="10" t="s">
        <v>200</v>
      </c>
      <c r="C191" s="10" t="s">
        <v>201</v>
      </c>
      <c r="D191" s="10">
        <v>77000</v>
      </c>
      <c r="E191" s="10">
        <v>77000130</v>
      </c>
      <c r="F191" s="10" t="s">
        <v>202</v>
      </c>
      <c r="G191" s="11">
        <v>6148387</v>
      </c>
      <c r="H191" s="10" t="s">
        <v>934</v>
      </c>
      <c r="I191" s="10">
        <v>309702927</v>
      </c>
      <c r="J191" s="10" t="s">
        <v>935</v>
      </c>
      <c r="K191" s="10" t="str">
        <f t="shared" si="4"/>
        <v>BALLADARES CARVAJAL</v>
      </c>
      <c r="L191" s="10" t="str">
        <f t="shared" si="5"/>
        <v>VICTOR DAVID</v>
      </c>
      <c r="M191" s="10" t="s">
        <v>801</v>
      </c>
      <c r="N191" s="10">
        <v>1716897275</v>
      </c>
      <c r="O191" s="10" t="s">
        <v>121</v>
      </c>
      <c r="P191" s="10" t="s">
        <v>55</v>
      </c>
      <c r="Q191" s="10" t="s">
        <v>538</v>
      </c>
      <c r="R191" s="10" t="s">
        <v>39</v>
      </c>
      <c r="S191" s="10">
        <v>1</v>
      </c>
      <c r="T191" s="10" t="s">
        <v>40</v>
      </c>
      <c r="U191" s="12">
        <v>8</v>
      </c>
      <c r="V191" s="12">
        <v>5</v>
      </c>
      <c r="W191" s="12">
        <v>1</v>
      </c>
      <c r="X191" s="10" t="s">
        <v>41</v>
      </c>
      <c r="Y191" s="12">
        <v>85</v>
      </c>
      <c r="Z191" s="12">
        <v>2</v>
      </c>
      <c r="AA191" s="12">
        <v>14</v>
      </c>
      <c r="AD191" s="9" t="s">
        <v>607</v>
      </c>
      <c r="AE191" s="9" t="s">
        <v>936</v>
      </c>
      <c r="AF191" s="9">
        <v>3110780</v>
      </c>
    </row>
    <row r="192" spans="1:32">
      <c r="A192" s="9" t="s">
        <v>30</v>
      </c>
      <c r="B192" s="10" t="s">
        <v>200</v>
      </c>
      <c r="C192" s="10" t="s">
        <v>201</v>
      </c>
      <c r="D192" s="10">
        <v>77000</v>
      </c>
      <c r="E192" s="10">
        <v>77000110</v>
      </c>
      <c r="F192" s="10" t="s">
        <v>716</v>
      </c>
      <c r="G192" s="11">
        <v>6226172</v>
      </c>
      <c r="H192" s="10" t="s">
        <v>937</v>
      </c>
      <c r="I192" s="10">
        <v>134240604</v>
      </c>
      <c r="J192" s="10" t="s">
        <v>938</v>
      </c>
      <c r="K192" s="10" t="str">
        <f t="shared" si="4"/>
        <v>AVILES SALGUERO</v>
      </c>
      <c r="L192" s="10" t="str">
        <f t="shared" si="5"/>
        <v>VERONICA FERNANDA</v>
      </c>
      <c r="M192" s="10" t="s">
        <v>939</v>
      </c>
      <c r="N192" s="10">
        <v>1715426654</v>
      </c>
      <c r="O192" s="10" t="s">
        <v>121</v>
      </c>
      <c r="P192" s="10" t="s">
        <v>497</v>
      </c>
      <c r="Q192" s="10" t="s">
        <v>538</v>
      </c>
      <c r="R192" s="10" t="s">
        <v>39</v>
      </c>
      <c r="S192" s="10">
        <v>1</v>
      </c>
      <c r="T192" s="10" t="s">
        <v>40</v>
      </c>
      <c r="U192" s="12">
        <v>9</v>
      </c>
      <c r="V192" s="12">
        <v>7</v>
      </c>
      <c r="W192" s="12">
        <v>1</v>
      </c>
      <c r="X192" s="10" t="s">
        <v>48</v>
      </c>
      <c r="Y192" s="12">
        <v>81</v>
      </c>
      <c r="Z192" s="12">
        <v>8</v>
      </c>
      <c r="AA192" s="12">
        <v>29</v>
      </c>
      <c r="AC192" s="10" t="s">
        <v>26</v>
      </c>
      <c r="AD192" s="9" t="s">
        <v>940</v>
      </c>
      <c r="AF192" s="9">
        <v>2481158</v>
      </c>
    </row>
    <row r="193" spans="1:32">
      <c r="A193" s="9" t="s">
        <v>30</v>
      </c>
      <c r="B193" s="10" t="s">
        <v>200</v>
      </c>
      <c r="C193" s="10" t="s">
        <v>201</v>
      </c>
      <c r="D193" s="10">
        <v>77000</v>
      </c>
      <c r="E193" s="10">
        <v>77000130</v>
      </c>
      <c r="F193" s="10" t="s">
        <v>202</v>
      </c>
      <c r="G193" s="11">
        <v>6148383</v>
      </c>
      <c r="H193" s="10" t="s">
        <v>941</v>
      </c>
      <c r="I193" s="10">
        <v>613664578</v>
      </c>
      <c r="J193" s="10" t="s">
        <v>942</v>
      </c>
      <c r="K193" s="10" t="str">
        <f t="shared" si="4"/>
        <v>ANRANGO UZUAY</v>
      </c>
      <c r="L193" s="10" t="str">
        <f t="shared" si="5"/>
        <v>JORGE RICHARD</v>
      </c>
      <c r="M193" s="10" t="s">
        <v>801</v>
      </c>
      <c r="N193" s="10">
        <v>1720028081</v>
      </c>
      <c r="O193" s="10" t="s">
        <v>121</v>
      </c>
      <c r="P193" s="10" t="s">
        <v>55</v>
      </c>
      <c r="Q193" s="10" t="s">
        <v>538</v>
      </c>
      <c r="R193" s="10" t="s">
        <v>39</v>
      </c>
      <c r="S193" s="10">
        <v>1</v>
      </c>
      <c r="T193" s="10" t="s">
        <v>40</v>
      </c>
      <c r="U193" s="12">
        <v>8</v>
      </c>
      <c r="V193" s="12">
        <v>5</v>
      </c>
      <c r="W193" s="12">
        <v>1</v>
      </c>
      <c r="X193" s="10" t="s">
        <v>41</v>
      </c>
      <c r="Y193" s="12">
        <v>84</v>
      </c>
      <c r="Z193" s="12">
        <v>9</v>
      </c>
      <c r="AA193" s="12">
        <v>23</v>
      </c>
      <c r="AD193" s="9" t="s">
        <v>943</v>
      </c>
      <c r="AE193" s="9" t="s">
        <v>944</v>
      </c>
      <c r="AF193" s="9" t="s">
        <v>99</v>
      </c>
    </row>
    <row r="194" spans="1:32">
      <c r="A194" s="9" t="s">
        <v>30</v>
      </c>
      <c r="B194" s="10" t="s">
        <v>200</v>
      </c>
      <c r="C194" s="10" t="s">
        <v>201</v>
      </c>
      <c r="D194" s="10">
        <v>77000</v>
      </c>
      <c r="E194" s="10">
        <v>77000130</v>
      </c>
      <c r="F194" s="10" t="s">
        <v>202</v>
      </c>
      <c r="G194" s="11">
        <v>6148359</v>
      </c>
      <c r="H194" s="10" t="s">
        <v>945</v>
      </c>
      <c r="I194" s="10">
        <v>435747607</v>
      </c>
      <c r="J194" s="10" t="s">
        <v>946</v>
      </c>
      <c r="K194" s="10" t="str">
        <f t="shared" si="4"/>
        <v>ANDRADE BUSTAMANTE</v>
      </c>
      <c r="L194" s="10" t="str">
        <f t="shared" si="5"/>
        <v>CRISTHIAN PAUL</v>
      </c>
      <c r="M194" s="10" t="s">
        <v>801</v>
      </c>
      <c r="N194" s="10">
        <v>1719126375</v>
      </c>
      <c r="O194" s="10" t="s">
        <v>121</v>
      </c>
      <c r="P194" s="10" t="s">
        <v>55</v>
      </c>
      <c r="Q194" s="10" t="s">
        <v>538</v>
      </c>
      <c r="R194" s="10" t="s">
        <v>39</v>
      </c>
      <c r="S194" s="10">
        <v>1</v>
      </c>
      <c r="T194" s="10" t="s">
        <v>40</v>
      </c>
      <c r="U194" s="12">
        <v>8</v>
      </c>
      <c r="V194" s="12">
        <v>5</v>
      </c>
      <c r="W194" s="12">
        <v>1</v>
      </c>
      <c r="X194" s="10" t="s">
        <v>41</v>
      </c>
      <c r="Y194" s="12">
        <v>83</v>
      </c>
      <c r="Z194" s="12">
        <v>8</v>
      </c>
      <c r="AA194" s="12">
        <v>21</v>
      </c>
      <c r="AD194" s="9" t="s">
        <v>947</v>
      </c>
      <c r="AE194" s="9" t="s">
        <v>179</v>
      </c>
      <c r="AF194" s="9">
        <v>3061483</v>
      </c>
    </row>
    <row r="195" spans="1:32">
      <c r="A195" s="9" t="s">
        <v>30</v>
      </c>
      <c r="B195" s="10" t="s">
        <v>200</v>
      </c>
      <c r="C195" s="10" t="s">
        <v>201</v>
      </c>
      <c r="D195" s="10">
        <v>77000</v>
      </c>
      <c r="E195" s="10">
        <v>77000130</v>
      </c>
      <c r="F195" s="10" t="s">
        <v>202</v>
      </c>
      <c r="G195" s="11">
        <v>6148353</v>
      </c>
      <c r="H195" s="10" t="s">
        <v>948</v>
      </c>
      <c r="I195" s="10">
        <v>674158943</v>
      </c>
      <c r="J195" s="10" t="s">
        <v>949</v>
      </c>
      <c r="K195" s="10" t="str">
        <f t="shared" ref="K195:K258" si="6">LEFT(J195,FIND(" ",J195,FIND(" ",J195)+1)-1)</f>
        <v>ANALUISA TOAPANTA</v>
      </c>
      <c r="L195" s="10" t="str">
        <f t="shared" si="5"/>
        <v>WILLIAN DIEGO</v>
      </c>
      <c r="M195" s="10" t="s">
        <v>801</v>
      </c>
      <c r="N195" s="10">
        <v>1711307072</v>
      </c>
      <c r="O195" s="10" t="s">
        <v>121</v>
      </c>
      <c r="P195" s="10" t="s">
        <v>55</v>
      </c>
      <c r="Q195" s="10" t="s">
        <v>538</v>
      </c>
      <c r="R195" s="10" t="s">
        <v>39</v>
      </c>
      <c r="S195" s="10">
        <v>1</v>
      </c>
      <c r="T195" s="10" t="s">
        <v>40</v>
      </c>
      <c r="U195" s="12">
        <v>8</v>
      </c>
      <c r="V195" s="12">
        <v>5</v>
      </c>
      <c r="W195" s="12">
        <v>1</v>
      </c>
      <c r="X195" s="10" t="s">
        <v>41</v>
      </c>
      <c r="Y195" s="12">
        <v>80</v>
      </c>
      <c r="Z195" s="12">
        <v>11</v>
      </c>
      <c r="AA195" s="12">
        <v>8</v>
      </c>
      <c r="AD195" s="9" t="s">
        <v>950</v>
      </c>
      <c r="AE195" s="9" t="s">
        <v>951</v>
      </c>
      <c r="AF195" s="9">
        <v>3102674</v>
      </c>
    </row>
    <row r="196" spans="1:32">
      <c r="A196" s="9" t="s">
        <v>30</v>
      </c>
      <c r="B196" s="10" t="s">
        <v>200</v>
      </c>
      <c r="C196" s="10" t="s">
        <v>201</v>
      </c>
      <c r="D196" s="10">
        <v>77000</v>
      </c>
      <c r="E196" s="10">
        <v>77000130</v>
      </c>
      <c r="F196" s="10" t="s">
        <v>202</v>
      </c>
      <c r="G196" s="11">
        <v>6340997</v>
      </c>
      <c r="H196" s="10" t="s">
        <v>952</v>
      </c>
      <c r="I196" s="10">
        <v>392247208</v>
      </c>
      <c r="J196" s="10" t="s">
        <v>953</v>
      </c>
      <c r="K196" s="10" t="str">
        <f t="shared" si="6"/>
        <v>ALMEIDA MAILA</v>
      </c>
      <c r="L196" s="10" t="str">
        <f t="shared" si="5"/>
        <v>FREDDY GEOVANY</v>
      </c>
      <c r="M196" s="10" t="s">
        <v>801</v>
      </c>
      <c r="N196" s="10">
        <v>1720542776</v>
      </c>
      <c r="O196" s="10" t="s">
        <v>121</v>
      </c>
      <c r="P196" s="10" t="s">
        <v>73</v>
      </c>
      <c r="Q196" s="10" t="s">
        <v>538</v>
      </c>
      <c r="R196" s="10" t="s">
        <v>39</v>
      </c>
      <c r="S196" s="10">
        <v>1</v>
      </c>
      <c r="T196" s="10" t="s">
        <v>40</v>
      </c>
      <c r="U196" s="12">
        <v>12</v>
      </c>
      <c r="V196" s="12">
        <v>10</v>
      </c>
      <c r="W196" s="12">
        <v>1</v>
      </c>
      <c r="X196" s="10" t="s">
        <v>41</v>
      </c>
      <c r="Y196" s="12">
        <v>86</v>
      </c>
      <c r="Z196" s="12">
        <v>12</v>
      </c>
      <c r="AA196" s="12">
        <v>13</v>
      </c>
    </row>
    <row r="197" spans="1:32">
      <c r="A197" s="9" t="s">
        <v>30</v>
      </c>
      <c r="B197" s="10" t="s">
        <v>200</v>
      </c>
      <c r="C197" s="10" t="s">
        <v>201</v>
      </c>
      <c r="D197" s="10">
        <v>78000</v>
      </c>
      <c r="E197" s="10">
        <v>78000200</v>
      </c>
      <c r="F197" s="10" t="s">
        <v>954</v>
      </c>
      <c r="G197" s="11">
        <v>6082594</v>
      </c>
      <c r="H197" s="10" t="s">
        <v>955</v>
      </c>
      <c r="I197" s="10">
        <v>577455143</v>
      </c>
      <c r="J197" s="10" t="s">
        <v>956</v>
      </c>
      <c r="K197" s="10" t="str">
        <f t="shared" si="6"/>
        <v>VASQUEZ DE</v>
      </c>
      <c r="L197" s="10" t="str">
        <f t="shared" ref="L197:L260" si="7">RIGHT(J197,LEN(J197)-FIND(" ",J197,FIND(" ",J197)+1))</f>
        <v>CAMPOS PAULO ROBERTO</v>
      </c>
      <c r="M197" s="10" t="s">
        <v>957</v>
      </c>
      <c r="N197" s="10">
        <v>1707754691</v>
      </c>
      <c r="O197" s="10" t="s">
        <v>37</v>
      </c>
      <c r="P197" s="10" t="s">
        <v>55</v>
      </c>
      <c r="Q197" s="10" t="s">
        <v>56</v>
      </c>
      <c r="R197" s="10" t="s">
        <v>39</v>
      </c>
      <c r="S197" s="10">
        <v>1</v>
      </c>
      <c r="T197" s="10" t="s">
        <v>40</v>
      </c>
      <c r="U197" s="12">
        <v>5</v>
      </c>
      <c r="V197" s="12">
        <v>5</v>
      </c>
      <c r="W197" s="12">
        <v>26</v>
      </c>
      <c r="X197" s="10" t="s">
        <v>41</v>
      </c>
      <c r="Y197" s="12">
        <v>79</v>
      </c>
      <c r="Z197" s="12">
        <v>7</v>
      </c>
      <c r="AA197" s="12">
        <v>18</v>
      </c>
      <c r="AD197" s="9" t="s">
        <v>958</v>
      </c>
      <c r="AE197" s="9" t="s">
        <v>58</v>
      </c>
      <c r="AF197" s="9">
        <v>2438656</v>
      </c>
    </row>
    <row r="198" spans="1:32">
      <c r="A198" s="9" t="s">
        <v>30</v>
      </c>
      <c r="B198" s="10" t="s">
        <v>200</v>
      </c>
      <c r="C198" s="10" t="s">
        <v>201</v>
      </c>
      <c r="D198" s="10">
        <v>78000</v>
      </c>
      <c r="E198" s="10">
        <v>78000100</v>
      </c>
      <c r="F198" s="10" t="s">
        <v>959</v>
      </c>
      <c r="G198" s="11">
        <v>6066340</v>
      </c>
      <c r="H198" s="10" t="s">
        <v>960</v>
      </c>
      <c r="I198" s="10">
        <v>914150702</v>
      </c>
      <c r="J198" s="10" t="s">
        <v>961</v>
      </c>
      <c r="K198" s="10" t="str">
        <f t="shared" si="6"/>
        <v>SALTOS VILLAFUERTE</v>
      </c>
      <c r="L198" s="10" t="str">
        <f t="shared" si="7"/>
        <v>CARLOS ANDRES</v>
      </c>
      <c r="M198" s="10" t="s">
        <v>962</v>
      </c>
      <c r="N198" s="10">
        <v>1713763033</v>
      </c>
      <c r="O198" s="10" t="s">
        <v>37</v>
      </c>
      <c r="P198" s="10" t="s">
        <v>55</v>
      </c>
      <c r="Q198" s="10" t="s">
        <v>56</v>
      </c>
      <c r="R198" s="10" t="s">
        <v>39</v>
      </c>
      <c r="S198" s="10">
        <v>1</v>
      </c>
      <c r="T198" s="10" t="s">
        <v>40</v>
      </c>
      <c r="U198" s="12">
        <v>3</v>
      </c>
      <c r="V198" s="12">
        <v>12</v>
      </c>
      <c r="W198" s="12">
        <v>1</v>
      </c>
      <c r="X198" s="10" t="s">
        <v>41</v>
      </c>
      <c r="Y198" s="12">
        <v>82</v>
      </c>
      <c r="Z198" s="12">
        <v>6</v>
      </c>
      <c r="AA198" s="12">
        <v>12</v>
      </c>
      <c r="AD198" s="9" t="s">
        <v>963</v>
      </c>
      <c r="AE198" s="9" t="s">
        <v>964</v>
      </c>
      <c r="AF198" s="9">
        <v>2434587</v>
      </c>
    </row>
    <row r="199" spans="1:32">
      <c r="A199" s="9" t="s">
        <v>30</v>
      </c>
      <c r="B199" s="10" t="s">
        <v>200</v>
      </c>
      <c r="C199" s="10" t="s">
        <v>201</v>
      </c>
      <c r="D199" s="10">
        <v>78000</v>
      </c>
      <c r="E199" s="10">
        <v>78000200</v>
      </c>
      <c r="F199" s="10" t="s">
        <v>954</v>
      </c>
      <c r="G199" s="11">
        <v>6124327</v>
      </c>
      <c r="H199" s="10" t="s">
        <v>965</v>
      </c>
      <c r="I199" s="10">
        <v>356178717</v>
      </c>
      <c r="J199" s="10" t="s">
        <v>966</v>
      </c>
      <c r="K199" s="10" t="str">
        <f t="shared" si="6"/>
        <v>SALAZAR SANCHEZ</v>
      </c>
      <c r="L199" s="10" t="str">
        <f t="shared" si="7"/>
        <v>JUAN CARLOS</v>
      </c>
      <c r="M199" s="10" t="s">
        <v>713</v>
      </c>
      <c r="N199" s="10">
        <v>1709527954</v>
      </c>
      <c r="O199" s="10" t="s">
        <v>37</v>
      </c>
      <c r="P199" s="10" t="s">
        <v>55</v>
      </c>
      <c r="Q199" s="10" t="s">
        <v>98</v>
      </c>
      <c r="R199" s="10" t="s">
        <v>39</v>
      </c>
      <c r="S199" s="10">
        <v>1</v>
      </c>
      <c r="T199" s="10" t="s">
        <v>40</v>
      </c>
      <c r="U199" s="12">
        <v>6</v>
      </c>
      <c r="V199" s="12">
        <v>11</v>
      </c>
      <c r="W199" s="12">
        <v>1</v>
      </c>
      <c r="X199" s="10" t="s">
        <v>41</v>
      </c>
      <c r="Y199" s="12">
        <v>74</v>
      </c>
      <c r="Z199" s="12">
        <v>1</v>
      </c>
      <c r="AA199" s="12">
        <v>13</v>
      </c>
      <c r="AD199" s="9" t="s">
        <v>967</v>
      </c>
      <c r="AE199" s="9" t="s">
        <v>879</v>
      </c>
      <c r="AF199" s="9">
        <v>3201144</v>
      </c>
    </row>
    <row r="200" spans="1:32">
      <c r="A200" s="9" t="s">
        <v>30</v>
      </c>
      <c r="B200" s="10" t="s">
        <v>200</v>
      </c>
      <c r="C200" s="10" t="s">
        <v>201</v>
      </c>
      <c r="D200" s="10">
        <v>78000</v>
      </c>
      <c r="E200" s="10">
        <v>78000200</v>
      </c>
      <c r="F200" s="10" t="s">
        <v>954</v>
      </c>
      <c r="G200" s="11">
        <v>6250929</v>
      </c>
      <c r="H200" s="10" t="s">
        <v>968</v>
      </c>
      <c r="I200" s="10">
        <v>529957526</v>
      </c>
      <c r="J200" s="10" t="s">
        <v>969</v>
      </c>
      <c r="K200" s="10" t="str">
        <f t="shared" si="6"/>
        <v>RIVERA IZA</v>
      </c>
      <c r="L200" s="10" t="str">
        <f t="shared" si="7"/>
        <v>EDISSON ARTURO</v>
      </c>
      <c r="M200" s="10" t="s">
        <v>970</v>
      </c>
      <c r="N200" s="10">
        <v>1002319612</v>
      </c>
      <c r="O200" s="10" t="s">
        <v>37</v>
      </c>
      <c r="P200" s="10" t="s">
        <v>55</v>
      </c>
      <c r="Q200" s="10" t="s">
        <v>56</v>
      </c>
      <c r="R200" s="10" t="s">
        <v>39</v>
      </c>
      <c r="S200" s="10">
        <v>1</v>
      </c>
      <c r="T200" s="10" t="s">
        <v>40</v>
      </c>
      <c r="U200" s="12">
        <v>10</v>
      </c>
      <c r="V200" s="12">
        <v>10</v>
      </c>
      <c r="W200" s="12">
        <v>6</v>
      </c>
      <c r="X200" s="10" t="s">
        <v>41</v>
      </c>
      <c r="Y200" s="12">
        <v>75</v>
      </c>
      <c r="Z200" s="12">
        <v>3</v>
      </c>
      <c r="AA200" s="12">
        <v>2</v>
      </c>
      <c r="AD200" s="9" t="s">
        <v>971</v>
      </c>
      <c r="AE200" s="9" t="s">
        <v>487</v>
      </c>
      <c r="AF200" s="9">
        <v>95092391</v>
      </c>
    </row>
    <row r="201" spans="1:32">
      <c r="A201" s="9" t="s">
        <v>30</v>
      </c>
      <c r="B201" s="10" t="s">
        <v>200</v>
      </c>
      <c r="C201" s="10" t="s">
        <v>201</v>
      </c>
      <c r="D201" s="10">
        <v>78000</v>
      </c>
      <c r="E201" s="10">
        <v>78000200</v>
      </c>
      <c r="F201" s="10" t="s">
        <v>954</v>
      </c>
      <c r="G201" s="11">
        <v>6135157</v>
      </c>
      <c r="H201" s="10" t="s">
        <v>972</v>
      </c>
      <c r="I201" s="10">
        <v>443014830</v>
      </c>
      <c r="J201" s="10" t="s">
        <v>973</v>
      </c>
      <c r="K201" s="10" t="str">
        <f t="shared" si="6"/>
        <v>GALEAS CASTRILLON</v>
      </c>
      <c r="L201" s="10" t="str">
        <f t="shared" si="7"/>
        <v>MARCO FABRICIO</v>
      </c>
      <c r="M201" s="10" t="s">
        <v>974</v>
      </c>
      <c r="N201" s="10">
        <v>1710723139</v>
      </c>
      <c r="O201" s="10" t="s">
        <v>37</v>
      </c>
      <c r="P201" s="10" t="s">
        <v>55</v>
      </c>
      <c r="Q201" s="10" t="s">
        <v>56</v>
      </c>
      <c r="R201" s="10" t="s">
        <v>39</v>
      </c>
      <c r="S201" s="10">
        <v>1</v>
      </c>
      <c r="T201" s="10" t="s">
        <v>40</v>
      </c>
      <c r="U201" s="12">
        <v>7</v>
      </c>
      <c r="V201" s="12">
        <v>7</v>
      </c>
      <c r="W201" s="12">
        <v>16</v>
      </c>
      <c r="X201" s="10" t="s">
        <v>41</v>
      </c>
      <c r="Y201" s="12">
        <v>78</v>
      </c>
      <c r="Z201" s="12">
        <v>7</v>
      </c>
      <c r="AA201" s="12">
        <v>22</v>
      </c>
      <c r="AD201" s="9" t="s">
        <v>975</v>
      </c>
      <c r="AE201" s="9" t="s">
        <v>683</v>
      </c>
      <c r="AF201" s="9">
        <v>2259131</v>
      </c>
    </row>
    <row r="202" spans="1:32">
      <c r="A202" s="9" t="s">
        <v>30</v>
      </c>
      <c r="B202" s="10" t="s">
        <v>200</v>
      </c>
      <c r="C202" s="10" t="s">
        <v>201</v>
      </c>
      <c r="D202" s="10">
        <v>78000</v>
      </c>
      <c r="E202" s="10">
        <v>78000100</v>
      </c>
      <c r="F202" s="10" t="s">
        <v>959</v>
      </c>
      <c r="G202" s="11">
        <v>6247476</v>
      </c>
      <c r="H202" s="10" t="s">
        <v>976</v>
      </c>
      <c r="I202" s="10">
        <v>386691768</v>
      </c>
      <c r="J202" s="10" t="s">
        <v>977</v>
      </c>
      <c r="K202" s="10" t="str">
        <f t="shared" si="6"/>
        <v>CHECA RUIZ</v>
      </c>
      <c r="L202" s="10" t="str">
        <f t="shared" si="7"/>
        <v>WLADIMIR RAMIRO</v>
      </c>
      <c r="M202" s="10" t="s">
        <v>978</v>
      </c>
      <c r="N202" s="10">
        <v>1722594288</v>
      </c>
      <c r="O202" s="10" t="s">
        <v>37</v>
      </c>
      <c r="P202" s="10" t="s">
        <v>73</v>
      </c>
      <c r="Q202" s="10" t="s">
        <v>56</v>
      </c>
      <c r="R202" s="10" t="s">
        <v>39</v>
      </c>
      <c r="S202" s="10">
        <v>1</v>
      </c>
      <c r="T202" s="10" t="s">
        <v>40</v>
      </c>
      <c r="U202" s="12">
        <v>12</v>
      </c>
      <c r="V202" s="12">
        <v>4</v>
      </c>
      <c r="W202" s="12">
        <v>2</v>
      </c>
      <c r="X202" s="10" t="s">
        <v>41</v>
      </c>
      <c r="Y202" s="12">
        <v>89</v>
      </c>
      <c r="Z202" s="12">
        <v>1</v>
      </c>
      <c r="AA202" s="12">
        <v>6</v>
      </c>
      <c r="AD202" s="9" t="s">
        <v>979</v>
      </c>
      <c r="AE202" s="9" t="s">
        <v>659</v>
      </c>
      <c r="AF202" s="9">
        <v>2375370</v>
      </c>
    </row>
    <row r="203" spans="1:32">
      <c r="A203" s="9" t="s">
        <v>30</v>
      </c>
      <c r="B203" s="10" t="s">
        <v>200</v>
      </c>
      <c r="C203" s="10" t="s">
        <v>201</v>
      </c>
      <c r="D203" s="10">
        <v>78000</v>
      </c>
      <c r="E203" s="10">
        <v>78000200</v>
      </c>
      <c r="F203" s="10" t="s">
        <v>954</v>
      </c>
      <c r="G203" s="11">
        <v>5273</v>
      </c>
      <c r="H203" s="10" t="s">
        <v>980</v>
      </c>
      <c r="I203" s="10">
        <v>812149702</v>
      </c>
      <c r="J203" s="10" t="s">
        <v>981</v>
      </c>
      <c r="K203" s="10" t="str">
        <f t="shared" si="6"/>
        <v>CADENA BENITEZ</v>
      </c>
      <c r="L203" s="10" t="str">
        <f t="shared" si="7"/>
        <v>DAVID RODRIGO</v>
      </c>
      <c r="M203" s="10" t="s">
        <v>982</v>
      </c>
      <c r="N203" s="10">
        <v>1714387360</v>
      </c>
      <c r="O203" s="10" t="s">
        <v>37</v>
      </c>
      <c r="P203" s="10" t="s">
        <v>55</v>
      </c>
      <c r="Q203" s="10" t="s">
        <v>56</v>
      </c>
      <c r="R203" s="10" t="s">
        <v>39</v>
      </c>
      <c r="S203" s="10">
        <v>1</v>
      </c>
      <c r="T203" s="10" t="s">
        <v>40</v>
      </c>
      <c r="U203" s="12">
        <v>2</v>
      </c>
      <c r="V203" s="12">
        <v>4</v>
      </c>
      <c r="W203" s="12">
        <v>1</v>
      </c>
      <c r="X203" s="10" t="s">
        <v>41</v>
      </c>
      <c r="Y203" s="12">
        <v>79</v>
      </c>
      <c r="Z203" s="12">
        <v>4</v>
      </c>
      <c r="AA203" s="12">
        <v>5</v>
      </c>
      <c r="AD203" s="9" t="s">
        <v>983</v>
      </c>
      <c r="AE203" s="9" t="s">
        <v>984</v>
      </c>
      <c r="AF203" s="9">
        <v>2475933</v>
      </c>
    </row>
    <row r="204" spans="1:32">
      <c r="A204" s="9" t="s">
        <v>30</v>
      </c>
      <c r="B204" s="10" t="s">
        <v>200</v>
      </c>
      <c r="C204" s="10" t="s">
        <v>201</v>
      </c>
      <c r="D204" s="10">
        <v>78000</v>
      </c>
      <c r="E204" s="10">
        <v>78000200</v>
      </c>
      <c r="F204" s="10" t="s">
        <v>954</v>
      </c>
      <c r="G204" s="11">
        <v>6106821</v>
      </c>
      <c r="H204" s="10" t="s">
        <v>985</v>
      </c>
      <c r="I204" s="10">
        <v>607791573</v>
      </c>
      <c r="J204" s="10" t="s">
        <v>986</v>
      </c>
      <c r="K204" s="10" t="str">
        <f t="shared" si="6"/>
        <v>ARMAS BAEZ</v>
      </c>
      <c r="L204" s="10" t="str">
        <f t="shared" si="7"/>
        <v>DARWIN JAVIER</v>
      </c>
      <c r="M204" s="10" t="s">
        <v>713</v>
      </c>
      <c r="N204" s="10">
        <v>1002406385</v>
      </c>
      <c r="O204" s="10" t="s">
        <v>37</v>
      </c>
      <c r="P204" s="10" t="s">
        <v>55</v>
      </c>
      <c r="Q204" s="10" t="s">
        <v>56</v>
      </c>
      <c r="R204" s="10" t="s">
        <v>39</v>
      </c>
      <c r="S204" s="10">
        <v>1</v>
      </c>
      <c r="T204" s="10" t="s">
        <v>40</v>
      </c>
      <c r="U204" s="12">
        <v>5</v>
      </c>
      <c r="V204" s="12">
        <v>11</v>
      </c>
      <c r="W204" s="12">
        <v>16</v>
      </c>
      <c r="X204" s="10" t="s">
        <v>41</v>
      </c>
      <c r="Y204" s="12">
        <v>75</v>
      </c>
      <c r="Z204" s="12">
        <v>9</v>
      </c>
      <c r="AA204" s="12">
        <v>16</v>
      </c>
      <c r="AD204" s="9" t="s">
        <v>987</v>
      </c>
      <c r="AE204" s="9" t="s">
        <v>764</v>
      </c>
      <c r="AF204" s="9">
        <v>2032503</v>
      </c>
    </row>
    <row r="205" spans="1:32">
      <c r="A205" s="9" t="s">
        <v>30</v>
      </c>
      <c r="B205" s="10" t="s">
        <v>155</v>
      </c>
      <c r="C205" s="10" t="s">
        <v>156</v>
      </c>
      <c r="D205" s="10">
        <v>79000</v>
      </c>
      <c r="E205" s="10">
        <v>79000100</v>
      </c>
      <c r="F205" s="10" t="s">
        <v>988</v>
      </c>
      <c r="G205" s="11">
        <v>3401523</v>
      </c>
      <c r="H205" s="10" t="s">
        <v>989</v>
      </c>
      <c r="I205" s="10">
        <v>814150152</v>
      </c>
      <c r="J205" s="10" t="s">
        <v>990</v>
      </c>
      <c r="K205" s="10" t="str">
        <f t="shared" si="6"/>
        <v>MARTINEZ BERMUDEZ</v>
      </c>
      <c r="L205" s="10" t="str">
        <f t="shared" si="7"/>
        <v>PATRICIO GEOVANNI</v>
      </c>
      <c r="M205" s="10" t="s">
        <v>991</v>
      </c>
      <c r="N205" s="10">
        <v>1706376918</v>
      </c>
      <c r="O205" s="10" t="s">
        <v>37</v>
      </c>
      <c r="P205" s="10" t="s">
        <v>343</v>
      </c>
      <c r="Q205" s="10" t="s">
        <v>49</v>
      </c>
      <c r="R205" s="10" t="s">
        <v>39</v>
      </c>
      <c r="S205" s="10">
        <v>1</v>
      </c>
      <c r="T205" s="10" t="s">
        <v>40</v>
      </c>
      <c r="U205" s="12">
        <v>95</v>
      </c>
      <c r="V205" s="12">
        <v>5</v>
      </c>
      <c r="W205" s="12">
        <v>2</v>
      </c>
      <c r="X205" s="10" t="s">
        <v>41</v>
      </c>
      <c r="Y205" s="12">
        <v>63</v>
      </c>
      <c r="Z205" s="12">
        <v>7</v>
      </c>
      <c r="AA205" s="12">
        <v>21</v>
      </c>
      <c r="AD205" s="9" t="s">
        <v>992</v>
      </c>
      <c r="AF205" s="9">
        <v>9458161</v>
      </c>
    </row>
    <row r="206" spans="1:32">
      <c r="A206" s="9" t="s">
        <v>30</v>
      </c>
      <c r="B206" s="10" t="s">
        <v>42</v>
      </c>
      <c r="C206" s="10" t="s">
        <v>50</v>
      </c>
      <c r="D206" s="10">
        <v>20000</v>
      </c>
      <c r="E206" s="10">
        <v>20000210</v>
      </c>
      <c r="F206" s="10" t="s">
        <v>51</v>
      </c>
      <c r="G206" s="11">
        <v>6406502</v>
      </c>
      <c r="H206" s="10" t="s">
        <v>993</v>
      </c>
      <c r="I206" s="10">
        <v>448475270</v>
      </c>
      <c r="J206" s="10" t="s">
        <v>994</v>
      </c>
      <c r="K206" s="10" t="str">
        <f t="shared" si="6"/>
        <v>PAZMINO ZAMBRANO</v>
      </c>
      <c r="L206" s="10" t="str">
        <f t="shared" si="7"/>
        <v>JUAN DIEGO</v>
      </c>
      <c r="M206" s="10" t="s">
        <v>120</v>
      </c>
      <c r="N206" s="10">
        <v>1718168089</v>
      </c>
      <c r="O206" s="10" t="s">
        <v>121</v>
      </c>
      <c r="P206" s="10" t="s">
        <v>127</v>
      </c>
      <c r="Q206" s="10" t="s">
        <v>123</v>
      </c>
      <c r="R206" s="10" t="s">
        <v>120</v>
      </c>
      <c r="S206" s="10">
        <v>8</v>
      </c>
      <c r="T206" s="10" t="s">
        <v>124</v>
      </c>
      <c r="U206" s="12">
        <v>13</v>
      </c>
      <c r="V206" s="12">
        <v>2</v>
      </c>
      <c r="W206" s="12">
        <v>4</v>
      </c>
      <c r="X206" s="10" t="s">
        <v>41</v>
      </c>
      <c r="Y206" s="12">
        <v>91</v>
      </c>
      <c r="Z206" s="12">
        <v>1</v>
      </c>
      <c r="AA206" s="12">
        <v>11</v>
      </c>
    </row>
    <row r="207" spans="1:32">
      <c r="A207" s="9" t="s">
        <v>30</v>
      </c>
      <c r="B207" s="10" t="s">
        <v>31</v>
      </c>
      <c r="C207" s="10" t="s">
        <v>32</v>
      </c>
      <c r="D207" s="10">
        <v>10000</v>
      </c>
      <c r="E207" s="10">
        <v>10000100</v>
      </c>
      <c r="F207" s="10" t="s">
        <v>33</v>
      </c>
      <c r="G207" s="11">
        <v>6408107</v>
      </c>
      <c r="H207" s="10" t="s">
        <v>995</v>
      </c>
      <c r="I207" s="10">
        <v>723325991</v>
      </c>
      <c r="J207" s="10" t="s">
        <v>996</v>
      </c>
      <c r="K207" s="10" t="str">
        <f t="shared" si="6"/>
        <v>ARGOTTI ARGOTTI</v>
      </c>
      <c r="L207" s="10" t="str">
        <f t="shared" si="7"/>
        <v>GINA PATRICIA</v>
      </c>
      <c r="M207" s="10" t="s">
        <v>997</v>
      </c>
      <c r="N207" s="10">
        <v>1712451317</v>
      </c>
      <c r="O207" s="10" t="s">
        <v>37</v>
      </c>
      <c r="P207" s="10" t="s">
        <v>73</v>
      </c>
      <c r="Q207" s="10" t="s">
        <v>56</v>
      </c>
      <c r="R207" s="10" t="s">
        <v>39</v>
      </c>
      <c r="S207" s="10">
        <v>1</v>
      </c>
      <c r="T207" s="10" t="s">
        <v>40</v>
      </c>
      <c r="U207" s="12">
        <v>13</v>
      </c>
      <c r="V207" s="12">
        <v>2</v>
      </c>
      <c r="W207" s="12">
        <v>18</v>
      </c>
      <c r="X207" s="10" t="s">
        <v>48</v>
      </c>
      <c r="Y207" s="12">
        <v>72</v>
      </c>
      <c r="Z207" s="12">
        <v>12</v>
      </c>
      <c r="AA207" s="12">
        <v>18</v>
      </c>
    </row>
    <row r="208" spans="1:32">
      <c r="A208" s="9" t="s">
        <v>30</v>
      </c>
      <c r="B208" s="10" t="s">
        <v>42</v>
      </c>
      <c r="C208" s="10" t="s">
        <v>170</v>
      </c>
      <c r="D208" s="10">
        <v>21000</v>
      </c>
      <c r="E208" s="10">
        <v>21000120</v>
      </c>
      <c r="F208" s="10" t="s">
        <v>180</v>
      </c>
      <c r="G208" s="11">
        <v>6408092</v>
      </c>
      <c r="H208" s="10" t="s">
        <v>998</v>
      </c>
      <c r="I208" s="10">
        <v>593115125</v>
      </c>
      <c r="J208" s="10" t="s">
        <v>999</v>
      </c>
      <c r="K208" s="10" t="str">
        <f t="shared" si="6"/>
        <v>CARVAJAL CASTILLO</v>
      </c>
      <c r="L208" s="10" t="str">
        <f t="shared" si="7"/>
        <v>MARCO VINICIO</v>
      </c>
      <c r="M208" s="10" t="s">
        <v>120</v>
      </c>
      <c r="N208" s="10">
        <v>1714649835</v>
      </c>
      <c r="O208" s="10" t="s">
        <v>121</v>
      </c>
      <c r="P208" s="10" t="s">
        <v>1000</v>
      </c>
      <c r="Q208" s="10" t="s">
        <v>123</v>
      </c>
      <c r="R208" s="10" t="s">
        <v>120</v>
      </c>
      <c r="S208" s="10">
        <v>8</v>
      </c>
      <c r="T208" s="10" t="s">
        <v>124</v>
      </c>
      <c r="U208" s="12">
        <v>13</v>
      </c>
      <c r="V208" s="12">
        <v>2</v>
      </c>
      <c r="W208" s="12">
        <v>15</v>
      </c>
      <c r="X208" s="10" t="s">
        <v>41</v>
      </c>
      <c r="Y208" s="12">
        <v>91</v>
      </c>
      <c r="Z208" s="12">
        <v>11</v>
      </c>
      <c r="AA208" s="12">
        <v>21</v>
      </c>
    </row>
    <row r="209" spans="1:32">
      <c r="A209" s="5" t="s">
        <v>1001</v>
      </c>
      <c r="B209" s="6" t="s">
        <v>337</v>
      </c>
      <c r="C209" s="6" t="s">
        <v>338</v>
      </c>
      <c r="D209" s="6">
        <v>32000</v>
      </c>
      <c r="E209" s="6">
        <v>32000100</v>
      </c>
      <c r="F209" s="6" t="s">
        <v>339</v>
      </c>
      <c r="G209" s="7">
        <v>5372205</v>
      </c>
      <c r="H209" s="6" t="s">
        <v>1002</v>
      </c>
      <c r="I209" s="6">
        <v>816150291</v>
      </c>
      <c r="J209" s="6" t="s">
        <v>1003</v>
      </c>
      <c r="K209" s="6" t="str">
        <f t="shared" si="6"/>
        <v>BERNER JOHN</v>
      </c>
      <c r="L209" s="10" t="str">
        <f t="shared" si="7"/>
        <v>ROBERT</v>
      </c>
      <c r="M209" s="6" t="s">
        <v>1004</v>
      </c>
      <c r="N209" s="6">
        <v>138358</v>
      </c>
      <c r="O209" s="6" t="s">
        <v>37</v>
      </c>
      <c r="P209" s="6" t="s">
        <v>38</v>
      </c>
      <c r="Q209" s="6" t="s">
        <v>38</v>
      </c>
      <c r="R209" s="6" t="s">
        <v>39</v>
      </c>
      <c r="S209" s="6">
        <v>3</v>
      </c>
      <c r="T209" s="6" t="s">
        <v>344</v>
      </c>
      <c r="U209" s="8">
        <v>11</v>
      </c>
      <c r="V209" s="8">
        <v>4</v>
      </c>
      <c r="W209" s="8">
        <v>1</v>
      </c>
      <c r="X209" s="6" t="s">
        <v>41</v>
      </c>
      <c r="Y209" s="8">
        <v>61</v>
      </c>
      <c r="Z209" s="8">
        <v>4</v>
      </c>
      <c r="AA209" s="8">
        <v>3</v>
      </c>
      <c r="AB209" s="6"/>
      <c r="AC209" s="6"/>
      <c r="AD209" s="6"/>
      <c r="AE209" s="6"/>
      <c r="AF209" s="6"/>
    </row>
    <row r="210" spans="1:32">
      <c r="A210" s="5" t="s">
        <v>1001</v>
      </c>
      <c r="B210" s="6" t="s">
        <v>337</v>
      </c>
      <c r="C210" s="6" t="s">
        <v>1005</v>
      </c>
      <c r="D210" s="6">
        <v>37000</v>
      </c>
      <c r="E210" s="6">
        <v>37000100</v>
      </c>
      <c r="F210" s="6" t="s">
        <v>1006</v>
      </c>
      <c r="G210" s="7">
        <v>3000528</v>
      </c>
      <c r="H210" s="6" t="s">
        <v>1007</v>
      </c>
      <c r="I210" s="6">
        <v>815150190</v>
      </c>
      <c r="J210" s="6" t="s">
        <v>1008</v>
      </c>
      <c r="K210" s="6" t="str">
        <f t="shared" si="6"/>
        <v>LOPEZ LAMBERTINI</v>
      </c>
      <c r="L210" s="10" t="str">
        <f t="shared" si="7"/>
        <v>MARTIN RODRIGO</v>
      </c>
      <c r="M210" s="6" t="s">
        <v>1009</v>
      </c>
      <c r="N210" s="6">
        <v>21967335</v>
      </c>
      <c r="O210" s="6" t="s">
        <v>37</v>
      </c>
      <c r="P210" s="6" t="s">
        <v>38</v>
      </c>
      <c r="Q210" s="6" t="s">
        <v>38</v>
      </c>
      <c r="R210" s="6" t="s">
        <v>39</v>
      </c>
      <c r="S210" s="6">
        <v>3</v>
      </c>
      <c r="T210" s="6" t="s">
        <v>344</v>
      </c>
      <c r="U210" s="8">
        <v>11</v>
      </c>
      <c r="V210" s="8">
        <v>2</v>
      </c>
      <c r="W210" s="8">
        <v>1</v>
      </c>
      <c r="X210" s="6" t="s">
        <v>41</v>
      </c>
      <c r="Y210" s="8">
        <v>70</v>
      </c>
      <c r="Z210" s="8">
        <v>12</v>
      </c>
      <c r="AA210" s="8">
        <v>27</v>
      </c>
      <c r="AB210" s="6"/>
      <c r="AC210" s="6"/>
      <c r="AD210" s="6"/>
      <c r="AE210" s="6"/>
      <c r="AF210" s="6"/>
    </row>
    <row r="211" spans="1:32">
      <c r="A211" s="9" t="s">
        <v>1001</v>
      </c>
      <c r="B211" s="10" t="s">
        <v>42</v>
      </c>
      <c r="C211" s="10" t="s">
        <v>100</v>
      </c>
      <c r="D211" s="10">
        <v>20000</v>
      </c>
      <c r="E211" s="10">
        <v>20000230</v>
      </c>
      <c r="F211" s="10" t="s">
        <v>101</v>
      </c>
      <c r="G211" s="11">
        <v>3401499</v>
      </c>
      <c r="H211" s="10" t="s">
        <v>1010</v>
      </c>
      <c r="I211" s="10">
        <v>415150178</v>
      </c>
      <c r="J211" s="10" t="s">
        <v>1011</v>
      </c>
      <c r="K211" s="10" t="str">
        <f t="shared" si="6"/>
        <v>SORIA SILVA</v>
      </c>
      <c r="L211" s="10" t="str">
        <f t="shared" si="7"/>
        <v>MIJAIL HERNAN</v>
      </c>
      <c r="M211" s="10" t="s">
        <v>1012</v>
      </c>
      <c r="N211" s="10">
        <v>1708013659</v>
      </c>
      <c r="O211" s="10" t="s">
        <v>37</v>
      </c>
      <c r="P211" s="10" t="s">
        <v>55</v>
      </c>
      <c r="Q211" s="10" t="s">
        <v>56</v>
      </c>
      <c r="R211" s="10" t="s">
        <v>39</v>
      </c>
      <c r="S211" s="10">
        <v>1</v>
      </c>
      <c r="T211" s="10" t="s">
        <v>40</v>
      </c>
      <c r="U211" s="12">
        <v>0</v>
      </c>
      <c r="V211" s="12">
        <v>2</v>
      </c>
      <c r="W211" s="12">
        <v>28</v>
      </c>
      <c r="X211" s="10" t="s">
        <v>41</v>
      </c>
      <c r="Y211" s="12">
        <v>70</v>
      </c>
      <c r="Z211" s="12">
        <v>4</v>
      </c>
      <c r="AA211" s="12">
        <v>8</v>
      </c>
      <c r="AB211" s="10" t="s">
        <v>56</v>
      </c>
      <c r="AD211" s="9" t="s">
        <v>1013</v>
      </c>
      <c r="AE211" s="9" t="s">
        <v>1014</v>
      </c>
      <c r="AF211" s="9">
        <v>2892210</v>
      </c>
    </row>
    <row r="212" spans="1:32">
      <c r="A212" s="9" t="s">
        <v>1001</v>
      </c>
      <c r="B212" s="10" t="s">
        <v>42</v>
      </c>
      <c r="C212" s="10" t="s">
        <v>50</v>
      </c>
      <c r="D212" s="10">
        <v>20000</v>
      </c>
      <c r="E212" s="10">
        <v>20000211</v>
      </c>
      <c r="F212" s="10" t="s">
        <v>59</v>
      </c>
      <c r="G212" s="11">
        <v>6308011</v>
      </c>
      <c r="H212" s="10" t="s">
        <v>1015</v>
      </c>
      <c r="I212" s="10">
        <v>391318488</v>
      </c>
      <c r="J212" s="10" t="s">
        <v>1016</v>
      </c>
      <c r="K212" s="10" t="str">
        <f t="shared" si="6"/>
        <v>PAREDES ZAPATA</v>
      </c>
      <c r="L212" s="10" t="str">
        <f t="shared" si="7"/>
        <v>CHRISTIAN MAURICIO</v>
      </c>
      <c r="M212" s="10" t="s">
        <v>1017</v>
      </c>
      <c r="N212" s="10">
        <v>1715318166</v>
      </c>
      <c r="O212" s="10" t="s">
        <v>37</v>
      </c>
      <c r="P212" s="10" t="s">
        <v>73</v>
      </c>
      <c r="Q212" s="10" t="s">
        <v>56</v>
      </c>
      <c r="R212" s="10" t="s">
        <v>39</v>
      </c>
      <c r="S212" s="10">
        <v>1</v>
      </c>
      <c r="T212" s="10" t="s">
        <v>139</v>
      </c>
      <c r="U212" s="12">
        <v>12</v>
      </c>
      <c r="V212" s="12">
        <v>6</v>
      </c>
      <c r="W212" s="12">
        <v>6</v>
      </c>
      <c r="X212" s="10" t="s">
        <v>41</v>
      </c>
      <c r="Y212" s="12">
        <v>86</v>
      </c>
      <c r="Z212" s="12">
        <v>3</v>
      </c>
      <c r="AA212" s="12">
        <v>26</v>
      </c>
      <c r="AD212" s="9" t="s">
        <v>1018</v>
      </c>
      <c r="AE212" s="9" t="s">
        <v>1019</v>
      </c>
      <c r="AF212" s="9">
        <v>2480221</v>
      </c>
    </row>
    <row r="213" spans="1:32">
      <c r="A213" s="9" t="s">
        <v>1001</v>
      </c>
      <c r="B213" s="10" t="s">
        <v>42</v>
      </c>
      <c r="C213" s="10" t="s">
        <v>100</v>
      </c>
      <c r="D213" s="10">
        <v>20000</v>
      </c>
      <c r="E213" s="10">
        <v>20000230</v>
      </c>
      <c r="F213" s="10" t="s">
        <v>101</v>
      </c>
      <c r="G213" s="11">
        <v>5291</v>
      </c>
      <c r="H213" s="10" t="s">
        <v>1020</v>
      </c>
      <c r="I213" s="10">
        <v>412149220</v>
      </c>
      <c r="J213" s="10" t="s">
        <v>1021</v>
      </c>
      <c r="K213" s="10" t="str">
        <f t="shared" si="6"/>
        <v>MOYANO LUDENA</v>
      </c>
      <c r="L213" s="10" t="str">
        <f t="shared" si="7"/>
        <v>RAUL OSWALDO</v>
      </c>
      <c r="M213" s="10" t="s">
        <v>1022</v>
      </c>
      <c r="N213" s="10">
        <v>602042285</v>
      </c>
      <c r="O213" s="10" t="s">
        <v>37</v>
      </c>
      <c r="P213" s="10" t="s">
        <v>55</v>
      </c>
      <c r="Q213" s="10" t="s">
        <v>56</v>
      </c>
      <c r="R213" s="10" t="s">
        <v>39</v>
      </c>
      <c r="S213" s="10">
        <v>1</v>
      </c>
      <c r="T213" s="10" t="s">
        <v>40</v>
      </c>
      <c r="U213" s="12">
        <v>2</v>
      </c>
      <c r="V213" s="12">
        <v>4</v>
      </c>
      <c r="W213" s="12">
        <v>1</v>
      </c>
      <c r="X213" s="10" t="s">
        <v>41</v>
      </c>
      <c r="Y213" s="12">
        <v>72</v>
      </c>
      <c r="Z213" s="12">
        <v>12</v>
      </c>
      <c r="AA213" s="12">
        <v>16</v>
      </c>
      <c r="AB213" s="10" t="s">
        <v>56</v>
      </c>
      <c r="AD213" s="9" t="s">
        <v>1023</v>
      </c>
      <c r="AE213" s="9" t="s">
        <v>1024</v>
      </c>
      <c r="AF213" s="9">
        <v>84044531</v>
      </c>
    </row>
    <row r="214" spans="1:32">
      <c r="A214" s="9" t="s">
        <v>1001</v>
      </c>
      <c r="B214" s="10" t="s">
        <v>42</v>
      </c>
      <c r="C214" s="10" t="s">
        <v>50</v>
      </c>
      <c r="D214" s="10">
        <v>20000</v>
      </c>
      <c r="E214" s="10">
        <v>20000200</v>
      </c>
      <c r="F214" s="10" t="s">
        <v>1025</v>
      </c>
      <c r="G214" s="11">
        <v>4410</v>
      </c>
      <c r="H214" s="10" t="s">
        <v>1026</v>
      </c>
      <c r="I214" s="10">
        <v>314149792</v>
      </c>
      <c r="J214" s="10" t="s">
        <v>1027</v>
      </c>
      <c r="K214" s="10" t="str">
        <f t="shared" si="6"/>
        <v>GUERRA ALOMOTO</v>
      </c>
      <c r="L214" s="10" t="str">
        <f t="shared" si="7"/>
        <v>ROMEL FRANCISCO</v>
      </c>
      <c r="M214" s="10" t="s">
        <v>1028</v>
      </c>
      <c r="N214" s="10">
        <v>1710254721</v>
      </c>
      <c r="O214" s="10" t="s">
        <v>37</v>
      </c>
      <c r="P214" s="10" t="s">
        <v>343</v>
      </c>
      <c r="Q214" s="10" t="s">
        <v>49</v>
      </c>
      <c r="R214" s="10" t="s">
        <v>39</v>
      </c>
      <c r="S214" s="10">
        <v>1</v>
      </c>
      <c r="T214" s="10" t="s">
        <v>40</v>
      </c>
      <c r="U214" s="12">
        <v>1</v>
      </c>
      <c r="V214" s="12">
        <v>10</v>
      </c>
      <c r="W214" s="12">
        <v>22</v>
      </c>
      <c r="X214" s="10" t="s">
        <v>41</v>
      </c>
      <c r="Y214" s="12">
        <v>74</v>
      </c>
      <c r="Z214" s="12">
        <v>9</v>
      </c>
      <c r="AA214" s="12">
        <v>17</v>
      </c>
      <c r="AD214" s="9" t="s">
        <v>1029</v>
      </c>
      <c r="AE214" s="9" t="s">
        <v>1030</v>
      </c>
      <c r="AF214" s="9" t="s">
        <v>99</v>
      </c>
    </row>
    <row r="215" spans="1:32">
      <c r="A215" s="9" t="s">
        <v>1001</v>
      </c>
      <c r="B215" s="10" t="s">
        <v>42</v>
      </c>
      <c r="C215" s="10" t="s">
        <v>50</v>
      </c>
      <c r="D215" s="10">
        <v>20000</v>
      </c>
      <c r="E215" s="10">
        <v>20000211</v>
      </c>
      <c r="F215" s="10" t="s">
        <v>59</v>
      </c>
      <c r="G215" s="11">
        <v>6106550</v>
      </c>
      <c r="H215" s="10" t="s">
        <v>1031</v>
      </c>
      <c r="I215" s="10">
        <v>662161774</v>
      </c>
      <c r="J215" s="10" t="s">
        <v>1032</v>
      </c>
      <c r="K215" s="10" t="str">
        <f t="shared" si="6"/>
        <v>ARREAGA BARROS</v>
      </c>
      <c r="L215" s="10" t="str">
        <f t="shared" si="7"/>
        <v>MARTHA VANESSA</v>
      </c>
      <c r="M215" s="10" t="s">
        <v>1033</v>
      </c>
      <c r="N215" s="10">
        <v>1716562770</v>
      </c>
      <c r="O215" s="10" t="s">
        <v>37</v>
      </c>
      <c r="P215" s="10" t="s">
        <v>55</v>
      </c>
      <c r="Q215" s="10" t="s">
        <v>56</v>
      </c>
      <c r="R215" s="10" t="s">
        <v>39</v>
      </c>
      <c r="S215" s="10">
        <v>1</v>
      </c>
      <c r="T215" s="10" t="s">
        <v>40</v>
      </c>
      <c r="U215" s="12">
        <v>5</v>
      </c>
      <c r="V215" s="12">
        <v>11</v>
      </c>
      <c r="W215" s="12">
        <v>1</v>
      </c>
      <c r="X215" s="10" t="s">
        <v>48</v>
      </c>
      <c r="Y215" s="12">
        <v>80</v>
      </c>
      <c r="Z215" s="12">
        <v>9</v>
      </c>
      <c r="AA215" s="12">
        <v>23</v>
      </c>
      <c r="AB215" s="10" t="s">
        <v>56</v>
      </c>
      <c r="AD215" s="9" t="s">
        <v>1034</v>
      </c>
      <c r="AF215" s="9">
        <v>2541844</v>
      </c>
    </row>
    <row r="216" spans="1:32">
      <c r="A216" s="9" t="s">
        <v>1001</v>
      </c>
      <c r="B216" s="10" t="s">
        <v>42</v>
      </c>
      <c r="C216" s="10" t="s">
        <v>163</v>
      </c>
      <c r="D216" s="10">
        <v>21000</v>
      </c>
      <c r="E216" s="10">
        <v>21000120</v>
      </c>
      <c r="F216" s="10" t="s">
        <v>180</v>
      </c>
      <c r="G216" s="11">
        <v>3400544</v>
      </c>
      <c r="H216" s="10" t="s">
        <v>1035</v>
      </c>
      <c r="I216" s="10">
        <v>614149861</v>
      </c>
      <c r="J216" s="10" t="s">
        <v>1036</v>
      </c>
      <c r="K216" s="10" t="str">
        <f t="shared" si="6"/>
        <v>MALDONADO ARMAS</v>
      </c>
      <c r="L216" s="10" t="str">
        <f t="shared" si="7"/>
        <v>MARCIA EVA CECILIA</v>
      </c>
      <c r="M216" s="10" t="s">
        <v>1037</v>
      </c>
      <c r="N216" s="10">
        <v>1701599779</v>
      </c>
      <c r="O216" s="10" t="s">
        <v>37</v>
      </c>
      <c r="P216" s="10" t="s">
        <v>55</v>
      </c>
      <c r="Q216" s="10" t="s">
        <v>56</v>
      </c>
      <c r="R216" s="10" t="s">
        <v>39</v>
      </c>
      <c r="S216" s="10">
        <v>1</v>
      </c>
      <c r="T216" s="10" t="s">
        <v>40</v>
      </c>
      <c r="U216" s="12">
        <v>90</v>
      </c>
      <c r="V216" s="12">
        <v>6</v>
      </c>
      <c r="W216" s="12">
        <v>18</v>
      </c>
      <c r="X216" s="10" t="s">
        <v>48</v>
      </c>
      <c r="Y216" s="12">
        <v>48</v>
      </c>
      <c r="Z216" s="12">
        <v>2</v>
      </c>
      <c r="AA216" s="12">
        <v>21</v>
      </c>
      <c r="AB216" s="10" t="s">
        <v>56</v>
      </c>
      <c r="AD216" s="9" t="s">
        <v>1038</v>
      </c>
      <c r="AE216" s="9" t="s">
        <v>1039</v>
      </c>
      <c r="AF216" s="9">
        <v>2823341</v>
      </c>
    </row>
    <row r="217" spans="1:32">
      <c r="A217" s="9" t="s">
        <v>1001</v>
      </c>
      <c r="B217" s="10" t="s">
        <v>42</v>
      </c>
      <c r="C217" s="10" t="s">
        <v>163</v>
      </c>
      <c r="D217" s="10">
        <v>21000</v>
      </c>
      <c r="E217" s="10">
        <v>21000100</v>
      </c>
      <c r="F217" s="10" t="s">
        <v>157</v>
      </c>
      <c r="G217" s="11">
        <v>6105656</v>
      </c>
      <c r="H217" s="10" t="s">
        <v>1040</v>
      </c>
      <c r="I217" s="10">
        <v>253629286</v>
      </c>
      <c r="J217" s="10" t="s">
        <v>1041</v>
      </c>
      <c r="K217" s="10" t="str">
        <f t="shared" si="6"/>
        <v>FLORES NUNEZ</v>
      </c>
      <c r="L217" s="10" t="str">
        <f t="shared" si="7"/>
        <v>LINDA KAROLA</v>
      </c>
      <c r="M217" s="10" t="s">
        <v>1042</v>
      </c>
      <c r="N217" s="10">
        <v>1713013033</v>
      </c>
      <c r="O217" s="10" t="s">
        <v>37</v>
      </c>
      <c r="P217" s="10" t="s">
        <v>55</v>
      </c>
      <c r="Q217" s="10" t="s">
        <v>56</v>
      </c>
      <c r="R217" s="10" t="s">
        <v>39</v>
      </c>
      <c r="S217" s="10">
        <v>1</v>
      </c>
      <c r="T217" s="10" t="s">
        <v>40</v>
      </c>
      <c r="U217" s="12">
        <v>5</v>
      </c>
      <c r="V217" s="12">
        <v>9</v>
      </c>
      <c r="W217" s="12">
        <v>16</v>
      </c>
      <c r="X217" s="10" t="s">
        <v>48</v>
      </c>
      <c r="Y217" s="12">
        <v>74</v>
      </c>
      <c r="Z217" s="12">
        <v>7</v>
      </c>
      <c r="AA217" s="12">
        <v>20</v>
      </c>
      <c r="AB217" s="10" t="s">
        <v>56</v>
      </c>
      <c r="AD217" s="9" t="s">
        <v>1043</v>
      </c>
      <c r="AE217" s="9" t="s">
        <v>1044</v>
      </c>
      <c r="AF217" s="9">
        <v>2414494</v>
      </c>
    </row>
    <row r="218" spans="1:32">
      <c r="A218" s="9" t="s">
        <v>1001</v>
      </c>
      <c r="B218" s="10" t="s">
        <v>42</v>
      </c>
      <c r="C218" s="10" t="s">
        <v>163</v>
      </c>
      <c r="D218" s="10">
        <v>21000</v>
      </c>
      <c r="E218" s="10">
        <v>21000110</v>
      </c>
      <c r="F218" s="10" t="s">
        <v>164</v>
      </c>
      <c r="G218" s="11">
        <v>5288</v>
      </c>
      <c r="H218" s="10" t="s">
        <v>1045</v>
      </c>
      <c r="I218" s="10">
        <v>418149621</v>
      </c>
      <c r="J218" s="10" t="s">
        <v>1046</v>
      </c>
      <c r="K218" s="10" t="str">
        <f t="shared" si="6"/>
        <v>DIAZ SEGOVIA</v>
      </c>
      <c r="L218" s="10" t="str">
        <f t="shared" si="7"/>
        <v>DIEGO PAUL</v>
      </c>
      <c r="M218" s="10" t="s">
        <v>1047</v>
      </c>
      <c r="N218" s="10">
        <v>1709940249</v>
      </c>
      <c r="O218" s="10" t="s">
        <v>37</v>
      </c>
      <c r="P218" s="10" t="s">
        <v>55</v>
      </c>
      <c r="Q218" s="10" t="s">
        <v>56</v>
      </c>
      <c r="R218" s="10" t="s">
        <v>39</v>
      </c>
      <c r="S218" s="10">
        <v>1</v>
      </c>
      <c r="T218" s="10" t="s">
        <v>40</v>
      </c>
      <c r="U218" s="12">
        <v>2</v>
      </c>
      <c r="V218" s="12">
        <v>4</v>
      </c>
      <c r="W218" s="12">
        <v>1</v>
      </c>
      <c r="X218" s="10" t="s">
        <v>41</v>
      </c>
      <c r="Y218" s="12">
        <v>75</v>
      </c>
      <c r="Z218" s="12">
        <v>8</v>
      </c>
      <c r="AA218" s="12">
        <v>14</v>
      </c>
      <c r="AB218" s="10" t="s">
        <v>56</v>
      </c>
      <c r="AD218" s="9" t="s">
        <v>1048</v>
      </c>
      <c r="AE218" s="9" t="s">
        <v>1049</v>
      </c>
      <c r="AF218" s="9">
        <v>3443006</v>
      </c>
    </row>
    <row r="219" spans="1:32">
      <c r="A219" s="9" t="s">
        <v>1001</v>
      </c>
      <c r="B219" s="10" t="s">
        <v>42</v>
      </c>
      <c r="C219" s="10" t="s">
        <v>163</v>
      </c>
      <c r="D219" s="10">
        <v>21000</v>
      </c>
      <c r="E219" s="10">
        <v>21000100</v>
      </c>
      <c r="F219" s="10" t="s">
        <v>157</v>
      </c>
      <c r="G219" s="11">
        <v>6127623</v>
      </c>
      <c r="H219" s="10" t="s">
        <v>1050</v>
      </c>
      <c r="I219" s="10">
        <v>618760529</v>
      </c>
      <c r="J219" s="10" t="s">
        <v>1051</v>
      </c>
      <c r="K219" s="10" t="str">
        <f t="shared" si="6"/>
        <v>AYALA FLORES</v>
      </c>
      <c r="L219" s="10" t="str">
        <f t="shared" si="7"/>
        <v>IVONNE ALEXANDRA</v>
      </c>
      <c r="M219" s="10" t="s">
        <v>1052</v>
      </c>
      <c r="N219" s="10">
        <v>1714111240</v>
      </c>
      <c r="O219" s="10" t="s">
        <v>37</v>
      </c>
      <c r="P219" s="10" t="s">
        <v>55</v>
      </c>
      <c r="Q219" s="10" t="s">
        <v>56</v>
      </c>
      <c r="R219" s="10" t="s">
        <v>39</v>
      </c>
      <c r="S219" s="10">
        <v>1</v>
      </c>
      <c r="T219" s="10" t="s">
        <v>40</v>
      </c>
      <c r="U219" s="12">
        <v>7</v>
      </c>
      <c r="V219" s="12">
        <v>1</v>
      </c>
      <c r="W219" s="12">
        <v>16</v>
      </c>
      <c r="X219" s="10" t="s">
        <v>48</v>
      </c>
      <c r="Y219" s="12">
        <v>77</v>
      </c>
      <c r="Z219" s="12">
        <v>6</v>
      </c>
      <c r="AA219" s="12">
        <v>14</v>
      </c>
      <c r="AB219" s="10" t="s">
        <v>56</v>
      </c>
      <c r="AD219" s="9" t="s">
        <v>1053</v>
      </c>
      <c r="AF219" s="9">
        <v>2904547</v>
      </c>
    </row>
    <row r="220" spans="1:32">
      <c r="A220" s="9" t="s">
        <v>1001</v>
      </c>
      <c r="B220" s="10" t="s">
        <v>42</v>
      </c>
      <c r="C220" s="10" t="s">
        <v>163</v>
      </c>
      <c r="D220" s="10">
        <v>21000</v>
      </c>
      <c r="E220" s="10">
        <v>21000100</v>
      </c>
      <c r="F220" s="10" t="s">
        <v>157</v>
      </c>
      <c r="G220" s="11">
        <v>4461</v>
      </c>
      <c r="H220" s="10" t="s">
        <v>1054</v>
      </c>
      <c r="I220" s="10">
        <v>586488428</v>
      </c>
      <c r="J220" s="10" t="s">
        <v>1055</v>
      </c>
      <c r="K220" s="10" t="str">
        <f t="shared" si="6"/>
        <v>ARTIEDA ESTRELLA</v>
      </c>
      <c r="L220" s="10" t="str">
        <f t="shared" si="7"/>
        <v>MARCO ALEXIS</v>
      </c>
      <c r="M220" s="10" t="s">
        <v>1056</v>
      </c>
      <c r="N220" s="10">
        <v>1712334018</v>
      </c>
      <c r="O220" s="10" t="s">
        <v>37</v>
      </c>
      <c r="P220" s="10" t="s">
        <v>55</v>
      </c>
      <c r="Q220" s="10" t="s">
        <v>56</v>
      </c>
      <c r="R220" s="10" t="s">
        <v>39</v>
      </c>
      <c r="S220" s="10">
        <v>1</v>
      </c>
      <c r="T220" s="10" t="s">
        <v>40</v>
      </c>
      <c r="U220" s="12">
        <v>6</v>
      </c>
      <c r="V220" s="12">
        <v>2</v>
      </c>
      <c r="W220" s="12">
        <v>1</v>
      </c>
      <c r="X220" s="10" t="s">
        <v>41</v>
      </c>
      <c r="Y220" s="12">
        <v>79</v>
      </c>
      <c r="Z220" s="12">
        <v>4</v>
      </c>
      <c r="AA220" s="12">
        <v>17</v>
      </c>
      <c r="AB220" s="10" t="s">
        <v>56</v>
      </c>
      <c r="AD220" s="9" t="s">
        <v>1057</v>
      </c>
      <c r="AE220" s="9" t="s">
        <v>683</v>
      </c>
      <c r="AF220" s="9">
        <v>2800874</v>
      </c>
    </row>
    <row r="221" spans="1:32">
      <c r="A221" s="9" t="s">
        <v>1001</v>
      </c>
      <c r="B221" s="10" t="s">
        <v>42</v>
      </c>
      <c r="C221" s="10" t="s">
        <v>43</v>
      </c>
      <c r="D221" s="10">
        <v>22000</v>
      </c>
      <c r="E221" s="10">
        <v>22000300</v>
      </c>
      <c r="F221" s="10" t="s">
        <v>225</v>
      </c>
      <c r="G221" s="11">
        <v>3401143</v>
      </c>
      <c r="H221" s="10" t="s">
        <v>1058</v>
      </c>
      <c r="I221" s="10">
        <v>217150163</v>
      </c>
      <c r="J221" s="10" t="s">
        <v>1059</v>
      </c>
      <c r="K221" s="10" t="str">
        <f t="shared" si="6"/>
        <v>REA IBARRA</v>
      </c>
      <c r="L221" s="10" t="str">
        <f t="shared" si="7"/>
        <v>MONICA MILENA</v>
      </c>
      <c r="M221" s="10" t="s">
        <v>1060</v>
      </c>
      <c r="N221" s="10">
        <v>1713474615</v>
      </c>
      <c r="O221" s="10" t="s">
        <v>37</v>
      </c>
      <c r="P221" s="10" t="s">
        <v>55</v>
      </c>
      <c r="Q221" s="10" t="s">
        <v>98</v>
      </c>
      <c r="R221" s="10" t="s">
        <v>39</v>
      </c>
      <c r="S221" s="10">
        <v>1</v>
      </c>
      <c r="T221" s="10" t="s">
        <v>40</v>
      </c>
      <c r="U221" s="12">
        <v>97</v>
      </c>
      <c r="V221" s="12">
        <v>4</v>
      </c>
      <c r="W221" s="12">
        <v>14</v>
      </c>
      <c r="X221" s="10" t="s">
        <v>48</v>
      </c>
      <c r="Y221" s="12">
        <v>75</v>
      </c>
      <c r="Z221" s="12">
        <v>8</v>
      </c>
      <c r="AA221" s="12">
        <v>21</v>
      </c>
      <c r="AB221" s="10" t="s">
        <v>56</v>
      </c>
      <c r="AD221" s="9" t="s">
        <v>1061</v>
      </c>
      <c r="AE221" s="9" t="s">
        <v>1062</v>
      </c>
      <c r="AF221" s="9">
        <v>2394568</v>
      </c>
    </row>
    <row r="222" spans="1:32">
      <c r="A222" s="9" t="s">
        <v>1001</v>
      </c>
      <c r="B222" s="10" t="s">
        <v>42</v>
      </c>
      <c r="C222" s="10" t="s">
        <v>43</v>
      </c>
      <c r="D222" s="10">
        <v>22000</v>
      </c>
      <c r="E222" s="10">
        <v>22000240</v>
      </c>
      <c r="F222" s="10" t="s">
        <v>219</v>
      </c>
      <c r="G222" s="11">
        <v>6054774</v>
      </c>
      <c r="H222" s="10" t="s">
        <v>1063</v>
      </c>
      <c r="I222" s="10">
        <v>712150288</v>
      </c>
      <c r="J222" s="10" t="s">
        <v>1064</v>
      </c>
      <c r="K222" s="10" t="str">
        <f t="shared" si="6"/>
        <v>DOMINGUEZ ANDRADE</v>
      </c>
      <c r="L222" s="10" t="str">
        <f t="shared" si="7"/>
        <v>MARIA DEL CARMEN</v>
      </c>
      <c r="M222" s="10" t="s">
        <v>1065</v>
      </c>
      <c r="N222" s="10">
        <v>1712213584</v>
      </c>
      <c r="O222" s="10" t="s">
        <v>37</v>
      </c>
      <c r="P222" s="10" t="s">
        <v>55</v>
      </c>
      <c r="Q222" s="10" t="s">
        <v>56</v>
      </c>
      <c r="R222" s="10" t="s">
        <v>39</v>
      </c>
      <c r="S222" s="10">
        <v>1</v>
      </c>
      <c r="T222" s="10" t="s">
        <v>40</v>
      </c>
      <c r="U222" s="12">
        <v>2</v>
      </c>
      <c r="V222" s="12">
        <v>11</v>
      </c>
      <c r="W222" s="12">
        <v>11</v>
      </c>
      <c r="X222" s="10" t="s">
        <v>48</v>
      </c>
      <c r="Y222" s="12">
        <v>74</v>
      </c>
      <c r="Z222" s="12">
        <v>5</v>
      </c>
      <c r="AA222" s="12">
        <v>10</v>
      </c>
      <c r="AB222" s="10" t="s">
        <v>56</v>
      </c>
      <c r="AD222" s="9" t="s">
        <v>1066</v>
      </c>
      <c r="AE222" s="9" t="s">
        <v>1067</v>
      </c>
      <c r="AF222" s="9">
        <v>2534677</v>
      </c>
    </row>
    <row r="223" spans="1:32">
      <c r="A223" s="9" t="s">
        <v>1001</v>
      </c>
      <c r="B223" s="10" t="s">
        <v>42</v>
      </c>
      <c r="C223" s="10" t="s">
        <v>43</v>
      </c>
      <c r="D223" s="10">
        <v>22000</v>
      </c>
      <c r="E223" s="10">
        <v>22000300</v>
      </c>
      <c r="F223" s="10" t="s">
        <v>225</v>
      </c>
      <c r="G223" s="11">
        <v>5268</v>
      </c>
      <c r="H223" s="10" t="s">
        <v>1068</v>
      </c>
      <c r="I223" s="10">
        <v>719150262</v>
      </c>
      <c r="J223" s="10" t="s">
        <v>1069</v>
      </c>
      <c r="K223" s="10" t="str">
        <f t="shared" si="6"/>
        <v>AYALA JIMENEZ</v>
      </c>
      <c r="L223" s="10" t="str">
        <f t="shared" si="7"/>
        <v>DAYRA ELIZA</v>
      </c>
      <c r="M223" s="10" t="s">
        <v>1070</v>
      </c>
      <c r="N223" s="10">
        <v>1715434385</v>
      </c>
      <c r="O223" s="10" t="s">
        <v>37</v>
      </c>
      <c r="P223" s="10" t="s">
        <v>55</v>
      </c>
      <c r="Q223" s="10" t="s">
        <v>56</v>
      </c>
      <c r="R223" s="10" t="s">
        <v>39</v>
      </c>
      <c r="S223" s="10">
        <v>1</v>
      </c>
      <c r="T223" s="10" t="s">
        <v>40</v>
      </c>
      <c r="U223" s="12">
        <v>2</v>
      </c>
      <c r="V223" s="12">
        <v>4</v>
      </c>
      <c r="W223" s="12">
        <v>1</v>
      </c>
      <c r="X223" s="10" t="s">
        <v>48</v>
      </c>
      <c r="Y223" s="12">
        <v>78</v>
      </c>
      <c r="Z223" s="12">
        <v>8</v>
      </c>
      <c r="AA223" s="12">
        <v>12</v>
      </c>
      <c r="AB223" s="10" t="s">
        <v>56</v>
      </c>
      <c r="AD223" s="9" t="s">
        <v>1071</v>
      </c>
      <c r="AE223" s="9" t="s">
        <v>1072</v>
      </c>
      <c r="AF223" s="9">
        <v>2471875</v>
      </c>
    </row>
    <row r="224" spans="1:32">
      <c r="A224" s="9" t="s">
        <v>1001</v>
      </c>
      <c r="B224" s="10" t="s">
        <v>42</v>
      </c>
      <c r="C224" s="10" t="s">
        <v>278</v>
      </c>
      <c r="D224" s="10">
        <v>23000</v>
      </c>
      <c r="E224" s="10">
        <v>23000100</v>
      </c>
      <c r="F224" s="10" t="s">
        <v>279</v>
      </c>
      <c r="G224" s="11">
        <v>3401478</v>
      </c>
      <c r="H224" s="10" t="s">
        <v>1073</v>
      </c>
      <c r="I224" s="10">
        <v>914149850</v>
      </c>
      <c r="J224" s="10" t="s">
        <v>1074</v>
      </c>
      <c r="K224" s="10" t="str">
        <f t="shared" si="6"/>
        <v>RAMIREZ JOUVE</v>
      </c>
      <c r="L224" s="10" t="str">
        <f t="shared" si="7"/>
        <v>KATIA LIZBETH</v>
      </c>
      <c r="M224" s="10" t="s">
        <v>1075</v>
      </c>
      <c r="N224" s="10">
        <v>1708609258</v>
      </c>
      <c r="O224" s="10" t="s">
        <v>37</v>
      </c>
      <c r="P224" s="10" t="s">
        <v>55</v>
      </c>
      <c r="Q224" s="10" t="s">
        <v>98</v>
      </c>
      <c r="R224" s="10" t="s">
        <v>39</v>
      </c>
      <c r="S224" s="10">
        <v>1</v>
      </c>
      <c r="T224" s="10" t="s">
        <v>40</v>
      </c>
      <c r="U224" s="12">
        <v>0</v>
      </c>
      <c r="V224" s="12">
        <v>1</v>
      </c>
      <c r="W224" s="12">
        <v>17</v>
      </c>
      <c r="X224" s="10" t="s">
        <v>48</v>
      </c>
      <c r="Y224" s="12">
        <v>71</v>
      </c>
      <c r="Z224" s="12">
        <v>1</v>
      </c>
      <c r="AA224" s="12">
        <v>15</v>
      </c>
      <c r="AD224" s="9" t="s">
        <v>1076</v>
      </c>
      <c r="AE224" s="9" t="s">
        <v>64</v>
      </c>
      <c r="AF224" s="9">
        <v>2459937</v>
      </c>
    </row>
    <row r="225" spans="1:32">
      <c r="A225" s="9" t="s">
        <v>1001</v>
      </c>
      <c r="B225" s="10" t="s">
        <v>337</v>
      </c>
      <c r="C225" s="10" t="s">
        <v>1077</v>
      </c>
      <c r="D225" s="10">
        <v>31000</v>
      </c>
      <c r="E225" s="10">
        <v>31000400</v>
      </c>
      <c r="F225" s="10" t="s">
        <v>1078</v>
      </c>
      <c r="G225" s="11">
        <v>6117362</v>
      </c>
      <c r="H225" s="10" t="s">
        <v>1079</v>
      </c>
      <c r="I225" s="10">
        <v>404676485</v>
      </c>
      <c r="J225" s="10" t="s">
        <v>1080</v>
      </c>
      <c r="K225" s="10" t="str">
        <f t="shared" si="6"/>
        <v>WAKAO SALVADOR</v>
      </c>
      <c r="L225" s="10" t="str">
        <f t="shared" si="7"/>
        <v>ALEJANDRO KUNIO</v>
      </c>
      <c r="M225" s="10" t="s">
        <v>1081</v>
      </c>
      <c r="N225" s="10">
        <v>1708233331</v>
      </c>
      <c r="O225" s="10" t="s">
        <v>37</v>
      </c>
      <c r="P225" s="10" t="s">
        <v>55</v>
      </c>
      <c r="Q225" s="10" t="s">
        <v>98</v>
      </c>
      <c r="R225" s="10" t="s">
        <v>39</v>
      </c>
      <c r="S225" s="10">
        <v>3</v>
      </c>
      <c r="T225" s="10" t="s">
        <v>344</v>
      </c>
      <c r="U225" s="12">
        <v>6</v>
      </c>
      <c r="V225" s="12">
        <v>7</v>
      </c>
      <c r="W225" s="12">
        <v>17</v>
      </c>
      <c r="X225" s="10" t="s">
        <v>41</v>
      </c>
      <c r="Y225" s="12">
        <v>79</v>
      </c>
      <c r="Z225" s="12">
        <v>4</v>
      </c>
      <c r="AA225" s="12">
        <v>3</v>
      </c>
      <c r="AB225" s="10" t="s">
        <v>56</v>
      </c>
      <c r="AD225" s="9" t="s">
        <v>1082</v>
      </c>
      <c r="AE225" s="9" t="s">
        <v>299</v>
      </c>
      <c r="AF225" s="9" t="s">
        <v>99</v>
      </c>
    </row>
    <row r="226" spans="1:32">
      <c r="A226" s="9" t="s">
        <v>1001</v>
      </c>
      <c r="B226" s="10" t="s">
        <v>337</v>
      </c>
      <c r="C226" s="10" t="s">
        <v>1077</v>
      </c>
      <c r="D226" s="10">
        <v>31000</v>
      </c>
      <c r="E226" s="10">
        <v>31000310</v>
      </c>
      <c r="F226" s="10" t="s">
        <v>1083</v>
      </c>
      <c r="G226" s="11">
        <v>6249861</v>
      </c>
      <c r="H226" s="10" t="s">
        <v>1084</v>
      </c>
      <c r="I226" s="10">
        <v>228089439</v>
      </c>
      <c r="J226" s="10" t="s">
        <v>1085</v>
      </c>
      <c r="K226" s="10" t="str">
        <f t="shared" si="6"/>
        <v>VASQUEZ NOBOA</v>
      </c>
      <c r="L226" s="10" t="str">
        <f t="shared" si="7"/>
        <v>RAUL RICARDO</v>
      </c>
      <c r="M226" s="10" t="s">
        <v>1081</v>
      </c>
      <c r="N226" s="10">
        <v>1712869864</v>
      </c>
      <c r="O226" s="10" t="s">
        <v>37</v>
      </c>
      <c r="P226" s="10" t="s">
        <v>55</v>
      </c>
      <c r="Q226" s="10" t="s">
        <v>98</v>
      </c>
      <c r="R226" s="10" t="s">
        <v>39</v>
      </c>
      <c r="S226" s="10">
        <v>3</v>
      </c>
      <c r="T226" s="10" t="s">
        <v>344</v>
      </c>
      <c r="U226" s="12">
        <v>10</v>
      </c>
      <c r="V226" s="12">
        <v>9</v>
      </c>
      <c r="W226" s="12">
        <v>1</v>
      </c>
      <c r="X226" s="10" t="s">
        <v>41</v>
      </c>
      <c r="Y226" s="12">
        <v>83</v>
      </c>
      <c r="Z226" s="12">
        <v>2</v>
      </c>
      <c r="AA226" s="12">
        <v>4</v>
      </c>
      <c r="AB226" s="10" t="s">
        <v>56</v>
      </c>
      <c r="AD226" s="9" t="s">
        <v>1086</v>
      </c>
      <c r="AE226" s="9" t="s">
        <v>1087</v>
      </c>
      <c r="AF226" s="9">
        <v>2442840</v>
      </c>
    </row>
    <row r="227" spans="1:32">
      <c r="A227" s="9" t="s">
        <v>1001</v>
      </c>
      <c r="B227" s="10" t="s">
        <v>337</v>
      </c>
      <c r="C227" s="10" t="s">
        <v>1077</v>
      </c>
      <c r="D227" s="10">
        <v>31000</v>
      </c>
      <c r="E227" s="10">
        <v>31000400</v>
      </c>
      <c r="F227" s="10" t="s">
        <v>1078</v>
      </c>
      <c r="G227" s="11">
        <v>3401437</v>
      </c>
      <c r="H227" s="10" t="s">
        <v>1088</v>
      </c>
      <c r="I227" s="10">
        <v>617149848</v>
      </c>
      <c r="J227" s="10" t="s">
        <v>1089</v>
      </c>
      <c r="K227" s="10" t="str">
        <f t="shared" si="6"/>
        <v>VALLEJO PENAHERRERA</v>
      </c>
      <c r="L227" s="10" t="str">
        <f t="shared" si="7"/>
        <v>LUCIA TATIANA</v>
      </c>
      <c r="M227" s="10" t="s">
        <v>1090</v>
      </c>
      <c r="N227" s="10">
        <v>1708393440</v>
      </c>
      <c r="O227" s="10" t="s">
        <v>37</v>
      </c>
      <c r="P227" s="10" t="s">
        <v>343</v>
      </c>
      <c r="Q227" s="10" t="s">
        <v>49</v>
      </c>
      <c r="R227" s="10" t="s">
        <v>39</v>
      </c>
      <c r="S227" s="10">
        <v>3</v>
      </c>
      <c r="T227" s="10" t="s">
        <v>344</v>
      </c>
      <c r="U227" s="12">
        <v>99</v>
      </c>
      <c r="V227" s="12">
        <v>4</v>
      </c>
      <c r="W227" s="12">
        <v>12</v>
      </c>
      <c r="X227" s="10" t="s">
        <v>48</v>
      </c>
      <c r="Y227" s="12">
        <v>72</v>
      </c>
      <c r="Z227" s="12">
        <v>6</v>
      </c>
      <c r="AA227" s="12">
        <v>8</v>
      </c>
      <c r="AD227" s="9" t="s">
        <v>1091</v>
      </c>
      <c r="AE227" s="9" t="s">
        <v>1092</v>
      </c>
      <c r="AF227" s="9">
        <v>2889512</v>
      </c>
    </row>
    <row r="228" spans="1:32">
      <c r="A228" s="9" t="s">
        <v>1001</v>
      </c>
      <c r="B228" s="10" t="s">
        <v>337</v>
      </c>
      <c r="C228" s="10" t="s">
        <v>1077</v>
      </c>
      <c r="D228" s="10">
        <v>31000</v>
      </c>
      <c r="E228" s="10">
        <v>31000300</v>
      </c>
      <c r="F228" s="10" t="s">
        <v>1093</v>
      </c>
      <c r="G228" s="11">
        <v>3400351</v>
      </c>
      <c r="H228" s="10" t="s">
        <v>1094</v>
      </c>
      <c r="I228" s="10">
        <v>518150159</v>
      </c>
      <c r="J228" s="10" t="s">
        <v>1095</v>
      </c>
      <c r="K228" s="10" t="str">
        <f t="shared" si="6"/>
        <v>SANCHEZ GOMEZ</v>
      </c>
      <c r="L228" s="10" t="str">
        <f t="shared" si="7"/>
        <v>BOLIVAR VICENTE</v>
      </c>
      <c r="M228" s="10" t="s">
        <v>1096</v>
      </c>
      <c r="N228" s="10">
        <v>1706457361</v>
      </c>
      <c r="O228" s="10" t="s">
        <v>37</v>
      </c>
      <c r="P228" s="10" t="s">
        <v>55</v>
      </c>
      <c r="Q228" s="10" t="s">
        <v>98</v>
      </c>
      <c r="R228" s="10" t="s">
        <v>39</v>
      </c>
      <c r="S228" s="10">
        <v>1</v>
      </c>
      <c r="T228" s="10" t="s">
        <v>40</v>
      </c>
      <c r="U228" s="12">
        <v>88</v>
      </c>
      <c r="V228" s="12">
        <v>9</v>
      </c>
      <c r="W228" s="12">
        <v>19</v>
      </c>
      <c r="X228" s="10" t="s">
        <v>41</v>
      </c>
      <c r="Y228" s="12">
        <v>60</v>
      </c>
      <c r="Z228" s="12">
        <v>7</v>
      </c>
      <c r="AA228" s="12">
        <v>10</v>
      </c>
      <c r="AB228" s="10" t="s">
        <v>56</v>
      </c>
      <c r="AD228" s="9" t="s">
        <v>1097</v>
      </c>
      <c r="AE228" s="9" t="s">
        <v>1098</v>
      </c>
      <c r="AF228" s="9">
        <v>2346980</v>
      </c>
    </row>
    <row r="229" spans="1:32">
      <c r="A229" s="9" t="s">
        <v>1001</v>
      </c>
      <c r="B229" s="10" t="s">
        <v>337</v>
      </c>
      <c r="C229" s="10" t="s">
        <v>1077</v>
      </c>
      <c r="D229" s="10">
        <v>31000</v>
      </c>
      <c r="E229" s="10">
        <v>31000410</v>
      </c>
      <c r="F229" s="10" t="s">
        <v>1099</v>
      </c>
      <c r="G229" s="11">
        <v>6139528</v>
      </c>
      <c r="H229" s="10" t="s">
        <v>1100</v>
      </c>
      <c r="I229" s="10">
        <v>227400690</v>
      </c>
      <c r="J229" s="10" t="s">
        <v>1101</v>
      </c>
      <c r="K229" s="10" t="str">
        <f t="shared" si="6"/>
        <v>PROCEL MACAS</v>
      </c>
      <c r="L229" s="10" t="str">
        <f t="shared" si="7"/>
        <v>KLEBER RODRIGO</v>
      </c>
      <c r="M229" s="10" t="s">
        <v>1081</v>
      </c>
      <c r="N229" s="10">
        <v>1714866363</v>
      </c>
      <c r="O229" s="10" t="s">
        <v>37</v>
      </c>
      <c r="P229" s="10" t="s">
        <v>55</v>
      </c>
      <c r="Q229" s="10" t="s">
        <v>98</v>
      </c>
      <c r="R229" s="10" t="s">
        <v>39</v>
      </c>
      <c r="S229" s="10">
        <v>3</v>
      </c>
      <c r="T229" s="10" t="s">
        <v>344</v>
      </c>
      <c r="U229" s="12">
        <v>7</v>
      </c>
      <c r="V229" s="12">
        <v>11</v>
      </c>
      <c r="W229" s="12">
        <v>1</v>
      </c>
      <c r="X229" s="10" t="s">
        <v>41</v>
      </c>
      <c r="Y229" s="12">
        <v>79</v>
      </c>
      <c r="Z229" s="12">
        <v>10</v>
      </c>
      <c r="AA229" s="12">
        <v>27</v>
      </c>
      <c r="AB229" s="10" t="s">
        <v>56</v>
      </c>
      <c r="AD229" s="9" t="s">
        <v>1102</v>
      </c>
      <c r="AE229" s="9" t="s">
        <v>1103</v>
      </c>
      <c r="AF229" s="9">
        <v>2423039</v>
      </c>
    </row>
    <row r="230" spans="1:32">
      <c r="A230" s="9" t="s">
        <v>1001</v>
      </c>
      <c r="B230" s="10" t="s">
        <v>337</v>
      </c>
      <c r="C230" s="10" t="s">
        <v>1077</v>
      </c>
      <c r="D230" s="10">
        <v>31000</v>
      </c>
      <c r="E230" s="10">
        <v>31000310</v>
      </c>
      <c r="F230" s="10" t="s">
        <v>1083</v>
      </c>
      <c r="G230" s="11">
        <v>6251492</v>
      </c>
      <c r="H230" s="10" t="s">
        <v>1104</v>
      </c>
      <c r="I230" s="10">
        <v>793147184</v>
      </c>
      <c r="J230" s="10" t="s">
        <v>1105</v>
      </c>
      <c r="K230" s="10" t="str">
        <f t="shared" si="6"/>
        <v>OBREGON VALENCIA</v>
      </c>
      <c r="L230" s="10" t="str">
        <f t="shared" si="7"/>
        <v>JUAN CARLOS</v>
      </c>
      <c r="M230" s="10" t="s">
        <v>1081</v>
      </c>
      <c r="N230" s="10">
        <v>1714769138</v>
      </c>
      <c r="O230" s="10" t="s">
        <v>37</v>
      </c>
      <c r="P230" s="10" t="s">
        <v>55</v>
      </c>
      <c r="Q230" s="10" t="s">
        <v>98</v>
      </c>
      <c r="R230" s="10" t="s">
        <v>39</v>
      </c>
      <c r="S230" s="10">
        <v>3</v>
      </c>
      <c r="T230" s="10" t="s">
        <v>344</v>
      </c>
      <c r="U230" s="12">
        <v>10</v>
      </c>
      <c r="V230" s="12">
        <v>10</v>
      </c>
      <c r="W230" s="12">
        <v>18</v>
      </c>
      <c r="X230" s="10" t="s">
        <v>41</v>
      </c>
      <c r="Y230" s="12">
        <v>84</v>
      </c>
      <c r="Z230" s="12">
        <v>11</v>
      </c>
      <c r="AA230" s="12">
        <v>28</v>
      </c>
      <c r="AB230" s="10" t="s">
        <v>56</v>
      </c>
      <c r="AD230" s="9" t="s">
        <v>1106</v>
      </c>
      <c r="AE230" s="9" t="s">
        <v>805</v>
      </c>
      <c r="AF230" s="9">
        <v>2357227</v>
      </c>
    </row>
    <row r="231" spans="1:32">
      <c r="A231" s="9" t="s">
        <v>1001</v>
      </c>
      <c r="B231" s="10" t="s">
        <v>337</v>
      </c>
      <c r="C231" s="10" t="s">
        <v>1077</v>
      </c>
      <c r="D231" s="10">
        <v>31000</v>
      </c>
      <c r="E231" s="10">
        <v>31000300</v>
      </c>
      <c r="F231" s="10" t="s">
        <v>1093</v>
      </c>
      <c r="G231" s="11">
        <v>4507</v>
      </c>
      <c r="H231" s="10" t="s">
        <v>1107</v>
      </c>
      <c r="I231" s="10">
        <v>678102279</v>
      </c>
      <c r="J231" s="10" t="s">
        <v>1108</v>
      </c>
      <c r="K231" s="10" t="str">
        <f t="shared" si="6"/>
        <v>NOVILLO NOVILLO</v>
      </c>
      <c r="L231" s="10" t="str">
        <f t="shared" si="7"/>
        <v>ALEX JAVIER</v>
      </c>
      <c r="M231" s="10" t="s">
        <v>1081</v>
      </c>
      <c r="N231" s="10">
        <v>602111205</v>
      </c>
      <c r="O231" s="10" t="s">
        <v>37</v>
      </c>
      <c r="P231" s="10" t="s">
        <v>55</v>
      </c>
      <c r="Q231" s="10" t="s">
        <v>98</v>
      </c>
      <c r="R231" s="10" t="s">
        <v>39</v>
      </c>
      <c r="S231" s="10">
        <v>3</v>
      </c>
      <c r="T231" s="10" t="s">
        <v>344</v>
      </c>
      <c r="U231" s="12">
        <v>1</v>
      </c>
      <c r="V231" s="12">
        <v>12</v>
      </c>
      <c r="W231" s="12">
        <v>3</v>
      </c>
      <c r="X231" s="10" t="s">
        <v>41</v>
      </c>
      <c r="Y231" s="12">
        <v>71</v>
      </c>
      <c r="Z231" s="12">
        <v>8</v>
      </c>
      <c r="AA231" s="12">
        <v>3</v>
      </c>
      <c r="AB231" s="10" t="s">
        <v>56</v>
      </c>
      <c r="AD231" s="9" t="s">
        <v>1109</v>
      </c>
      <c r="AE231" s="9" t="s">
        <v>1110</v>
      </c>
      <c r="AF231" s="9">
        <v>2291184</v>
      </c>
    </row>
    <row r="232" spans="1:32">
      <c r="A232" s="9" t="s">
        <v>1001</v>
      </c>
      <c r="B232" s="10" t="s">
        <v>337</v>
      </c>
      <c r="C232" s="10" t="s">
        <v>1077</v>
      </c>
      <c r="D232" s="10">
        <v>31000</v>
      </c>
      <c r="E232" s="10">
        <v>31000310</v>
      </c>
      <c r="F232" s="10" t="s">
        <v>1083</v>
      </c>
      <c r="G232" s="11">
        <v>6069250</v>
      </c>
      <c r="H232" s="10" t="s">
        <v>1111</v>
      </c>
      <c r="I232" s="10">
        <v>420476003</v>
      </c>
      <c r="J232" s="10" t="s">
        <v>1112</v>
      </c>
      <c r="K232" s="10" t="str">
        <f t="shared" si="6"/>
        <v>MAILA CARRILLO</v>
      </c>
      <c r="L232" s="10" t="str">
        <f t="shared" si="7"/>
        <v>LUIS ROLANDO</v>
      </c>
      <c r="M232" s="10" t="s">
        <v>1081</v>
      </c>
      <c r="N232" s="10">
        <v>1714893441</v>
      </c>
      <c r="O232" s="10" t="s">
        <v>37</v>
      </c>
      <c r="P232" s="10" t="s">
        <v>55</v>
      </c>
      <c r="Q232" s="10" t="s">
        <v>98</v>
      </c>
      <c r="R232" s="10" t="s">
        <v>39</v>
      </c>
      <c r="S232" s="10">
        <v>3</v>
      </c>
      <c r="T232" s="10" t="s">
        <v>344</v>
      </c>
      <c r="U232" s="12">
        <v>4</v>
      </c>
      <c r="V232" s="12">
        <v>4</v>
      </c>
      <c r="W232" s="12">
        <v>1</v>
      </c>
      <c r="X232" s="10" t="s">
        <v>41</v>
      </c>
      <c r="Y232" s="12">
        <v>80</v>
      </c>
      <c r="Z232" s="12">
        <v>6</v>
      </c>
      <c r="AA232" s="12">
        <v>18</v>
      </c>
      <c r="AB232" s="10" t="s">
        <v>56</v>
      </c>
      <c r="AD232" s="9" t="s">
        <v>1113</v>
      </c>
      <c r="AE232" s="9" t="s">
        <v>1114</v>
      </c>
      <c r="AF232" s="9">
        <v>2619513</v>
      </c>
    </row>
    <row r="233" spans="1:32">
      <c r="A233" s="9" t="s">
        <v>1001</v>
      </c>
      <c r="B233" s="10" t="s">
        <v>337</v>
      </c>
      <c r="C233" s="10" t="s">
        <v>1077</v>
      </c>
      <c r="D233" s="10">
        <v>31000</v>
      </c>
      <c r="E233" s="10">
        <v>31000410</v>
      </c>
      <c r="F233" s="10" t="s">
        <v>1099</v>
      </c>
      <c r="G233" s="11">
        <v>3400716</v>
      </c>
      <c r="H233" s="10" t="s">
        <v>1115</v>
      </c>
      <c r="I233" s="10">
        <v>519150132</v>
      </c>
      <c r="J233" s="10" t="s">
        <v>1116</v>
      </c>
      <c r="K233" s="10" t="str">
        <f t="shared" si="6"/>
        <v>LARCO REYES</v>
      </c>
      <c r="L233" s="10" t="str">
        <f t="shared" si="7"/>
        <v>LUIS EDUARDO</v>
      </c>
      <c r="M233" s="10" t="s">
        <v>1081</v>
      </c>
      <c r="N233" s="10">
        <v>1708714736</v>
      </c>
      <c r="O233" s="10" t="s">
        <v>37</v>
      </c>
      <c r="P233" s="10" t="s">
        <v>55</v>
      </c>
      <c r="Q233" s="10" t="s">
        <v>98</v>
      </c>
      <c r="R233" s="10" t="s">
        <v>39</v>
      </c>
      <c r="S233" s="10">
        <v>3</v>
      </c>
      <c r="T233" s="10" t="s">
        <v>344</v>
      </c>
      <c r="U233" s="12">
        <v>92</v>
      </c>
      <c r="V233" s="12">
        <v>4</v>
      </c>
      <c r="W233" s="12">
        <v>20</v>
      </c>
      <c r="X233" s="10" t="s">
        <v>41</v>
      </c>
      <c r="Y233" s="12">
        <v>65</v>
      </c>
      <c r="Z233" s="12">
        <v>9</v>
      </c>
      <c r="AA233" s="12">
        <v>25</v>
      </c>
      <c r="AB233" s="10" t="s">
        <v>56</v>
      </c>
      <c r="AD233" s="9" t="s">
        <v>1117</v>
      </c>
      <c r="AE233" s="9" t="s">
        <v>1118</v>
      </c>
      <c r="AF233" s="9">
        <v>2249459</v>
      </c>
    </row>
    <row r="234" spans="1:32">
      <c r="A234" s="9" t="s">
        <v>1001</v>
      </c>
      <c r="B234" s="10" t="s">
        <v>337</v>
      </c>
      <c r="C234" s="10" t="s">
        <v>1077</v>
      </c>
      <c r="D234" s="10">
        <v>31000</v>
      </c>
      <c r="E234" s="10">
        <v>31000300</v>
      </c>
      <c r="F234" s="10" t="s">
        <v>1093</v>
      </c>
      <c r="G234" s="11">
        <v>6059853</v>
      </c>
      <c r="H234" s="10" t="s">
        <v>1119</v>
      </c>
      <c r="I234" s="10">
        <v>318149633</v>
      </c>
      <c r="J234" s="10" t="s">
        <v>1120</v>
      </c>
      <c r="K234" s="10" t="str">
        <f t="shared" si="6"/>
        <v>HARO URRUTIA</v>
      </c>
      <c r="L234" s="10" t="str">
        <f t="shared" si="7"/>
        <v>MEYBOL GISELLE</v>
      </c>
      <c r="M234" s="10" t="s">
        <v>1096</v>
      </c>
      <c r="N234" s="10">
        <v>1712284213</v>
      </c>
      <c r="O234" s="10" t="s">
        <v>37</v>
      </c>
      <c r="P234" s="10" t="s">
        <v>55</v>
      </c>
      <c r="Q234" s="10" t="s">
        <v>98</v>
      </c>
      <c r="R234" s="10" t="s">
        <v>39</v>
      </c>
      <c r="S234" s="10">
        <v>3</v>
      </c>
      <c r="T234" s="10" t="s">
        <v>344</v>
      </c>
      <c r="U234" s="12">
        <v>3</v>
      </c>
      <c r="V234" s="12">
        <v>4</v>
      </c>
      <c r="W234" s="12">
        <v>21</v>
      </c>
      <c r="X234" s="10" t="s">
        <v>48</v>
      </c>
      <c r="Y234" s="12">
        <v>74</v>
      </c>
      <c r="Z234" s="12">
        <v>11</v>
      </c>
      <c r="AA234" s="12">
        <v>10</v>
      </c>
      <c r="AB234" s="10" t="s">
        <v>56</v>
      </c>
      <c r="AD234" s="9" t="s">
        <v>1121</v>
      </c>
      <c r="AE234" s="9" t="s">
        <v>1122</v>
      </c>
      <c r="AF234" s="9">
        <v>2486059</v>
      </c>
    </row>
    <row r="235" spans="1:32">
      <c r="A235" s="9" t="s">
        <v>1001</v>
      </c>
      <c r="B235" s="10" t="s">
        <v>337</v>
      </c>
      <c r="C235" s="10" t="s">
        <v>1077</v>
      </c>
      <c r="D235" s="10">
        <v>31000</v>
      </c>
      <c r="E235" s="10">
        <v>31000300</v>
      </c>
      <c r="F235" s="10" t="s">
        <v>1093</v>
      </c>
      <c r="G235" s="11">
        <v>6249096</v>
      </c>
      <c r="H235" s="10" t="s">
        <v>1123</v>
      </c>
      <c r="I235" s="10">
        <v>273357385</v>
      </c>
      <c r="J235" s="10" t="s">
        <v>1124</v>
      </c>
      <c r="K235" s="10" t="str">
        <f t="shared" si="6"/>
        <v>GARCIA NARVAEZ</v>
      </c>
      <c r="L235" s="10" t="str">
        <f t="shared" si="7"/>
        <v>TELMO VINICIO</v>
      </c>
      <c r="M235" s="10" t="s">
        <v>1081</v>
      </c>
      <c r="N235" s="10">
        <v>1717320772</v>
      </c>
      <c r="O235" s="10" t="s">
        <v>37</v>
      </c>
      <c r="P235" s="10" t="s">
        <v>55</v>
      </c>
      <c r="Q235" s="10" t="s">
        <v>98</v>
      </c>
      <c r="R235" s="10" t="s">
        <v>39</v>
      </c>
      <c r="S235" s="10">
        <v>3</v>
      </c>
      <c r="T235" s="10" t="s">
        <v>344</v>
      </c>
      <c r="U235" s="12">
        <v>10</v>
      </c>
      <c r="V235" s="12">
        <v>8</v>
      </c>
      <c r="W235" s="12">
        <v>10</v>
      </c>
      <c r="X235" s="10" t="s">
        <v>41</v>
      </c>
      <c r="Y235" s="12">
        <v>84</v>
      </c>
      <c r="Z235" s="12">
        <v>5</v>
      </c>
      <c r="AA235" s="12">
        <v>3</v>
      </c>
      <c r="AB235" s="10" t="s">
        <v>56</v>
      </c>
      <c r="AD235" s="9" t="s">
        <v>1125</v>
      </c>
      <c r="AE235" s="9" t="s">
        <v>169</v>
      </c>
      <c r="AF235" s="9">
        <v>2674378</v>
      </c>
    </row>
    <row r="236" spans="1:32">
      <c r="A236" s="9" t="s">
        <v>1001</v>
      </c>
      <c r="B236" s="10" t="s">
        <v>337</v>
      </c>
      <c r="C236" s="10" t="s">
        <v>1077</v>
      </c>
      <c r="D236" s="10">
        <v>31000</v>
      </c>
      <c r="E236" s="10">
        <v>31000310</v>
      </c>
      <c r="F236" s="10" t="s">
        <v>1083</v>
      </c>
      <c r="G236" s="11">
        <v>4667</v>
      </c>
      <c r="H236" s="10" t="s">
        <v>1126</v>
      </c>
      <c r="I236" s="10">
        <v>814150302</v>
      </c>
      <c r="J236" s="10" t="s">
        <v>1127</v>
      </c>
      <c r="K236" s="10" t="str">
        <f t="shared" si="6"/>
        <v>CARRION PACHECO</v>
      </c>
      <c r="L236" s="10" t="str">
        <f t="shared" si="7"/>
        <v>EFREN GIOVANNI</v>
      </c>
      <c r="M236" s="10" t="s">
        <v>1081</v>
      </c>
      <c r="N236" s="10">
        <v>1708975428</v>
      </c>
      <c r="O236" s="10" t="s">
        <v>37</v>
      </c>
      <c r="P236" s="10" t="s">
        <v>55</v>
      </c>
      <c r="Q236" s="10" t="s">
        <v>98</v>
      </c>
      <c r="R236" s="10" t="s">
        <v>39</v>
      </c>
      <c r="S236" s="10">
        <v>3</v>
      </c>
      <c r="T236" s="10" t="s">
        <v>344</v>
      </c>
      <c r="U236" s="12">
        <v>2</v>
      </c>
      <c r="V236" s="12">
        <v>1</v>
      </c>
      <c r="W236" s="12">
        <v>2</v>
      </c>
      <c r="X236" s="10" t="s">
        <v>41</v>
      </c>
      <c r="Y236" s="12">
        <v>72</v>
      </c>
      <c r="Z236" s="12">
        <v>5</v>
      </c>
      <c r="AA236" s="12">
        <v>3</v>
      </c>
      <c r="AB236" s="10" t="s">
        <v>56</v>
      </c>
      <c r="AD236" s="9" t="s">
        <v>1128</v>
      </c>
      <c r="AE236" s="9" t="s">
        <v>1129</v>
      </c>
      <c r="AF236" s="9">
        <v>3411153</v>
      </c>
    </row>
    <row r="237" spans="1:32">
      <c r="A237" s="9" t="s">
        <v>1001</v>
      </c>
      <c r="B237" s="10" t="s">
        <v>337</v>
      </c>
      <c r="C237" s="10" t="s">
        <v>1077</v>
      </c>
      <c r="D237" s="10">
        <v>31000</v>
      </c>
      <c r="E237" s="10">
        <v>31000400</v>
      </c>
      <c r="F237" s="10" t="s">
        <v>1078</v>
      </c>
      <c r="G237" s="11">
        <v>3400260</v>
      </c>
      <c r="H237" s="10" t="s">
        <v>1130</v>
      </c>
      <c r="I237" s="10">
        <v>435247024</v>
      </c>
      <c r="J237" s="10" t="s">
        <v>1131</v>
      </c>
      <c r="K237" s="10" t="str">
        <f t="shared" si="6"/>
        <v>AVALOS MOLINA</v>
      </c>
      <c r="L237" s="10" t="str">
        <f t="shared" si="7"/>
        <v>CARLOS MARCELO</v>
      </c>
      <c r="M237" s="10" t="s">
        <v>1132</v>
      </c>
      <c r="N237" s="10">
        <v>1706550108</v>
      </c>
      <c r="O237" s="10" t="s">
        <v>37</v>
      </c>
      <c r="P237" s="10" t="s">
        <v>55</v>
      </c>
      <c r="Q237" s="10" t="s">
        <v>98</v>
      </c>
      <c r="R237" s="10" t="s">
        <v>39</v>
      </c>
      <c r="S237" s="10">
        <v>3</v>
      </c>
      <c r="T237" s="10" t="s">
        <v>344</v>
      </c>
      <c r="U237" s="12">
        <v>85</v>
      </c>
      <c r="V237" s="12">
        <v>12</v>
      </c>
      <c r="W237" s="12">
        <v>16</v>
      </c>
      <c r="X237" s="10" t="s">
        <v>41</v>
      </c>
      <c r="Y237" s="12">
        <v>60</v>
      </c>
      <c r="Z237" s="12">
        <v>10</v>
      </c>
      <c r="AA237" s="12">
        <v>1</v>
      </c>
      <c r="AB237" s="10" t="s">
        <v>56</v>
      </c>
      <c r="AD237" s="9" t="s">
        <v>1133</v>
      </c>
      <c r="AE237" s="9" t="s">
        <v>1134</v>
      </c>
      <c r="AF237" s="9">
        <v>2338312</v>
      </c>
    </row>
    <row r="238" spans="1:32">
      <c r="A238" s="9" t="s">
        <v>1001</v>
      </c>
      <c r="B238" s="10" t="s">
        <v>337</v>
      </c>
      <c r="C238" s="10" t="s">
        <v>1077</v>
      </c>
      <c r="D238" s="10">
        <v>31000</v>
      </c>
      <c r="E238" s="10">
        <v>31000400</v>
      </c>
      <c r="F238" s="10" t="s">
        <v>1078</v>
      </c>
      <c r="G238" s="11">
        <v>6121805</v>
      </c>
      <c r="H238" s="10" t="s">
        <v>1135</v>
      </c>
      <c r="I238" s="10">
        <v>697296529</v>
      </c>
      <c r="J238" s="10" t="s">
        <v>1136</v>
      </c>
      <c r="K238" s="10" t="str">
        <f t="shared" si="6"/>
        <v>AGUIRRE LOPEZ</v>
      </c>
      <c r="L238" s="10" t="str">
        <f t="shared" si="7"/>
        <v>JORGE RAMIRO</v>
      </c>
      <c r="M238" s="10" t="s">
        <v>1096</v>
      </c>
      <c r="N238" s="10">
        <v>1715033419</v>
      </c>
      <c r="O238" s="10" t="s">
        <v>37</v>
      </c>
      <c r="P238" s="10" t="s">
        <v>55</v>
      </c>
      <c r="Q238" s="10" t="s">
        <v>98</v>
      </c>
      <c r="R238" s="10" t="s">
        <v>39</v>
      </c>
      <c r="S238" s="10">
        <v>3</v>
      </c>
      <c r="T238" s="10" t="s">
        <v>344</v>
      </c>
      <c r="U238" s="12">
        <v>6</v>
      </c>
      <c r="V238" s="12">
        <v>9</v>
      </c>
      <c r="W238" s="12">
        <v>18</v>
      </c>
      <c r="X238" s="10" t="s">
        <v>41</v>
      </c>
      <c r="Y238" s="12">
        <v>80</v>
      </c>
      <c r="Z238" s="12">
        <v>8</v>
      </c>
      <c r="AA238" s="12">
        <v>20</v>
      </c>
      <c r="AB238" s="10" t="s">
        <v>56</v>
      </c>
      <c r="AD238" s="9" t="s">
        <v>1137</v>
      </c>
      <c r="AE238" s="9" t="s">
        <v>1067</v>
      </c>
      <c r="AF238" s="9">
        <v>2807256</v>
      </c>
    </row>
    <row r="239" spans="1:32">
      <c r="A239" s="9" t="s">
        <v>1001</v>
      </c>
      <c r="B239" s="10" t="s">
        <v>337</v>
      </c>
      <c r="C239" s="10" t="s">
        <v>1077</v>
      </c>
      <c r="D239" s="10">
        <v>31000</v>
      </c>
      <c r="E239" s="10">
        <v>31000100</v>
      </c>
      <c r="F239" s="10" t="s">
        <v>1138</v>
      </c>
      <c r="G239" s="11">
        <v>6122070</v>
      </c>
      <c r="H239" s="10" t="s">
        <v>1139</v>
      </c>
      <c r="I239" s="10">
        <v>315638792</v>
      </c>
      <c r="J239" s="10" t="s">
        <v>1140</v>
      </c>
      <c r="K239" s="10" t="str">
        <f t="shared" si="6"/>
        <v>AGUIRRE ARAUJO</v>
      </c>
      <c r="L239" s="10" t="str">
        <f t="shared" si="7"/>
        <v>JULIO CESAR</v>
      </c>
      <c r="M239" s="10" t="s">
        <v>1096</v>
      </c>
      <c r="N239" s="10">
        <v>1716690670</v>
      </c>
      <c r="O239" s="10" t="s">
        <v>37</v>
      </c>
      <c r="P239" s="10" t="s">
        <v>55</v>
      </c>
      <c r="Q239" s="10" t="s">
        <v>98</v>
      </c>
      <c r="R239" s="10" t="s">
        <v>39</v>
      </c>
      <c r="S239" s="10">
        <v>3</v>
      </c>
      <c r="T239" s="10" t="s">
        <v>344</v>
      </c>
      <c r="U239" s="12">
        <v>6</v>
      </c>
      <c r="V239" s="12">
        <v>9</v>
      </c>
      <c r="W239" s="12">
        <v>18</v>
      </c>
      <c r="X239" s="10" t="s">
        <v>41</v>
      </c>
      <c r="Y239" s="12">
        <v>81</v>
      </c>
      <c r="Z239" s="12">
        <v>8</v>
      </c>
      <c r="AA239" s="12">
        <v>28</v>
      </c>
      <c r="AB239" s="10" t="s">
        <v>56</v>
      </c>
      <c r="AD239" s="9" t="s">
        <v>1141</v>
      </c>
      <c r="AE239" s="9" t="s">
        <v>1142</v>
      </c>
      <c r="AF239" s="9">
        <v>2343752</v>
      </c>
    </row>
    <row r="240" spans="1:32" s="10" customFormat="1">
      <c r="A240" s="9" t="s">
        <v>1001</v>
      </c>
      <c r="B240" s="10" t="s">
        <v>337</v>
      </c>
      <c r="C240" s="10" t="s">
        <v>1077</v>
      </c>
      <c r="D240" s="10">
        <v>31000</v>
      </c>
      <c r="E240" s="10">
        <v>31000600</v>
      </c>
      <c r="F240" s="10" t="s">
        <v>1143</v>
      </c>
      <c r="G240" s="11">
        <v>6344641</v>
      </c>
      <c r="H240" s="10" t="s">
        <v>1144</v>
      </c>
      <c r="I240" s="10">
        <v>765533053</v>
      </c>
      <c r="J240" s="10" t="s">
        <v>1145</v>
      </c>
      <c r="K240" s="10" t="str">
        <f t="shared" si="6"/>
        <v>MONTA MORALES</v>
      </c>
      <c r="L240" s="10" t="str">
        <f t="shared" si="7"/>
        <v>RICARDO JOSE</v>
      </c>
      <c r="M240" s="10" t="s">
        <v>120</v>
      </c>
      <c r="N240" s="10">
        <v>1718454679</v>
      </c>
      <c r="O240" s="10" t="s">
        <v>121</v>
      </c>
      <c r="P240" s="10" t="s">
        <v>127</v>
      </c>
      <c r="Q240" s="10" t="s">
        <v>123</v>
      </c>
      <c r="R240" s="10" t="s">
        <v>120</v>
      </c>
      <c r="S240" s="10">
        <v>8</v>
      </c>
      <c r="T240" s="10" t="s">
        <v>124</v>
      </c>
      <c r="U240" s="12">
        <v>12</v>
      </c>
      <c r="V240" s="12">
        <v>12</v>
      </c>
      <c r="W240" s="12">
        <v>12</v>
      </c>
      <c r="X240" s="10" t="s">
        <v>41</v>
      </c>
      <c r="Y240" s="12">
        <v>88</v>
      </c>
      <c r="Z240" s="12">
        <v>5</v>
      </c>
      <c r="AA240" s="12">
        <v>22</v>
      </c>
      <c r="AD240" s="9"/>
      <c r="AE240" s="9"/>
      <c r="AF240" s="9"/>
    </row>
    <row r="241" spans="1:32" s="10" customFormat="1">
      <c r="A241" s="9" t="s">
        <v>1001</v>
      </c>
      <c r="B241" s="10" t="s">
        <v>337</v>
      </c>
      <c r="C241" s="10" t="s">
        <v>1077</v>
      </c>
      <c r="D241" s="10">
        <v>31000</v>
      </c>
      <c r="E241" s="10">
        <v>31000600</v>
      </c>
      <c r="F241" s="10" t="s">
        <v>1143</v>
      </c>
      <c r="G241" s="11">
        <v>6252812</v>
      </c>
      <c r="H241" s="10" t="s">
        <v>1146</v>
      </c>
      <c r="I241" s="10">
        <v>329096752</v>
      </c>
      <c r="J241" s="10" t="s">
        <v>1147</v>
      </c>
      <c r="K241" s="10" t="str">
        <f t="shared" si="6"/>
        <v>YUGCHA QUILUMBA</v>
      </c>
      <c r="L241" s="10" t="str">
        <f t="shared" si="7"/>
        <v>LUIS FERNANDO</v>
      </c>
      <c r="M241" s="10" t="s">
        <v>1148</v>
      </c>
      <c r="N241" s="10">
        <v>1715196752</v>
      </c>
      <c r="O241" s="10" t="s">
        <v>121</v>
      </c>
      <c r="P241" s="10" t="s">
        <v>55</v>
      </c>
      <c r="Q241" s="10" t="s">
        <v>538</v>
      </c>
      <c r="R241" s="10" t="s">
        <v>39</v>
      </c>
      <c r="S241" s="10">
        <v>11</v>
      </c>
      <c r="T241" s="10" t="s">
        <v>1149</v>
      </c>
      <c r="U241" s="12">
        <v>10</v>
      </c>
      <c r="V241" s="12">
        <v>11</v>
      </c>
      <c r="W241" s="12">
        <v>22</v>
      </c>
      <c r="X241" s="10" t="s">
        <v>41</v>
      </c>
      <c r="Y241" s="12">
        <v>77</v>
      </c>
      <c r="Z241" s="12">
        <v>1</v>
      </c>
      <c r="AA241" s="12">
        <v>2</v>
      </c>
      <c r="AB241" s="10" t="s">
        <v>1150</v>
      </c>
      <c r="AD241" s="9" t="s">
        <v>1151</v>
      </c>
      <c r="AE241" s="9" t="s">
        <v>1152</v>
      </c>
      <c r="AF241" s="9">
        <v>2614286</v>
      </c>
    </row>
    <row r="242" spans="1:32" s="10" customFormat="1">
      <c r="A242" s="9" t="s">
        <v>1001</v>
      </c>
      <c r="B242" s="10" t="s">
        <v>337</v>
      </c>
      <c r="C242" s="10" t="s">
        <v>1077</v>
      </c>
      <c r="D242" s="10">
        <v>31000</v>
      </c>
      <c r="E242" s="10">
        <v>31000310</v>
      </c>
      <c r="F242" s="10" t="s">
        <v>1083</v>
      </c>
      <c r="G242" s="11">
        <v>6240970</v>
      </c>
      <c r="H242" s="10" t="s">
        <v>1153</v>
      </c>
      <c r="I242" s="10">
        <v>196458522</v>
      </c>
      <c r="J242" s="10" t="s">
        <v>1154</v>
      </c>
      <c r="K242" s="10" t="str">
        <f t="shared" si="6"/>
        <v>VILLOTA GALARZA</v>
      </c>
      <c r="L242" s="10" t="str">
        <f t="shared" si="7"/>
        <v>HECTOR ESTEBAN</v>
      </c>
      <c r="M242" s="10" t="s">
        <v>1155</v>
      </c>
      <c r="N242" s="10">
        <v>1718838616</v>
      </c>
      <c r="O242" s="10" t="s">
        <v>121</v>
      </c>
      <c r="P242" s="10" t="s">
        <v>55</v>
      </c>
      <c r="Q242" s="10" t="s">
        <v>538</v>
      </c>
      <c r="R242" s="10" t="s">
        <v>39</v>
      </c>
      <c r="S242" s="10">
        <v>3</v>
      </c>
      <c r="T242" s="10" t="s">
        <v>344</v>
      </c>
      <c r="U242" s="12">
        <v>10</v>
      </c>
      <c r="V242" s="12">
        <v>10</v>
      </c>
      <c r="W242" s="12">
        <v>1</v>
      </c>
      <c r="X242" s="10" t="s">
        <v>41</v>
      </c>
      <c r="Y242" s="12">
        <v>83</v>
      </c>
      <c r="Z242" s="12">
        <v>1</v>
      </c>
      <c r="AA242" s="12">
        <v>22</v>
      </c>
      <c r="AD242" s="9" t="s">
        <v>1156</v>
      </c>
      <c r="AE242" s="9" t="s">
        <v>1157</v>
      </c>
      <c r="AF242" s="9">
        <v>2531640</v>
      </c>
    </row>
    <row r="243" spans="1:32" s="10" customFormat="1">
      <c r="A243" s="9" t="s">
        <v>1001</v>
      </c>
      <c r="B243" s="10" t="s">
        <v>337</v>
      </c>
      <c r="C243" s="10" t="s">
        <v>1077</v>
      </c>
      <c r="D243" s="10">
        <v>31000</v>
      </c>
      <c r="E243" s="10">
        <v>31000600</v>
      </c>
      <c r="F243" s="10" t="s">
        <v>1143</v>
      </c>
      <c r="G243" s="11">
        <v>6131457</v>
      </c>
      <c r="H243" s="10" t="s">
        <v>1158</v>
      </c>
      <c r="I243" s="10">
        <v>775039729</v>
      </c>
      <c r="J243" s="10" t="s">
        <v>1159</v>
      </c>
      <c r="K243" s="10" t="str">
        <f t="shared" si="6"/>
        <v>VALLEJO VALENCIA</v>
      </c>
      <c r="L243" s="10" t="str">
        <f t="shared" si="7"/>
        <v>ROMEL VINICIO</v>
      </c>
      <c r="M243" s="10" t="s">
        <v>1160</v>
      </c>
      <c r="N243" s="10">
        <v>1712436433</v>
      </c>
      <c r="O243" s="10" t="s">
        <v>121</v>
      </c>
      <c r="P243" s="10" t="s">
        <v>55</v>
      </c>
      <c r="Q243" s="10" t="s">
        <v>538</v>
      </c>
      <c r="R243" s="10" t="s">
        <v>39</v>
      </c>
      <c r="S243" s="10">
        <v>3</v>
      </c>
      <c r="T243" s="10" t="s">
        <v>344</v>
      </c>
      <c r="U243" s="12">
        <v>10</v>
      </c>
      <c r="V243" s="12">
        <v>9</v>
      </c>
      <c r="W243" s="12">
        <v>1</v>
      </c>
      <c r="X243" s="10" t="s">
        <v>41</v>
      </c>
      <c r="Y243" s="12">
        <v>78</v>
      </c>
      <c r="Z243" s="12">
        <v>4</v>
      </c>
      <c r="AA243" s="12">
        <v>11</v>
      </c>
      <c r="AB243" s="10" t="s">
        <v>56</v>
      </c>
      <c r="AD243" s="9" t="s">
        <v>1161</v>
      </c>
      <c r="AE243" s="9"/>
      <c r="AF243" s="9">
        <v>2497402</v>
      </c>
    </row>
    <row r="244" spans="1:32" s="10" customFormat="1">
      <c r="A244" s="9" t="s">
        <v>1001</v>
      </c>
      <c r="B244" s="10" t="s">
        <v>337</v>
      </c>
      <c r="C244" s="10" t="s">
        <v>1077</v>
      </c>
      <c r="D244" s="10">
        <v>31000</v>
      </c>
      <c r="E244" s="10">
        <v>31000500</v>
      </c>
      <c r="F244" s="10" t="s">
        <v>1162</v>
      </c>
      <c r="G244" s="11">
        <v>6131454</v>
      </c>
      <c r="H244" s="10" t="s">
        <v>1163</v>
      </c>
      <c r="I244" s="10">
        <v>258848393</v>
      </c>
      <c r="J244" s="10" t="s">
        <v>1164</v>
      </c>
      <c r="K244" s="10" t="str">
        <f t="shared" si="6"/>
        <v>TUQUERRES GUAYTA</v>
      </c>
      <c r="L244" s="10" t="str">
        <f t="shared" si="7"/>
        <v>JUAN CARLOS</v>
      </c>
      <c r="M244" s="10" t="s">
        <v>1165</v>
      </c>
      <c r="N244" s="10">
        <v>1713544870</v>
      </c>
      <c r="O244" s="10" t="s">
        <v>121</v>
      </c>
      <c r="P244" s="10" t="s">
        <v>55</v>
      </c>
      <c r="Q244" s="10" t="s">
        <v>538</v>
      </c>
      <c r="R244" s="10" t="s">
        <v>39</v>
      </c>
      <c r="S244" s="10">
        <v>3</v>
      </c>
      <c r="T244" s="10" t="s">
        <v>344</v>
      </c>
      <c r="U244" s="12">
        <v>7</v>
      </c>
      <c r="V244" s="12">
        <v>4</v>
      </c>
      <c r="W244" s="12">
        <v>23</v>
      </c>
      <c r="X244" s="10" t="s">
        <v>41</v>
      </c>
      <c r="Y244" s="12">
        <v>75</v>
      </c>
      <c r="Z244" s="12">
        <v>5</v>
      </c>
      <c r="AA244" s="12">
        <v>3</v>
      </c>
      <c r="AB244" s="10" t="s">
        <v>56</v>
      </c>
      <c r="AD244" s="9" t="s">
        <v>1166</v>
      </c>
      <c r="AE244" s="9" t="s">
        <v>1167</v>
      </c>
      <c r="AF244" s="9">
        <v>2974150</v>
      </c>
    </row>
    <row r="245" spans="1:32" s="10" customFormat="1">
      <c r="A245" s="9" t="s">
        <v>1001</v>
      </c>
      <c r="B245" s="10" t="s">
        <v>337</v>
      </c>
      <c r="C245" s="10" t="s">
        <v>1077</v>
      </c>
      <c r="D245" s="10">
        <v>31000</v>
      </c>
      <c r="E245" s="10">
        <v>31000310</v>
      </c>
      <c r="F245" s="10" t="s">
        <v>1083</v>
      </c>
      <c r="G245" s="11">
        <v>6124099</v>
      </c>
      <c r="H245" s="10" t="s">
        <v>1168</v>
      </c>
      <c r="I245" s="10">
        <v>282049085</v>
      </c>
      <c r="J245" s="10" t="s">
        <v>1169</v>
      </c>
      <c r="K245" s="10" t="str">
        <f t="shared" si="6"/>
        <v>TORRES BENALCAZAR</v>
      </c>
      <c r="L245" s="10" t="str">
        <f t="shared" si="7"/>
        <v>FREDDY MARCELO</v>
      </c>
      <c r="M245" s="10" t="s">
        <v>1155</v>
      </c>
      <c r="N245" s="10">
        <v>1716969215</v>
      </c>
      <c r="O245" s="10" t="s">
        <v>121</v>
      </c>
      <c r="P245" s="10" t="s">
        <v>55</v>
      </c>
      <c r="Q245" s="10" t="s">
        <v>538</v>
      </c>
      <c r="R245" s="10" t="s">
        <v>39</v>
      </c>
      <c r="S245" s="10">
        <v>3</v>
      </c>
      <c r="T245" s="10" t="s">
        <v>344</v>
      </c>
      <c r="U245" s="12">
        <v>6</v>
      </c>
      <c r="V245" s="12">
        <v>10</v>
      </c>
      <c r="W245" s="12">
        <v>16</v>
      </c>
      <c r="X245" s="10" t="s">
        <v>41</v>
      </c>
      <c r="Y245" s="12">
        <v>81</v>
      </c>
      <c r="Z245" s="12">
        <v>1</v>
      </c>
      <c r="AA245" s="12">
        <v>15</v>
      </c>
      <c r="AB245" s="10" t="s">
        <v>56</v>
      </c>
      <c r="AD245" s="9" t="s">
        <v>1170</v>
      </c>
      <c r="AE245" s="9" t="s">
        <v>1171</v>
      </c>
      <c r="AF245" s="9">
        <v>2465007</v>
      </c>
    </row>
    <row r="246" spans="1:32" s="10" customFormat="1">
      <c r="A246" s="9" t="s">
        <v>1001</v>
      </c>
      <c r="B246" s="10" t="s">
        <v>337</v>
      </c>
      <c r="C246" s="10" t="s">
        <v>1077</v>
      </c>
      <c r="D246" s="10">
        <v>31000</v>
      </c>
      <c r="E246" s="10">
        <v>31000600</v>
      </c>
      <c r="F246" s="10" t="s">
        <v>1143</v>
      </c>
      <c r="G246" s="11">
        <v>6238453</v>
      </c>
      <c r="H246" s="10" t="s">
        <v>1172</v>
      </c>
      <c r="I246" s="10">
        <v>122159808</v>
      </c>
      <c r="J246" s="10" t="s">
        <v>1173</v>
      </c>
      <c r="K246" s="10" t="str">
        <f t="shared" si="6"/>
        <v>TOPON CHANATAXI</v>
      </c>
      <c r="L246" s="10" t="str">
        <f t="shared" si="7"/>
        <v>WILSON ROBERTO</v>
      </c>
      <c r="M246" s="10" t="s">
        <v>1148</v>
      </c>
      <c r="N246" s="10">
        <v>1715623607</v>
      </c>
      <c r="O246" s="10" t="s">
        <v>121</v>
      </c>
      <c r="P246" s="10" t="s">
        <v>55</v>
      </c>
      <c r="Q246" s="10" t="s">
        <v>538</v>
      </c>
      <c r="R246" s="10" t="s">
        <v>39</v>
      </c>
      <c r="S246" s="10">
        <v>3</v>
      </c>
      <c r="T246" s="10" t="s">
        <v>344</v>
      </c>
      <c r="U246" s="12">
        <v>9</v>
      </c>
      <c r="V246" s="12">
        <v>9</v>
      </c>
      <c r="W246" s="12">
        <v>30</v>
      </c>
      <c r="X246" s="10" t="s">
        <v>41</v>
      </c>
      <c r="Y246" s="12">
        <v>79</v>
      </c>
      <c r="Z246" s="12">
        <v>10</v>
      </c>
      <c r="AA246" s="12">
        <v>20</v>
      </c>
      <c r="AB246" s="10" t="s">
        <v>1150</v>
      </c>
      <c r="AD246" s="9" t="s">
        <v>1174</v>
      </c>
      <c r="AE246" s="9" t="s">
        <v>1175</v>
      </c>
      <c r="AF246" s="9">
        <v>2093210</v>
      </c>
    </row>
    <row r="247" spans="1:32" s="10" customFormat="1">
      <c r="A247" s="9" t="s">
        <v>1001</v>
      </c>
      <c r="B247" s="10" t="s">
        <v>337</v>
      </c>
      <c r="C247" s="10" t="s">
        <v>1077</v>
      </c>
      <c r="D247" s="10">
        <v>31000</v>
      </c>
      <c r="E247" s="10">
        <v>31000600</v>
      </c>
      <c r="F247" s="10" t="s">
        <v>1143</v>
      </c>
      <c r="G247" s="11">
        <v>6252599</v>
      </c>
      <c r="H247" s="10" t="s">
        <v>1176</v>
      </c>
      <c r="I247" s="10">
        <v>838738959</v>
      </c>
      <c r="J247" s="10" t="s">
        <v>1177</v>
      </c>
      <c r="K247" s="10" t="str">
        <f t="shared" si="6"/>
        <v>TOCTAGUANO SERRANO</v>
      </c>
      <c r="L247" s="10" t="str">
        <f t="shared" si="7"/>
        <v>GUIDO FRANCISCO</v>
      </c>
      <c r="M247" s="10" t="s">
        <v>1148</v>
      </c>
      <c r="N247" s="10">
        <v>1716197015</v>
      </c>
      <c r="O247" s="10" t="s">
        <v>121</v>
      </c>
      <c r="P247" s="10" t="s">
        <v>55</v>
      </c>
      <c r="Q247" s="10" t="s">
        <v>538</v>
      </c>
      <c r="R247" s="10" t="s">
        <v>39</v>
      </c>
      <c r="S247" s="10">
        <v>3</v>
      </c>
      <c r="T247" s="10" t="s">
        <v>344</v>
      </c>
      <c r="U247" s="12">
        <v>10</v>
      </c>
      <c r="V247" s="12">
        <v>11</v>
      </c>
      <c r="W247" s="12">
        <v>16</v>
      </c>
      <c r="X247" s="10" t="s">
        <v>41</v>
      </c>
      <c r="Y247" s="12">
        <v>82</v>
      </c>
      <c r="Z247" s="12">
        <v>10</v>
      </c>
      <c r="AA247" s="12">
        <v>12</v>
      </c>
      <c r="AB247" s="10" t="s">
        <v>1150</v>
      </c>
      <c r="AD247" s="9" t="s">
        <v>1178</v>
      </c>
      <c r="AE247" s="9" t="s">
        <v>1179</v>
      </c>
      <c r="AF247" s="9">
        <v>2333610</v>
      </c>
    </row>
    <row r="248" spans="1:32" s="10" customFormat="1">
      <c r="A248" s="9" t="s">
        <v>1001</v>
      </c>
      <c r="B248" s="10" t="s">
        <v>337</v>
      </c>
      <c r="C248" s="10" t="s">
        <v>1077</v>
      </c>
      <c r="D248" s="10">
        <v>31000</v>
      </c>
      <c r="E248" s="10">
        <v>31000600</v>
      </c>
      <c r="F248" s="10" t="s">
        <v>1143</v>
      </c>
      <c r="G248" s="11">
        <v>3400270</v>
      </c>
      <c r="H248" s="10" t="s">
        <v>1180</v>
      </c>
      <c r="I248" s="10">
        <v>146049119</v>
      </c>
      <c r="J248" s="10" t="s">
        <v>1181</v>
      </c>
      <c r="K248" s="10" t="str">
        <f t="shared" si="6"/>
        <v>TITUANA MISQUIRI</v>
      </c>
      <c r="L248" s="10" t="str">
        <f t="shared" si="7"/>
        <v>CARLOS FRANCISCO</v>
      </c>
      <c r="M248" s="10" t="s">
        <v>1148</v>
      </c>
      <c r="N248" s="10">
        <v>1706448980</v>
      </c>
      <c r="O248" s="10" t="s">
        <v>121</v>
      </c>
      <c r="P248" s="10" t="s">
        <v>55</v>
      </c>
      <c r="Q248" s="10" t="s">
        <v>538</v>
      </c>
      <c r="R248" s="10" t="s">
        <v>39</v>
      </c>
      <c r="S248" s="10">
        <v>3</v>
      </c>
      <c r="T248" s="10" t="s">
        <v>344</v>
      </c>
      <c r="U248" s="12">
        <v>86</v>
      </c>
      <c r="V248" s="12">
        <v>4</v>
      </c>
      <c r="W248" s="12">
        <v>7</v>
      </c>
      <c r="X248" s="10" t="s">
        <v>41</v>
      </c>
      <c r="Y248" s="12">
        <v>60</v>
      </c>
      <c r="Z248" s="12">
        <v>9</v>
      </c>
      <c r="AA248" s="12">
        <v>26</v>
      </c>
      <c r="AB248" s="10" t="s">
        <v>1150</v>
      </c>
      <c r="AD248" s="9" t="s">
        <v>1182</v>
      </c>
      <c r="AE248" s="9" t="s">
        <v>1183</v>
      </c>
      <c r="AF248" s="9">
        <v>3414148</v>
      </c>
    </row>
    <row r="249" spans="1:32" s="10" customFormat="1">
      <c r="A249" s="9" t="s">
        <v>1001</v>
      </c>
      <c r="B249" s="10" t="s">
        <v>337</v>
      </c>
      <c r="C249" s="10" t="s">
        <v>1077</v>
      </c>
      <c r="D249" s="10">
        <v>31000</v>
      </c>
      <c r="E249" s="10">
        <v>31000600</v>
      </c>
      <c r="F249" s="10" t="s">
        <v>1143</v>
      </c>
      <c r="G249" s="11">
        <v>6131451</v>
      </c>
      <c r="H249" s="10" t="s">
        <v>1184</v>
      </c>
      <c r="I249" s="10">
        <v>910055290</v>
      </c>
      <c r="J249" s="10" t="s">
        <v>1185</v>
      </c>
      <c r="K249" s="10" t="str">
        <f t="shared" si="6"/>
        <v>TITUANA MISQUIRE</v>
      </c>
      <c r="L249" s="10" t="str">
        <f t="shared" si="7"/>
        <v>PATRICIO HERNAN</v>
      </c>
      <c r="M249" s="10" t="s">
        <v>1148</v>
      </c>
      <c r="N249" s="10">
        <v>1712296464</v>
      </c>
      <c r="O249" s="10" t="s">
        <v>121</v>
      </c>
      <c r="P249" s="10" t="s">
        <v>55</v>
      </c>
      <c r="Q249" s="10" t="s">
        <v>538</v>
      </c>
      <c r="R249" s="10" t="s">
        <v>39</v>
      </c>
      <c r="S249" s="10">
        <v>3</v>
      </c>
      <c r="T249" s="10" t="s">
        <v>344</v>
      </c>
      <c r="U249" s="12">
        <v>7</v>
      </c>
      <c r="V249" s="12">
        <v>4</v>
      </c>
      <c r="W249" s="12">
        <v>23</v>
      </c>
      <c r="X249" s="10" t="s">
        <v>41</v>
      </c>
      <c r="Y249" s="12">
        <v>73</v>
      </c>
      <c r="Z249" s="12">
        <v>10</v>
      </c>
      <c r="AA249" s="12">
        <v>26</v>
      </c>
      <c r="AB249" s="10" t="s">
        <v>56</v>
      </c>
      <c r="AD249" s="9" t="s">
        <v>1182</v>
      </c>
      <c r="AE249" s="9" t="s">
        <v>254</v>
      </c>
      <c r="AF249" s="9">
        <v>2597043</v>
      </c>
    </row>
    <row r="250" spans="1:32" s="10" customFormat="1">
      <c r="A250" s="9" t="s">
        <v>1001</v>
      </c>
      <c r="B250" s="10" t="s">
        <v>337</v>
      </c>
      <c r="C250" s="10" t="s">
        <v>1077</v>
      </c>
      <c r="D250" s="10">
        <v>31000</v>
      </c>
      <c r="E250" s="10">
        <v>31000600</v>
      </c>
      <c r="F250" s="10" t="s">
        <v>1143</v>
      </c>
      <c r="G250" s="11">
        <v>3400508</v>
      </c>
      <c r="H250" s="10" t="s">
        <v>1186</v>
      </c>
      <c r="I250" s="10">
        <v>689811884</v>
      </c>
      <c r="J250" s="10" t="s">
        <v>1187</v>
      </c>
      <c r="K250" s="10" t="str">
        <f t="shared" si="6"/>
        <v>TABANGO BENAVIDES</v>
      </c>
      <c r="L250" s="10" t="str">
        <f t="shared" si="7"/>
        <v>JORGE RAMIRO</v>
      </c>
      <c r="M250" s="10" t="s">
        <v>1148</v>
      </c>
      <c r="N250" s="10">
        <v>1707769012</v>
      </c>
      <c r="O250" s="10" t="s">
        <v>121</v>
      </c>
      <c r="P250" s="10" t="s">
        <v>55</v>
      </c>
      <c r="Q250" s="10" t="s">
        <v>538</v>
      </c>
      <c r="R250" s="10" t="s">
        <v>39</v>
      </c>
      <c r="S250" s="10">
        <v>3</v>
      </c>
      <c r="T250" s="10" t="s">
        <v>344</v>
      </c>
      <c r="U250" s="12">
        <v>90</v>
      </c>
      <c r="V250" s="12">
        <v>4</v>
      </c>
      <c r="W250" s="12">
        <v>17</v>
      </c>
      <c r="X250" s="10" t="s">
        <v>41</v>
      </c>
      <c r="Y250" s="12">
        <v>65</v>
      </c>
      <c r="Z250" s="12">
        <v>12</v>
      </c>
      <c r="AA250" s="12">
        <v>19</v>
      </c>
      <c r="AB250" s="10" t="s">
        <v>1150</v>
      </c>
      <c r="AD250" s="9" t="s">
        <v>1188</v>
      </c>
      <c r="AE250" s="9" t="s">
        <v>179</v>
      </c>
      <c r="AF250" s="9">
        <v>2962617</v>
      </c>
    </row>
    <row r="251" spans="1:32" s="10" customFormat="1">
      <c r="A251" s="9" t="s">
        <v>1001</v>
      </c>
      <c r="B251" s="10" t="s">
        <v>337</v>
      </c>
      <c r="C251" s="10" t="s">
        <v>1077</v>
      </c>
      <c r="D251" s="10">
        <v>31000</v>
      </c>
      <c r="E251" s="10">
        <v>31000600</v>
      </c>
      <c r="F251" s="10" t="s">
        <v>1143</v>
      </c>
      <c r="G251" s="11">
        <v>6124877</v>
      </c>
      <c r="H251" s="10" t="s">
        <v>1189</v>
      </c>
      <c r="I251" s="10">
        <v>768160325</v>
      </c>
      <c r="J251" s="10" t="s">
        <v>1190</v>
      </c>
      <c r="K251" s="10" t="str">
        <f t="shared" si="6"/>
        <v>SUQUILLO CRIOLLO</v>
      </c>
      <c r="L251" s="10" t="str">
        <f t="shared" si="7"/>
        <v>JORGE ANIBAL</v>
      </c>
      <c r="M251" s="10" t="s">
        <v>1148</v>
      </c>
      <c r="N251" s="10">
        <v>1712142866</v>
      </c>
      <c r="O251" s="10" t="s">
        <v>121</v>
      </c>
      <c r="P251" s="10" t="s">
        <v>55</v>
      </c>
      <c r="Q251" s="10" t="s">
        <v>538</v>
      </c>
      <c r="R251" s="10" t="s">
        <v>39</v>
      </c>
      <c r="S251" s="10">
        <v>11</v>
      </c>
      <c r="T251" s="10" t="s">
        <v>1149</v>
      </c>
      <c r="U251" s="12">
        <v>6</v>
      </c>
      <c r="V251" s="12">
        <v>11</v>
      </c>
      <c r="W251" s="12">
        <v>1</v>
      </c>
      <c r="X251" s="10" t="s">
        <v>41</v>
      </c>
      <c r="Y251" s="12">
        <v>72</v>
      </c>
      <c r="Z251" s="12">
        <v>5</v>
      </c>
      <c r="AA251" s="12">
        <v>25</v>
      </c>
      <c r="AB251" s="10" t="s">
        <v>1150</v>
      </c>
      <c r="AD251" s="9" t="s">
        <v>1191</v>
      </c>
      <c r="AE251" s="9" t="s">
        <v>516</v>
      </c>
      <c r="AF251" s="9">
        <v>2335475</v>
      </c>
    </row>
    <row r="252" spans="1:32" s="10" customFormat="1">
      <c r="A252" s="9" t="s">
        <v>1001</v>
      </c>
      <c r="B252" s="10" t="s">
        <v>337</v>
      </c>
      <c r="C252" s="10" t="s">
        <v>1077</v>
      </c>
      <c r="D252" s="10">
        <v>31000</v>
      </c>
      <c r="E252" s="10">
        <v>31000600</v>
      </c>
      <c r="F252" s="10" t="s">
        <v>1143</v>
      </c>
      <c r="G252" s="11">
        <v>6147763</v>
      </c>
      <c r="H252" s="10" t="s">
        <v>1192</v>
      </c>
      <c r="I252" s="10">
        <v>494650705</v>
      </c>
      <c r="J252" s="10" t="s">
        <v>1193</v>
      </c>
      <c r="K252" s="10" t="str">
        <f t="shared" si="6"/>
        <v>SOTAMINGA LASSO</v>
      </c>
      <c r="L252" s="10" t="str">
        <f t="shared" si="7"/>
        <v>LUIS CRISTIAN</v>
      </c>
      <c r="M252" s="10" t="s">
        <v>1148</v>
      </c>
      <c r="N252" s="10">
        <v>1714441852</v>
      </c>
      <c r="O252" s="10" t="s">
        <v>121</v>
      </c>
      <c r="P252" s="10" t="s">
        <v>55</v>
      </c>
      <c r="Q252" s="10" t="s">
        <v>538</v>
      </c>
      <c r="R252" s="10" t="s">
        <v>39</v>
      </c>
      <c r="S252" s="10">
        <v>3</v>
      </c>
      <c r="T252" s="10" t="s">
        <v>344</v>
      </c>
      <c r="U252" s="12">
        <v>8</v>
      </c>
      <c r="V252" s="12">
        <v>5</v>
      </c>
      <c r="W252" s="12">
        <v>1</v>
      </c>
      <c r="X252" s="10" t="s">
        <v>41</v>
      </c>
      <c r="Y252" s="12">
        <v>76</v>
      </c>
      <c r="Z252" s="12">
        <v>6</v>
      </c>
      <c r="AA252" s="12">
        <v>21</v>
      </c>
      <c r="AB252" s="10" t="s">
        <v>1150</v>
      </c>
      <c r="AD252" s="9" t="s">
        <v>1194</v>
      </c>
      <c r="AE252" s="9" t="s">
        <v>1195</v>
      </c>
      <c r="AF252" s="9">
        <v>2397736</v>
      </c>
    </row>
    <row r="253" spans="1:32" s="10" customFormat="1">
      <c r="A253" s="9" t="s">
        <v>1001</v>
      </c>
      <c r="B253" s="10" t="s">
        <v>337</v>
      </c>
      <c r="C253" s="10" t="s">
        <v>1077</v>
      </c>
      <c r="D253" s="10">
        <v>31000</v>
      </c>
      <c r="E253" s="10">
        <v>31000600</v>
      </c>
      <c r="F253" s="10" t="s">
        <v>1143</v>
      </c>
      <c r="G253" s="11">
        <v>3400173</v>
      </c>
      <c r="H253" s="10" t="s">
        <v>1196</v>
      </c>
      <c r="I253" s="10">
        <v>564598878</v>
      </c>
      <c r="J253" s="10" t="s">
        <v>1197</v>
      </c>
      <c r="K253" s="10" t="str">
        <f t="shared" si="6"/>
        <v>SIMBANA TIPAN</v>
      </c>
      <c r="L253" s="10" t="str">
        <f t="shared" si="7"/>
        <v>LUIS ALFREDO</v>
      </c>
      <c r="M253" s="10" t="s">
        <v>1148</v>
      </c>
      <c r="N253" s="10">
        <v>1705918199</v>
      </c>
      <c r="O253" s="10" t="s">
        <v>121</v>
      </c>
      <c r="P253" s="10" t="s">
        <v>55</v>
      </c>
      <c r="Q253" s="10" t="s">
        <v>538</v>
      </c>
      <c r="R253" s="10" t="s">
        <v>39</v>
      </c>
      <c r="S253" s="10">
        <v>3</v>
      </c>
      <c r="T253" s="10" t="s">
        <v>344</v>
      </c>
      <c r="U253" s="12">
        <v>79</v>
      </c>
      <c r="V253" s="12">
        <v>5</v>
      </c>
      <c r="W253" s="12">
        <v>21</v>
      </c>
      <c r="X253" s="10" t="s">
        <v>41</v>
      </c>
      <c r="Y253" s="12">
        <v>60</v>
      </c>
      <c r="Z253" s="12">
        <v>7</v>
      </c>
      <c r="AA253" s="12">
        <v>30</v>
      </c>
      <c r="AB253" s="10" t="s">
        <v>1150</v>
      </c>
      <c r="AD253" s="9" t="s">
        <v>1198</v>
      </c>
      <c r="AE253" s="9" t="s">
        <v>299</v>
      </c>
      <c r="AF253" s="9">
        <v>2963194</v>
      </c>
    </row>
    <row r="254" spans="1:32" s="10" customFormat="1">
      <c r="A254" s="9" t="s">
        <v>1001</v>
      </c>
      <c r="B254" s="10" t="s">
        <v>337</v>
      </c>
      <c r="C254" s="10" t="s">
        <v>1077</v>
      </c>
      <c r="D254" s="10">
        <v>31000</v>
      </c>
      <c r="E254" s="10">
        <v>31000310</v>
      </c>
      <c r="F254" s="10" t="s">
        <v>1083</v>
      </c>
      <c r="G254" s="11">
        <v>6131461</v>
      </c>
      <c r="H254" s="10" t="s">
        <v>1199</v>
      </c>
      <c r="I254" s="10">
        <v>482213665</v>
      </c>
      <c r="J254" s="10" t="s">
        <v>1200</v>
      </c>
      <c r="K254" s="10" t="str">
        <f t="shared" si="6"/>
        <v>SANCHEZ IZA</v>
      </c>
      <c r="L254" s="10" t="str">
        <f t="shared" si="7"/>
        <v>ROBERTO AUGUSTO</v>
      </c>
      <c r="M254" s="10" t="s">
        <v>1155</v>
      </c>
      <c r="N254" s="10">
        <v>1712744364</v>
      </c>
      <c r="O254" s="10" t="s">
        <v>121</v>
      </c>
      <c r="P254" s="10" t="s">
        <v>55</v>
      </c>
      <c r="Q254" s="10" t="s">
        <v>538</v>
      </c>
      <c r="R254" s="10" t="s">
        <v>39</v>
      </c>
      <c r="S254" s="10">
        <v>3</v>
      </c>
      <c r="T254" s="10" t="s">
        <v>344</v>
      </c>
      <c r="U254" s="12">
        <v>7</v>
      </c>
      <c r="V254" s="12">
        <v>4</v>
      </c>
      <c r="W254" s="12">
        <v>23</v>
      </c>
      <c r="X254" s="10" t="s">
        <v>41</v>
      </c>
      <c r="Y254" s="12">
        <v>74</v>
      </c>
      <c r="Z254" s="12">
        <v>2</v>
      </c>
      <c r="AA254" s="12">
        <v>27</v>
      </c>
      <c r="AB254" s="10" t="s">
        <v>56</v>
      </c>
      <c r="AD254" s="9" t="s">
        <v>1201</v>
      </c>
      <c r="AE254" s="9" t="s">
        <v>1202</v>
      </c>
      <c r="AF254" s="9">
        <v>2640706</v>
      </c>
    </row>
    <row r="255" spans="1:32" s="10" customFormat="1">
      <c r="A255" s="9" t="s">
        <v>1001</v>
      </c>
      <c r="B255" s="10" t="s">
        <v>337</v>
      </c>
      <c r="C255" s="10" t="s">
        <v>1077</v>
      </c>
      <c r="D255" s="10">
        <v>31000</v>
      </c>
      <c r="E255" s="10">
        <v>31000310</v>
      </c>
      <c r="F255" s="10" t="s">
        <v>1083</v>
      </c>
      <c r="G255" s="11">
        <v>5910</v>
      </c>
      <c r="H255" s="10" t="s">
        <v>1203</v>
      </c>
      <c r="I255" s="10">
        <v>945578280</v>
      </c>
      <c r="J255" s="10" t="s">
        <v>1204</v>
      </c>
      <c r="K255" s="10" t="str">
        <f t="shared" si="6"/>
        <v>SALCEDO SILVA</v>
      </c>
      <c r="L255" s="10" t="str">
        <f t="shared" si="7"/>
        <v>DIEGO PAUL</v>
      </c>
      <c r="M255" s="10" t="s">
        <v>1155</v>
      </c>
      <c r="N255" s="10">
        <v>1715224075</v>
      </c>
      <c r="O255" s="10" t="s">
        <v>121</v>
      </c>
      <c r="P255" s="10" t="s">
        <v>55</v>
      </c>
      <c r="Q255" s="10" t="s">
        <v>538</v>
      </c>
      <c r="R255" s="10" t="s">
        <v>39</v>
      </c>
      <c r="S255" s="10">
        <v>3</v>
      </c>
      <c r="T255" s="10" t="s">
        <v>344</v>
      </c>
      <c r="U255" s="12">
        <v>2</v>
      </c>
      <c r="V255" s="12">
        <v>7</v>
      </c>
      <c r="W255" s="12">
        <v>1</v>
      </c>
      <c r="X255" s="10" t="s">
        <v>41</v>
      </c>
      <c r="Y255" s="12">
        <v>80</v>
      </c>
      <c r="Z255" s="12">
        <v>4</v>
      </c>
      <c r="AA255" s="12">
        <v>25</v>
      </c>
      <c r="AB255" s="10" t="s">
        <v>56</v>
      </c>
      <c r="AD255" s="9" t="s">
        <v>1205</v>
      </c>
      <c r="AE255" s="9" t="s">
        <v>1206</v>
      </c>
      <c r="AF255" s="9">
        <v>2692988</v>
      </c>
    </row>
    <row r="256" spans="1:32" s="10" customFormat="1">
      <c r="A256" s="9" t="s">
        <v>1001</v>
      </c>
      <c r="B256" s="10" t="s">
        <v>337</v>
      </c>
      <c r="C256" s="10" t="s">
        <v>1077</v>
      </c>
      <c r="D256" s="10">
        <v>31000</v>
      </c>
      <c r="E256" s="10">
        <v>31000600</v>
      </c>
      <c r="F256" s="10" t="s">
        <v>1143</v>
      </c>
      <c r="G256" s="11">
        <v>3400530</v>
      </c>
      <c r="H256" s="10" t="s">
        <v>1207</v>
      </c>
      <c r="I256" s="10">
        <v>687052530</v>
      </c>
      <c r="J256" s="10" t="s">
        <v>1208</v>
      </c>
      <c r="K256" s="10" t="str">
        <f t="shared" si="6"/>
        <v>ROMERO VALLEJO</v>
      </c>
      <c r="L256" s="10" t="str">
        <f t="shared" si="7"/>
        <v>EDUARDO PATRICIO</v>
      </c>
      <c r="M256" s="10" t="s">
        <v>1160</v>
      </c>
      <c r="N256" s="10">
        <v>1710218528</v>
      </c>
      <c r="O256" s="10" t="s">
        <v>121</v>
      </c>
      <c r="P256" s="10" t="s">
        <v>55</v>
      </c>
      <c r="Q256" s="10" t="s">
        <v>538</v>
      </c>
      <c r="R256" s="10" t="s">
        <v>39</v>
      </c>
      <c r="S256" s="10">
        <v>3</v>
      </c>
      <c r="T256" s="10" t="s">
        <v>344</v>
      </c>
      <c r="U256" s="12">
        <v>90</v>
      </c>
      <c r="V256" s="12">
        <v>5</v>
      </c>
      <c r="W256" s="12">
        <v>7</v>
      </c>
      <c r="X256" s="10" t="s">
        <v>41</v>
      </c>
      <c r="Y256" s="12">
        <v>69</v>
      </c>
      <c r="Z256" s="12">
        <v>1</v>
      </c>
      <c r="AA256" s="12">
        <v>10</v>
      </c>
      <c r="AB256" s="10" t="s">
        <v>56</v>
      </c>
      <c r="AD256" s="9" t="s">
        <v>1209</v>
      </c>
      <c r="AE256" s="9" t="s">
        <v>299</v>
      </c>
      <c r="AF256" s="9">
        <v>2247849</v>
      </c>
    </row>
    <row r="257" spans="1:32" s="10" customFormat="1">
      <c r="A257" s="9" t="s">
        <v>1001</v>
      </c>
      <c r="B257" s="10" t="s">
        <v>337</v>
      </c>
      <c r="C257" s="10" t="s">
        <v>1077</v>
      </c>
      <c r="D257" s="10">
        <v>31000</v>
      </c>
      <c r="E257" s="10">
        <v>31000600</v>
      </c>
      <c r="F257" s="10" t="s">
        <v>1143</v>
      </c>
      <c r="G257" s="11">
        <v>6124875</v>
      </c>
      <c r="H257" s="10" t="s">
        <v>1210</v>
      </c>
      <c r="I257" s="10">
        <v>411256017</v>
      </c>
      <c r="J257" s="10" t="s">
        <v>1211</v>
      </c>
      <c r="K257" s="10" t="str">
        <f t="shared" si="6"/>
        <v>QUINZO NOBOA</v>
      </c>
      <c r="L257" s="10" t="str">
        <f t="shared" si="7"/>
        <v>ITALO BELARMINO</v>
      </c>
      <c r="M257" s="10" t="s">
        <v>1148</v>
      </c>
      <c r="N257" s="10">
        <v>602745705</v>
      </c>
      <c r="O257" s="10" t="s">
        <v>121</v>
      </c>
      <c r="P257" s="10" t="s">
        <v>55</v>
      </c>
      <c r="Q257" s="10" t="s">
        <v>538</v>
      </c>
      <c r="R257" s="10" t="s">
        <v>39</v>
      </c>
      <c r="S257" s="10">
        <v>3</v>
      </c>
      <c r="T257" s="10" t="s">
        <v>344</v>
      </c>
      <c r="U257" s="12">
        <v>6</v>
      </c>
      <c r="V257" s="12">
        <v>11</v>
      </c>
      <c r="W257" s="12">
        <v>1</v>
      </c>
      <c r="X257" s="10" t="s">
        <v>41</v>
      </c>
      <c r="Y257" s="12">
        <v>74</v>
      </c>
      <c r="Z257" s="12">
        <v>3</v>
      </c>
      <c r="AA257" s="12">
        <v>23</v>
      </c>
      <c r="AB257" s="10" t="s">
        <v>56</v>
      </c>
      <c r="AD257" s="9" t="s">
        <v>1212</v>
      </c>
      <c r="AE257" s="9" t="s">
        <v>1213</v>
      </c>
      <c r="AF257" s="9">
        <v>2961565</v>
      </c>
    </row>
    <row r="258" spans="1:32" s="10" customFormat="1">
      <c r="A258" s="9" t="s">
        <v>1001</v>
      </c>
      <c r="B258" s="10" t="s">
        <v>337</v>
      </c>
      <c r="C258" s="10" t="s">
        <v>1077</v>
      </c>
      <c r="D258" s="10">
        <v>31000</v>
      </c>
      <c r="E258" s="10">
        <v>31000600</v>
      </c>
      <c r="F258" s="10" t="s">
        <v>1143</v>
      </c>
      <c r="G258" s="11">
        <v>6131434</v>
      </c>
      <c r="H258" s="10" t="s">
        <v>1214</v>
      </c>
      <c r="I258" s="10">
        <v>231129083</v>
      </c>
      <c r="J258" s="10" t="s">
        <v>1215</v>
      </c>
      <c r="K258" s="10" t="str">
        <f t="shared" si="6"/>
        <v>PURATAMBI YAPO</v>
      </c>
      <c r="L258" s="10" t="str">
        <f t="shared" si="7"/>
        <v>JOSE ADOLFO</v>
      </c>
      <c r="M258" s="10" t="s">
        <v>1148</v>
      </c>
      <c r="N258" s="10">
        <v>1713285938</v>
      </c>
      <c r="O258" s="10" t="s">
        <v>121</v>
      </c>
      <c r="P258" s="10" t="s">
        <v>55</v>
      </c>
      <c r="Q258" s="10" t="s">
        <v>538</v>
      </c>
      <c r="R258" s="10" t="s">
        <v>39</v>
      </c>
      <c r="S258" s="10">
        <v>11</v>
      </c>
      <c r="T258" s="10" t="s">
        <v>1149</v>
      </c>
      <c r="U258" s="12">
        <v>7</v>
      </c>
      <c r="V258" s="12">
        <v>4</v>
      </c>
      <c r="W258" s="12">
        <v>23</v>
      </c>
      <c r="X258" s="10" t="s">
        <v>41</v>
      </c>
      <c r="Y258" s="12">
        <v>75</v>
      </c>
      <c r="Z258" s="12">
        <v>4</v>
      </c>
      <c r="AA258" s="12">
        <v>15</v>
      </c>
      <c r="AB258" s="10" t="s">
        <v>56</v>
      </c>
      <c r="AD258" s="9" t="s">
        <v>1216</v>
      </c>
      <c r="AE258" s="9" t="s">
        <v>1217</v>
      </c>
      <c r="AF258" s="9">
        <v>3027381</v>
      </c>
    </row>
    <row r="259" spans="1:32" s="10" customFormat="1">
      <c r="A259" s="9" t="s">
        <v>1001</v>
      </c>
      <c r="B259" s="10" t="s">
        <v>337</v>
      </c>
      <c r="C259" s="10" t="s">
        <v>1077</v>
      </c>
      <c r="D259" s="10">
        <v>31000</v>
      </c>
      <c r="E259" s="10">
        <v>31000500</v>
      </c>
      <c r="F259" s="10" t="s">
        <v>1162</v>
      </c>
      <c r="G259" s="11">
        <v>6154642</v>
      </c>
      <c r="H259" s="10" t="s">
        <v>1218</v>
      </c>
      <c r="I259" s="10">
        <v>537196047</v>
      </c>
      <c r="J259" s="10" t="s">
        <v>1219</v>
      </c>
      <c r="K259" s="10" t="str">
        <f t="shared" ref="K259:K322" si="8">LEFT(J259,FIND(" ",J259,FIND(" ",J259)+1)-1)</f>
        <v>PROANO FERNANDEZ</v>
      </c>
      <c r="L259" s="10" t="str">
        <f t="shared" si="7"/>
        <v>JUAN PABLO</v>
      </c>
      <c r="M259" s="10" t="s">
        <v>1165</v>
      </c>
      <c r="N259" s="10">
        <v>1716188782</v>
      </c>
      <c r="O259" s="10" t="s">
        <v>121</v>
      </c>
      <c r="P259" s="10" t="s">
        <v>55</v>
      </c>
      <c r="Q259" s="10" t="s">
        <v>538</v>
      </c>
      <c r="R259" s="10" t="s">
        <v>39</v>
      </c>
      <c r="S259" s="10">
        <v>3</v>
      </c>
      <c r="T259" s="10" t="s">
        <v>344</v>
      </c>
      <c r="U259" s="12">
        <v>11</v>
      </c>
      <c r="V259" s="12">
        <v>7</v>
      </c>
      <c r="W259" s="12">
        <v>18</v>
      </c>
      <c r="X259" s="10" t="s">
        <v>41</v>
      </c>
      <c r="Y259" s="12">
        <v>85</v>
      </c>
      <c r="Z259" s="12">
        <v>4</v>
      </c>
      <c r="AA259" s="12">
        <v>1</v>
      </c>
      <c r="AD259" s="9" t="s">
        <v>1220</v>
      </c>
      <c r="AE259" s="9" t="s">
        <v>1221</v>
      </c>
      <c r="AF259" s="9">
        <v>2498294</v>
      </c>
    </row>
    <row r="260" spans="1:32" s="10" customFormat="1">
      <c r="A260" s="9" t="s">
        <v>1001</v>
      </c>
      <c r="B260" s="10" t="s">
        <v>337</v>
      </c>
      <c r="C260" s="10" t="s">
        <v>1077</v>
      </c>
      <c r="D260" s="10">
        <v>31000</v>
      </c>
      <c r="E260" s="10">
        <v>31000600</v>
      </c>
      <c r="F260" s="10" t="s">
        <v>1143</v>
      </c>
      <c r="G260" s="11">
        <v>6131432</v>
      </c>
      <c r="H260" s="10" t="s">
        <v>1222</v>
      </c>
      <c r="I260" s="10">
        <v>622946814</v>
      </c>
      <c r="J260" s="10" t="s">
        <v>1223</v>
      </c>
      <c r="K260" s="10" t="str">
        <f t="shared" si="8"/>
        <v>POTOSI QUINTANA</v>
      </c>
      <c r="L260" s="10" t="str">
        <f t="shared" si="7"/>
        <v>PEDRO GONZALO</v>
      </c>
      <c r="M260" s="10" t="s">
        <v>1148</v>
      </c>
      <c r="N260" s="10">
        <v>1002721320</v>
      </c>
      <c r="O260" s="10" t="s">
        <v>121</v>
      </c>
      <c r="P260" s="10" t="s">
        <v>55</v>
      </c>
      <c r="Q260" s="10" t="s">
        <v>538</v>
      </c>
      <c r="R260" s="10" t="s">
        <v>39</v>
      </c>
      <c r="S260" s="10">
        <v>11</v>
      </c>
      <c r="T260" s="10" t="s">
        <v>1149</v>
      </c>
      <c r="U260" s="12">
        <v>11</v>
      </c>
      <c r="V260" s="12">
        <v>7</v>
      </c>
      <c r="W260" s="12">
        <v>18</v>
      </c>
      <c r="X260" s="10" t="s">
        <v>41</v>
      </c>
      <c r="Y260" s="12">
        <v>82</v>
      </c>
      <c r="Z260" s="12">
        <v>1</v>
      </c>
      <c r="AA260" s="12">
        <v>18</v>
      </c>
      <c r="AB260" s="10" t="s">
        <v>1150</v>
      </c>
      <c r="AD260" s="9" t="s">
        <v>1224</v>
      </c>
      <c r="AE260" s="9" t="s">
        <v>1225</v>
      </c>
      <c r="AF260" s="9">
        <v>2824364</v>
      </c>
    </row>
    <row r="261" spans="1:32" s="10" customFormat="1">
      <c r="A261" s="9" t="s">
        <v>1001</v>
      </c>
      <c r="B261" s="10" t="s">
        <v>337</v>
      </c>
      <c r="C261" s="10" t="s">
        <v>1077</v>
      </c>
      <c r="D261" s="10">
        <v>31000</v>
      </c>
      <c r="E261" s="10">
        <v>31000600</v>
      </c>
      <c r="F261" s="10" t="s">
        <v>1143</v>
      </c>
      <c r="G261" s="11">
        <v>6252811</v>
      </c>
      <c r="H261" s="10" t="s">
        <v>1226</v>
      </c>
      <c r="I261" s="10">
        <v>623736739</v>
      </c>
      <c r="J261" s="10" t="s">
        <v>1227</v>
      </c>
      <c r="K261" s="10" t="str">
        <f t="shared" si="8"/>
        <v>PESANTEZ BELDUMA</v>
      </c>
      <c r="L261" s="10" t="str">
        <f t="shared" ref="L261:L324" si="9">RIGHT(J261,LEN(J261)-FIND(" ",J261,FIND(" ",J261)+1))</f>
        <v>MANUEL STALIN</v>
      </c>
      <c r="M261" s="10" t="s">
        <v>1148</v>
      </c>
      <c r="N261" s="10">
        <v>1718473802</v>
      </c>
      <c r="O261" s="10" t="s">
        <v>121</v>
      </c>
      <c r="P261" s="10" t="s">
        <v>55</v>
      </c>
      <c r="Q261" s="10" t="s">
        <v>538</v>
      </c>
      <c r="R261" s="10" t="s">
        <v>39</v>
      </c>
      <c r="S261" s="10">
        <v>11</v>
      </c>
      <c r="T261" s="10" t="s">
        <v>1149</v>
      </c>
      <c r="U261" s="12">
        <v>10</v>
      </c>
      <c r="V261" s="12">
        <v>11</v>
      </c>
      <c r="W261" s="12">
        <v>22</v>
      </c>
      <c r="X261" s="10" t="s">
        <v>41</v>
      </c>
      <c r="Y261" s="12">
        <v>84</v>
      </c>
      <c r="Z261" s="12">
        <v>2</v>
      </c>
      <c r="AA261" s="12">
        <v>4</v>
      </c>
      <c r="AB261" s="10" t="s">
        <v>1150</v>
      </c>
      <c r="AD261" s="9" t="s">
        <v>1228</v>
      </c>
      <c r="AE261" s="9" t="s">
        <v>1229</v>
      </c>
      <c r="AF261" s="9">
        <v>2675532</v>
      </c>
    </row>
    <row r="262" spans="1:32" s="10" customFormat="1">
      <c r="A262" s="9" t="s">
        <v>1001</v>
      </c>
      <c r="B262" s="10" t="s">
        <v>337</v>
      </c>
      <c r="C262" s="10" t="s">
        <v>1077</v>
      </c>
      <c r="D262" s="10">
        <v>31000</v>
      </c>
      <c r="E262" s="10">
        <v>31000500</v>
      </c>
      <c r="F262" s="10" t="s">
        <v>1162</v>
      </c>
      <c r="G262" s="11">
        <v>6058245</v>
      </c>
      <c r="H262" s="10" t="s">
        <v>1230</v>
      </c>
      <c r="I262" s="10">
        <v>234217076</v>
      </c>
      <c r="J262" s="10" t="s">
        <v>1231</v>
      </c>
      <c r="K262" s="10" t="str">
        <f t="shared" si="8"/>
        <v>PAZOS SISALEMA</v>
      </c>
      <c r="L262" s="10" t="str">
        <f t="shared" si="9"/>
        <v>KLEVER HUMBERTO</v>
      </c>
      <c r="M262" s="10" t="s">
        <v>1165</v>
      </c>
      <c r="N262" s="10">
        <v>201413390</v>
      </c>
      <c r="O262" s="10" t="s">
        <v>121</v>
      </c>
      <c r="P262" s="10" t="s">
        <v>55</v>
      </c>
      <c r="Q262" s="10" t="s">
        <v>538</v>
      </c>
      <c r="R262" s="10" t="s">
        <v>39</v>
      </c>
      <c r="S262" s="10">
        <v>3</v>
      </c>
      <c r="T262" s="10" t="s">
        <v>344</v>
      </c>
      <c r="U262" s="12">
        <v>3</v>
      </c>
      <c r="V262" s="12">
        <v>2</v>
      </c>
      <c r="W262" s="12">
        <v>17</v>
      </c>
      <c r="X262" s="10" t="s">
        <v>41</v>
      </c>
      <c r="Y262" s="12">
        <v>77</v>
      </c>
      <c r="Z262" s="12">
        <v>6</v>
      </c>
      <c r="AA262" s="12">
        <v>4</v>
      </c>
      <c r="AB262" s="10" t="s">
        <v>56</v>
      </c>
      <c r="AD262" s="9" t="s">
        <v>1232</v>
      </c>
      <c r="AE262" s="9" t="s">
        <v>1233</v>
      </c>
      <c r="AF262" s="9">
        <v>2603846</v>
      </c>
    </row>
    <row r="263" spans="1:32" s="10" customFormat="1">
      <c r="A263" s="9" t="s">
        <v>1001</v>
      </c>
      <c r="B263" s="10" t="s">
        <v>337</v>
      </c>
      <c r="C263" s="10" t="s">
        <v>1077</v>
      </c>
      <c r="D263" s="10">
        <v>31000</v>
      </c>
      <c r="E263" s="10">
        <v>31000600</v>
      </c>
      <c r="F263" s="10" t="s">
        <v>1143</v>
      </c>
      <c r="G263" s="11">
        <v>6252814</v>
      </c>
      <c r="H263" s="10" t="s">
        <v>1234</v>
      </c>
      <c r="I263" s="10">
        <v>689271530</v>
      </c>
      <c r="J263" s="10" t="s">
        <v>1235</v>
      </c>
      <c r="K263" s="10" t="str">
        <f t="shared" si="8"/>
        <v>PATINO PACHECO</v>
      </c>
      <c r="L263" s="10" t="str">
        <f t="shared" si="9"/>
        <v>ADOLFO FRANCISCO</v>
      </c>
      <c r="M263" s="10" t="s">
        <v>1148</v>
      </c>
      <c r="N263" s="10">
        <v>1716481880</v>
      </c>
      <c r="O263" s="10" t="s">
        <v>121</v>
      </c>
      <c r="P263" s="10" t="s">
        <v>55</v>
      </c>
      <c r="Q263" s="10" t="s">
        <v>538</v>
      </c>
      <c r="R263" s="10" t="s">
        <v>556</v>
      </c>
      <c r="S263" s="10">
        <v>4</v>
      </c>
      <c r="T263" s="10" t="s">
        <v>1236</v>
      </c>
      <c r="U263" s="12">
        <v>10</v>
      </c>
      <c r="V263" s="12">
        <v>11</v>
      </c>
      <c r="W263" s="12">
        <v>22</v>
      </c>
      <c r="X263" s="10" t="s">
        <v>41</v>
      </c>
      <c r="Y263" s="12">
        <v>80</v>
      </c>
      <c r="Z263" s="12">
        <v>9</v>
      </c>
      <c r="AA263" s="12">
        <v>8</v>
      </c>
      <c r="AB263" s="10" t="s">
        <v>1150</v>
      </c>
      <c r="AD263" s="9" t="s">
        <v>1237</v>
      </c>
      <c r="AE263" s="9" t="s">
        <v>1238</v>
      </c>
      <c r="AF263" s="9">
        <v>3451911</v>
      </c>
    </row>
    <row r="264" spans="1:32" s="10" customFormat="1">
      <c r="A264" s="9" t="s">
        <v>1001</v>
      </c>
      <c r="B264" s="10" t="s">
        <v>337</v>
      </c>
      <c r="C264" s="10" t="s">
        <v>1077</v>
      </c>
      <c r="D264" s="10">
        <v>31000</v>
      </c>
      <c r="E264" s="10">
        <v>31000600</v>
      </c>
      <c r="F264" s="10" t="s">
        <v>1143</v>
      </c>
      <c r="G264" s="11">
        <v>3400412</v>
      </c>
      <c r="H264" s="10" t="s">
        <v>1239</v>
      </c>
      <c r="I264" s="10">
        <v>116261192</v>
      </c>
      <c r="J264" s="10" t="s">
        <v>1240</v>
      </c>
      <c r="K264" s="10" t="str">
        <f t="shared" si="8"/>
        <v>PAREDES JACOME</v>
      </c>
      <c r="L264" s="10" t="str">
        <f t="shared" si="9"/>
        <v>JOSE LINO</v>
      </c>
      <c r="M264" s="10" t="s">
        <v>1148</v>
      </c>
      <c r="N264" s="10">
        <v>1705249603</v>
      </c>
      <c r="O264" s="10" t="s">
        <v>121</v>
      </c>
      <c r="P264" s="10" t="s">
        <v>55</v>
      </c>
      <c r="Q264" s="10" t="s">
        <v>538</v>
      </c>
      <c r="R264" s="10" t="s">
        <v>39</v>
      </c>
      <c r="S264" s="10">
        <v>3</v>
      </c>
      <c r="T264" s="10" t="s">
        <v>344</v>
      </c>
      <c r="U264" s="12">
        <v>89</v>
      </c>
      <c r="V264" s="12">
        <v>5</v>
      </c>
      <c r="W264" s="12">
        <v>9</v>
      </c>
      <c r="X264" s="10" t="s">
        <v>41</v>
      </c>
      <c r="Y264" s="12">
        <v>60</v>
      </c>
      <c r="Z264" s="12">
        <v>10</v>
      </c>
      <c r="AA264" s="12">
        <v>23</v>
      </c>
      <c r="AB264" s="10" t="s">
        <v>1150</v>
      </c>
      <c r="AD264" s="9" t="s">
        <v>1241</v>
      </c>
      <c r="AE264" s="9" t="s">
        <v>179</v>
      </c>
      <c r="AF264" s="9">
        <v>2078527</v>
      </c>
    </row>
    <row r="265" spans="1:32" s="10" customFormat="1">
      <c r="A265" s="9" t="s">
        <v>1001</v>
      </c>
      <c r="B265" s="10" t="s">
        <v>337</v>
      </c>
      <c r="C265" s="10" t="s">
        <v>1077</v>
      </c>
      <c r="D265" s="10">
        <v>31000</v>
      </c>
      <c r="E265" s="10">
        <v>31000600</v>
      </c>
      <c r="F265" s="10" t="s">
        <v>1143</v>
      </c>
      <c r="G265" s="11">
        <v>6129526</v>
      </c>
      <c r="H265" s="10" t="s">
        <v>1242</v>
      </c>
      <c r="I265" s="10">
        <v>496303900</v>
      </c>
      <c r="J265" s="10" t="s">
        <v>1243</v>
      </c>
      <c r="K265" s="10" t="str">
        <f t="shared" si="8"/>
        <v>PAREDES CHAVEZ</v>
      </c>
      <c r="L265" s="10" t="str">
        <f t="shared" si="9"/>
        <v>EDGAR ADRIAN</v>
      </c>
      <c r="M265" s="10" t="s">
        <v>1148</v>
      </c>
      <c r="N265" s="10">
        <v>1204186793</v>
      </c>
      <c r="O265" s="10" t="s">
        <v>121</v>
      </c>
      <c r="P265" s="10" t="s">
        <v>55</v>
      </c>
      <c r="Q265" s="10" t="s">
        <v>538</v>
      </c>
      <c r="R265" s="10" t="s">
        <v>39</v>
      </c>
      <c r="S265" s="10">
        <v>3</v>
      </c>
      <c r="T265" s="10" t="s">
        <v>344</v>
      </c>
      <c r="U265" s="12">
        <v>7</v>
      </c>
      <c r="V265" s="12">
        <v>3</v>
      </c>
      <c r="W265" s="12">
        <v>1</v>
      </c>
      <c r="X265" s="10" t="s">
        <v>41</v>
      </c>
      <c r="Y265" s="12">
        <v>78</v>
      </c>
      <c r="Z265" s="12">
        <v>2</v>
      </c>
      <c r="AA265" s="12">
        <v>24</v>
      </c>
      <c r="AB265" s="10" t="s">
        <v>1150</v>
      </c>
      <c r="AD265" s="9" t="s">
        <v>1244</v>
      </c>
      <c r="AE265" s="9"/>
      <c r="AF265" s="9" t="s">
        <v>99</v>
      </c>
    </row>
    <row r="266" spans="1:32" s="10" customFormat="1">
      <c r="A266" s="9" t="s">
        <v>1001</v>
      </c>
      <c r="B266" s="10" t="s">
        <v>337</v>
      </c>
      <c r="C266" s="10" t="s">
        <v>1077</v>
      </c>
      <c r="D266" s="10">
        <v>31000</v>
      </c>
      <c r="E266" s="10">
        <v>31000600</v>
      </c>
      <c r="F266" s="10" t="s">
        <v>1143</v>
      </c>
      <c r="G266" s="11">
        <v>6127177</v>
      </c>
      <c r="H266" s="10" t="s">
        <v>1245</v>
      </c>
      <c r="I266" s="10">
        <v>854763629</v>
      </c>
      <c r="J266" s="10" t="s">
        <v>1246</v>
      </c>
      <c r="K266" s="10" t="str">
        <f t="shared" si="8"/>
        <v>PALACIOS UNAPANTA</v>
      </c>
      <c r="L266" s="10" t="str">
        <f t="shared" si="9"/>
        <v>FRANCISCO MIGUEL</v>
      </c>
      <c r="M266" s="10" t="s">
        <v>1148</v>
      </c>
      <c r="N266" s="10">
        <v>1713104758</v>
      </c>
      <c r="O266" s="10" t="s">
        <v>121</v>
      </c>
      <c r="P266" s="10" t="s">
        <v>55</v>
      </c>
      <c r="Q266" s="10" t="s">
        <v>538</v>
      </c>
      <c r="R266" s="10" t="s">
        <v>39</v>
      </c>
      <c r="S266" s="10">
        <v>3</v>
      </c>
      <c r="T266" s="10" t="s">
        <v>344</v>
      </c>
      <c r="U266" s="12">
        <v>7</v>
      </c>
      <c r="V266" s="12">
        <v>1</v>
      </c>
      <c r="W266" s="12">
        <v>2</v>
      </c>
      <c r="X266" s="10" t="s">
        <v>41</v>
      </c>
      <c r="Y266" s="12">
        <v>79</v>
      </c>
      <c r="Z266" s="12">
        <v>6</v>
      </c>
      <c r="AA266" s="12">
        <v>25</v>
      </c>
      <c r="AB266" s="10" t="s">
        <v>1150</v>
      </c>
      <c r="AD266" s="9" t="s">
        <v>1247</v>
      </c>
      <c r="AE266" s="9"/>
      <c r="AF266" s="9">
        <v>3018495</v>
      </c>
    </row>
    <row r="267" spans="1:32" s="10" customFormat="1">
      <c r="A267" s="9" t="s">
        <v>1001</v>
      </c>
      <c r="B267" s="10" t="s">
        <v>337</v>
      </c>
      <c r="C267" s="10" t="s">
        <v>1077</v>
      </c>
      <c r="D267" s="10">
        <v>31000</v>
      </c>
      <c r="E267" s="10">
        <v>31000600</v>
      </c>
      <c r="F267" s="10" t="s">
        <v>1143</v>
      </c>
      <c r="G267" s="11">
        <v>6057962</v>
      </c>
      <c r="H267" s="10" t="s">
        <v>1248</v>
      </c>
      <c r="I267" s="10">
        <v>692202944</v>
      </c>
      <c r="J267" s="10" t="s">
        <v>1249</v>
      </c>
      <c r="K267" s="10" t="str">
        <f t="shared" si="8"/>
        <v>ORTEGA LLIGUICOTA</v>
      </c>
      <c r="L267" s="10" t="str">
        <f t="shared" si="9"/>
        <v>JHONNY GERMAN</v>
      </c>
      <c r="M267" s="10" t="s">
        <v>1148</v>
      </c>
      <c r="N267" s="10">
        <v>1715295299</v>
      </c>
      <c r="O267" s="10" t="s">
        <v>121</v>
      </c>
      <c r="P267" s="10" t="s">
        <v>55</v>
      </c>
      <c r="Q267" s="10" t="s">
        <v>538</v>
      </c>
      <c r="R267" s="10" t="s">
        <v>39</v>
      </c>
      <c r="S267" s="10">
        <v>3</v>
      </c>
      <c r="T267" s="10" t="s">
        <v>344</v>
      </c>
      <c r="U267" s="12">
        <v>3</v>
      </c>
      <c r="V267" s="12">
        <v>2</v>
      </c>
      <c r="W267" s="12">
        <v>10</v>
      </c>
      <c r="X267" s="10" t="s">
        <v>41</v>
      </c>
      <c r="Y267" s="12">
        <v>83</v>
      </c>
      <c r="Z267" s="12">
        <v>6</v>
      </c>
      <c r="AA267" s="12">
        <v>21</v>
      </c>
      <c r="AB267" s="10" t="s">
        <v>56</v>
      </c>
      <c r="AD267" s="9" t="s">
        <v>1250</v>
      </c>
      <c r="AE267" s="9" t="s">
        <v>1251</v>
      </c>
      <c r="AF267" s="9">
        <v>2627959</v>
      </c>
    </row>
    <row r="268" spans="1:32" s="10" customFormat="1">
      <c r="A268" s="9" t="s">
        <v>1001</v>
      </c>
      <c r="B268" s="10" t="s">
        <v>337</v>
      </c>
      <c r="C268" s="10" t="s">
        <v>1077</v>
      </c>
      <c r="D268" s="10">
        <v>31000</v>
      </c>
      <c r="E268" s="10">
        <v>31000600</v>
      </c>
      <c r="F268" s="10" t="s">
        <v>1143</v>
      </c>
      <c r="G268" s="11">
        <v>6266790</v>
      </c>
      <c r="H268" s="10" t="s">
        <v>1252</v>
      </c>
      <c r="I268" s="10">
        <v>176482457</v>
      </c>
      <c r="J268" s="10" t="s">
        <v>1253</v>
      </c>
      <c r="K268" s="10" t="str">
        <f t="shared" si="8"/>
        <v>ORTEGA ACOSTA</v>
      </c>
      <c r="L268" s="10" t="str">
        <f t="shared" si="9"/>
        <v>HENRY MAURICIO</v>
      </c>
      <c r="M268" s="10" t="s">
        <v>1165</v>
      </c>
      <c r="N268" s="10">
        <v>1715504856</v>
      </c>
      <c r="O268" s="10" t="s">
        <v>121</v>
      </c>
      <c r="P268" s="10" t="s">
        <v>55</v>
      </c>
      <c r="Q268" s="10" t="s">
        <v>538</v>
      </c>
      <c r="R268" s="10" t="s">
        <v>39</v>
      </c>
      <c r="S268" s="10">
        <v>3</v>
      </c>
      <c r="T268" s="10" t="s">
        <v>344</v>
      </c>
      <c r="U268" s="12">
        <v>11</v>
      </c>
      <c r="V268" s="12">
        <v>8</v>
      </c>
      <c r="W268" s="12">
        <v>24</v>
      </c>
      <c r="X268" s="10" t="s">
        <v>41</v>
      </c>
      <c r="Y268" s="12">
        <v>83</v>
      </c>
      <c r="Z268" s="12">
        <v>7</v>
      </c>
      <c r="AA268" s="12">
        <v>3</v>
      </c>
      <c r="AB268" s="10" t="s">
        <v>56</v>
      </c>
      <c r="AD268" s="9" t="s">
        <v>1254</v>
      </c>
      <c r="AE268" s="9">
        <v>19</v>
      </c>
      <c r="AF268" s="9">
        <v>3097216</v>
      </c>
    </row>
    <row r="269" spans="1:32" s="10" customFormat="1">
      <c r="A269" s="9" t="s">
        <v>1001</v>
      </c>
      <c r="B269" s="10" t="s">
        <v>337</v>
      </c>
      <c r="C269" s="10" t="s">
        <v>1077</v>
      </c>
      <c r="D269" s="10">
        <v>31000</v>
      </c>
      <c r="E269" s="10">
        <v>31000600</v>
      </c>
      <c r="F269" s="10" t="s">
        <v>1143</v>
      </c>
      <c r="G269" s="11">
        <v>6083164</v>
      </c>
      <c r="H269" s="10" t="s">
        <v>1255</v>
      </c>
      <c r="I269" s="10">
        <v>410976134</v>
      </c>
      <c r="J269" s="10" t="s">
        <v>1256</v>
      </c>
      <c r="K269" s="10" t="str">
        <f t="shared" si="8"/>
        <v>MOROCHO TACO</v>
      </c>
      <c r="L269" s="10" t="str">
        <f t="shared" si="9"/>
        <v>FRANKLIN KALANI</v>
      </c>
      <c r="M269" s="10" t="s">
        <v>1148</v>
      </c>
      <c r="N269" s="10">
        <v>1711187011</v>
      </c>
      <c r="O269" s="10" t="s">
        <v>121</v>
      </c>
      <c r="P269" s="10" t="s">
        <v>55</v>
      </c>
      <c r="Q269" s="10" t="s">
        <v>538</v>
      </c>
      <c r="R269" s="10" t="s">
        <v>39</v>
      </c>
      <c r="S269" s="10">
        <v>3</v>
      </c>
      <c r="T269" s="10" t="s">
        <v>344</v>
      </c>
      <c r="U269" s="12">
        <v>7</v>
      </c>
      <c r="V269" s="12">
        <v>4</v>
      </c>
      <c r="W269" s="12">
        <v>23</v>
      </c>
      <c r="X269" s="10" t="s">
        <v>41</v>
      </c>
      <c r="Y269" s="12">
        <v>72</v>
      </c>
      <c r="Z269" s="12">
        <v>7</v>
      </c>
      <c r="AA269" s="12">
        <v>23</v>
      </c>
      <c r="AB269" s="10" t="s">
        <v>56</v>
      </c>
      <c r="AD269" s="9" t="s">
        <v>1257</v>
      </c>
      <c r="AE269" s="9" t="s">
        <v>381</v>
      </c>
      <c r="AF269" s="9">
        <v>2861282</v>
      </c>
    </row>
    <row r="270" spans="1:32" s="10" customFormat="1">
      <c r="A270" s="9" t="s">
        <v>1001</v>
      </c>
      <c r="B270" s="10" t="s">
        <v>337</v>
      </c>
      <c r="C270" s="10" t="s">
        <v>1077</v>
      </c>
      <c r="D270" s="10">
        <v>31000</v>
      </c>
      <c r="E270" s="10">
        <v>31000600</v>
      </c>
      <c r="F270" s="10" t="s">
        <v>1143</v>
      </c>
      <c r="G270" s="11">
        <v>6124090</v>
      </c>
      <c r="H270" s="10" t="s">
        <v>1258</v>
      </c>
      <c r="I270" s="10">
        <v>693656718</v>
      </c>
      <c r="J270" s="10" t="s">
        <v>1259</v>
      </c>
      <c r="K270" s="10" t="str">
        <f t="shared" si="8"/>
        <v>MOROCHO TACO</v>
      </c>
      <c r="L270" s="10" t="str">
        <f t="shared" si="9"/>
        <v>EDISON EDUARDO</v>
      </c>
      <c r="M270" s="10" t="s">
        <v>1148</v>
      </c>
      <c r="N270" s="10">
        <v>1715565378</v>
      </c>
      <c r="O270" s="10" t="s">
        <v>121</v>
      </c>
      <c r="P270" s="10" t="s">
        <v>55</v>
      </c>
      <c r="Q270" s="10" t="s">
        <v>538</v>
      </c>
      <c r="R270" s="10" t="s">
        <v>39</v>
      </c>
      <c r="S270" s="10">
        <v>3</v>
      </c>
      <c r="T270" s="10" t="s">
        <v>344</v>
      </c>
      <c r="U270" s="12">
        <v>9</v>
      </c>
      <c r="V270" s="12">
        <v>9</v>
      </c>
      <c r="W270" s="12">
        <v>30</v>
      </c>
      <c r="X270" s="10" t="s">
        <v>41</v>
      </c>
      <c r="Y270" s="12">
        <v>81</v>
      </c>
      <c r="Z270" s="12">
        <v>6</v>
      </c>
      <c r="AA270" s="12">
        <v>23</v>
      </c>
      <c r="AB270" s="10" t="s">
        <v>1150</v>
      </c>
      <c r="AD270" s="9" t="s">
        <v>1260</v>
      </c>
      <c r="AE270" s="9" t="s">
        <v>1261</v>
      </c>
      <c r="AF270" s="9">
        <v>3194189</v>
      </c>
    </row>
    <row r="271" spans="1:32" s="10" customFormat="1">
      <c r="A271" s="9" t="s">
        <v>1001</v>
      </c>
      <c r="B271" s="10" t="s">
        <v>337</v>
      </c>
      <c r="C271" s="10" t="s">
        <v>1077</v>
      </c>
      <c r="D271" s="10">
        <v>31000</v>
      </c>
      <c r="E271" s="10">
        <v>31000600</v>
      </c>
      <c r="F271" s="10" t="s">
        <v>1143</v>
      </c>
      <c r="G271" s="11">
        <v>6128489</v>
      </c>
      <c r="H271" s="10" t="s">
        <v>1262</v>
      </c>
      <c r="I271" s="10">
        <v>956808178</v>
      </c>
      <c r="J271" s="10" t="s">
        <v>1263</v>
      </c>
      <c r="K271" s="10" t="str">
        <f t="shared" si="8"/>
        <v>MERA MERA</v>
      </c>
      <c r="L271" s="10" t="str">
        <f t="shared" si="9"/>
        <v>PABLO FRANCISCO</v>
      </c>
      <c r="M271" s="10" t="s">
        <v>1148</v>
      </c>
      <c r="N271" s="10">
        <v>1715892970</v>
      </c>
      <c r="O271" s="10" t="s">
        <v>121</v>
      </c>
      <c r="P271" s="10" t="s">
        <v>55</v>
      </c>
      <c r="Q271" s="10" t="s">
        <v>538</v>
      </c>
      <c r="R271" s="10" t="s">
        <v>39</v>
      </c>
      <c r="S271" s="10">
        <v>3</v>
      </c>
      <c r="T271" s="10" t="s">
        <v>344</v>
      </c>
      <c r="U271" s="12">
        <v>7</v>
      </c>
      <c r="V271" s="12">
        <v>2</v>
      </c>
      <c r="W271" s="12">
        <v>1</v>
      </c>
      <c r="X271" s="10" t="s">
        <v>41</v>
      </c>
      <c r="Y271" s="12">
        <v>76</v>
      </c>
      <c r="Z271" s="12">
        <v>10</v>
      </c>
      <c r="AA271" s="12">
        <v>11</v>
      </c>
      <c r="AB271" s="10" t="s">
        <v>1150</v>
      </c>
      <c r="AD271" s="9" t="s">
        <v>1264</v>
      </c>
      <c r="AE271" s="9" t="s">
        <v>230</v>
      </c>
      <c r="AF271" s="9">
        <v>2344430</v>
      </c>
    </row>
    <row r="272" spans="1:32" s="10" customFormat="1">
      <c r="A272" s="9" t="s">
        <v>1001</v>
      </c>
      <c r="B272" s="10" t="s">
        <v>337</v>
      </c>
      <c r="C272" s="10" t="s">
        <v>1077</v>
      </c>
      <c r="D272" s="10">
        <v>31000</v>
      </c>
      <c r="E272" s="10">
        <v>31000600</v>
      </c>
      <c r="F272" s="10" t="s">
        <v>1143</v>
      </c>
      <c r="G272" s="11">
        <v>6057506</v>
      </c>
      <c r="H272" s="10" t="s">
        <v>1265</v>
      </c>
      <c r="I272" s="10">
        <v>126992351</v>
      </c>
      <c r="J272" s="10" t="s">
        <v>1266</v>
      </c>
      <c r="K272" s="10" t="str">
        <f t="shared" si="8"/>
        <v>MALES AULLA</v>
      </c>
      <c r="L272" s="10" t="str">
        <f t="shared" si="9"/>
        <v>GERARDO NICOLAS</v>
      </c>
      <c r="M272" s="10" t="s">
        <v>1148</v>
      </c>
      <c r="N272" s="10">
        <v>1713762985</v>
      </c>
      <c r="O272" s="10" t="s">
        <v>121</v>
      </c>
      <c r="P272" s="10" t="s">
        <v>55</v>
      </c>
      <c r="Q272" s="10" t="s">
        <v>538</v>
      </c>
      <c r="R272" s="10" t="s">
        <v>39</v>
      </c>
      <c r="S272" s="10">
        <v>3</v>
      </c>
      <c r="T272" s="10" t="s">
        <v>344</v>
      </c>
      <c r="U272" s="12">
        <v>3</v>
      </c>
      <c r="V272" s="12">
        <v>1</v>
      </c>
      <c r="W272" s="12">
        <v>27</v>
      </c>
      <c r="X272" s="10" t="s">
        <v>41</v>
      </c>
      <c r="Y272" s="12">
        <v>75</v>
      </c>
      <c r="Z272" s="12">
        <v>8</v>
      </c>
      <c r="AA272" s="12">
        <v>12</v>
      </c>
      <c r="AB272" s="10" t="s">
        <v>56</v>
      </c>
      <c r="AD272" s="9" t="s">
        <v>1267</v>
      </c>
      <c r="AE272" s="9" t="s">
        <v>1268</v>
      </c>
      <c r="AF272" s="9">
        <v>2441284</v>
      </c>
    </row>
    <row r="273" spans="1:32" s="10" customFormat="1">
      <c r="A273" s="9" t="s">
        <v>1001</v>
      </c>
      <c r="B273" s="10" t="s">
        <v>337</v>
      </c>
      <c r="C273" s="10" t="s">
        <v>1077</v>
      </c>
      <c r="D273" s="10">
        <v>31000</v>
      </c>
      <c r="E273" s="10">
        <v>31000600</v>
      </c>
      <c r="F273" s="10" t="s">
        <v>1143</v>
      </c>
      <c r="G273" s="11">
        <v>6147768</v>
      </c>
      <c r="H273" s="10" t="s">
        <v>1269</v>
      </c>
      <c r="I273" s="10">
        <v>554646627</v>
      </c>
      <c r="J273" s="10" t="s">
        <v>1270</v>
      </c>
      <c r="K273" s="10" t="str">
        <f t="shared" si="8"/>
        <v>LOPEZ MEJIA</v>
      </c>
      <c r="L273" s="10" t="str">
        <f t="shared" si="9"/>
        <v>FAUSTO ALEJANDRO</v>
      </c>
      <c r="M273" s="10" t="s">
        <v>1148</v>
      </c>
      <c r="N273" s="10">
        <v>1716319049</v>
      </c>
      <c r="O273" s="10" t="s">
        <v>121</v>
      </c>
      <c r="P273" s="10" t="s">
        <v>55</v>
      </c>
      <c r="Q273" s="10" t="s">
        <v>538</v>
      </c>
      <c r="R273" s="10" t="s">
        <v>39</v>
      </c>
      <c r="S273" s="10">
        <v>11</v>
      </c>
      <c r="T273" s="10" t="s">
        <v>1149</v>
      </c>
      <c r="U273" s="12">
        <v>8</v>
      </c>
      <c r="V273" s="12">
        <v>5</v>
      </c>
      <c r="W273" s="12">
        <v>1</v>
      </c>
      <c r="X273" s="10" t="s">
        <v>41</v>
      </c>
      <c r="Y273" s="12">
        <v>81</v>
      </c>
      <c r="Z273" s="12">
        <v>3</v>
      </c>
      <c r="AA273" s="12">
        <v>2</v>
      </c>
      <c r="AB273" s="10" t="s">
        <v>1150</v>
      </c>
      <c r="AD273" s="9" t="s">
        <v>1271</v>
      </c>
      <c r="AE273" s="9" t="s">
        <v>1272</v>
      </c>
      <c r="AF273" s="9">
        <v>2695851</v>
      </c>
    </row>
    <row r="274" spans="1:32" s="10" customFormat="1">
      <c r="A274" s="9" t="s">
        <v>1001</v>
      </c>
      <c r="B274" s="10" t="s">
        <v>337</v>
      </c>
      <c r="C274" s="10" t="s">
        <v>1077</v>
      </c>
      <c r="D274" s="10">
        <v>31000</v>
      </c>
      <c r="E274" s="10">
        <v>31000600</v>
      </c>
      <c r="F274" s="10" t="s">
        <v>1143</v>
      </c>
      <c r="G274" s="11">
        <v>6252779</v>
      </c>
      <c r="H274" s="10" t="s">
        <v>1273</v>
      </c>
      <c r="I274" s="10">
        <v>630223291</v>
      </c>
      <c r="J274" s="10" t="s">
        <v>1274</v>
      </c>
      <c r="K274" s="10" t="str">
        <f t="shared" si="8"/>
        <v>JIMENEZ GOMEZ</v>
      </c>
      <c r="L274" s="10" t="str">
        <f t="shared" si="9"/>
        <v>DENNIS ROLANDO</v>
      </c>
      <c r="M274" s="10" t="s">
        <v>1148</v>
      </c>
      <c r="N274" s="10">
        <v>1714808928</v>
      </c>
      <c r="O274" s="10" t="s">
        <v>121</v>
      </c>
      <c r="P274" s="10" t="s">
        <v>55</v>
      </c>
      <c r="Q274" s="10" t="s">
        <v>538</v>
      </c>
      <c r="R274" s="10" t="s">
        <v>39</v>
      </c>
      <c r="S274" s="10">
        <v>3</v>
      </c>
      <c r="T274" s="10" t="s">
        <v>344</v>
      </c>
      <c r="U274" s="12">
        <v>10</v>
      </c>
      <c r="V274" s="12">
        <v>11</v>
      </c>
      <c r="W274" s="12">
        <v>22</v>
      </c>
      <c r="X274" s="10" t="s">
        <v>41</v>
      </c>
      <c r="Y274" s="12">
        <v>79</v>
      </c>
      <c r="Z274" s="12">
        <v>2</v>
      </c>
      <c r="AA274" s="12">
        <v>11</v>
      </c>
      <c r="AB274" s="10" t="s">
        <v>1150</v>
      </c>
      <c r="AD274" s="9" t="s">
        <v>1275</v>
      </c>
      <c r="AE274" s="9" t="s">
        <v>90</v>
      </c>
      <c r="AF274" s="9">
        <v>3453914</v>
      </c>
    </row>
    <row r="275" spans="1:32" s="10" customFormat="1">
      <c r="A275" s="9" t="s">
        <v>1001</v>
      </c>
      <c r="B275" s="10" t="s">
        <v>337</v>
      </c>
      <c r="C275" s="10" t="s">
        <v>1077</v>
      </c>
      <c r="D275" s="10">
        <v>31000</v>
      </c>
      <c r="E275" s="10">
        <v>31000310</v>
      </c>
      <c r="F275" s="10" t="s">
        <v>1083</v>
      </c>
      <c r="G275" s="11">
        <v>6057930</v>
      </c>
      <c r="H275" s="10" t="s">
        <v>1276</v>
      </c>
      <c r="I275" s="10">
        <v>570512165</v>
      </c>
      <c r="J275" s="10" t="s">
        <v>1277</v>
      </c>
      <c r="K275" s="10" t="str">
        <f t="shared" si="8"/>
        <v>HERRERA NAUPARI</v>
      </c>
      <c r="L275" s="10" t="str">
        <f t="shared" si="9"/>
        <v>EDISON DARWIN</v>
      </c>
      <c r="M275" s="10" t="s">
        <v>1155</v>
      </c>
      <c r="N275" s="10">
        <v>1711321321</v>
      </c>
      <c r="O275" s="10" t="s">
        <v>121</v>
      </c>
      <c r="P275" s="10" t="s">
        <v>55</v>
      </c>
      <c r="Q275" s="10" t="s">
        <v>538</v>
      </c>
      <c r="R275" s="10" t="s">
        <v>39</v>
      </c>
      <c r="S275" s="10">
        <v>3</v>
      </c>
      <c r="T275" s="10" t="s">
        <v>344</v>
      </c>
      <c r="U275" s="12">
        <v>3</v>
      </c>
      <c r="V275" s="12">
        <v>2</v>
      </c>
      <c r="W275" s="12">
        <v>10</v>
      </c>
      <c r="X275" s="10" t="s">
        <v>41</v>
      </c>
      <c r="Y275" s="12">
        <v>76</v>
      </c>
      <c r="Z275" s="12">
        <v>9</v>
      </c>
      <c r="AA275" s="12">
        <v>13</v>
      </c>
      <c r="AB275" s="10" t="s">
        <v>56</v>
      </c>
      <c r="AD275" s="9" t="s">
        <v>1278</v>
      </c>
      <c r="AE275" s="9" t="s">
        <v>1279</v>
      </c>
      <c r="AF275" s="9">
        <v>2582187</v>
      </c>
    </row>
    <row r="276" spans="1:32" s="10" customFormat="1">
      <c r="A276" s="9" t="s">
        <v>1001</v>
      </c>
      <c r="B276" s="10" t="s">
        <v>337</v>
      </c>
      <c r="C276" s="10" t="s">
        <v>1077</v>
      </c>
      <c r="D276" s="10">
        <v>31000</v>
      </c>
      <c r="E276" s="10">
        <v>31000600</v>
      </c>
      <c r="F276" s="10" t="s">
        <v>1143</v>
      </c>
      <c r="G276" s="11">
        <v>6057926</v>
      </c>
      <c r="H276" s="10" t="s">
        <v>1280</v>
      </c>
      <c r="I276" s="10">
        <v>298616124</v>
      </c>
      <c r="J276" s="10" t="s">
        <v>1281</v>
      </c>
      <c r="K276" s="10" t="str">
        <f t="shared" si="8"/>
        <v>FARINANGO QUINCHIGUANGO</v>
      </c>
      <c r="L276" s="10" t="str">
        <f t="shared" si="9"/>
        <v>FREDDY MARCELO</v>
      </c>
      <c r="M276" s="10" t="s">
        <v>1148</v>
      </c>
      <c r="N276" s="10">
        <v>1711685196</v>
      </c>
      <c r="O276" s="10" t="s">
        <v>121</v>
      </c>
      <c r="P276" s="10" t="s">
        <v>55</v>
      </c>
      <c r="Q276" s="10" t="s">
        <v>538</v>
      </c>
      <c r="R276" s="10" t="s">
        <v>556</v>
      </c>
      <c r="S276" s="10">
        <v>4</v>
      </c>
      <c r="T276" s="10" t="s">
        <v>1236</v>
      </c>
      <c r="U276" s="12">
        <v>3</v>
      </c>
      <c r="V276" s="12">
        <v>2</v>
      </c>
      <c r="W276" s="12">
        <v>10</v>
      </c>
      <c r="X276" s="10" t="s">
        <v>41</v>
      </c>
      <c r="Y276" s="12">
        <v>77</v>
      </c>
      <c r="Z276" s="12">
        <v>10</v>
      </c>
      <c r="AA276" s="12">
        <v>15</v>
      </c>
      <c r="AB276" s="10" t="s">
        <v>56</v>
      </c>
      <c r="AD276" s="9" t="s">
        <v>1282</v>
      </c>
      <c r="AE276" s="9" t="s">
        <v>1283</v>
      </c>
      <c r="AF276" s="9" t="s">
        <v>99</v>
      </c>
    </row>
    <row r="277" spans="1:32" s="10" customFormat="1">
      <c r="A277" s="9" t="s">
        <v>1001</v>
      </c>
      <c r="B277" s="10" t="s">
        <v>337</v>
      </c>
      <c r="C277" s="10" t="s">
        <v>1077</v>
      </c>
      <c r="D277" s="10">
        <v>31000</v>
      </c>
      <c r="E277" s="10">
        <v>31000310</v>
      </c>
      <c r="F277" s="10" t="s">
        <v>1083</v>
      </c>
      <c r="G277" s="11">
        <v>6148282</v>
      </c>
      <c r="H277" s="10" t="s">
        <v>1284</v>
      </c>
      <c r="I277" s="10">
        <v>955103648</v>
      </c>
      <c r="J277" s="10" t="s">
        <v>1285</v>
      </c>
      <c r="K277" s="10" t="str">
        <f t="shared" si="8"/>
        <v>ESPEJO CHIN</v>
      </c>
      <c r="L277" s="10" t="str">
        <f t="shared" si="9"/>
        <v>LUIS PATRICIO</v>
      </c>
      <c r="M277" s="10" t="s">
        <v>1160</v>
      </c>
      <c r="N277" s="10">
        <v>1715547517</v>
      </c>
      <c r="O277" s="10" t="s">
        <v>121</v>
      </c>
      <c r="P277" s="10" t="s">
        <v>55</v>
      </c>
      <c r="Q277" s="10" t="s">
        <v>538</v>
      </c>
      <c r="R277" s="10" t="s">
        <v>39</v>
      </c>
      <c r="S277" s="10">
        <v>3</v>
      </c>
      <c r="T277" s="10" t="s">
        <v>344</v>
      </c>
      <c r="U277" s="12">
        <v>8</v>
      </c>
      <c r="V277" s="12">
        <v>5</v>
      </c>
      <c r="W277" s="12">
        <v>1</v>
      </c>
      <c r="X277" s="10" t="s">
        <v>41</v>
      </c>
      <c r="Y277" s="12">
        <v>85</v>
      </c>
      <c r="Z277" s="12">
        <v>12</v>
      </c>
      <c r="AA277" s="12">
        <v>25</v>
      </c>
      <c r="AB277" s="10" t="s">
        <v>56</v>
      </c>
      <c r="AD277" s="9" t="s">
        <v>1286</v>
      </c>
      <c r="AE277" s="9" t="s">
        <v>1287</v>
      </c>
      <c r="AF277" s="9">
        <v>2490729</v>
      </c>
    </row>
    <row r="278" spans="1:32" s="10" customFormat="1">
      <c r="A278" s="9" t="s">
        <v>1001</v>
      </c>
      <c r="B278" s="10" t="s">
        <v>337</v>
      </c>
      <c r="C278" s="10" t="s">
        <v>1077</v>
      </c>
      <c r="D278" s="10">
        <v>31000</v>
      </c>
      <c r="E278" s="10">
        <v>31000600</v>
      </c>
      <c r="F278" s="10" t="s">
        <v>1143</v>
      </c>
      <c r="G278" s="11">
        <v>6131455</v>
      </c>
      <c r="H278" s="10" t="s">
        <v>1288</v>
      </c>
      <c r="I278" s="10">
        <v>627581011</v>
      </c>
      <c r="J278" s="10" t="s">
        <v>1289</v>
      </c>
      <c r="K278" s="10" t="str">
        <f t="shared" si="8"/>
        <v>ERAZO FERNANDEZ</v>
      </c>
      <c r="L278" s="10" t="str">
        <f t="shared" si="9"/>
        <v>ROMELIO</v>
      </c>
      <c r="M278" s="10" t="s">
        <v>1148</v>
      </c>
      <c r="N278" s="10">
        <v>1002384061</v>
      </c>
      <c r="O278" s="10" t="s">
        <v>121</v>
      </c>
      <c r="P278" s="10" t="s">
        <v>55</v>
      </c>
      <c r="Q278" s="10" t="s">
        <v>538</v>
      </c>
      <c r="R278" s="10" t="s">
        <v>39</v>
      </c>
      <c r="S278" s="10">
        <v>11</v>
      </c>
      <c r="T278" s="10" t="s">
        <v>1149</v>
      </c>
      <c r="U278" s="12">
        <v>7</v>
      </c>
      <c r="V278" s="12">
        <v>4</v>
      </c>
      <c r="W278" s="12">
        <v>23</v>
      </c>
      <c r="X278" s="10" t="s">
        <v>41</v>
      </c>
      <c r="Y278" s="12">
        <v>75</v>
      </c>
      <c r="Z278" s="12">
        <v>10</v>
      </c>
      <c r="AA278" s="12">
        <v>25</v>
      </c>
      <c r="AB278" s="10" t="s">
        <v>1150</v>
      </c>
      <c r="AD278" s="9" t="s">
        <v>1290</v>
      </c>
      <c r="AE278" s="9" t="s">
        <v>169</v>
      </c>
      <c r="AF278" s="9">
        <v>2685616</v>
      </c>
    </row>
    <row r="279" spans="1:32" s="10" customFormat="1">
      <c r="A279" s="9" t="s">
        <v>1001</v>
      </c>
      <c r="B279" s="10" t="s">
        <v>337</v>
      </c>
      <c r="C279" s="10" t="s">
        <v>1077</v>
      </c>
      <c r="D279" s="10">
        <v>31000</v>
      </c>
      <c r="E279" s="10">
        <v>31000600</v>
      </c>
      <c r="F279" s="10" t="s">
        <v>1143</v>
      </c>
      <c r="G279" s="11">
        <v>6130716</v>
      </c>
      <c r="H279" s="10" t="s">
        <v>1291</v>
      </c>
      <c r="I279" s="10">
        <v>964719527</v>
      </c>
      <c r="J279" s="10" t="s">
        <v>1292</v>
      </c>
      <c r="K279" s="10" t="str">
        <f t="shared" si="8"/>
        <v>CUNAS SIMBANA</v>
      </c>
      <c r="L279" s="10" t="str">
        <f t="shared" si="9"/>
        <v>JOSE RODRIGO</v>
      </c>
      <c r="M279" s="10" t="s">
        <v>1148</v>
      </c>
      <c r="N279" s="10">
        <v>1713086237</v>
      </c>
      <c r="O279" s="10" t="s">
        <v>121</v>
      </c>
      <c r="P279" s="10" t="s">
        <v>55</v>
      </c>
      <c r="Q279" s="10" t="s">
        <v>538</v>
      </c>
      <c r="R279" s="10" t="s">
        <v>39</v>
      </c>
      <c r="S279" s="10">
        <v>11</v>
      </c>
      <c r="T279" s="10" t="s">
        <v>1149</v>
      </c>
      <c r="U279" s="12">
        <v>7</v>
      </c>
      <c r="V279" s="12">
        <v>4</v>
      </c>
      <c r="W279" s="12">
        <v>2</v>
      </c>
      <c r="X279" s="10" t="s">
        <v>41</v>
      </c>
      <c r="Y279" s="12">
        <v>74</v>
      </c>
      <c r="Z279" s="12">
        <v>4</v>
      </c>
      <c r="AA279" s="12">
        <v>28</v>
      </c>
      <c r="AB279" s="10" t="s">
        <v>1150</v>
      </c>
      <c r="AD279" s="9"/>
      <c r="AE279" s="9" t="s">
        <v>1293</v>
      </c>
      <c r="AF279" s="9" t="s">
        <v>99</v>
      </c>
    </row>
    <row r="280" spans="1:32" s="10" customFormat="1">
      <c r="A280" s="9" t="s">
        <v>1001</v>
      </c>
      <c r="B280" s="10" t="s">
        <v>337</v>
      </c>
      <c r="C280" s="10" t="s">
        <v>1077</v>
      </c>
      <c r="D280" s="10">
        <v>31000</v>
      </c>
      <c r="E280" s="10">
        <v>31000600</v>
      </c>
      <c r="F280" s="10" t="s">
        <v>1143</v>
      </c>
      <c r="G280" s="11">
        <v>6253104</v>
      </c>
      <c r="H280" s="10" t="s">
        <v>1294</v>
      </c>
      <c r="I280" s="10">
        <v>900557089</v>
      </c>
      <c r="J280" s="10" t="s">
        <v>1295</v>
      </c>
      <c r="K280" s="10" t="str">
        <f t="shared" si="8"/>
        <v>CRIOLLO ANDRANGO</v>
      </c>
      <c r="L280" s="10" t="str">
        <f t="shared" si="9"/>
        <v>DARWIN PATRICIO</v>
      </c>
      <c r="M280" s="10" t="s">
        <v>1148</v>
      </c>
      <c r="N280" s="10">
        <v>1002724316</v>
      </c>
      <c r="O280" s="10" t="s">
        <v>121</v>
      </c>
      <c r="P280" s="10" t="s">
        <v>55</v>
      </c>
      <c r="Q280" s="10" t="s">
        <v>538</v>
      </c>
      <c r="R280" s="10" t="s">
        <v>39</v>
      </c>
      <c r="S280" s="10">
        <v>11</v>
      </c>
      <c r="T280" s="10" t="s">
        <v>1149</v>
      </c>
      <c r="U280" s="12">
        <v>10</v>
      </c>
      <c r="V280" s="12">
        <v>12</v>
      </c>
      <c r="W280" s="12">
        <v>1</v>
      </c>
      <c r="X280" s="10" t="s">
        <v>41</v>
      </c>
      <c r="Y280" s="12">
        <v>78</v>
      </c>
      <c r="Z280" s="12">
        <v>1</v>
      </c>
      <c r="AA280" s="12">
        <v>11</v>
      </c>
      <c r="AB280" s="10" t="s">
        <v>1150</v>
      </c>
      <c r="AD280" s="9" t="s">
        <v>1296</v>
      </c>
      <c r="AE280" s="9" t="s">
        <v>925</v>
      </c>
      <c r="AF280" s="9">
        <v>3444089</v>
      </c>
    </row>
    <row r="281" spans="1:32" s="10" customFormat="1">
      <c r="A281" s="9" t="s">
        <v>1001</v>
      </c>
      <c r="B281" s="10" t="s">
        <v>337</v>
      </c>
      <c r="C281" s="10" t="s">
        <v>1077</v>
      </c>
      <c r="D281" s="10">
        <v>31000</v>
      </c>
      <c r="E281" s="10">
        <v>31000310</v>
      </c>
      <c r="F281" s="10" t="s">
        <v>1083</v>
      </c>
      <c r="G281" s="11">
        <v>6126680</v>
      </c>
      <c r="H281" s="10" t="s">
        <v>1297</v>
      </c>
      <c r="I281" s="10">
        <v>974362405</v>
      </c>
      <c r="J281" s="10" t="s">
        <v>1298</v>
      </c>
      <c r="K281" s="10" t="str">
        <f t="shared" si="8"/>
        <v>COVENA VELEZ</v>
      </c>
      <c r="L281" s="10" t="str">
        <f t="shared" si="9"/>
        <v>JORGE RICARDO</v>
      </c>
      <c r="M281" s="10" t="s">
        <v>1160</v>
      </c>
      <c r="N281" s="10">
        <v>1309811683</v>
      </c>
      <c r="O281" s="10" t="s">
        <v>121</v>
      </c>
      <c r="P281" s="10" t="s">
        <v>55</v>
      </c>
      <c r="Q281" s="10" t="s">
        <v>538</v>
      </c>
      <c r="R281" s="10" t="s">
        <v>39</v>
      </c>
      <c r="S281" s="10">
        <v>3</v>
      </c>
      <c r="T281" s="10" t="s">
        <v>344</v>
      </c>
      <c r="U281" s="12">
        <v>6</v>
      </c>
      <c r="V281" s="12">
        <v>12</v>
      </c>
      <c r="W281" s="12">
        <v>18</v>
      </c>
      <c r="X281" s="10" t="s">
        <v>41</v>
      </c>
      <c r="Y281" s="12">
        <v>82</v>
      </c>
      <c r="Z281" s="12">
        <v>5</v>
      </c>
      <c r="AA281" s="12">
        <v>1</v>
      </c>
      <c r="AB281" s="10" t="s">
        <v>56</v>
      </c>
      <c r="AD281" s="9" t="s">
        <v>1299</v>
      </c>
      <c r="AE281" s="9"/>
      <c r="AF281" s="9" t="s">
        <v>99</v>
      </c>
    </row>
    <row r="282" spans="1:32" s="10" customFormat="1">
      <c r="A282" s="9" t="s">
        <v>1001</v>
      </c>
      <c r="B282" s="10" t="s">
        <v>337</v>
      </c>
      <c r="C282" s="10" t="s">
        <v>1077</v>
      </c>
      <c r="D282" s="10">
        <v>31000</v>
      </c>
      <c r="E282" s="10">
        <v>31000600</v>
      </c>
      <c r="F282" s="10" t="s">
        <v>1143</v>
      </c>
      <c r="G282" s="11">
        <v>6057965</v>
      </c>
      <c r="H282" s="10" t="s">
        <v>1300</v>
      </c>
      <c r="I282" s="10">
        <v>321426295</v>
      </c>
      <c r="J282" s="10" t="s">
        <v>1301</v>
      </c>
      <c r="K282" s="10" t="str">
        <f t="shared" si="8"/>
        <v>COBOS ESCOBAR</v>
      </c>
      <c r="L282" s="10" t="str">
        <f t="shared" si="9"/>
        <v>LUIS DAVID</v>
      </c>
      <c r="M282" s="10" t="s">
        <v>1148</v>
      </c>
      <c r="N282" s="10">
        <v>1715815195</v>
      </c>
      <c r="O282" s="10" t="s">
        <v>121</v>
      </c>
      <c r="P282" s="10" t="s">
        <v>55</v>
      </c>
      <c r="Q282" s="10" t="s">
        <v>538</v>
      </c>
      <c r="R282" s="10" t="s">
        <v>39</v>
      </c>
      <c r="S282" s="10">
        <v>3</v>
      </c>
      <c r="T282" s="10" t="s">
        <v>344</v>
      </c>
      <c r="U282" s="12">
        <v>3</v>
      </c>
      <c r="V282" s="12">
        <v>2</v>
      </c>
      <c r="W282" s="12">
        <v>10</v>
      </c>
      <c r="X282" s="10" t="s">
        <v>41</v>
      </c>
      <c r="Y282" s="12">
        <v>81</v>
      </c>
      <c r="Z282" s="12">
        <v>10</v>
      </c>
      <c r="AA282" s="12">
        <v>20</v>
      </c>
      <c r="AB282" s="10" t="s">
        <v>1150</v>
      </c>
      <c r="AD282" s="9" t="s">
        <v>1302</v>
      </c>
      <c r="AE282" s="9" t="s">
        <v>1303</v>
      </c>
      <c r="AF282" s="9">
        <v>3451533</v>
      </c>
    </row>
    <row r="283" spans="1:32" s="10" customFormat="1">
      <c r="A283" s="9" t="s">
        <v>1001</v>
      </c>
      <c r="B283" s="10" t="s">
        <v>337</v>
      </c>
      <c r="C283" s="10" t="s">
        <v>1077</v>
      </c>
      <c r="D283" s="10">
        <v>31000</v>
      </c>
      <c r="E283" s="10">
        <v>31000600</v>
      </c>
      <c r="F283" s="10" t="s">
        <v>1143</v>
      </c>
      <c r="G283" s="11">
        <v>6131452</v>
      </c>
      <c r="H283" s="10" t="s">
        <v>1304</v>
      </c>
      <c r="I283" s="10">
        <v>768133854</v>
      </c>
      <c r="J283" s="10" t="s">
        <v>1305</v>
      </c>
      <c r="K283" s="10" t="str">
        <f t="shared" si="8"/>
        <v>CHICAIZA CASA</v>
      </c>
      <c r="L283" s="10" t="str">
        <f t="shared" si="9"/>
        <v>NELSON MARCELO</v>
      </c>
      <c r="M283" s="10" t="s">
        <v>1148</v>
      </c>
      <c r="N283" s="10">
        <v>1712325644</v>
      </c>
      <c r="O283" s="10" t="s">
        <v>121</v>
      </c>
      <c r="P283" s="10" t="s">
        <v>55</v>
      </c>
      <c r="Q283" s="10" t="s">
        <v>538</v>
      </c>
      <c r="R283" s="10" t="s">
        <v>39</v>
      </c>
      <c r="S283" s="10">
        <v>3</v>
      </c>
      <c r="T283" s="10" t="s">
        <v>344</v>
      </c>
      <c r="U283" s="12">
        <v>7</v>
      </c>
      <c r="V283" s="12">
        <v>4</v>
      </c>
      <c r="W283" s="12">
        <v>23</v>
      </c>
      <c r="X283" s="10" t="s">
        <v>41</v>
      </c>
      <c r="Y283" s="12">
        <v>72</v>
      </c>
      <c r="Z283" s="12">
        <v>12</v>
      </c>
      <c r="AA283" s="12">
        <v>28</v>
      </c>
      <c r="AB283" s="10" t="s">
        <v>56</v>
      </c>
      <c r="AD283" s="9" t="s">
        <v>1306</v>
      </c>
      <c r="AE283" s="9" t="s">
        <v>254</v>
      </c>
      <c r="AF283" s="9">
        <v>2497734</v>
      </c>
    </row>
    <row r="284" spans="1:32" s="10" customFormat="1">
      <c r="A284" s="9" t="s">
        <v>1001</v>
      </c>
      <c r="B284" s="10" t="s">
        <v>337</v>
      </c>
      <c r="C284" s="10" t="s">
        <v>1077</v>
      </c>
      <c r="D284" s="10">
        <v>31000</v>
      </c>
      <c r="E284" s="10">
        <v>31000310</v>
      </c>
      <c r="F284" s="10" t="s">
        <v>1083</v>
      </c>
      <c r="G284" s="11">
        <v>6124089</v>
      </c>
      <c r="H284" s="10" t="s">
        <v>1307</v>
      </c>
      <c r="I284" s="10">
        <v>670408933</v>
      </c>
      <c r="J284" s="10" t="s">
        <v>1308</v>
      </c>
      <c r="K284" s="10" t="str">
        <f t="shared" si="8"/>
        <v>CHANO CRIOLLO</v>
      </c>
      <c r="L284" s="10" t="str">
        <f t="shared" si="9"/>
        <v>MARCO VINICIO</v>
      </c>
      <c r="M284" s="10" t="s">
        <v>1155</v>
      </c>
      <c r="N284" s="10">
        <v>1713689667</v>
      </c>
      <c r="O284" s="10" t="s">
        <v>121</v>
      </c>
      <c r="P284" s="10" t="s">
        <v>55</v>
      </c>
      <c r="Q284" s="10" t="s">
        <v>538</v>
      </c>
      <c r="R284" s="10" t="s">
        <v>39</v>
      </c>
      <c r="S284" s="10">
        <v>3</v>
      </c>
      <c r="T284" s="10" t="s">
        <v>344</v>
      </c>
      <c r="U284" s="12">
        <v>9</v>
      </c>
      <c r="V284" s="12">
        <v>10</v>
      </c>
      <c r="W284" s="12">
        <v>5</v>
      </c>
      <c r="X284" s="10" t="s">
        <v>41</v>
      </c>
      <c r="Y284" s="12">
        <v>76</v>
      </c>
      <c r="Z284" s="12">
        <v>3</v>
      </c>
      <c r="AA284" s="12">
        <v>9</v>
      </c>
      <c r="AB284" s="10" t="s">
        <v>56</v>
      </c>
      <c r="AD284" s="9" t="s">
        <v>1309</v>
      </c>
      <c r="AE284" s="9" t="s">
        <v>516</v>
      </c>
      <c r="AF284" s="9">
        <v>2866196</v>
      </c>
    </row>
    <row r="285" spans="1:32" s="10" customFormat="1">
      <c r="A285" s="9" t="s">
        <v>1001</v>
      </c>
      <c r="B285" s="10" t="s">
        <v>337</v>
      </c>
      <c r="C285" s="10" t="s">
        <v>1077</v>
      </c>
      <c r="D285" s="10">
        <v>31000</v>
      </c>
      <c r="E285" s="10">
        <v>31000600</v>
      </c>
      <c r="F285" s="10" t="s">
        <v>1143</v>
      </c>
      <c r="G285" s="11">
        <v>6131449</v>
      </c>
      <c r="H285" s="10" t="s">
        <v>1310</v>
      </c>
      <c r="I285" s="10">
        <v>403166838</v>
      </c>
      <c r="J285" s="10" t="s">
        <v>1311</v>
      </c>
      <c r="K285" s="10" t="str">
        <f t="shared" si="8"/>
        <v>CHANGO SOCASI</v>
      </c>
      <c r="L285" s="10" t="str">
        <f t="shared" si="9"/>
        <v>ROBERTO CARLOS</v>
      </c>
      <c r="M285" s="10" t="s">
        <v>1148</v>
      </c>
      <c r="N285" s="10">
        <v>1713846069</v>
      </c>
      <c r="O285" s="10" t="s">
        <v>121</v>
      </c>
      <c r="P285" s="10" t="s">
        <v>55</v>
      </c>
      <c r="Q285" s="10" t="s">
        <v>538</v>
      </c>
      <c r="R285" s="10" t="s">
        <v>39</v>
      </c>
      <c r="S285" s="10">
        <v>11</v>
      </c>
      <c r="T285" s="10" t="s">
        <v>1149</v>
      </c>
      <c r="U285" s="12">
        <v>7</v>
      </c>
      <c r="V285" s="12">
        <v>4</v>
      </c>
      <c r="W285" s="12">
        <v>23</v>
      </c>
      <c r="X285" s="10" t="s">
        <v>41</v>
      </c>
      <c r="Y285" s="12">
        <v>76</v>
      </c>
      <c r="Z285" s="12">
        <v>2</v>
      </c>
      <c r="AA285" s="12">
        <v>10</v>
      </c>
      <c r="AB285" s="10" t="s">
        <v>56</v>
      </c>
      <c r="AD285" s="9" t="s">
        <v>1133</v>
      </c>
      <c r="AE285" s="9" t="s">
        <v>1133</v>
      </c>
      <c r="AF285" s="9" t="s">
        <v>99</v>
      </c>
    </row>
    <row r="286" spans="1:32" s="10" customFormat="1">
      <c r="A286" s="9" t="s">
        <v>1001</v>
      </c>
      <c r="B286" s="10" t="s">
        <v>337</v>
      </c>
      <c r="C286" s="10" t="s">
        <v>1077</v>
      </c>
      <c r="D286" s="10">
        <v>31000</v>
      </c>
      <c r="E286" s="10">
        <v>31000600</v>
      </c>
      <c r="F286" s="10" t="s">
        <v>1143</v>
      </c>
      <c r="G286" s="11">
        <v>6147742</v>
      </c>
      <c r="H286" s="10" t="s">
        <v>1312</v>
      </c>
      <c r="I286" s="10">
        <v>898291894</v>
      </c>
      <c r="J286" s="10" t="s">
        <v>1313</v>
      </c>
      <c r="K286" s="10" t="str">
        <f t="shared" si="8"/>
        <v>CANDO SANCHEZ</v>
      </c>
      <c r="L286" s="10" t="str">
        <f t="shared" si="9"/>
        <v>RICHAR FABIAN</v>
      </c>
      <c r="M286" s="10" t="s">
        <v>1148</v>
      </c>
      <c r="N286" s="10">
        <v>1712265543</v>
      </c>
      <c r="O286" s="10" t="s">
        <v>121</v>
      </c>
      <c r="P286" s="10" t="s">
        <v>55</v>
      </c>
      <c r="Q286" s="10" t="s">
        <v>538</v>
      </c>
      <c r="R286" s="10" t="s">
        <v>39</v>
      </c>
      <c r="S286" s="10">
        <v>3</v>
      </c>
      <c r="T286" s="10" t="s">
        <v>344</v>
      </c>
      <c r="U286" s="12">
        <v>9</v>
      </c>
      <c r="V286" s="12">
        <v>10</v>
      </c>
      <c r="W286" s="12">
        <v>5</v>
      </c>
      <c r="X286" s="10" t="s">
        <v>41</v>
      </c>
      <c r="Y286" s="12">
        <v>73</v>
      </c>
      <c r="Z286" s="12">
        <v>10</v>
      </c>
      <c r="AA286" s="12">
        <v>8</v>
      </c>
      <c r="AB286" s="10" t="s">
        <v>1150</v>
      </c>
      <c r="AD286" s="9" t="s">
        <v>1314</v>
      </c>
      <c r="AE286" s="9" t="s">
        <v>1315</v>
      </c>
      <c r="AF286" s="9">
        <v>2840438</v>
      </c>
    </row>
    <row r="287" spans="1:32">
      <c r="A287" s="9" t="s">
        <v>1001</v>
      </c>
      <c r="B287" s="10" t="s">
        <v>337</v>
      </c>
      <c r="C287" s="10" t="s">
        <v>1077</v>
      </c>
      <c r="D287" s="10">
        <v>31000</v>
      </c>
      <c r="E287" s="10">
        <v>31000600</v>
      </c>
      <c r="F287" s="10" t="s">
        <v>1143</v>
      </c>
      <c r="G287" s="11">
        <v>6129529</v>
      </c>
      <c r="H287" s="10" t="s">
        <v>1316</v>
      </c>
      <c r="I287" s="10">
        <v>694775015</v>
      </c>
      <c r="J287" s="10" t="s">
        <v>1317</v>
      </c>
      <c r="K287" s="10" t="str">
        <f t="shared" si="8"/>
        <v>CAMPOVERDE CORDOVA</v>
      </c>
      <c r="L287" s="10" t="str">
        <f t="shared" si="9"/>
        <v>JULIAN</v>
      </c>
      <c r="M287" s="10" t="s">
        <v>1148</v>
      </c>
      <c r="N287" s="10">
        <v>1706564851</v>
      </c>
      <c r="O287" s="10" t="s">
        <v>121</v>
      </c>
      <c r="P287" s="10" t="s">
        <v>55</v>
      </c>
      <c r="Q287" s="10" t="s">
        <v>538</v>
      </c>
      <c r="R287" s="10" t="s">
        <v>39</v>
      </c>
      <c r="S287" s="10">
        <v>3</v>
      </c>
      <c r="T287" s="10" t="s">
        <v>344</v>
      </c>
      <c r="U287" s="12">
        <v>7</v>
      </c>
      <c r="V287" s="12">
        <v>3</v>
      </c>
      <c r="W287" s="12">
        <v>1</v>
      </c>
      <c r="X287" s="10" t="s">
        <v>41</v>
      </c>
      <c r="Y287" s="12">
        <v>60</v>
      </c>
      <c r="Z287" s="12">
        <v>9</v>
      </c>
      <c r="AA287" s="12">
        <v>10</v>
      </c>
      <c r="AB287" s="10" t="s">
        <v>1150</v>
      </c>
      <c r="AF287" s="9">
        <v>2531331</v>
      </c>
    </row>
    <row r="288" spans="1:32">
      <c r="A288" s="9" t="s">
        <v>1001</v>
      </c>
      <c r="B288" s="10" t="s">
        <v>337</v>
      </c>
      <c r="C288" s="10" t="s">
        <v>1077</v>
      </c>
      <c r="D288" s="10">
        <v>31000</v>
      </c>
      <c r="E288" s="10">
        <v>31000310</v>
      </c>
      <c r="F288" s="10" t="s">
        <v>1083</v>
      </c>
      <c r="G288" s="11">
        <v>6109662</v>
      </c>
      <c r="H288" s="10" t="s">
        <v>1318</v>
      </c>
      <c r="I288" s="10">
        <v>674500743</v>
      </c>
      <c r="J288" s="10" t="s">
        <v>1319</v>
      </c>
      <c r="K288" s="10" t="str">
        <f t="shared" si="8"/>
        <v>CABRERA GUZMAN</v>
      </c>
      <c r="L288" s="10" t="str">
        <f t="shared" si="9"/>
        <v>CESAR ALFONSO</v>
      </c>
      <c r="M288" s="10" t="s">
        <v>1160</v>
      </c>
      <c r="N288" s="10">
        <v>1712433638</v>
      </c>
      <c r="O288" s="10" t="s">
        <v>121</v>
      </c>
      <c r="P288" s="10" t="s">
        <v>55</v>
      </c>
      <c r="Q288" s="10" t="s">
        <v>538</v>
      </c>
      <c r="R288" s="10" t="s">
        <v>39</v>
      </c>
      <c r="S288" s="10">
        <v>3</v>
      </c>
      <c r="T288" s="10" t="s">
        <v>344</v>
      </c>
      <c r="U288" s="12">
        <v>6</v>
      </c>
      <c r="V288" s="12">
        <v>3</v>
      </c>
      <c r="W288" s="12">
        <v>16</v>
      </c>
      <c r="X288" s="10" t="s">
        <v>41</v>
      </c>
      <c r="Y288" s="12">
        <v>79</v>
      </c>
      <c r="Z288" s="12">
        <v>11</v>
      </c>
      <c r="AA288" s="12">
        <v>25</v>
      </c>
      <c r="AB288" s="10" t="s">
        <v>56</v>
      </c>
      <c r="AD288" s="9" t="s">
        <v>1320</v>
      </c>
      <c r="AE288" s="9" t="s">
        <v>922</v>
      </c>
      <c r="AF288" s="9">
        <v>2671929</v>
      </c>
    </row>
    <row r="289" spans="1:32">
      <c r="A289" s="9" t="s">
        <v>1001</v>
      </c>
      <c r="B289" s="10" t="s">
        <v>337</v>
      </c>
      <c r="C289" s="10" t="s">
        <v>1077</v>
      </c>
      <c r="D289" s="10">
        <v>31000</v>
      </c>
      <c r="E289" s="10">
        <v>31000600</v>
      </c>
      <c r="F289" s="10" t="s">
        <v>1143</v>
      </c>
      <c r="G289" s="11">
        <v>6252836</v>
      </c>
      <c r="H289" s="10" t="s">
        <v>1321</v>
      </c>
      <c r="I289" s="10">
        <v>615172391</v>
      </c>
      <c r="J289" s="10" t="s">
        <v>1322</v>
      </c>
      <c r="K289" s="10" t="str">
        <f t="shared" si="8"/>
        <v>BRAVO ESPINOZA</v>
      </c>
      <c r="L289" s="10" t="str">
        <f t="shared" si="9"/>
        <v>CARLOS EDUARDO</v>
      </c>
      <c r="M289" s="10" t="s">
        <v>1148</v>
      </c>
      <c r="N289" s="10">
        <v>1715778807</v>
      </c>
      <c r="O289" s="10" t="s">
        <v>121</v>
      </c>
      <c r="P289" s="10" t="s">
        <v>55</v>
      </c>
      <c r="Q289" s="10" t="s">
        <v>538</v>
      </c>
      <c r="R289" s="10" t="s">
        <v>39</v>
      </c>
      <c r="S289" s="10">
        <v>3</v>
      </c>
      <c r="T289" s="10" t="s">
        <v>344</v>
      </c>
      <c r="U289" s="12">
        <v>10</v>
      </c>
      <c r="V289" s="12">
        <v>11</v>
      </c>
      <c r="W289" s="12">
        <v>22</v>
      </c>
      <c r="X289" s="10" t="s">
        <v>41</v>
      </c>
      <c r="Y289" s="12">
        <v>79</v>
      </c>
      <c r="Z289" s="12">
        <v>7</v>
      </c>
      <c r="AA289" s="12">
        <v>5</v>
      </c>
      <c r="AB289" s="10" t="s">
        <v>1150</v>
      </c>
      <c r="AD289" s="9" t="s">
        <v>1323</v>
      </c>
      <c r="AE289" s="9" t="s">
        <v>1324</v>
      </c>
      <c r="AF289" s="9">
        <v>2286476</v>
      </c>
    </row>
    <row r="290" spans="1:32">
      <c r="A290" s="9" t="s">
        <v>1001</v>
      </c>
      <c r="B290" s="10" t="s">
        <v>337</v>
      </c>
      <c r="C290" s="10" t="s">
        <v>1077</v>
      </c>
      <c r="D290" s="10">
        <v>31000</v>
      </c>
      <c r="E290" s="10">
        <v>31000600</v>
      </c>
      <c r="F290" s="10" t="s">
        <v>1143</v>
      </c>
      <c r="G290" s="11">
        <v>3600579</v>
      </c>
      <c r="H290" s="10" t="s">
        <v>1325</v>
      </c>
      <c r="I290" s="10">
        <v>113912603</v>
      </c>
      <c r="J290" s="10" t="s">
        <v>1326</v>
      </c>
      <c r="K290" s="10" t="str">
        <f t="shared" si="8"/>
        <v>ASQUI CARRAZCO</v>
      </c>
      <c r="L290" s="10" t="str">
        <f t="shared" si="9"/>
        <v>ALEX FERNANDO</v>
      </c>
      <c r="M290" s="10" t="s">
        <v>1148</v>
      </c>
      <c r="N290" s="10">
        <v>1711437101</v>
      </c>
      <c r="O290" s="10" t="s">
        <v>121</v>
      </c>
      <c r="P290" s="10" t="s">
        <v>55</v>
      </c>
      <c r="Q290" s="10" t="s">
        <v>538</v>
      </c>
      <c r="R290" s="10" t="s">
        <v>39</v>
      </c>
      <c r="S290" s="10">
        <v>3</v>
      </c>
      <c r="T290" s="10" t="s">
        <v>344</v>
      </c>
      <c r="U290" s="12">
        <v>0</v>
      </c>
      <c r="V290" s="12">
        <v>9</v>
      </c>
      <c r="W290" s="12">
        <v>11</v>
      </c>
      <c r="X290" s="10" t="s">
        <v>41</v>
      </c>
      <c r="Y290" s="12">
        <v>77</v>
      </c>
      <c r="Z290" s="12">
        <v>4</v>
      </c>
      <c r="AA290" s="12">
        <v>29</v>
      </c>
      <c r="AB290" s="10" t="s">
        <v>1150</v>
      </c>
      <c r="AD290" s="9" t="s">
        <v>1327</v>
      </c>
      <c r="AE290" s="9" t="s">
        <v>1328</v>
      </c>
      <c r="AF290" s="9">
        <v>2734802</v>
      </c>
    </row>
    <row r="291" spans="1:32">
      <c r="A291" s="9" t="s">
        <v>1001</v>
      </c>
      <c r="B291" s="10" t="s">
        <v>337</v>
      </c>
      <c r="C291" s="10" t="s">
        <v>1077</v>
      </c>
      <c r="D291" s="10">
        <v>31000</v>
      </c>
      <c r="E291" s="10">
        <v>31000500</v>
      </c>
      <c r="F291" s="10" t="s">
        <v>1162</v>
      </c>
      <c r="G291" s="11">
        <v>5014</v>
      </c>
      <c r="H291" s="10" t="s">
        <v>1329</v>
      </c>
      <c r="I291" s="10">
        <v>513471722</v>
      </c>
      <c r="J291" s="10" t="s">
        <v>1330</v>
      </c>
      <c r="K291" s="10" t="str">
        <f t="shared" si="8"/>
        <v>ANDRANGO MEJIA</v>
      </c>
      <c r="L291" s="10" t="str">
        <f t="shared" si="9"/>
        <v>JIMMY ANTONIO</v>
      </c>
      <c r="M291" s="10" t="s">
        <v>1165</v>
      </c>
      <c r="N291" s="10">
        <v>1709765802</v>
      </c>
      <c r="O291" s="10" t="s">
        <v>121</v>
      </c>
      <c r="P291" s="10" t="s">
        <v>55</v>
      </c>
      <c r="Q291" s="10" t="s">
        <v>538</v>
      </c>
      <c r="R291" s="10" t="s">
        <v>39</v>
      </c>
      <c r="S291" s="10">
        <v>3</v>
      </c>
      <c r="T291" s="10" t="s">
        <v>344</v>
      </c>
      <c r="U291" s="12">
        <v>2</v>
      </c>
      <c r="V291" s="12">
        <v>2</v>
      </c>
      <c r="W291" s="12">
        <v>12</v>
      </c>
      <c r="X291" s="10" t="s">
        <v>41</v>
      </c>
      <c r="Y291" s="12">
        <v>68</v>
      </c>
      <c r="Z291" s="12">
        <v>4</v>
      </c>
      <c r="AA291" s="12">
        <v>7</v>
      </c>
      <c r="AB291" s="10" t="s">
        <v>56</v>
      </c>
      <c r="AD291" s="9" t="s">
        <v>1331</v>
      </c>
      <c r="AE291" s="9" t="s">
        <v>1332</v>
      </c>
      <c r="AF291" s="9">
        <v>2336986</v>
      </c>
    </row>
    <row r="292" spans="1:32">
      <c r="A292" s="9" t="s">
        <v>1001</v>
      </c>
      <c r="B292" s="10" t="s">
        <v>337</v>
      </c>
      <c r="C292" s="10" t="s">
        <v>1077</v>
      </c>
      <c r="D292" s="10">
        <v>31000</v>
      </c>
      <c r="E292" s="10">
        <v>31000600</v>
      </c>
      <c r="F292" s="10" t="s">
        <v>1143</v>
      </c>
      <c r="G292" s="11">
        <v>6238455</v>
      </c>
      <c r="H292" s="10" t="s">
        <v>1333</v>
      </c>
      <c r="I292" s="10">
        <v>814728754</v>
      </c>
      <c r="J292" s="10" t="s">
        <v>1334</v>
      </c>
      <c r="K292" s="10" t="str">
        <f t="shared" si="8"/>
        <v>ANALUISA LLUMIQUINGA</v>
      </c>
      <c r="L292" s="10" t="str">
        <f t="shared" si="9"/>
        <v>JUAN CARLOS</v>
      </c>
      <c r="M292" s="10" t="s">
        <v>1148</v>
      </c>
      <c r="N292" s="10">
        <v>1713208534</v>
      </c>
      <c r="O292" s="10" t="s">
        <v>121</v>
      </c>
      <c r="P292" s="10" t="s">
        <v>55</v>
      </c>
      <c r="Q292" s="10" t="s">
        <v>538</v>
      </c>
      <c r="R292" s="10" t="s">
        <v>556</v>
      </c>
      <c r="S292" s="10">
        <v>4</v>
      </c>
      <c r="T292" s="10" t="s">
        <v>1236</v>
      </c>
      <c r="U292" s="12">
        <v>9</v>
      </c>
      <c r="V292" s="12">
        <v>9</v>
      </c>
      <c r="W292" s="12">
        <v>30</v>
      </c>
      <c r="X292" s="10" t="s">
        <v>41</v>
      </c>
      <c r="Y292" s="12">
        <v>81</v>
      </c>
      <c r="Z292" s="12">
        <v>11</v>
      </c>
      <c r="AA292" s="12">
        <v>27</v>
      </c>
      <c r="AB292" s="10" t="s">
        <v>1150</v>
      </c>
      <c r="AD292" s="9" t="s">
        <v>1335</v>
      </c>
      <c r="AE292" s="9" t="s">
        <v>1336</v>
      </c>
      <c r="AF292" s="9">
        <v>2080679</v>
      </c>
    </row>
    <row r="293" spans="1:32">
      <c r="A293" s="9" t="s">
        <v>1001</v>
      </c>
      <c r="B293" s="10" t="s">
        <v>337</v>
      </c>
      <c r="C293" s="10" t="s">
        <v>1077</v>
      </c>
      <c r="D293" s="10">
        <v>31000</v>
      </c>
      <c r="E293" s="10">
        <v>31000600</v>
      </c>
      <c r="F293" s="10" t="s">
        <v>1143</v>
      </c>
      <c r="G293" s="11">
        <v>6253732</v>
      </c>
      <c r="H293" s="10" t="s">
        <v>1337</v>
      </c>
      <c r="I293" s="10">
        <v>647358319</v>
      </c>
      <c r="J293" s="10" t="s">
        <v>1338</v>
      </c>
      <c r="K293" s="10" t="str">
        <f t="shared" si="8"/>
        <v>AGUILAR SIGCHA</v>
      </c>
      <c r="L293" s="10" t="str">
        <f t="shared" si="9"/>
        <v>EDISON MAURICIO</v>
      </c>
      <c r="M293" s="10" t="s">
        <v>1148</v>
      </c>
      <c r="N293" s="10">
        <v>1722869813</v>
      </c>
      <c r="O293" s="10" t="s">
        <v>121</v>
      </c>
      <c r="P293" s="10" t="s">
        <v>55</v>
      </c>
      <c r="Q293" s="10" t="s">
        <v>538</v>
      </c>
      <c r="R293" s="10" t="s">
        <v>39</v>
      </c>
      <c r="S293" s="10">
        <v>3</v>
      </c>
      <c r="T293" s="10" t="s">
        <v>344</v>
      </c>
      <c r="U293" s="12">
        <v>10</v>
      </c>
      <c r="V293" s="12">
        <v>12</v>
      </c>
      <c r="W293" s="12">
        <v>16</v>
      </c>
      <c r="X293" s="10" t="s">
        <v>41</v>
      </c>
      <c r="Y293" s="12">
        <v>87</v>
      </c>
      <c r="Z293" s="12">
        <v>6</v>
      </c>
      <c r="AA293" s="12">
        <v>15</v>
      </c>
      <c r="AB293" s="10" t="s">
        <v>1150</v>
      </c>
      <c r="AD293" s="9" t="s">
        <v>1339</v>
      </c>
      <c r="AE293" s="9" t="s">
        <v>805</v>
      </c>
      <c r="AF293" s="9">
        <v>2351665</v>
      </c>
    </row>
    <row r="294" spans="1:32">
      <c r="A294" s="9" t="s">
        <v>1001</v>
      </c>
      <c r="B294" s="10" t="s">
        <v>337</v>
      </c>
      <c r="C294" s="10" t="s">
        <v>338</v>
      </c>
      <c r="D294" s="10">
        <v>32000</v>
      </c>
      <c r="E294" s="10">
        <v>32000130</v>
      </c>
      <c r="F294" s="10" t="s">
        <v>353</v>
      </c>
      <c r="G294" s="11">
        <v>6124373</v>
      </c>
      <c r="H294" s="10" t="s">
        <v>1340</v>
      </c>
      <c r="I294" s="10">
        <v>951564217</v>
      </c>
      <c r="J294" s="10" t="s">
        <v>1341</v>
      </c>
      <c r="K294" s="10" t="str">
        <f t="shared" si="8"/>
        <v>YANEZ YANEZ</v>
      </c>
      <c r="L294" s="10" t="str">
        <f t="shared" si="9"/>
        <v>JUAN CARLOS</v>
      </c>
      <c r="M294" s="10" t="s">
        <v>1342</v>
      </c>
      <c r="N294" s="10">
        <v>1711886075</v>
      </c>
      <c r="O294" s="10" t="s">
        <v>37</v>
      </c>
      <c r="P294" s="10" t="s">
        <v>55</v>
      </c>
      <c r="Q294" s="10" t="s">
        <v>98</v>
      </c>
      <c r="R294" s="10" t="s">
        <v>39</v>
      </c>
      <c r="S294" s="10">
        <v>1</v>
      </c>
      <c r="T294" s="10" t="s">
        <v>40</v>
      </c>
      <c r="U294" s="12">
        <v>6</v>
      </c>
      <c r="V294" s="12">
        <v>11</v>
      </c>
      <c r="W294" s="12">
        <v>1</v>
      </c>
      <c r="X294" s="10" t="s">
        <v>41</v>
      </c>
      <c r="Y294" s="12">
        <v>79</v>
      </c>
      <c r="Z294" s="12">
        <v>1</v>
      </c>
      <c r="AA294" s="12">
        <v>24</v>
      </c>
      <c r="AB294" s="10" t="s">
        <v>56</v>
      </c>
      <c r="AD294" s="9" t="s">
        <v>1343</v>
      </c>
      <c r="AE294" s="9" t="s">
        <v>1344</v>
      </c>
      <c r="AF294" s="9">
        <v>2656677</v>
      </c>
    </row>
    <row r="295" spans="1:32">
      <c r="A295" s="9" t="s">
        <v>1001</v>
      </c>
      <c r="B295" s="10" t="s">
        <v>337</v>
      </c>
      <c r="C295" s="10" t="s">
        <v>338</v>
      </c>
      <c r="D295" s="10">
        <v>32000</v>
      </c>
      <c r="E295" s="10">
        <v>32000130</v>
      </c>
      <c r="F295" s="10" t="s">
        <v>353</v>
      </c>
      <c r="G295" s="11">
        <v>6124872</v>
      </c>
      <c r="H295" s="10" t="s">
        <v>1345</v>
      </c>
      <c r="I295" s="10">
        <v>840149393</v>
      </c>
      <c r="J295" s="10" t="s">
        <v>1346</v>
      </c>
      <c r="K295" s="10" t="str">
        <f t="shared" si="8"/>
        <v>STRUVE BUSTAMANTE</v>
      </c>
      <c r="L295" s="10" t="str">
        <f t="shared" si="9"/>
        <v>MARTHA CECILIA</v>
      </c>
      <c r="M295" s="10" t="s">
        <v>1347</v>
      </c>
      <c r="N295" s="10">
        <v>1722269261</v>
      </c>
      <c r="O295" s="10" t="s">
        <v>37</v>
      </c>
      <c r="P295" s="10" t="s">
        <v>55</v>
      </c>
      <c r="Q295" s="10" t="s">
        <v>98</v>
      </c>
      <c r="R295" s="10" t="s">
        <v>39</v>
      </c>
      <c r="S295" s="10">
        <v>3</v>
      </c>
      <c r="T295" s="10" t="s">
        <v>344</v>
      </c>
      <c r="U295" s="12">
        <v>6</v>
      </c>
      <c r="V295" s="12">
        <v>11</v>
      </c>
      <c r="W295" s="12">
        <v>1</v>
      </c>
      <c r="X295" s="10" t="s">
        <v>48</v>
      </c>
      <c r="Y295" s="12">
        <v>75</v>
      </c>
      <c r="Z295" s="12">
        <v>4</v>
      </c>
      <c r="AA295" s="12">
        <v>1</v>
      </c>
      <c r="AB295" s="10" t="s">
        <v>56</v>
      </c>
      <c r="AD295" s="9" t="s">
        <v>1348</v>
      </c>
      <c r="AE295" s="9" t="s">
        <v>1349</v>
      </c>
      <c r="AF295" s="9">
        <v>2228436</v>
      </c>
    </row>
    <row r="296" spans="1:32">
      <c r="A296" s="9" t="s">
        <v>1001</v>
      </c>
      <c r="B296" s="10" t="s">
        <v>337</v>
      </c>
      <c r="C296" s="10" t="s">
        <v>338</v>
      </c>
      <c r="D296" s="10">
        <v>32000</v>
      </c>
      <c r="E296" s="10">
        <v>32000130</v>
      </c>
      <c r="F296" s="10" t="s">
        <v>353</v>
      </c>
      <c r="G296" s="11">
        <v>6081605</v>
      </c>
      <c r="H296" s="10" t="s">
        <v>1350</v>
      </c>
      <c r="I296" s="10">
        <v>204879599</v>
      </c>
      <c r="J296" s="10" t="s">
        <v>1351</v>
      </c>
      <c r="K296" s="10" t="str">
        <f t="shared" si="8"/>
        <v>SALAS FALCON</v>
      </c>
      <c r="L296" s="10" t="str">
        <f t="shared" si="9"/>
        <v>WLADIMIR GONZALO</v>
      </c>
      <c r="M296" s="10" t="s">
        <v>1347</v>
      </c>
      <c r="N296" s="10">
        <v>1712364635</v>
      </c>
      <c r="O296" s="10" t="s">
        <v>37</v>
      </c>
      <c r="P296" s="10" t="s">
        <v>55</v>
      </c>
      <c r="Q296" s="10" t="s">
        <v>98</v>
      </c>
      <c r="R296" s="10" t="s">
        <v>39</v>
      </c>
      <c r="S296" s="10">
        <v>3</v>
      </c>
      <c r="T296" s="10" t="s">
        <v>344</v>
      </c>
      <c r="U296" s="12">
        <v>5</v>
      </c>
      <c r="V296" s="12">
        <v>4</v>
      </c>
      <c r="W296" s="12">
        <v>18</v>
      </c>
      <c r="X296" s="10" t="s">
        <v>41</v>
      </c>
      <c r="Y296" s="12">
        <v>75</v>
      </c>
      <c r="Z296" s="12">
        <v>6</v>
      </c>
      <c r="AA296" s="12">
        <v>22</v>
      </c>
      <c r="AB296" s="10" t="s">
        <v>56</v>
      </c>
      <c r="AD296" s="9" t="s">
        <v>1352</v>
      </c>
      <c r="AE296" s="9" t="s">
        <v>1202</v>
      </c>
      <c r="AF296" s="9">
        <v>2022046</v>
      </c>
    </row>
    <row r="297" spans="1:32">
      <c r="A297" s="9" t="s">
        <v>1001</v>
      </c>
      <c r="B297" s="10" t="s">
        <v>337</v>
      </c>
      <c r="C297" s="10" t="s">
        <v>338</v>
      </c>
      <c r="D297" s="10">
        <v>32000</v>
      </c>
      <c r="E297" s="10">
        <v>32000130</v>
      </c>
      <c r="F297" s="10" t="s">
        <v>353</v>
      </c>
      <c r="G297" s="11">
        <v>3401498</v>
      </c>
      <c r="H297" s="10" t="s">
        <v>1353</v>
      </c>
      <c r="I297" s="10">
        <v>316149288</v>
      </c>
      <c r="J297" s="10" t="s">
        <v>1354</v>
      </c>
      <c r="K297" s="10" t="str">
        <f t="shared" si="8"/>
        <v>RIVERA RIVERA</v>
      </c>
      <c r="L297" s="10" t="str">
        <f t="shared" si="9"/>
        <v>PAUL GEOVANNY</v>
      </c>
      <c r="M297" s="10" t="s">
        <v>356</v>
      </c>
      <c r="N297" s="10">
        <v>602258774</v>
      </c>
      <c r="O297" s="10" t="s">
        <v>37</v>
      </c>
      <c r="P297" s="10" t="s">
        <v>55</v>
      </c>
      <c r="Q297" s="10" t="s">
        <v>98</v>
      </c>
      <c r="R297" s="10" t="s">
        <v>39</v>
      </c>
      <c r="S297" s="10">
        <v>3</v>
      </c>
      <c r="T297" s="10" t="s">
        <v>344</v>
      </c>
      <c r="U297" s="12">
        <v>0</v>
      </c>
      <c r="V297" s="12">
        <v>2</v>
      </c>
      <c r="W297" s="12">
        <v>28</v>
      </c>
      <c r="X297" s="10" t="s">
        <v>41</v>
      </c>
      <c r="Y297" s="12">
        <v>74</v>
      </c>
      <c r="Z297" s="12">
        <v>6</v>
      </c>
      <c r="AA297" s="12">
        <v>3</v>
      </c>
      <c r="AB297" s="10" t="s">
        <v>56</v>
      </c>
      <c r="AD297" s="9" t="s">
        <v>1355</v>
      </c>
      <c r="AE297" s="9" t="s">
        <v>1356</v>
      </c>
      <c r="AF297" s="9">
        <v>2800095</v>
      </c>
    </row>
    <row r="298" spans="1:32">
      <c r="A298" s="9" t="s">
        <v>1001</v>
      </c>
      <c r="B298" s="10" t="s">
        <v>337</v>
      </c>
      <c r="C298" s="10" t="s">
        <v>338</v>
      </c>
      <c r="D298" s="10">
        <v>32000</v>
      </c>
      <c r="E298" s="10">
        <v>32000100</v>
      </c>
      <c r="F298" s="10" t="s">
        <v>339</v>
      </c>
      <c r="G298" s="11">
        <v>3600287</v>
      </c>
      <c r="H298" s="10" t="s">
        <v>1357</v>
      </c>
      <c r="I298" s="10">
        <v>780881263</v>
      </c>
      <c r="J298" s="10" t="s">
        <v>1358</v>
      </c>
      <c r="K298" s="10" t="str">
        <f t="shared" si="8"/>
        <v>PILLAJO ARMAS</v>
      </c>
      <c r="L298" s="10" t="str">
        <f t="shared" si="9"/>
        <v>ANGEL MAURICIO</v>
      </c>
      <c r="M298" s="10" t="s">
        <v>1359</v>
      </c>
      <c r="N298" s="10">
        <v>1714415732</v>
      </c>
      <c r="O298" s="10" t="s">
        <v>37</v>
      </c>
      <c r="P298" s="10" t="s">
        <v>55</v>
      </c>
      <c r="Q298" s="10" t="s">
        <v>98</v>
      </c>
      <c r="R298" s="10" t="s">
        <v>39</v>
      </c>
      <c r="S298" s="10">
        <v>3</v>
      </c>
      <c r="T298" s="10" t="s">
        <v>344</v>
      </c>
      <c r="U298" s="12">
        <v>0</v>
      </c>
      <c r="V298" s="12">
        <v>7</v>
      </c>
      <c r="W298" s="12">
        <v>31</v>
      </c>
      <c r="X298" s="10" t="s">
        <v>41</v>
      </c>
      <c r="Y298" s="12">
        <v>77</v>
      </c>
      <c r="Z298" s="12">
        <v>11</v>
      </c>
      <c r="AA298" s="12">
        <v>29</v>
      </c>
      <c r="AB298" s="10" t="s">
        <v>56</v>
      </c>
      <c r="AD298" s="9" t="s">
        <v>1360</v>
      </c>
      <c r="AE298" s="9" t="s">
        <v>1361</v>
      </c>
      <c r="AF298" s="9">
        <v>2668463</v>
      </c>
    </row>
    <row r="299" spans="1:32">
      <c r="A299" s="9" t="s">
        <v>1001</v>
      </c>
      <c r="B299" s="10" t="s">
        <v>337</v>
      </c>
      <c r="C299" s="10" t="s">
        <v>338</v>
      </c>
      <c r="D299" s="10">
        <v>32000</v>
      </c>
      <c r="E299" s="10">
        <v>32000130</v>
      </c>
      <c r="F299" s="10" t="s">
        <v>353</v>
      </c>
      <c r="G299" s="11">
        <v>6266053</v>
      </c>
      <c r="H299" s="10" t="s">
        <v>1362</v>
      </c>
      <c r="I299" s="10">
        <v>361803343</v>
      </c>
      <c r="J299" s="10" t="s">
        <v>1363</v>
      </c>
      <c r="K299" s="10" t="str">
        <f t="shared" si="8"/>
        <v>PACHACAMA CAJAMARCA</v>
      </c>
      <c r="L299" s="10" t="str">
        <f t="shared" si="9"/>
        <v>EDISON</v>
      </c>
      <c r="M299" s="10" t="s">
        <v>1347</v>
      </c>
      <c r="N299" s="10">
        <v>1712037306</v>
      </c>
      <c r="O299" s="10" t="s">
        <v>37</v>
      </c>
      <c r="P299" s="10" t="s">
        <v>55</v>
      </c>
      <c r="Q299" s="10" t="s">
        <v>98</v>
      </c>
      <c r="R299" s="10" t="s">
        <v>556</v>
      </c>
      <c r="S299" s="10">
        <v>4</v>
      </c>
      <c r="T299" s="10" t="s">
        <v>1236</v>
      </c>
      <c r="U299" s="12">
        <v>11</v>
      </c>
      <c r="V299" s="12">
        <v>8</v>
      </c>
      <c r="W299" s="12">
        <v>2</v>
      </c>
      <c r="X299" s="10" t="s">
        <v>41</v>
      </c>
      <c r="Y299" s="12">
        <v>73</v>
      </c>
      <c r="Z299" s="12">
        <v>10</v>
      </c>
      <c r="AA299" s="12">
        <v>18</v>
      </c>
      <c r="AD299" s="9" t="s">
        <v>1364</v>
      </c>
      <c r="AE299" s="9">
        <v>456</v>
      </c>
      <c r="AF299" s="9">
        <v>2871069</v>
      </c>
    </row>
    <row r="300" spans="1:32">
      <c r="A300" s="9" t="s">
        <v>1001</v>
      </c>
      <c r="B300" s="10" t="s">
        <v>337</v>
      </c>
      <c r="C300" s="10" t="s">
        <v>338</v>
      </c>
      <c r="D300" s="10">
        <v>32000</v>
      </c>
      <c r="E300" s="10">
        <v>32000130</v>
      </c>
      <c r="F300" s="10" t="s">
        <v>353</v>
      </c>
      <c r="G300" s="11">
        <v>6078333</v>
      </c>
      <c r="H300" s="10" t="s">
        <v>1365</v>
      </c>
      <c r="I300" s="10">
        <v>317151082</v>
      </c>
      <c r="J300" s="10" t="s">
        <v>1366</v>
      </c>
      <c r="K300" s="10" t="str">
        <f t="shared" si="8"/>
        <v>MARINO ANDRADE</v>
      </c>
      <c r="L300" s="10" t="str">
        <f t="shared" si="9"/>
        <v>HENRY GEOVANNY</v>
      </c>
      <c r="M300" s="10" t="s">
        <v>1367</v>
      </c>
      <c r="N300" s="10">
        <v>1713736294</v>
      </c>
      <c r="O300" s="10" t="s">
        <v>37</v>
      </c>
      <c r="P300" s="10" t="s">
        <v>55</v>
      </c>
      <c r="Q300" s="10" t="s">
        <v>98</v>
      </c>
      <c r="R300" s="10" t="s">
        <v>39</v>
      </c>
      <c r="S300" s="10">
        <v>3</v>
      </c>
      <c r="T300" s="10" t="s">
        <v>344</v>
      </c>
      <c r="U300" s="12">
        <v>4</v>
      </c>
      <c r="V300" s="12">
        <v>12</v>
      </c>
      <c r="W300" s="12">
        <v>1</v>
      </c>
      <c r="X300" s="10" t="s">
        <v>41</v>
      </c>
      <c r="Y300" s="12">
        <v>79</v>
      </c>
      <c r="Z300" s="12">
        <v>9</v>
      </c>
      <c r="AA300" s="12">
        <v>19</v>
      </c>
      <c r="AB300" s="10" t="s">
        <v>56</v>
      </c>
      <c r="AD300" s="9" t="s">
        <v>1368</v>
      </c>
      <c r="AE300" s="9" t="s">
        <v>1092</v>
      </c>
      <c r="AF300" s="9">
        <v>2483007</v>
      </c>
    </row>
    <row r="301" spans="1:32">
      <c r="A301" s="9" t="s">
        <v>1001</v>
      </c>
      <c r="B301" s="10" t="s">
        <v>337</v>
      </c>
      <c r="C301" s="10" t="s">
        <v>338</v>
      </c>
      <c r="D301" s="10">
        <v>32000</v>
      </c>
      <c r="E301" s="10">
        <v>32000100</v>
      </c>
      <c r="F301" s="10" t="s">
        <v>339</v>
      </c>
      <c r="G301" s="11">
        <v>4250</v>
      </c>
      <c r="H301" s="10" t="s">
        <v>1369</v>
      </c>
      <c r="I301" s="10">
        <v>412150238</v>
      </c>
      <c r="J301" s="10" t="s">
        <v>1370</v>
      </c>
      <c r="K301" s="10" t="str">
        <f t="shared" si="8"/>
        <v>GALINDO FUENTES</v>
      </c>
      <c r="L301" s="10" t="str">
        <f t="shared" si="9"/>
        <v>PAULINA ALEXANDRA</v>
      </c>
      <c r="M301" s="10" t="s">
        <v>1371</v>
      </c>
      <c r="N301" s="10">
        <v>1709017105</v>
      </c>
      <c r="O301" s="10" t="s">
        <v>37</v>
      </c>
      <c r="P301" s="10" t="s">
        <v>55</v>
      </c>
      <c r="Q301" s="10" t="s">
        <v>98</v>
      </c>
      <c r="R301" s="10" t="s">
        <v>39</v>
      </c>
      <c r="S301" s="10">
        <v>3</v>
      </c>
      <c r="T301" s="10" t="s">
        <v>344</v>
      </c>
      <c r="U301" s="12">
        <v>4</v>
      </c>
      <c r="V301" s="12">
        <v>2</v>
      </c>
      <c r="W301" s="12">
        <v>9</v>
      </c>
      <c r="X301" s="10" t="s">
        <v>48</v>
      </c>
      <c r="Y301" s="12">
        <v>73</v>
      </c>
      <c r="Z301" s="12">
        <v>2</v>
      </c>
      <c r="AA301" s="12">
        <v>19</v>
      </c>
      <c r="AB301" s="10" t="s">
        <v>56</v>
      </c>
      <c r="AD301" s="9" t="s">
        <v>1372</v>
      </c>
      <c r="AE301" s="9" t="s">
        <v>1373</v>
      </c>
      <c r="AF301" s="9">
        <v>2259712</v>
      </c>
    </row>
    <row r="302" spans="1:32">
      <c r="A302" s="9" t="s">
        <v>1001</v>
      </c>
      <c r="B302" s="10" t="s">
        <v>337</v>
      </c>
      <c r="C302" s="10" t="s">
        <v>338</v>
      </c>
      <c r="D302" s="10">
        <v>32000</v>
      </c>
      <c r="E302" s="10">
        <v>32000100</v>
      </c>
      <c r="F302" s="10" t="s">
        <v>339</v>
      </c>
      <c r="G302" s="11">
        <v>3400737</v>
      </c>
      <c r="H302" s="10" t="s">
        <v>1374</v>
      </c>
      <c r="I302" s="10">
        <v>318149831</v>
      </c>
      <c r="J302" s="10" t="s">
        <v>1375</v>
      </c>
      <c r="K302" s="10" t="str">
        <f t="shared" si="8"/>
        <v>ESPINOSA SOLANO</v>
      </c>
      <c r="L302" s="10" t="str">
        <f t="shared" si="9"/>
        <v>EDUARDO ANTONIO</v>
      </c>
      <c r="M302" s="10" t="s">
        <v>1376</v>
      </c>
      <c r="N302" s="10">
        <v>1706392071</v>
      </c>
      <c r="O302" s="10" t="s">
        <v>37</v>
      </c>
      <c r="P302" s="10" t="s">
        <v>55</v>
      </c>
      <c r="Q302" s="10" t="s">
        <v>98</v>
      </c>
      <c r="R302" s="10" t="s">
        <v>39</v>
      </c>
      <c r="S302" s="10">
        <v>3</v>
      </c>
      <c r="T302" s="10" t="s">
        <v>344</v>
      </c>
      <c r="U302" s="12">
        <v>92</v>
      </c>
      <c r="V302" s="12">
        <v>5</v>
      </c>
      <c r="W302" s="12">
        <v>18</v>
      </c>
      <c r="X302" s="10" t="s">
        <v>41</v>
      </c>
      <c r="Y302" s="12">
        <v>62</v>
      </c>
      <c r="Z302" s="12">
        <v>12</v>
      </c>
      <c r="AA302" s="12">
        <v>4</v>
      </c>
      <c r="AB302" s="10" t="s">
        <v>56</v>
      </c>
      <c r="AD302" s="9" t="s">
        <v>1377</v>
      </c>
      <c r="AE302" s="9" t="s">
        <v>644</v>
      </c>
      <c r="AF302" s="9">
        <v>2494611</v>
      </c>
    </row>
    <row r="303" spans="1:32">
      <c r="A303" s="9" t="s">
        <v>1001</v>
      </c>
      <c r="B303" s="10" t="s">
        <v>337</v>
      </c>
      <c r="C303" s="10" t="s">
        <v>338</v>
      </c>
      <c r="D303" s="10">
        <v>32000</v>
      </c>
      <c r="E303" s="10">
        <v>32000100</v>
      </c>
      <c r="F303" s="10" t="s">
        <v>339</v>
      </c>
      <c r="G303" s="11">
        <v>3600549</v>
      </c>
      <c r="H303" s="10" t="s">
        <v>1378</v>
      </c>
      <c r="I303" s="10">
        <v>815149291</v>
      </c>
      <c r="J303" s="10" t="s">
        <v>1379</v>
      </c>
      <c r="K303" s="10" t="str">
        <f t="shared" si="8"/>
        <v>ESCOBAR SANCHEZ</v>
      </c>
      <c r="L303" s="10" t="str">
        <f t="shared" si="9"/>
        <v>RICARDO XAVIER</v>
      </c>
      <c r="M303" s="10" t="s">
        <v>1380</v>
      </c>
      <c r="N303" s="10">
        <v>1711583441</v>
      </c>
      <c r="O303" s="10" t="s">
        <v>37</v>
      </c>
      <c r="P303" s="10" t="s">
        <v>55</v>
      </c>
      <c r="Q303" s="10" t="s">
        <v>98</v>
      </c>
      <c r="R303" s="10" t="s">
        <v>556</v>
      </c>
      <c r="S303" s="10">
        <v>5</v>
      </c>
      <c r="T303" s="10" t="s">
        <v>557</v>
      </c>
      <c r="U303" s="12">
        <v>0</v>
      </c>
      <c r="V303" s="12">
        <v>9</v>
      </c>
      <c r="W303" s="12">
        <v>4</v>
      </c>
      <c r="X303" s="10" t="s">
        <v>41</v>
      </c>
      <c r="Y303" s="12">
        <v>77</v>
      </c>
      <c r="Z303" s="12">
        <v>3</v>
      </c>
      <c r="AA303" s="12">
        <v>14</v>
      </c>
      <c r="AB303" s="10" t="s">
        <v>56</v>
      </c>
      <c r="AD303" s="9" t="s">
        <v>1381</v>
      </c>
      <c r="AE303" s="9" t="s">
        <v>1382</v>
      </c>
      <c r="AF303" s="9">
        <v>2243495</v>
      </c>
    </row>
    <row r="304" spans="1:32">
      <c r="A304" s="9" t="s">
        <v>1001</v>
      </c>
      <c r="B304" s="10" t="s">
        <v>337</v>
      </c>
      <c r="C304" s="10" t="s">
        <v>338</v>
      </c>
      <c r="D304" s="10">
        <v>32000</v>
      </c>
      <c r="E304" s="10">
        <v>32000120</v>
      </c>
      <c r="F304" s="10" t="s">
        <v>1383</v>
      </c>
      <c r="G304" s="11">
        <v>6056082</v>
      </c>
      <c r="H304" s="10" t="s">
        <v>1384</v>
      </c>
      <c r="I304" s="10">
        <v>713149672</v>
      </c>
      <c r="J304" s="10" t="s">
        <v>1385</v>
      </c>
      <c r="K304" s="10" t="str">
        <f t="shared" si="8"/>
        <v>CARRION BARRAGAN</v>
      </c>
      <c r="L304" s="10" t="str">
        <f t="shared" si="9"/>
        <v>JUAN PABLO</v>
      </c>
      <c r="M304" s="10" t="s">
        <v>1386</v>
      </c>
      <c r="N304" s="10">
        <v>1709932071</v>
      </c>
      <c r="O304" s="10" t="s">
        <v>37</v>
      </c>
      <c r="P304" s="10" t="s">
        <v>55</v>
      </c>
      <c r="Q304" s="10" t="s">
        <v>98</v>
      </c>
      <c r="R304" s="10" t="s">
        <v>39</v>
      </c>
      <c r="S304" s="10">
        <v>3</v>
      </c>
      <c r="T304" s="10" t="s">
        <v>344</v>
      </c>
      <c r="U304" s="12">
        <v>3</v>
      </c>
      <c r="V304" s="12">
        <v>1</v>
      </c>
      <c r="W304" s="12">
        <v>2</v>
      </c>
      <c r="X304" s="10" t="s">
        <v>41</v>
      </c>
      <c r="Y304" s="12">
        <v>76</v>
      </c>
      <c r="Z304" s="12">
        <v>2</v>
      </c>
      <c r="AA304" s="12">
        <v>17</v>
      </c>
      <c r="AB304" s="10" t="s">
        <v>56</v>
      </c>
      <c r="AD304" s="9" t="s">
        <v>1387</v>
      </c>
      <c r="AE304" s="9" t="s">
        <v>199</v>
      </c>
      <c r="AF304" s="9">
        <v>3318717</v>
      </c>
    </row>
    <row r="305" spans="1:32">
      <c r="A305" s="9" t="s">
        <v>1001</v>
      </c>
      <c r="B305" s="10" t="s">
        <v>337</v>
      </c>
      <c r="C305" s="10" t="s">
        <v>338</v>
      </c>
      <c r="D305" s="10">
        <v>32000</v>
      </c>
      <c r="E305" s="10">
        <v>32000200</v>
      </c>
      <c r="F305" s="10" t="s">
        <v>1388</v>
      </c>
      <c r="G305" s="11">
        <v>3600364</v>
      </c>
      <c r="H305" s="10" t="s">
        <v>1389</v>
      </c>
      <c r="I305" s="10">
        <v>106167901</v>
      </c>
      <c r="J305" s="10" t="s">
        <v>1390</v>
      </c>
      <c r="K305" s="10" t="str">
        <f t="shared" si="8"/>
        <v>VARGAS VELASQUEZ</v>
      </c>
      <c r="L305" s="10" t="str">
        <f t="shared" si="9"/>
        <v>MILTON XAVIER</v>
      </c>
      <c r="M305" s="10" t="s">
        <v>1391</v>
      </c>
      <c r="N305" s="10">
        <v>1713508875</v>
      </c>
      <c r="O305" s="10" t="s">
        <v>121</v>
      </c>
      <c r="P305" s="10" t="s">
        <v>55</v>
      </c>
      <c r="Q305" s="10" t="s">
        <v>538</v>
      </c>
      <c r="R305" s="10" t="s">
        <v>39</v>
      </c>
      <c r="S305" s="10">
        <v>3</v>
      </c>
      <c r="T305" s="10" t="s">
        <v>344</v>
      </c>
      <c r="U305" s="12">
        <v>0</v>
      </c>
      <c r="V305" s="12">
        <v>8</v>
      </c>
      <c r="W305" s="12">
        <v>14</v>
      </c>
      <c r="X305" s="10" t="s">
        <v>41</v>
      </c>
      <c r="Y305" s="12">
        <v>76</v>
      </c>
      <c r="Z305" s="12">
        <v>10</v>
      </c>
      <c r="AA305" s="12">
        <v>25</v>
      </c>
      <c r="AB305" s="10" t="s">
        <v>1150</v>
      </c>
      <c r="AD305" s="9" t="s">
        <v>1392</v>
      </c>
      <c r="AE305" s="9" t="s">
        <v>1393</v>
      </c>
      <c r="AF305" s="9">
        <v>2396483</v>
      </c>
    </row>
    <row r="306" spans="1:32">
      <c r="A306" s="9" t="s">
        <v>1001</v>
      </c>
      <c r="B306" s="10" t="s">
        <v>337</v>
      </c>
      <c r="C306" s="10" t="s">
        <v>338</v>
      </c>
      <c r="D306" s="10">
        <v>32000</v>
      </c>
      <c r="E306" s="10">
        <v>32000200</v>
      </c>
      <c r="F306" s="10" t="s">
        <v>1388</v>
      </c>
      <c r="G306" s="11">
        <v>6111849</v>
      </c>
      <c r="H306" s="10" t="s">
        <v>1394</v>
      </c>
      <c r="I306" s="10">
        <v>106968176</v>
      </c>
      <c r="J306" s="10" t="s">
        <v>1395</v>
      </c>
      <c r="K306" s="10" t="str">
        <f t="shared" si="8"/>
        <v>SOSA FARINANGO</v>
      </c>
      <c r="L306" s="10" t="str">
        <f t="shared" si="9"/>
        <v>ROBERTO CARLOS</v>
      </c>
      <c r="M306" s="10" t="s">
        <v>1391</v>
      </c>
      <c r="N306" s="10">
        <v>1719395038</v>
      </c>
      <c r="O306" s="10" t="s">
        <v>121</v>
      </c>
      <c r="P306" s="10" t="s">
        <v>55</v>
      </c>
      <c r="Q306" s="10" t="s">
        <v>538</v>
      </c>
      <c r="R306" s="10" t="s">
        <v>39</v>
      </c>
      <c r="S306" s="10">
        <v>3</v>
      </c>
      <c r="T306" s="10" t="s">
        <v>344</v>
      </c>
      <c r="U306" s="12">
        <v>6</v>
      </c>
      <c r="V306" s="12">
        <v>5</v>
      </c>
      <c r="W306" s="12">
        <v>16</v>
      </c>
      <c r="X306" s="10" t="s">
        <v>41</v>
      </c>
      <c r="Y306" s="12">
        <v>84</v>
      </c>
      <c r="Z306" s="12">
        <v>3</v>
      </c>
      <c r="AA306" s="12">
        <v>1</v>
      </c>
      <c r="AB306" s="10" t="s">
        <v>56</v>
      </c>
      <c r="AD306" s="9" t="s">
        <v>1396</v>
      </c>
      <c r="AE306" s="9" t="s">
        <v>1397</v>
      </c>
      <c r="AF306" s="9">
        <v>2433169</v>
      </c>
    </row>
    <row r="307" spans="1:32">
      <c r="A307" s="9" t="s">
        <v>1001</v>
      </c>
      <c r="B307" s="10" t="s">
        <v>337</v>
      </c>
      <c r="C307" s="10" t="s">
        <v>338</v>
      </c>
      <c r="D307" s="10">
        <v>32000</v>
      </c>
      <c r="E307" s="10">
        <v>32000200</v>
      </c>
      <c r="F307" s="10" t="s">
        <v>1388</v>
      </c>
      <c r="G307" s="11">
        <v>3400395</v>
      </c>
      <c r="H307" s="10" t="s">
        <v>1398</v>
      </c>
      <c r="I307" s="10">
        <v>412879685</v>
      </c>
      <c r="J307" s="10" t="s">
        <v>1399</v>
      </c>
      <c r="K307" s="10" t="str">
        <f t="shared" si="8"/>
        <v>RUIZ RUIZ</v>
      </c>
      <c r="L307" s="10" t="str">
        <f t="shared" si="9"/>
        <v>FRANKLIN RODRIGO</v>
      </c>
      <c r="M307" s="10" t="s">
        <v>1391</v>
      </c>
      <c r="N307" s="10">
        <v>1709394553</v>
      </c>
      <c r="O307" s="10" t="s">
        <v>121</v>
      </c>
      <c r="P307" s="10" t="s">
        <v>55</v>
      </c>
      <c r="Q307" s="10" t="s">
        <v>538</v>
      </c>
      <c r="R307" s="10" t="s">
        <v>39</v>
      </c>
      <c r="S307" s="10">
        <v>3</v>
      </c>
      <c r="T307" s="10" t="s">
        <v>344</v>
      </c>
      <c r="U307" s="12">
        <v>88</v>
      </c>
      <c r="V307" s="12">
        <v>3</v>
      </c>
      <c r="W307" s="12">
        <v>1</v>
      </c>
      <c r="X307" s="10" t="s">
        <v>41</v>
      </c>
      <c r="Y307" s="12">
        <v>68</v>
      </c>
      <c r="Z307" s="12">
        <v>4</v>
      </c>
      <c r="AA307" s="12">
        <v>26</v>
      </c>
      <c r="AB307" s="10" t="s">
        <v>1150</v>
      </c>
      <c r="AD307" s="9" t="s">
        <v>1400</v>
      </c>
      <c r="AE307" s="9" t="s">
        <v>925</v>
      </c>
      <c r="AF307" s="9">
        <v>480450</v>
      </c>
    </row>
    <row r="308" spans="1:32">
      <c r="A308" s="9" t="s">
        <v>1001</v>
      </c>
      <c r="B308" s="10" t="s">
        <v>337</v>
      </c>
      <c r="C308" s="10" t="s">
        <v>338</v>
      </c>
      <c r="D308" s="10">
        <v>32000</v>
      </c>
      <c r="E308" s="10">
        <v>32000100</v>
      </c>
      <c r="F308" s="10" t="s">
        <v>339</v>
      </c>
      <c r="G308" s="11">
        <v>6236833</v>
      </c>
      <c r="H308" s="10" t="s">
        <v>1401</v>
      </c>
      <c r="I308" s="10">
        <v>313203433</v>
      </c>
      <c r="J308" s="10" t="s">
        <v>1402</v>
      </c>
      <c r="K308" s="10" t="str">
        <f t="shared" si="8"/>
        <v>MORALES PAVON</v>
      </c>
      <c r="L308" s="10" t="str">
        <f t="shared" si="9"/>
        <v>CLARA ELIZABETH</v>
      </c>
      <c r="M308" s="10" t="s">
        <v>939</v>
      </c>
      <c r="N308" s="10">
        <v>914871330</v>
      </c>
      <c r="O308" s="10" t="s">
        <v>121</v>
      </c>
      <c r="P308" s="10" t="s">
        <v>497</v>
      </c>
      <c r="Q308" s="10" t="s">
        <v>538</v>
      </c>
      <c r="R308" s="10" t="s">
        <v>39</v>
      </c>
      <c r="S308" s="10">
        <v>1</v>
      </c>
      <c r="T308" s="10" t="s">
        <v>40</v>
      </c>
      <c r="U308" s="12">
        <v>9</v>
      </c>
      <c r="V308" s="12">
        <v>8</v>
      </c>
      <c r="W308" s="12">
        <v>3</v>
      </c>
      <c r="X308" s="10" t="s">
        <v>48</v>
      </c>
      <c r="Y308" s="12">
        <v>72</v>
      </c>
      <c r="Z308" s="12">
        <v>8</v>
      </c>
      <c r="AA308" s="12">
        <v>11</v>
      </c>
      <c r="AB308" s="10" t="s">
        <v>56</v>
      </c>
      <c r="AC308" s="10" t="s">
        <v>26</v>
      </c>
      <c r="AD308" s="9" t="s">
        <v>1403</v>
      </c>
      <c r="AE308" s="9" t="s">
        <v>1404</v>
      </c>
      <c r="AF308" s="9">
        <v>2243762</v>
      </c>
    </row>
    <row r="309" spans="1:32">
      <c r="A309" s="9" t="s">
        <v>1001</v>
      </c>
      <c r="B309" s="10" t="s">
        <v>346</v>
      </c>
      <c r="C309" s="10" t="s">
        <v>347</v>
      </c>
      <c r="D309" s="10">
        <v>33000</v>
      </c>
      <c r="E309" s="10">
        <v>33000110</v>
      </c>
      <c r="F309" s="10" t="s">
        <v>1405</v>
      </c>
      <c r="G309" s="11">
        <v>6250956</v>
      </c>
      <c r="H309" s="10" t="s">
        <v>1406</v>
      </c>
      <c r="I309" s="10">
        <v>247657418</v>
      </c>
      <c r="J309" s="10" t="s">
        <v>1407</v>
      </c>
      <c r="K309" s="10" t="str">
        <f t="shared" si="8"/>
        <v>MEDINA CAMPANA</v>
      </c>
      <c r="L309" s="10" t="str">
        <f t="shared" si="9"/>
        <v>JAIME DEMIAN</v>
      </c>
      <c r="M309" s="10" t="s">
        <v>1408</v>
      </c>
      <c r="N309" s="10">
        <v>502286776</v>
      </c>
      <c r="O309" s="10" t="s">
        <v>37</v>
      </c>
      <c r="P309" s="10" t="s">
        <v>55</v>
      </c>
      <c r="Q309" s="10" t="s">
        <v>98</v>
      </c>
      <c r="R309" s="10" t="s">
        <v>39</v>
      </c>
      <c r="S309" s="10">
        <v>3</v>
      </c>
      <c r="T309" s="10" t="s">
        <v>344</v>
      </c>
      <c r="U309" s="12">
        <v>10</v>
      </c>
      <c r="V309" s="12">
        <v>10</v>
      </c>
      <c r="W309" s="12">
        <v>6</v>
      </c>
      <c r="X309" s="10" t="s">
        <v>41</v>
      </c>
      <c r="Y309" s="12">
        <v>82</v>
      </c>
      <c r="Z309" s="12">
        <v>2</v>
      </c>
      <c r="AA309" s="12">
        <v>1</v>
      </c>
      <c r="AB309" s="10" t="s">
        <v>56</v>
      </c>
      <c r="AD309" s="9" t="s">
        <v>1409</v>
      </c>
      <c r="AE309" s="9" t="s">
        <v>1410</v>
      </c>
      <c r="AF309" s="9">
        <v>3318521</v>
      </c>
    </row>
    <row r="310" spans="1:32">
      <c r="A310" s="9" t="s">
        <v>1001</v>
      </c>
      <c r="B310" s="10" t="s">
        <v>346</v>
      </c>
      <c r="C310" s="10" t="s">
        <v>347</v>
      </c>
      <c r="D310" s="10">
        <v>33000</v>
      </c>
      <c r="E310" s="10">
        <v>33000110</v>
      </c>
      <c r="F310" s="10" t="s">
        <v>1405</v>
      </c>
      <c r="G310" s="11">
        <v>3401195</v>
      </c>
      <c r="H310" s="10" t="s">
        <v>1411</v>
      </c>
      <c r="I310" s="10">
        <v>317149303</v>
      </c>
      <c r="J310" s="10" t="s">
        <v>1412</v>
      </c>
      <c r="K310" s="10" t="str">
        <f t="shared" si="8"/>
        <v>LUCIO MORENO</v>
      </c>
      <c r="L310" s="10" t="str">
        <f t="shared" si="9"/>
        <v>XAVIER IVAN</v>
      </c>
      <c r="M310" s="10" t="s">
        <v>1413</v>
      </c>
      <c r="N310" s="10">
        <v>1709487084</v>
      </c>
      <c r="O310" s="10" t="s">
        <v>37</v>
      </c>
      <c r="P310" s="10" t="s">
        <v>497</v>
      </c>
      <c r="Q310" s="10" t="s">
        <v>98</v>
      </c>
      <c r="R310" s="10" t="s">
        <v>39</v>
      </c>
      <c r="S310" s="10">
        <v>3</v>
      </c>
      <c r="T310" s="10" t="s">
        <v>344</v>
      </c>
      <c r="U310" s="12">
        <v>97</v>
      </c>
      <c r="V310" s="12">
        <v>5</v>
      </c>
      <c r="W310" s="12">
        <v>12</v>
      </c>
      <c r="X310" s="10" t="s">
        <v>41</v>
      </c>
      <c r="Y310" s="12">
        <v>70</v>
      </c>
      <c r="Z310" s="12">
        <v>3</v>
      </c>
      <c r="AA310" s="12">
        <v>9</v>
      </c>
      <c r="AB310" s="10" t="s">
        <v>56</v>
      </c>
      <c r="AC310" s="10" t="s">
        <v>26</v>
      </c>
      <c r="AD310" s="9" t="s">
        <v>1414</v>
      </c>
      <c r="AE310" s="9" t="s">
        <v>1415</v>
      </c>
      <c r="AF310" s="9">
        <v>2338869</v>
      </c>
    </row>
    <row r="311" spans="1:32">
      <c r="A311" s="9" t="s">
        <v>1001</v>
      </c>
      <c r="B311" s="10" t="s">
        <v>346</v>
      </c>
      <c r="C311" s="10" t="s">
        <v>347</v>
      </c>
      <c r="D311" s="10">
        <v>33000</v>
      </c>
      <c r="E311" s="10">
        <v>33000110</v>
      </c>
      <c r="F311" s="10" t="s">
        <v>1405</v>
      </c>
      <c r="G311" s="11">
        <v>4077</v>
      </c>
      <c r="H311" s="10" t="s">
        <v>1416</v>
      </c>
      <c r="I311" s="10">
        <v>255389168</v>
      </c>
      <c r="J311" s="10" t="s">
        <v>1417</v>
      </c>
      <c r="K311" s="10" t="str">
        <f t="shared" si="8"/>
        <v>LEON ANDRADE</v>
      </c>
      <c r="L311" s="10" t="str">
        <f t="shared" si="9"/>
        <v>DIEGO PATRICIO</v>
      </c>
      <c r="M311" s="10" t="s">
        <v>1418</v>
      </c>
      <c r="N311" s="10">
        <v>1710550524</v>
      </c>
      <c r="O311" s="10" t="s">
        <v>37</v>
      </c>
      <c r="P311" s="10" t="s">
        <v>55</v>
      </c>
      <c r="Q311" s="10" t="s">
        <v>98</v>
      </c>
      <c r="R311" s="10" t="s">
        <v>39</v>
      </c>
      <c r="S311" s="10">
        <v>3</v>
      </c>
      <c r="T311" s="10" t="s">
        <v>344</v>
      </c>
      <c r="U311" s="12">
        <v>1</v>
      </c>
      <c r="V311" s="12">
        <v>8</v>
      </c>
      <c r="W311" s="12">
        <v>27</v>
      </c>
      <c r="X311" s="10" t="s">
        <v>41</v>
      </c>
      <c r="Y311" s="12">
        <v>75</v>
      </c>
      <c r="Z311" s="12">
        <v>12</v>
      </c>
      <c r="AA311" s="12">
        <v>4</v>
      </c>
      <c r="AB311" s="10" t="s">
        <v>56</v>
      </c>
      <c r="AD311" s="9" t="s">
        <v>1419</v>
      </c>
      <c r="AF311" s="9">
        <v>2040366</v>
      </c>
    </row>
    <row r="312" spans="1:32">
      <c r="A312" s="9" t="s">
        <v>1001</v>
      </c>
      <c r="B312" s="10" t="s">
        <v>346</v>
      </c>
      <c r="C312" s="10" t="s">
        <v>347</v>
      </c>
      <c r="D312" s="10">
        <v>33000</v>
      </c>
      <c r="E312" s="10">
        <v>33000110</v>
      </c>
      <c r="F312" s="10" t="s">
        <v>1405</v>
      </c>
      <c r="G312" s="11">
        <v>6129016</v>
      </c>
      <c r="H312" s="10" t="s">
        <v>1420</v>
      </c>
      <c r="I312" s="10">
        <v>720433525</v>
      </c>
      <c r="J312" s="10" t="s">
        <v>1421</v>
      </c>
      <c r="K312" s="10" t="str">
        <f t="shared" si="8"/>
        <v>GANGOTENA CORAL</v>
      </c>
      <c r="L312" s="10" t="str">
        <f t="shared" si="9"/>
        <v>LUIS ADOLFO</v>
      </c>
      <c r="M312" s="10" t="s">
        <v>1422</v>
      </c>
      <c r="N312" s="10">
        <v>1718019886</v>
      </c>
      <c r="O312" s="10" t="s">
        <v>37</v>
      </c>
      <c r="P312" s="10" t="s">
        <v>55</v>
      </c>
      <c r="Q312" s="10" t="s">
        <v>98</v>
      </c>
      <c r="R312" s="10" t="s">
        <v>39</v>
      </c>
      <c r="S312" s="10">
        <v>3</v>
      </c>
      <c r="T312" s="10" t="s">
        <v>344</v>
      </c>
      <c r="U312" s="12">
        <v>7</v>
      </c>
      <c r="V312" s="12">
        <v>2</v>
      </c>
      <c r="W312" s="12">
        <v>12</v>
      </c>
      <c r="X312" s="10" t="s">
        <v>41</v>
      </c>
      <c r="Y312" s="12">
        <v>82</v>
      </c>
      <c r="Z312" s="12">
        <v>10</v>
      </c>
      <c r="AA312" s="12">
        <v>30</v>
      </c>
      <c r="AB312" s="10" t="s">
        <v>56</v>
      </c>
      <c r="AD312" s="9" t="s">
        <v>1423</v>
      </c>
      <c r="AF312" s="9">
        <v>2073345</v>
      </c>
    </row>
    <row r="313" spans="1:32">
      <c r="A313" s="9" t="s">
        <v>1001</v>
      </c>
      <c r="B313" s="10" t="s">
        <v>346</v>
      </c>
      <c r="C313" s="10" t="s">
        <v>347</v>
      </c>
      <c r="D313" s="10">
        <v>33000</v>
      </c>
      <c r="E313" s="10">
        <v>33000110</v>
      </c>
      <c r="F313" s="10" t="s">
        <v>1405</v>
      </c>
      <c r="G313" s="11">
        <v>6124349</v>
      </c>
      <c r="H313" s="10" t="s">
        <v>1424</v>
      </c>
      <c r="I313" s="10">
        <v>259533068</v>
      </c>
      <c r="J313" s="10" t="s">
        <v>1425</v>
      </c>
      <c r="K313" s="10" t="str">
        <f t="shared" si="8"/>
        <v>ERAZO HERMOSA</v>
      </c>
      <c r="L313" s="10" t="str">
        <f t="shared" si="9"/>
        <v>FABRICIO XAVIER</v>
      </c>
      <c r="M313" s="10" t="s">
        <v>1426</v>
      </c>
      <c r="N313" s="10">
        <v>1715044507</v>
      </c>
      <c r="O313" s="10" t="s">
        <v>37</v>
      </c>
      <c r="P313" s="10" t="s">
        <v>55</v>
      </c>
      <c r="Q313" s="10" t="s">
        <v>98</v>
      </c>
      <c r="R313" s="10" t="s">
        <v>39</v>
      </c>
      <c r="S313" s="10">
        <v>3</v>
      </c>
      <c r="T313" s="10" t="s">
        <v>344</v>
      </c>
      <c r="U313" s="12">
        <v>6</v>
      </c>
      <c r="V313" s="12">
        <v>11</v>
      </c>
      <c r="W313" s="12">
        <v>1</v>
      </c>
      <c r="X313" s="10" t="s">
        <v>41</v>
      </c>
      <c r="Y313" s="12">
        <v>81</v>
      </c>
      <c r="Z313" s="12">
        <v>7</v>
      </c>
      <c r="AA313" s="12">
        <v>3</v>
      </c>
      <c r="AB313" s="10" t="s">
        <v>56</v>
      </c>
      <c r="AD313" s="9" t="s">
        <v>1427</v>
      </c>
      <c r="AE313" s="9" t="s">
        <v>487</v>
      </c>
      <c r="AF313" s="9">
        <v>2822494</v>
      </c>
    </row>
    <row r="314" spans="1:32">
      <c r="A314" s="9" t="s">
        <v>1001</v>
      </c>
      <c r="B314" s="10" t="s">
        <v>346</v>
      </c>
      <c r="C314" s="10" t="s">
        <v>347</v>
      </c>
      <c r="D314" s="10">
        <v>33000</v>
      </c>
      <c r="E314" s="10">
        <v>33000110</v>
      </c>
      <c r="F314" s="10" t="s">
        <v>1405</v>
      </c>
      <c r="G314" s="11">
        <v>6124326</v>
      </c>
      <c r="H314" s="10" t="s">
        <v>1428</v>
      </c>
      <c r="I314" s="10">
        <v>662275325</v>
      </c>
      <c r="J314" s="10" t="s">
        <v>1429</v>
      </c>
      <c r="K314" s="10" t="str">
        <f t="shared" si="8"/>
        <v>AGUILAR ROMAN</v>
      </c>
      <c r="L314" s="10" t="str">
        <f t="shared" si="9"/>
        <v>FREDY MAURICIO</v>
      </c>
      <c r="M314" s="10" t="s">
        <v>1430</v>
      </c>
      <c r="N314" s="10">
        <v>702513706</v>
      </c>
      <c r="O314" s="10" t="s">
        <v>37</v>
      </c>
      <c r="P314" s="10" t="s">
        <v>55</v>
      </c>
      <c r="Q314" s="10" t="s">
        <v>98</v>
      </c>
      <c r="R314" s="10" t="s">
        <v>39</v>
      </c>
      <c r="S314" s="10">
        <v>3</v>
      </c>
      <c r="T314" s="10" t="s">
        <v>344</v>
      </c>
      <c r="U314" s="12">
        <v>6</v>
      </c>
      <c r="V314" s="12">
        <v>11</v>
      </c>
      <c r="W314" s="12">
        <v>1</v>
      </c>
      <c r="X314" s="10" t="s">
        <v>41</v>
      </c>
      <c r="Y314" s="12">
        <v>71</v>
      </c>
      <c r="Z314" s="12">
        <v>8</v>
      </c>
      <c r="AA314" s="12">
        <v>7</v>
      </c>
      <c r="AB314" s="10" t="s">
        <v>56</v>
      </c>
      <c r="AD314" s="9" t="s">
        <v>1431</v>
      </c>
      <c r="AE314" s="9" t="s">
        <v>1432</v>
      </c>
      <c r="AF314" s="9">
        <v>2427711</v>
      </c>
    </row>
    <row r="315" spans="1:32">
      <c r="A315" s="9" t="s">
        <v>1001</v>
      </c>
      <c r="B315" s="10" t="s">
        <v>346</v>
      </c>
      <c r="C315" s="10" t="s">
        <v>347</v>
      </c>
      <c r="D315" s="10">
        <v>33000</v>
      </c>
      <c r="E315" s="10">
        <v>33000110</v>
      </c>
      <c r="F315" s="10" t="s">
        <v>1405</v>
      </c>
      <c r="G315" s="11">
        <v>6260947</v>
      </c>
      <c r="H315" s="10" t="s">
        <v>1433</v>
      </c>
      <c r="I315" s="10">
        <v>846931862</v>
      </c>
      <c r="J315" s="10" t="s">
        <v>1434</v>
      </c>
      <c r="K315" s="10" t="str">
        <f t="shared" si="8"/>
        <v>VELASQUEZ VIERA</v>
      </c>
      <c r="L315" s="10" t="str">
        <f t="shared" si="9"/>
        <v>JAIME EDISON</v>
      </c>
      <c r="M315" s="10" t="s">
        <v>1435</v>
      </c>
      <c r="N315" s="10">
        <v>1716317043</v>
      </c>
      <c r="O315" s="10" t="s">
        <v>121</v>
      </c>
      <c r="P315" s="10" t="s">
        <v>55</v>
      </c>
      <c r="Q315" s="10" t="s">
        <v>538</v>
      </c>
      <c r="R315" s="10" t="s">
        <v>1436</v>
      </c>
      <c r="S315" s="10">
        <v>22</v>
      </c>
      <c r="T315" s="10" t="s">
        <v>1437</v>
      </c>
      <c r="U315" s="12">
        <v>11</v>
      </c>
      <c r="V315" s="12">
        <v>5</v>
      </c>
      <c r="W315" s="12">
        <v>2</v>
      </c>
      <c r="X315" s="10" t="s">
        <v>41</v>
      </c>
      <c r="Y315" s="12">
        <v>80</v>
      </c>
      <c r="Z315" s="12">
        <v>2</v>
      </c>
      <c r="AA315" s="12">
        <v>24</v>
      </c>
      <c r="AB315" s="10" t="s">
        <v>1150</v>
      </c>
      <c r="AD315" s="9" t="s">
        <v>1438</v>
      </c>
      <c r="AE315" s="9" t="s">
        <v>1202</v>
      </c>
      <c r="AF315" s="9">
        <v>2645240</v>
      </c>
    </row>
    <row r="316" spans="1:32">
      <c r="A316" s="9" t="s">
        <v>1001</v>
      </c>
      <c r="B316" s="10" t="s">
        <v>346</v>
      </c>
      <c r="C316" s="10" t="s">
        <v>347</v>
      </c>
      <c r="D316" s="10">
        <v>33000</v>
      </c>
      <c r="E316" s="10">
        <v>33000110</v>
      </c>
      <c r="F316" s="10" t="s">
        <v>1405</v>
      </c>
      <c r="G316" s="11">
        <v>6057546</v>
      </c>
      <c r="H316" s="10" t="s">
        <v>1439</v>
      </c>
      <c r="I316" s="10">
        <v>726744075</v>
      </c>
      <c r="J316" s="10" t="s">
        <v>1440</v>
      </c>
      <c r="K316" s="10" t="str">
        <f t="shared" si="8"/>
        <v>VEGA POZO</v>
      </c>
      <c r="L316" s="10" t="str">
        <f t="shared" si="9"/>
        <v>ERNESTO JAVIER</v>
      </c>
      <c r="M316" s="10" t="s">
        <v>1441</v>
      </c>
      <c r="N316" s="10">
        <v>1711849826</v>
      </c>
      <c r="O316" s="10" t="s">
        <v>121</v>
      </c>
      <c r="P316" s="10" t="s">
        <v>55</v>
      </c>
      <c r="Q316" s="10" t="s">
        <v>538</v>
      </c>
      <c r="R316" s="10" t="s">
        <v>39</v>
      </c>
      <c r="S316" s="10">
        <v>3</v>
      </c>
      <c r="T316" s="10" t="s">
        <v>344</v>
      </c>
      <c r="U316" s="12">
        <v>10</v>
      </c>
      <c r="V316" s="12">
        <v>11</v>
      </c>
      <c r="W316" s="12">
        <v>4</v>
      </c>
      <c r="X316" s="10" t="s">
        <v>41</v>
      </c>
      <c r="Y316" s="12">
        <v>78</v>
      </c>
      <c r="Z316" s="12">
        <v>1</v>
      </c>
      <c r="AA316" s="12">
        <v>17</v>
      </c>
      <c r="AB316" s="10" t="s">
        <v>56</v>
      </c>
      <c r="AD316" s="9" t="s">
        <v>1442</v>
      </c>
      <c r="AE316" s="9" t="s">
        <v>1443</v>
      </c>
      <c r="AF316" s="9">
        <v>2873046</v>
      </c>
    </row>
    <row r="317" spans="1:32">
      <c r="A317" s="9" t="s">
        <v>1001</v>
      </c>
      <c r="B317" s="10" t="s">
        <v>346</v>
      </c>
      <c r="C317" s="10" t="s">
        <v>347</v>
      </c>
      <c r="D317" s="10">
        <v>33000</v>
      </c>
      <c r="E317" s="10">
        <v>33000300</v>
      </c>
      <c r="F317" s="10" t="s">
        <v>1444</v>
      </c>
      <c r="G317" s="11">
        <v>6068950</v>
      </c>
      <c r="H317" s="10" t="s">
        <v>1445</v>
      </c>
      <c r="I317" s="10">
        <v>639459884</v>
      </c>
      <c r="J317" s="10" t="s">
        <v>1446</v>
      </c>
      <c r="K317" s="10" t="str">
        <f t="shared" si="8"/>
        <v>TARAPUES TARAPUES</v>
      </c>
      <c r="L317" s="10" t="str">
        <f t="shared" si="9"/>
        <v>DIEGO ALEJANDRO</v>
      </c>
      <c r="M317" s="10" t="s">
        <v>1435</v>
      </c>
      <c r="N317" s="10">
        <v>1712785250</v>
      </c>
      <c r="O317" s="10" t="s">
        <v>121</v>
      </c>
      <c r="P317" s="10" t="s">
        <v>55</v>
      </c>
      <c r="Q317" s="10" t="s">
        <v>538</v>
      </c>
      <c r="R317" s="10" t="s">
        <v>39</v>
      </c>
      <c r="S317" s="10">
        <v>3</v>
      </c>
      <c r="T317" s="10" t="s">
        <v>344</v>
      </c>
      <c r="U317" s="12">
        <v>4</v>
      </c>
      <c r="V317" s="12">
        <v>3</v>
      </c>
      <c r="W317" s="12">
        <v>22</v>
      </c>
      <c r="X317" s="10" t="s">
        <v>41</v>
      </c>
      <c r="Y317" s="12">
        <v>77</v>
      </c>
      <c r="Z317" s="12">
        <v>1</v>
      </c>
      <c r="AA317" s="12">
        <v>14</v>
      </c>
      <c r="AB317" s="10" t="s">
        <v>1150</v>
      </c>
      <c r="AD317" s="9" t="s">
        <v>1447</v>
      </c>
      <c r="AE317" s="9" t="s">
        <v>254</v>
      </c>
      <c r="AF317" s="9">
        <v>2536624</v>
      </c>
    </row>
    <row r="318" spans="1:32">
      <c r="A318" s="9" t="s">
        <v>1001</v>
      </c>
      <c r="B318" s="10" t="s">
        <v>346</v>
      </c>
      <c r="C318" s="10" t="s">
        <v>347</v>
      </c>
      <c r="D318" s="10">
        <v>33000</v>
      </c>
      <c r="E318" s="10">
        <v>33000110</v>
      </c>
      <c r="F318" s="10" t="s">
        <v>1405</v>
      </c>
      <c r="G318" s="11">
        <v>6053259</v>
      </c>
      <c r="H318" s="10" t="s">
        <v>1448</v>
      </c>
      <c r="I318" s="10">
        <v>945483539</v>
      </c>
      <c r="J318" s="10" t="s">
        <v>1449</v>
      </c>
      <c r="K318" s="10" t="str">
        <f t="shared" si="8"/>
        <v>SARAVIA VARGAS</v>
      </c>
      <c r="L318" s="10" t="str">
        <f t="shared" si="9"/>
        <v>RICARDO PATRICIO</v>
      </c>
      <c r="M318" s="10" t="s">
        <v>1450</v>
      </c>
      <c r="N318" s="10">
        <v>1712876075</v>
      </c>
      <c r="O318" s="10" t="s">
        <v>121</v>
      </c>
      <c r="P318" s="10" t="s">
        <v>55</v>
      </c>
      <c r="Q318" s="10" t="s">
        <v>538</v>
      </c>
      <c r="R318" s="10" t="s">
        <v>39</v>
      </c>
      <c r="S318" s="10">
        <v>3</v>
      </c>
      <c r="T318" s="10" t="s">
        <v>344</v>
      </c>
      <c r="U318" s="12">
        <v>2</v>
      </c>
      <c r="V318" s="12">
        <v>8</v>
      </c>
      <c r="W318" s="12">
        <v>19</v>
      </c>
      <c r="X318" s="10" t="s">
        <v>41</v>
      </c>
      <c r="Y318" s="12">
        <v>74</v>
      </c>
      <c r="Z318" s="12">
        <v>2</v>
      </c>
      <c r="AA318" s="12">
        <v>2</v>
      </c>
      <c r="AB318" s="10" t="s">
        <v>1150</v>
      </c>
      <c r="AD318" s="9" t="s">
        <v>1451</v>
      </c>
      <c r="AE318" s="9" t="s">
        <v>1452</v>
      </c>
      <c r="AF318" s="9">
        <v>2603706</v>
      </c>
    </row>
    <row r="319" spans="1:32">
      <c r="A319" s="9" t="s">
        <v>1001</v>
      </c>
      <c r="B319" s="10" t="s">
        <v>346</v>
      </c>
      <c r="C319" s="10" t="s">
        <v>347</v>
      </c>
      <c r="D319" s="10">
        <v>33000</v>
      </c>
      <c r="E319" s="10">
        <v>33000110</v>
      </c>
      <c r="F319" s="10" t="s">
        <v>1405</v>
      </c>
      <c r="G319" s="11">
        <v>6260946</v>
      </c>
      <c r="H319" s="10" t="s">
        <v>1453</v>
      </c>
      <c r="I319" s="10">
        <v>127643767</v>
      </c>
      <c r="J319" s="10" t="s">
        <v>1454</v>
      </c>
      <c r="K319" s="10" t="str">
        <f t="shared" si="8"/>
        <v>RODRIGUEZ VALENCIA</v>
      </c>
      <c r="L319" s="10" t="str">
        <f t="shared" si="9"/>
        <v>DANIEL MOISES</v>
      </c>
      <c r="M319" s="10" t="s">
        <v>1435</v>
      </c>
      <c r="N319" s="10">
        <v>1717597601</v>
      </c>
      <c r="O319" s="10" t="s">
        <v>121</v>
      </c>
      <c r="P319" s="10" t="s">
        <v>55</v>
      </c>
      <c r="Q319" s="10" t="s">
        <v>538</v>
      </c>
      <c r="R319" s="10" t="s">
        <v>556</v>
      </c>
      <c r="S319" s="10">
        <v>4</v>
      </c>
      <c r="T319" s="10" t="s">
        <v>1236</v>
      </c>
      <c r="U319" s="12">
        <v>11</v>
      </c>
      <c r="V319" s="12">
        <v>5</v>
      </c>
      <c r="W319" s="12">
        <v>2</v>
      </c>
      <c r="X319" s="10" t="s">
        <v>41</v>
      </c>
      <c r="Y319" s="12">
        <v>84</v>
      </c>
      <c r="Z319" s="12">
        <v>5</v>
      </c>
      <c r="AA319" s="12">
        <v>17</v>
      </c>
      <c r="AB319" s="10" t="s">
        <v>56</v>
      </c>
      <c r="AD319" s="9" t="s">
        <v>1455</v>
      </c>
      <c r="AE319" s="9" t="s">
        <v>1456</v>
      </c>
      <c r="AF319" s="9">
        <v>2623111</v>
      </c>
    </row>
    <row r="320" spans="1:32">
      <c r="A320" s="9" t="s">
        <v>1001</v>
      </c>
      <c r="B320" s="10" t="s">
        <v>346</v>
      </c>
      <c r="C320" s="10" t="s">
        <v>347</v>
      </c>
      <c r="D320" s="10">
        <v>33000</v>
      </c>
      <c r="E320" s="10">
        <v>33000110</v>
      </c>
      <c r="F320" s="10" t="s">
        <v>1405</v>
      </c>
      <c r="G320" s="11">
        <v>6142160</v>
      </c>
      <c r="H320" s="10" t="s">
        <v>1457</v>
      </c>
      <c r="I320" s="10">
        <v>212218027</v>
      </c>
      <c r="J320" s="10" t="s">
        <v>1458</v>
      </c>
      <c r="K320" s="10" t="str">
        <f t="shared" si="8"/>
        <v>REINOSO SACANCELA</v>
      </c>
      <c r="L320" s="10" t="str">
        <f t="shared" si="9"/>
        <v>DIEGO</v>
      </c>
      <c r="M320" s="10" t="s">
        <v>1435</v>
      </c>
      <c r="N320" s="10">
        <v>1717551442</v>
      </c>
      <c r="O320" s="10" t="s">
        <v>121</v>
      </c>
      <c r="P320" s="10" t="s">
        <v>55</v>
      </c>
      <c r="Q320" s="10" t="s">
        <v>538</v>
      </c>
      <c r="R320" s="10" t="s">
        <v>556</v>
      </c>
      <c r="S320" s="10">
        <v>4</v>
      </c>
      <c r="T320" s="10" t="s">
        <v>1236</v>
      </c>
      <c r="U320" s="12">
        <v>8</v>
      </c>
      <c r="V320" s="12">
        <v>1</v>
      </c>
      <c r="W320" s="12">
        <v>2</v>
      </c>
      <c r="X320" s="10" t="s">
        <v>41</v>
      </c>
      <c r="Y320" s="12">
        <v>83</v>
      </c>
      <c r="Z320" s="12">
        <v>10</v>
      </c>
      <c r="AA320" s="12">
        <v>28</v>
      </c>
      <c r="AB320" s="10" t="s">
        <v>1150</v>
      </c>
      <c r="AD320" s="9" t="s">
        <v>1459</v>
      </c>
      <c r="AE320" s="9" t="s">
        <v>1460</v>
      </c>
      <c r="AF320" s="9">
        <v>2891879</v>
      </c>
    </row>
    <row r="321" spans="1:32">
      <c r="A321" s="9" t="s">
        <v>1001</v>
      </c>
      <c r="B321" s="10" t="s">
        <v>346</v>
      </c>
      <c r="C321" s="10" t="s">
        <v>347</v>
      </c>
      <c r="D321" s="10">
        <v>33000</v>
      </c>
      <c r="E321" s="10">
        <v>33000110</v>
      </c>
      <c r="F321" s="10" t="s">
        <v>1405</v>
      </c>
      <c r="G321" s="11">
        <v>6243229</v>
      </c>
      <c r="H321" s="10" t="s">
        <v>1461</v>
      </c>
      <c r="I321" s="10">
        <v>960798308</v>
      </c>
      <c r="J321" s="10" t="s">
        <v>1462</v>
      </c>
      <c r="K321" s="10" t="str">
        <f t="shared" si="8"/>
        <v>PORRAS CRESPO</v>
      </c>
      <c r="L321" s="10" t="str">
        <f t="shared" si="9"/>
        <v>MARCO RAUL</v>
      </c>
      <c r="M321" s="10" t="s">
        <v>1435</v>
      </c>
      <c r="N321" s="10">
        <v>1715112379</v>
      </c>
      <c r="O321" s="10" t="s">
        <v>121</v>
      </c>
      <c r="P321" s="10" t="s">
        <v>55</v>
      </c>
      <c r="Q321" s="10" t="s">
        <v>538</v>
      </c>
      <c r="R321" s="10" t="s">
        <v>556</v>
      </c>
      <c r="S321" s="10">
        <v>4</v>
      </c>
      <c r="T321" s="10" t="s">
        <v>1236</v>
      </c>
      <c r="U321" s="12">
        <v>10</v>
      </c>
      <c r="V321" s="12">
        <v>4</v>
      </c>
      <c r="W321" s="12">
        <v>5</v>
      </c>
      <c r="X321" s="10" t="s">
        <v>41</v>
      </c>
      <c r="Y321" s="12">
        <v>83</v>
      </c>
      <c r="Z321" s="12">
        <v>10</v>
      </c>
      <c r="AA321" s="12">
        <v>10</v>
      </c>
      <c r="AB321" s="10" t="s">
        <v>56</v>
      </c>
      <c r="AD321" s="9" t="s">
        <v>1463</v>
      </c>
      <c r="AE321" s="9" t="s">
        <v>1464</v>
      </c>
      <c r="AF321" s="9">
        <v>3401436</v>
      </c>
    </row>
    <row r="322" spans="1:32">
      <c r="A322" s="9" t="s">
        <v>1001</v>
      </c>
      <c r="B322" s="10" t="s">
        <v>346</v>
      </c>
      <c r="C322" s="10" t="s">
        <v>347</v>
      </c>
      <c r="D322" s="10">
        <v>33000</v>
      </c>
      <c r="E322" s="10">
        <v>33000110</v>
      </c>
      <c r="F322" s="10" t="s">
        <v>1405</v>
      </c>
      <c r="G322" s="11">
        <v>6125894</v>
      </c>
      <c r="H322" s="10" t="s">
        <v>1465</v>
      </c>
      <c r="I322" s="10">
        <v>956441893</v>
      </c>
      <c r="J322" s="10" t="s">
        <v>1466</v>
      </c>
      <c r="K322" s="10" t="str">
        <f t="shared" si="8"/>
        <v>PALLO JURADO</v>
      </c>
      <c r="L322" s="10" t="str">
        <f t="shared" si="9"/>
        <v>CARLOS MARCELO</v>
      </c>
      <c r="M322" s="10" t="s">
        <v>1467</v>
      </c>
      <c r="N322" s="10">
        <v>1712746377</v>
      </c>
      <c r="O322" s="10" t="s">
        <v>121</v>
      </c>
      <c r="P322" s="10" t="s">
        <v>55</v>
      </c>
      <c r="Q322" s="10" t="s">
        <v>538</v>
      </c>
      <c r="R322" s="10" t="s">
        <v>39</v>
      </c>
      <c r="S322" s="10">
        <v>3</v>
      </c>
      <c r="T322" s="10" t="s">
        <v>344</v>
      </c>
      <c r="U322" s="12">
        <v>6</v>
      </c>
      <c r="V322" s="12">
        <v>12</v>
      </c>
      <c r="W322" s="12">
        <v>1</v>
      </c>
      <c r="X322" s="10" t="s">
        <v>41</v>
      </c>
      <c r="Y322" s="12">
        <v>74</v>
      </c>
      <c r="Z322" s="12">
        <v>4</v>
      </c>
      <c r="AA322" s="12">
        <v>20</v>
      </c>
      <c r="AB322" s="10" t="s">
        <v>56</v>
      </c>
      <c r="AD322" s="9" t="s">
        <v>1468</v>
      </c>
      <c r="AE322" s="9" t="s">
        <v>1469</v>
      </c>
      <c r="AF322" s="9">
        <v>2035974</v>
      </c>
    </row>
    <row r="323" spans="1:32">
      <c r="A323" s="9" t="s">
        <v>1001</v>
      </c>
      <c r="B323" s="10" t="s">
        <v>346</v>
      </c>
      <c r="C323" s="10" t="s">
        <v>347</v>
      </c>
      <c r="D323" s="10">
        <v>33000</v>
      </c>
      <c r="E323" s="10">
        <v>33000110</v>
      </c>
      <c r="F323" s="10" t="s">
        <v>1405</v>
      </c>
      <c r="G323" s="11">
        <v>6238747</v>
      </c>
      <c r="H323" s="10" t="s">
        <v>1470</v>
      </c>
      <c r="I323" s="10">
        <v>119011786</v>
      </c>
      <c r="J323" s="10" t="s">
        <v>1471</v>
      </c>
      <c r="K323" s="10" t="str">
        <f t="shared" ref="K323:K386" si="10">LEFT(J323,FIND(" ",J323,FIND(" ",J323)+1)-1)</f>
        <v>MUZO GUACHAMIN</v>
      </c>
      <c r="L323" s="10" t="str">
        <f t="shared" si="9"/>
        <v>JUAN CARLOS</v>
      </c>
      <c r="M323" s="10" t="s">
        <v>1435</v>
      </c>
      <c r="N323" s="10">
        <v>1712483666</v>
      </c>
      <c r="O323" s="10" t="s">
        <v>121</v>
      </c>
      <c r="P323" s="10" t="s">
        <v>55</v>
      </c>
      <c r="Q323" s="10" t="s">
        <v>538</v>
      </c>
      <c r="R323" s="10" t="s">
        <v>1436</v>
      </c>
      <c r="S323" s="10">
        <v>22</v>
      </c>
      <c r="T323" s="10" t="s">
        <v>1437</v>
      </c>
      <c r="U323" s="12">
        <v>9</v>
      </c>
      <c r="V323" s="12">
        <v>10</v>
      </c>
      <c r="W323" s="12">
        <v>14</v>
      </c>
      <c r="X323" s="10" t="s">
        <v>41</v>
      </c>
      <c r="Y323" s="12">
        <v>77</v>
      </c>
      <c r="Z323" s="12">
        <v>5</v>
      </c>
      <c r="AA323" s="12">
        <v>1</v>
      </c>
      <c r="AB323" s="10" t="s">
        <v>56</v>
      </c>
      <c r="AD323" s="9" t="s">
        <v>1472</v>
      </c>
      <c r="AE323" s="9" t="s">
        <v>169</v>
      </c>
      <c r="AF323" s="9">
        <v>2635175</v>
      </c>
    </row>
    <row r="324" spans="1:32">
      <c r="A324" s="9" t="s">
        <v>1001</v>
      </c>
      <c r="B324" s="10" t="s">
        <v>346</v>
      </c>
      <c r="C324" s="10" t="s">
        <v>347</v>
      </c>
      <c r="D324" s="10">
        <v>33000</v>
      </c>
      <c r="E324" s="10">
        <v>33000110</v>
      </c>
      <c r="F324" s="10" t="s">
        <v>1405</v>
      </c>
      <c r="G324" s="11">
        <v>6064703</v>
      </c>
      <c r="H324" s="10" t="s">
        <v>1473</v>
      </c>
      <c r="I324" s="10">
        <v>323561889</v>
      </c>
      <c r="J324" s="10" t="s">
        <v>1474</v>
      </c>
      <c r="K324" s="10" t="str">
        <f t="shared" si="10"/>
        <v>MAYORGA VASCONEZ</v>
      </c>
      <c r="L324" s="10" t="str">
        <f t="shared" si="9"/>
        <v>KLEVER HIPOLITO</v>
      </c>
      <c r="M324" s="10" t="s">
        <v>1441</v>
      </c>
      <c r="N324" s="10">
        <v>602282550</v>
      </c>
      <c r="O324" s="10" t="s">
        <v>121</v>
      </c>
      <c r="P324" s="10" t="s">
        <v>55</v>
      </c>
      <c r="Q324" s="10" t="s">
        <v>538</v>
      </c>
      <c r="R324" s="10" t="s">
        <v>39</v>
      </c>
      <c r="S324" s="10">
        <v>3</v>
      </c>
      <c r="T324" s="10" t="s">
        <v>344</v>
      </c>
      <c r="U324" s="12">
        <v>3</v>
      </c>
      <c r="V324" s="12">
        <v>10</v>
      </c>
      <c r="W324" s="12">
        <v>27</v>
      </c>
      <c r="X324" s="10" t="s">
        <v>41</v>
      </c>
      <c r="Y324" s="12">
        <v>68</v>
      </c>
      <c r="Z324" s="12">
        <v>5</v>
      </c>
      <c r="AA324" s="12">
        <v>17</v>
      </c>
      <c r="AB324" s="10" t="s">
        <v>56</v>
      </c>
      <c r="AD324" s="9" t="s">
        <v>1475</v>
      </c>
      <c r="AE324" s="9" t="s">
        <v>1476</v>
      </c>
      <c r="AF324" s="9">
        <v>2897035</v>
      </c>
    </row>
    <row r="325" spans="1:32">
      <c r="A325" s="9" t="s">
        <v>1001</v>
      </c>
      <c r="B325" s="10" t="s">
        <v>346</v>
      </c>
      <c r="C325" s="10" t="s">
        <v>347</v>
      </c>
      <c r="D325" s="10">
        <v>33000</v>
      </c>
      <c r="E325" s="10">
        <v>33000300</v>
      </c>
      <c r="F325" s="10" t="s">
        <v>1444</v>
      </c>
      <c r="G325" s="11">
        <v>6124093</v>
      </c>
      <c r="H325" s="10" t="s">
        <v>1477</v>
      </c>
      <c r="I325" s="10">
        <v>277359724</v>
      </c>
      <c r="J325" s="10" t="s">
        <v>1478</v>
      </c>
      <c r="K325" s="10" t="str">
        <f t="shared" si="10"/>
        <v>GUERRA BENAVIDES</v>
      </c>
      <c r="L325" s="10" t="str">
        <f t="shared" ref="L325:L388" si="11">RIGHT(J325,LEN(J325)-FIND(" ",J325,FIND(" ",J325)+1))</f>
        <v>MILTON DANIEL</v>
      </c>
      <c r="M325" s="10" t="s">
        <v>1435</v>
      </c>
      <c r="N325" s="10">
        <v>1002388708</v>
      </c>
      <c r="O325" s="10" t="s">
        <v>121</v>
      </c>
      <c r="P325" s="10" t="s">
        <v>55</v>
      </c>
      <c r="Q325" s="10" t="s">
        <v>538</v>
      </c>
      <c r="R325" s="10" t="s">
        <v>39</v>
      </c>
      <c r="S325" s="10">
        <v>3</v>
      </c>
      <c r="T325" s="10" t="s">
        <v>344</v>
      </c>
      <c r="U325" s="12">
        <v>6</v>
      </c>
      <c r="V325" s="12">
        <v>10</v>
      </c>
      <c r="W325" s="12">
        <v>16</v>
      </c>
      <c r="X325" s="10" t="s">
        <v>41</v>
      </c>
      <c r="Y325" s="12">
        <v>82</v>
      </c>
      <c r="Z325" s="12">
        <v>1</v>
      </c>
      <c r="AA325" s="12">
        <v>14</v>
      </c>
      <c r="AB325" s="10" t="s">
        <v>1150</v>
      </c>
      <c r="AD325" s="9" t="s">
        <v>1479</v>
      </c>
      <c r="AE325" s="9" t="s">
        <v>1480</v>
      </c>
      <c r="AF325" s="9">
        <v>2238225</v>
      </c>
    </row>
    <row r="326" spans="1:32">
      <c r="A326" s="9" t="s">
        <v>1001</v>
      </c>
      <c r="B326" s="10" t="s">
        <v>346</v>
      </c>
      <c r="C326" s="10" t="s">
        <v>347</v>
      </c>
      <c r="D326" s="10">
        <v>33000</v>
      </c>
      <c r="E326" s="10">
        <v>33000110</v>
      </c>
      <c r="F326" s="10" t="s">
        <v>1405</v>
      </c>
      <c r="G326" s="11">
        <v>3400553</v>
      </c>
      <c r="H326" s="10" t="s">
        <v>1481</v>
      </c>
      <c r="I326" s="10">
        <v>693692533</v>
      </c>
      <c r="J326" s="10" t="s">
        <v>1482</v>
      </c>
      <c r="K326" s="10" t="str">
        <f t="shared" si="10"/>
        <v>FAICAN CHITACAPA</v>
      </c>
      <c r="L326" s="10" t="str">
        <f t="shared" si="11"/>
        <v>JUAN CARLOS</v>
      </c>
      <c r="M326" s="10" t="s">
        <v>1483</v>
      </c>
      <c r="N326" s="10">
        <v>1710586676</v>
      </c>
      <c r="O326" s="10" t="s">
        <v>121</v>
      </c>
      <c r="P326" s="10" t="s">
        <v>55</v>
      </c>
      <c r="Q326" s="10" t="s">
        <v>538</v>
      </c>
      <c r="R326" s="10" t="s">
        <v>39</v>
      </c>
      <c r="S326" s="10">
        <v>3</v>
      </c>
      <c r="T326" s="10" t="s">
        <v>344</v>
      </c>
      <c r="U326" s="12">
        <v>90</v>
      </c>
      <c r="V326" s="12">
        <v>8</v>
      </c>
      <c r="W326" s="12">
        <v>29</v>
      </c>
      <c r="X326" s="10" t="s">
        <v>41</v>
      </c>
      <c r="Y326" s="12">
        <v>71</v>
      </c>
      <c r="Z326" s="12">
        <v>1</v>
      </c>
      <c r="AA326" s="12">
        <v>5</v>
      </c>
      <c r="AB326" s="10" t="s">
        <v>56</v>
      </c>
      <c r="AD326" s="9" t="s">
        <v>1484</v>
      </c>
      <c r="AE326" s="9" t="s">
        <v>764</v>
      </c>
      <c r="AF326" s="9">
        <v>3819666</v>
      </c>
    </row>
    <row r="327" spans="1:32">
      <c r="A327" s="9" t="s">
        <v>1001</v>
      </c>
      <c r="B327" s="10" t="s">
        <v>346</v>
      </c>
      <c r="C327" s="10" t="s">
        <v>347</v>
      </c>
      <c r="D327" s="10">
        <v>33000</v>
      </c>
      <c r="E327" s="10">
        <v>33000300</v>
      </c>
      <c r="F327" s="10" t="s">
        <v>1444</v>
      </c>
      <c r="G327" s="11">
        <v>6148106</v>
      </c>
      <c r="H327" s="10" t="s">
        <v>1485</v>
      </c>
      <c r="I327" s="10">
        <v>795852675</v>
      </c>
      <c r="J327" s="10" t="s">
        <v>1486</v>
      </c>
      <c r="K327" s="10" t="str">
        <f t="shared" si="10"/>
        <v>COLLAGUAZO CHIPANTAS</v>
      </c>
      <c r="L327" s="10" t="str">
        <f t="shared" si="11"/>
        <v>OSWALDO</v>
      </c>
      <c r="M327" s="10" t="s">
        <v>1435</v>
      </c>
      <c r="N327" s="10">
        <v>1717317737</v>
      </c>
      <c r="O327" s="10" t="s">
        <v>121</v>
      </c>
      <c r="P327" s="10" t="s">
        <v>55</v>
      </c>
      <c r="Q327" s="10" t="s">
        <v>538</v>
      </c>
      <c r="R327" s="10" t="s">
        <v>39</v>
      </c>
      <c r="S327" s="10">
        <v>3</v>
      </c>
      <c r="T327" s="10" t="s">
        <v>344</v>
      </c>
      <c r="U327" s="12">
        <v>8</v>
      </c>
      <c r="V327" s="12">
        <v>5</v>
      </c>
      <c r="W327" s="12">
        <v>1</v>
      </c>
      <c r="X327" s="10" t="s">
        <v>41</v>
      </c>
      <c r="Y327" s="12">
        <v>84</v>
      </c>
      <c r="Z327" s="12">
        <v>5</v>
      </c>
      <c r="AA327" s="12">
        <v>3</v>
      </c>
      <c r="AB327" s="10" t="s">
        <v>1150</v>
      </c>
      <c r="AD327" s="9" t="s">
        <v>1487</v>
      </c>
      <c r="AE327" s="9" t="s">
        <v>1488</v>
      </c>
      <c r="AF327" s="9">
        <v>2396617</v>
      </c>
    </row>
    <row r="328" spans="1:32">
      <c r="A328" s="9" t="s">
        <v>1001</v>
      </c>
      <c r="B328" s="10" t="s">
        <v>346</v>
      </c>
      <c r="C328" s="10" t="s">
        <v>347</v>
      </c>
      <c r="D328" s="10">
        <v>33000</v>
      </c>
      <c r="E328" s="10">
        <v>33000300</v>
      </c>
      <c r="F328" s="10" t="s">
        <v>1444</v>
      </c>
      <c r="G328" s="11">
        <v>6131430</v>
      </c>
      <c r="H328" s="10" t="s">
        <v>1489</v>
      </c>
      <c r="I328" s="10">
        <v>702943702</v>
      </c>
      <c r="J328" s="10" t="s">
        <v>1490</v>
      </c>
      <c r="K328" s="10" t="str">
        <f t="shared" si="10"/>
        <v>BARRIONUEVO MANUEL</v>
      </c>
      <c r="L328" s="10" t="str">
        <f t="shared" si="11"/>
        <v>ANTONIO</v>
      </c>
      <c r="M328" s="10" t="s">
        <v>1435</v>
      </c>
      <c r="N328" s="10">
        <v>1704367505</v>
      </c>
      <c r="O328" s="10" t="s">
        <v>121</v>
      </c>
      <c r="P328" s="10" t="s">
        <v>55</v>
      </c>
      <c r="Q328" s="10" t="s">
        <v>538</v>
      </c>
      <c r="R328" s="10" t="s">
        <v>39</v>
      </c>
      <c r="S328" s="10">
        <v>3</v>
      </c>
      <c r="T328" s="10" t="s">
        <v>344</v>
      </c>
      <c r="U328" s="12">
        <v>7</v>
      </c>
      <c r="V328" s="12">
        <v>4</v>
      </c>
      <c r="W328" s="12">
        <v>23</v>
      </c>
      <c r="X328" s="10" t="s">
        <v>41</v>
      </c>
      <c r="Y328" s="12">
        <v>58</v>
      </c>
      <c r="Z328" s="12">
        <v>2</v>
      </c>
      <c r="AA328" s="12">
        <v>10</v>
      </c>
      <c r="AB328" s="10" t="s">
        <v>1150</v>
      </c>
      <c r="AD328" s="9" t="s">
        <v>1491</v>
      </c>
      <c r="AE328" s="9" t="s">
        <v>254</v>
      </c>
      <c r="AF328" s="9">
        <v>2801034</v>
      </c>
    </row>
    <row r="329" spans="1:32">
      <c r="A329" s="9" t="s">
        <v>1001</v>
      </c>
      <c r="B329" s="10" t="s">
        <v>337</v>
      </c>
      <c r="C329" s="10" t="s">
        <v>338</v>
      </c>
      <c r="D329" s="10">
        <v>34000</v>
      </c>
      <c r="E329" s="10">
        <v>34000100</v>
      </c>
      <c r="F329" s="10" t="s">
        <v>1492</v>
      </c>
      <c r="G329" s="11">
        <v>6057570</v>
      </c>
      <c r="H329" s="10" t="s">
        <v>1493</v>
      </c>
      <c r="I329" s="10">
        <v>389763723</v>
      </c>
      <c r="J329" s="10" t="s">
        <v>1494</v>
      </c>
      <c r="K329" s="10" t="str">
        <f t="shared" si="10"/>
        <v>VASQUEZ CARTAGENA</v>
      </c>
      <c r="L329" s="10" t="str">
        <f t="shared" si="11"/>
        <v>RUPERTO BLADIMIR</v>
      </c>
      <c r="M329" s="10" t="s">
        <v>1495</v>
      </c>
      <c r="N329" s="10">
        <v>1714075510</v>
      </c>
      <c r="O329" s="10" t="s">
        <v>37</v>
      </c>
      <c r="P329" s="10" t="s">
        <v>55</v>
      </c>
      <c r="Q329" s="10" t="s">
        <v>98</v>
      </c>
      <c r="R329" s="10" t="s">
        <v>39</v>
      </c>
      <c r="S329" s="10">
        <v>3</v>
      </c>
      <c r="T329" s="10" t="s">
        <v>344</v>
      </c>
      <c r="U329" s="12">
        <v>3</v>
      </c>
      <c r="V329" s="12">
        <v>1</v>
      </c>
      <c r="W329" s="12">
        <v>27</v>
      </c>
      <c r="X329" s="10" t="s">
        <v>41</v>
      </c>
      <c r="Y329" s="12">
        <v>79</v>
      </c>
      <c r="Z329" s="12">
        <v>2</v>
      </c>
      <c r="AA329" s="12">
        <v>21</v>
      </c>
      <c r="AB329" s="10" t="s">
        <v>56</v>
      </c>
      <c r="AD329" s="9" t="s">
        <v>1496</v>
      </c>
      <c r="AE329" s="9" t="s">
        <v>1497</v>
      </c>
      <c r="AF329" s="9">
        <v>9938468</v>
      </c>
    </row>
    <row r="330" spans="1:32">
      <c r="A330" s="9" t="s">
        <v>1001</v>
      </c>
      <c r="B330" s="10" t="s">
        <v>337</v>
      </c>
      <c r="C330" s="10" t="s">
        <v>338</v>
      </c>
      <c r="D330" s="10">
        <v>34000</v>
      </c>
      <c r="E330" s="10">
        <v>34000100</v>
      </c>
      <c r="F330" s="10" t="s">
        <v>1492</v>
      </c>
      <c r="G330" s="11">
        <v>6082339</v>
      </c>
      <c r="H330" s="10" t="s">
        <v>1498</v>
      </c>
      <c r="I330" s="10">
        <v>722978176</v>
      </c>
      <c r="J330" s="10" t="s">
        <v>1499</v>
      </c>
      <c r="K330" s="10" t="str">
        <f t="shared" si="10"/>
        <v>INFANTE ALQUINGA</v>
      </c>
      <c r="L330" s="10" t="str">
        <f t="shared" si="11"/>
        <v>FRANKLIN ROBERTO</v>
      </c>
      <c r="M330" s="10" t="s">
        <v>1500</v>
      </c>
      <c r="N330" s="10">
        <v>1713282307</v>
      </c>
      <c r="O330" s="10" t="s">
        <v>37</v>
      </c>
      <c r="P330" s="10" t="s">
        <v>55</v>
      </c>
      <c r="Q330" s="10" t="s">
        <v>98</v>
      </c>
      <c r="R330" s="10" t="s">
        <v>39</v>
      </c>
      <c r="S330" s="10">
        <v>3</v>
      </c>
      <c r="T330" s="10" t="s">
        <v>344</v>
      </c>
      <c r="U330" s="12">
        <v>5</v>
      </c>
      <c r="V330" s="12">
        <v>5</v>
      </c>
      <c r="W330" s="12">
        <v>16</v>
      </c>
      <c r="X330" s="10" t="s">
        <v>41</v>
      </c>
      <c r="Y330" s="12">
        <v>76</v>
      </c>
      <c r="Z330" s="12">
        <v>3</v>
      </c>
      <c r="AA330" s="12">
        <v>6</v>
      </c>
      <c r="AB330" s="10" t="s">
        <v>56</v>
      </c>
      <c r="AD330" s="9" t="s">
        <v>1501</v>
      </c>
      <c r="AE330" s="9" t="s">
        <v>1502</v>
      </c>
      <c r="AF330" s="9">
        <v>2845496</v>
      </c>
    </row>
    <row r="331" spans="1:32">
      <c r="A331" s="9" t="s">
        <v>1001</v>
      </c>
      <c r="B331" s="10" t="s">
        <v>337</v>
      </c>
      <c r="C331" s="10" t="s">
        <v>338</v>
      </c>
      <c r="D331" s="10">
        <v>34000</v>
      </c>
      <c r="E331" s="10">
        <v>34000100</v>
      </c>
      <c r="F331" s="10" t="s">
        <v>1492</v>
      </c>
      <c r="G331" s="11">
        <v>3401483</v>
      </c>
      <c r="H331" s="10" t="s">
        <v>1503</v>
      </c>
      <c r="I331" s="10">
        <v>203673486</v>
      </c>
      <c r="J331" s="10" t="s">
        <v>1504</v>
      </c>
      <c r="K331" s="10" t="str">
        <f t="shared" si="10"/>
        <v>HIDALGO TUPIZA</v>
      </c>
      <c r="L331" s="10" t="str">
        <f t="shared" si="11"/>
        <v>JUAN ANDRES</v>
      </c>
      <c r="M331" s="10" t="s">
        <v>1495</v>
      </c>
      <c r="N331" s="10">
        <v>1712820867</v>
      </c>
      <c r="O331" s="10" t="s">
        <v>37</v>
      </c>
      <c r="P331" s="10" t="s">
        <v>55</v>
      </c>
      <c r="Q331" s="10" t="s">
        <v>98</v>
      </c>
      <c r="R331" s="10" t="s">
        <v>39</v>
      </c>
      <c r="S331" s="10">
        <v>3</v>
      </c>
      <c r="T331" s="10" t="s">
        <v>344</v>
      </c>
      <c r="U331" s="12">
        <v>0</v>
      </c>
      <c r="V331" s="12">
        <v>2</v>
      </c>
      <c r="W331" s="12">
        <v>7</v>
      </c>
      <c r="X331" s="10" t="s">
        <v>41</v>
      </c>
      <c r="Y331" s="12">
        <v>79</v>
      </c>
      <c r="Z331" s="12">
        <v>10</v>
      </c>
      <c r="AA331" s="12">
        <v>27</v>
      </c>
      <c r="AB331" s="10" t="s">
        <v>56</v>
      </c>
      <c r="AD331" s="9" t="s">
        <v>1505</v>
      </c>
      <c r="AE331" s="9" t="s">
        <v>1506</v>
      </c>
      <c r="AF331" s="9">
        <v>2892612</v>
      </c>
    </row>
    <row r="332" spans="1:32">
      <c r="A332" s="9" t="s">
        <v>1001</v>
      </c>
      <c r="B332" s="10" t="s">
        <v>337</v>
      </c>
      <c r="C332" s="10" t="s">
        <v>338</v>
      </c>
      <c r="D332" s="10">
        <v>34000</v>
      </c>
      <c r="E332" s="10">
        <v>34000100</v>
      </c>
      <c r="F332" s="10" t="s">
        <v>1492</v>
      </c>
      <c r="G332" s="11">
        <v>6129519</v>
      </c>
      <c r="H332" s="10" t="s">
        <v>1507</v>
      </c>
      <c r="I332" s="10">
        <v>521437475</v>
      </c>
      <c r="J332" s="10" t="s">
        <v>1508</v>
      </c>
      <c r="K332" s="10" t="str">
        <f t="shared" si="10"/>
        <v>GUALLICHICO GUAMAN</v>
      </c>
      <c r="L332" s="10" t="str">
        <f t="shared" si="11"/>
        <v>JOSE LUIS</v>
      </c>
      <c r="M332" s="10" t="s">
        <v>1509</v>
      </c>
      <c r="N332" s="10">
        <v>1719218156</v>
      </c>
      <c r="O332" s="10" t="s">
        <v>37</v>
      </c>
      <c r="P332" s="10" t="s">
        <v>55</v>
      </c>
      <c r="Q332" s="10" t="s">
        <v>538</v>
      </c>
      <c r="R332" s="10" t="s">
        <v>39</v>
      </c>
      <c r="S332" s="10">
        <v>3</v>
      </c>
      <c r="T332" s="10" t="s">
        <v>344</v>
      </c>
      <c r="U332" s="12">
        <v>7</v>
      </c>
      <c r="V332" s="12">
        <v>3</v>
      </c>
      <c r="W332" s="12">
        <v>1</v>
      </c>
      <c r="X332" s="10" t="s">
        <v>41</v>
      </c>
      <c r="Y332" s="12">
        <v>84</v>
      </c>
      <c r="Z332" s="12">
        <v>4</v>
      </c>
      <c r="AA332" s="12">
        <v>11</v>
      </c>
      <c r="AB332" s="10" t="s">
        <v>56</v>
      </c>
      <c r="AD332" s="9" t="s">
        <v>1510</v>
      </c>
      <c r="AF332" s="9">
        <v>2041180</v>
      </c>
    </row>
    <row r="333" spans="1:32">
      <c r="A333" s="9" t="s">
        <v>1001</v>
      </c>
      <c r="B333" s="10" t="s">
        <v>337</v>
      </c>
      <c r="C333" s="10" t="s">
        <v>338</v>
      </c>
      <c r="D333" s="10">
        <v>34000</v>
      </c>
      <c r="E333" s="10">
        <v>34000100</v>
      </c>
      <c r="F333" s="10" t="s">
        <v>1492</v>
      </c>
      <c r="G333" s="11">
        <v>3401432</v>
      </c>
      <c r="H333" s="10" t="s">
        <v>1511</v>
      </c>
      <c r="I333" s="10">
        <v>776672750</v>
      </c>
      <c r="J333" s="10" t="s">
        <v>1512</v>
      </c>
      <c r="K333" s="10" t="str">
        <f t="shared" si="10"/>
        <v>FONSECA SILVA</v>
      </c>
      <c r="L333" s="10" t="str">
        <f t="shared" si="11"/>
        <v>ANGEL GUILLERMO</v>
      </c>
      <c r="M333" s="10" t="s">
        <v>1500</v>
      </c>
      <c r="N333" s="10">
        <v>1802298982</v>
      </c>
      <c r="O333" s="10" t="s">
        <v>37</v>
      </c>
      <c r="P333" s="10" t="s">
        <v>55</v>
      </c>
      <c r="Q333" s="10" t="s">
        <v>98</v>
      </c>
      <c r="R333" s="10" t="s">
        <v>39</v>
      </c>
      <c r="S333" s="10">
        <v>3</v>
      </c>
      <c r="T333" s="10" t="s">
        <v>344</v>
      </c>
      <c r="U333" s="12">
        <v>99</v>
      </c>
      <c r="V333" s="12">
        <v>3</v>
      </c>
      <c r="W333" s="12">
        <v>29</v>
      </c>
      <c r="X333" s="10" t="s">
        <v>41</v>
      </c>
      <c r="Y333" s="12">
        <v>68</v>
      </c>
      <c r="Z333" s="12">
        <v>12</v>
      </c>
      <c r="AA333" s="12">
        <v>1</v>
      </c>
      <c r="AB333" s="10" t="s">
        <v>56</v>
      </c>
      <c r="AD333" s="9" t="s">
        <v>1513</v>
      </c>
      <c r="AE333" s="9" t="s">
        <v>833</v>
      </c>
      <c r="AF333" s="9" t="s">
        <v>99</v>
      </c>
    </row>
    <row r="334" spans="1:32">
      <c r="A334" s="9" t="s">
        <v>1001</v>
      </c>
      <c r="B334" s="10" t="s">
        <v>337</v>
      </c>
      <c r="C334" s="10" t="s">
        <v>338</v>
      </c>
      <c r="D334" s="10">
        <v>34000</v>
      </c>
      <c r="E334" s="10">
        <v>34000400</v>
      </c>
      <c r="F334" s="10" t="s">
        <v>1514</v>
      </c>
      <c r="G334" s="11">
        <v>6155187</v>
      </c>
      <c r="H334" s="10" t="s">
        <v>1515</v>
      </c>
      <c r="I334" s="10">
        <v>344578800</v>
      </c>
      <c r="J334" s="10" t="s">
        <v>1516</v>
      </c>
      <c r="K334" s="10" t="str">
        <f t="shared" si="10"/>
        <v>YAR MONTENEGRO</v>
      </c>
      <c r="L334" s="10" t="str">
        <f t="shared" si="11"/>
        <v>FERNANDO SEBASTIAN</v>
      </c>
      <c r="M334" s="10" t="s">
        <v>1517</v>
      </c>
      <c r="N334" s="10">
        <v>401720669</v>
      </c>
      <c r="O334" s="10" t="s">
        <v>121</v>
      </c>
      <c r="P334" s="10" t="s">
        <v>55</v>
      </c>
      <c r="Q334" s="10" t="s">
        <v>1518</v>
      </c>
      <c r="R334" s="10" t="s">
        <v>39</v>
      </c>
      <c r="S334" s="10">
        <v>3</v>
      </c>
      <c r="T334" s="10" t="s">
        <v>344</v>
      </c>
      <c r="U334" s="12">
        <v>9</v>
      </c>
      <c r="V334" s="12">
        <v>8</v>
      </c>
      <c r="W334" s="12">
        <v>31</v>
      </c>
      <c r="X334" s="10" t="s">
        <v>41</v>
      </c>
      <c r="Y334" s="12">
        <v>87</v>
      </c>
      <c r="Z334" s="12">
        <v>4</v>
      </c>
      <c r="AA334" s="12">
        <v>13</v>
      </c>
      <c r="AB334" s="10" t="s">
        <v>1150</v>
      </c>
      <c r="AD334" s="9" t="s">
        <v>1519</v>
      </c>
      <c r="AE334" s="9" t="s">
        <v>169</v>
      </c>
      <c r="AF334" s="9">
        <v>2627456</v>
      </c>
    </row>
    <row r="335" spans="1:32" s="10" customFormat="1">
      <c r="A335" s="9" t="s">
        <v>1001</v>
      </c>
      <c r="B335" s="10" t="s">
        <v>337</v>
      </c>
      <c r="C335" s="10" t="s">
        <v>338</v>
      </c>
      <c r="D335" s="10">
        <v>34000</v>
      </c>
      <c r="E335" s="10">
        <v>34000300</v>
      </c>
      <c r="F335" s="10" t="s">
        <v>1520</v>
      </c>
      <c r="G335" s="11">
        <v>6153824</v>
      </c>
      <c r="H335" s="10" t="s">
        <v>1521</v>
      </c>
      <c r="I335" s="10">
        <v>293321380</v>
      </c>
      <c r="J335" s="10" t="s">
        <v>1522</v>
      </c>
      <c r="K335" s="10" t="str">
        <f t="shared" si="10"/>
        <v>YANEZ GONZALEZ</v>
      </c>
      <c r="L335" s="10" t="str">
        <f t="shared" si="11"/>
        <v>PAUL ALBERTO</v>
      </c>
      <c r="M335" s="10" t="s">
        <v>1517</v>
      </c>
      <c r="N335" s="10">
        <v>1721740197</v>
      </c>
      <c r="O335" s="10" t="s">
        <v>121</v>
      </c>
      <c r="P335" s="10" t="s">
        <v>55</v>
      </c>
      <c r="Q335" s="10" t="s">
        <v>1518</v>
      </c>
      <c r="R335" s="10" t="s">
        <v>556</v>
      </c>
      <c r="S335" s="10">
        <v>5</v>
      </c>
      <c r="T335" s="10" t="s">
        <v>557</v>
      </c>
      <c r="U335" s="12">
        <v>9</v>
      </c>
      <c r="V335" s="12">
        <v>8</v>
      </c>
      <c r="W335" s="12">
        <v>31</v>
      </c>
      <c r="X335" s="10" t="s">
        <v>41</v>
      </c>
      <c r="Y335" s="12">
        <v>86</v>
      </c>
      <c r="Z335" s="12">
        <v>12</v>
      </c>
      <c r="AA335" s="12">
        <v>28</v>
      </c>
      <c r="AB335" s="10" t="s">
        <v>1150</v>
      </c>
      <c r="AD335" s="9" t="s">
        <v>1523</v>
      </c>
      <c r="AE335" s="9" t="s">
        <v>1524</v>
      </c>
      <c r="AF335" s="9">
        <v>3454297</v>
      </c>
    </row>
    <row r="336" spans="1:32" s="10" customFormat="1">
      <c r="A336" s="9" t="s">
        <v>1001</v>
      </c>
      <c r="B336" s="10" t="s">
        <v>337</v>
      </c>
      <c r="C336" s="10" t="s">
        <v>338</v>
      </c>
      <c r="D336" s="10">
        <v>34000</v>
      </c>
      <c r="E336" s="10">
        <v>34000300</v>
      </c>
      <c r="F336" s="10" t="s">
        <v>1520</v>
      </c>
      <c r="G336" s="11">
        <v>5907</v>
      </c>
      <c r="H336" s="10" t="s">
        <v>1525</v>
      </c>
      <c r="I336" s="10">
        <v>692587070</v>
      </c>
      <c r="J336" s="10" t="s">
        <v>1526</v>
      </c>
      <c r="K336" s="10" t="str">
        <f t="shared" si="10"/>
        <v>VIZCAINO PALACIOS</v>
      </c>
      <c r="L336" s="10" t="str">
        <f t="shared" si="11"/>
        <v>LUIS ROBERTO</v>
      </c>
      <c r="M336" s="10" t="s">
        <v>1517</v>
      </c>
      <c r="N336" s="10">
        <v>1712625779</v>
      </c>
      <c r="O336" s="10" t="s">
        <v>121</v>
      </c>
      <c r="P336" s="10" t="s">
        <v>55</v>
      </c>
      <c r="Q336" s="10" t="s">
        <v>1518</v>
      </c>
      <c r="R336" s="10" t="s">
        <v>39</v>
      </c>
      <c r="S336" s="10">
        <v>3</v>
      </c>
      <c r="T336" s="10" t="s">
        <v>344</v>
      </c>
      <c r="U336" s="12">
        <v>2</v>
      </c>
      <c r="V336" s="12">
        <v>7</v>
      </c>
      <c r="W336" s="12">
        <v>1</v>
      </c>
      <c r="X336" s="10" t="s">
        <v>41</v>
      </c>
      <c r="Y336" s="12">
        <v>80</v>
      </c>
      <c r="Z336" s="12">
        <v>4</v>
      </c>
      <c r="AA336" s="12">
        <v>8</v>
      </c>
      <c r="AB336" s="10" t="s">
        <v>1150</v>
      </c>
      <c r="AD336" s="9" t="s">
        <v>1527</v>
      </c>
      <c r="AE336" s="9" t="s">
        <v>1528</v>
      </c>
      <c r="AF336" s="9">
        <v>2605363</v>
      </c>
    </row>
    <row r="337" spans="1:32" s="10" customFormat="1">
      <c r="A337" s="9" t="s">
        <v>1001</v>
      </c>
      <c r="B337" s="10" t="s">
        <v>337</v>
      </c>
      <c r="C337" s="10" t="s">
        <v>338</v>
      </c>
      <c r="D337" s="10">
        <v>34000</v>
      </c>
      <c r="E337" s="10">
        <v>34000400</v>
      </c>
      <c r="F337" s="10" t="s">
        <v>1514</v>
      </c>
      <c r="G337" s="11">
        <v>6238227</v>
      </c>
      <c r="H337" s="10" t="s">
        <v>1529</v>
      </c>
      <c r="I337" s="10">
        <v>355452683</v>
      </c>
      <c r="J337" s="10" t="s">
        <v>1530</v>
      </c>
      <c r="K337" s="10" t="str">
        <f t="shared" si="10"/>
        <v>VIRACOCHA SUQUILLO</v>
      </c>
      <c r="L337" s="10" t="str">
        <f t="shared" si="11"/>
        <v>LUIS MIGUEL</v>
      </c>
      <c r="M337" s="10" t="s">
        <v>1517</v>
      </c>
      <c r="N337" s="10">
        <v>1716492101</v>
      </c>
      <c r="O337" s="10" t="s">
        <v>121</v>
      </c>
      <c r="P337" s="10" t="s">
        <v>55</v>
      </c>
      <c r="Q337" s="10" t="s">
        <v>1518</v>
      </c>
      <c r="R337" s="10" t="s">
        <v>39</v>
      </c>
      <c r="S337" s="10">
        <v>3</v>
      </c>
      <c r="T337" s="10" t="s">
        <v>344</v>
      </c>
      <c r="U337" s="12">
        <v>9</v>
      </c>
      <c r="V337" s="12">
        <v>9</v>
      </c>
      <c r="W337" s="12">
        <v>7</v>
      </c>
      <c r="X337" s="10" t="s">
        <v>41</v>
      </c>
      <c r="Y337" s="12">
        <v>87</v>
      </c>
      <c r="Z337" s="12">
        <v>7</v>
      </c>
      <c r="AA337" s="12">
        <v>31</v>
      </c>
      <c r="AB337" s="10" t="s">
        <v>56</v>
      </c>
      <c r="AD337" s="9" t="s">
        <v>1531</v>
      </c>
      <c r="AE337" s="9" t="s">
        <v>1532</v>
      </c>
      <c r="AF337" s="9">
        <v>2080387</v>
      </c>
    </row>
    <row r="338" spans="1:32" s="10" customFormat="1">
      <c r="A338" s="9" t="s">
        <v>1001</v>
      </c>
      <c r="B338" s="10" t="s">
        <v>337</v>
      </c>
      <c r="C338" s="10" t="s">
        <v>338</v>
      </c>
      <c r="D338" s="10">
        <v>34000</v>
      </c>
      <c r="E338" s="10">
        <v>34000400</v>
      </c>
      <c r="F338" s="10" t="s">
        <v>1514</v>
      </c>
      <c r="G338" s="11">
        <v>6238190</v>
      </c>
      <c r="H338" s="10" t="s">
        <v>1533</v>
      </c>
      <c r="I338" s="10">
        <v>194996826</v>
      </c>
      <c r="J338" s="10" t="s">
        <v>1534</v>
      </c>
      <c r="K338" s="10" t="str">
        <f t="shared" si="10"/>
        <v>VINUEZA OYAGATA</v>
      </c>
      <c r="L338" s="10" t="str">
        <f t="shared" si="11"/>
        <v>DAVID SANTIAGO</v>
      </c>
      <c r="M338" s="10" t="s">
        <v>1517</v>
      </c>
      <c r="N338" s="10">
        <v>1717783193</v>
      </c>
      <c r="O338" s="10" t="s">
        <v>121</v>
      </c>
      <c r="P338" s="10" t="s">
        <v>55</v>
      </c>
      <c r="Q338" s="10" t="s">
        <v>1518</v>
      </c>
      <c r="R338" s="10" t="s">
        <v>39</v>
      </c>
      <c r="S338" s="10">
        <v>3</v>
      </c>
      <c r="T338" s="10" t="s">
        <v>344</v>
      </c>
      <c r="U338" s="12">
        <v>9</v>
      </c>
      <c r="V338" s="12">
        <v>9</v>
      </c>
      <c r="W338" s="12">
        <v>7</v>
      </c>
      <c r="X338" s="10" t="s">
        <v>41</v>
      </c>
      <c r="Y338" s="12">
        <v>81</v>
      </c>
      <c r="Z338" s="12">
        <v>4</v>
      </c>
      <c r="AA338" s="12">
        <v>7</v>
      </c>
      <c r="AB338" s="10" t="s">
        <v>56</v>
      </c>
      <c r="AD338" s="9" t="s">
        <v>1535</v>
      </c>
      <c r="AE338" s="9" t="s">
        <v>805</v>
      </c>
      <c r="AF338" s="9">
        <v>94525417</v>
      </c>
    </row>
    <row r="339" spans="1:32" s="10" customFormat="1">
      <c r="A339" s="9" t="s">
        <v>1001</v>
      </c>
      <c r="B339" s="10" t="s">
        <v>337</v>
      </c>
      <c r="C339" s="10" t="s">
        <v>338</v>
      </c>
      <c r="D339" s="10">
        <v>34000</v>
      </c>
      <c r="E339" s="10">
        <v>34000100</v>
      </c>
      <c r="F339" s="10" t="s">
        <v>1492</v>
      </c>
      <c r="G339" s="11">
        <v>6126768</v>
      </c>
      <c r="H339" s="10" t="s">
        <v>1536</v>
      </c>
      <c r="I339" s="10">
        <v>473914019</v>
      </c>
      <c r="J339" s="10" t="s">
        <v>1537</v>
      </c>
      <c r="K339" s="10" t="str">
        <f t="shared" si="10"/>
        <v>VILLAGRAN OLIVO</v>
      </c>
      <c r="L339" s="10" t="str">
        <f t="shared" si="11"/>
        <v>JUAN PABLO</v>
      </c>
      <c r="M339" s="10" t="s">
        <v>1538</v>
      </c>
      <c r="N339" s="10">
        <v>1717065666</v>
      </c>
      <c r="O339" s="10" t="s">
        <v>121</v>
      </c>
      <c r="P339" s="10" t="s">
        <v>55</v>
      </c>
      <c r="Q339" s="10" t="s">
        <v>538</v>
      </c>
      <c r="R339" s="10" t="s">
        <v>39</v>
      </c>
      <c r="S339" s="10">
        <v>3</v>
      </c>
      <c r="T339" s="10" t="s">
        <v>344</v>
      </c>
      <c r="U339" s="12">
        <v>6</v>
      </c>
      <c r="V339" s="12">
        <v>12</v>
      </c>
      <c r="W339" s="12">
        <v>18</v>
      </c>
      <c r="X339" s="10" t="s">
        <v>41</v>
      </c>
      <c r="Y339" s="12">
        <v>84</v>
      </c>
      <c r="Z339" s="12">
        <v>3</v>
      </c>
      <c r="AA339" s="12">
        <v>29</v>
      </c>
      <c r="AB339" s="10" t="s">
        <v>56</v>
      </c>
      <c r="AD339" s="9" t="s">
        <v>1539</v>
      </c>
      <c r="AE339" s="9" t="s">
        <v>1540</v>
      </c>
      <c r="AF339" s="9">
        <v>2395288</v>
      </c>
    </row>
    <row r="340" spans="1:32" s="10" customFormat="1">
      <c r="A340" s="9" t="s">
        <v>1001</v>
      </c>
      <c r="B340" s="10" t="s">
        <v>337</v>
      </c>
      <c r="C340" s="10" t="s">
        <v>338</v>
      </c>
      <c r="D340" s="10">
        <v>34000</v>
      </c>
      <c r="E340" s="10">
        <v>34000200</v>
      </c>
      <c r="F340" s="10" t="s">
        <v>1541</v>
      </c>
      <c r="G340" s="11">
        <v>6057905</v>
      </c>
      <c r="H340" s="10" t="s">
        <v>1542</v>
      </c>
      <c r="I340" s="10">
        <v>846387022</v>
      </c>
      <c r="J340" s="10" t="s">
        <v>1543</v>
      </c>
      <c r="K340" s="10" t="str">
        <f t="shared" si="10"/>
        <v>VILEMA CHUIZA</v>
      </c>
      <c r="L340" s="10" t="str">
        <f t="shared" si="11"/>
        <v>ANGEL OSWALDO</v>
      </c>
      <c r="M340" s="10" t="s">
        <v>1517</v>
      </c>
      <c r="N340" s="10">
        <v>603836982</v>
      </c>
      <c r="O340" s="10" t="s">
        <v>121</v>
      </c>
      <c r="P340" s="10" t="s">
        <v>55</v>
      </c>
      <c r="Q340" s="10" t="s">
        <v>1518</v>
      </c>
      <c r="R340" s="10" t="s">
        <v>39</v>
      </c>
      <c r="S340" s="10">
        <v>3</v>
      </c>
      <c r="T340" s="10" t="s">
        <v>344</v>
      </c>
      <c r="U340" s="12">
        <v>3</v>
      </c>
      <c r="V340" s="12">
        <v>2</v>
      </c>
      <c r="W340" s="12">
        <v>10</v>
      </c>
      <c r="X340" s="10" t="s">
        <v>41</v>
      </c>
      <c r="Y340" s="12">
        <v>82</v>
      </c>
      <c r="Z340" s="12">
        <v>7</v>
      </c>
      <c r="AA340" s="12">
        <v>23</v>
      </c>
      <c r="AB340" s="10" t="s">
        <v>56</v>
      </c>
      <c r="AD340" s="9" t="s">
        <v>1544</v>
      </c>
      <c r="AE340" s="9" t="s">
        <v>1545</v>
      </c>
      <c r="AF340" s="9">
        <v>2865514</v>
      </c>
    </row>
    <row r="341" spans="1:32" s="10" customFormat="1">
      <c r="A341" s="9" t="s">
        <v>1001</v>
      </c>
      <c r="B341" s="10" t="s">
        <v>337</v>
      </c>
      <c r="C341" s="10" t="s">
        <v>338</v>
      </c>
      <c r="D341" s="10">
        <v>34000</v>
      </c>
      <c r="E341" s="10">
        <v>34000300</v>
      </c>
      <c r="F341" s="10" t="s">
        <v>1520</v>
      </c>
      <c r="G341" s="11">
        <v>6129516</v>
      </c>
      <c r="H341" s="10" t="s">
        <v>1546</v>
      </c>
      <c r="I341" s="10">
        <v>407284055</v>
      </c>
      <c r="J341" s="10" t="s">
        <v>1547</v>
      </c>
      <c r="K341" s="10" t="str">
        <f t="shared" si="10"/>
        <v>VELIZ VERA</v>
      </c>
      <c r="L341" s="10" t="str">
        <f t="shared" si="11"/>
        <v>JUAN PABLO</v>
      </c>
      <c r="M341" s="10" t="s">
        <v>1517</v>
      </c>
      <c r="N341" s="10">
        <v>1717661613</v>
      </c>
      <c r="O341" s="10" t="s">
        <v>121</v>
      </c>
      <c r="P341" s="10" t="s">
        <v>55</v>
      </c>
      <c r="Q341" s="10" t="s">
        <v>1518</v>
      </c>
      <c r="R341" s="10" t="s">
        <v>556</v>
      </c>
      <c r="S341" s="10">
        <v>5</v>
      </c>
      <c r="T341" s="10" t="s">
        <v>557</v>
      </c>
      <c r="U341" s="12">
        <v>7</v>
      </c>
      <c r="V341" s="12">
        <v>3</v>
      </c>
      <c r="W341" s="12">
        <v>1</v>
      </c>
      <c r="X341" s="10" t="s">
        <v>41</v>
      </c>
      <c r="Y341" s="12">
        <v>85</v>
      </c>
      <c r="Z341" s="12">
        <v>11</v>
      </c>
      <c r="AA341" s="12">
        <v>17</v>
      </c>
      <c r="AB341" s="10" t="s">
        <v>56</v>
      </c>
      <c r="AD341" s="9" t="s">
        <v>1548</v>
      </c>
      <c r="AE341" s="9" t="s">
        <v>833</v>
      </c>
      <c r="AF341" s="9">
        <v>2820215</v>
      </c>
    </row>
    <row r="342" spans="1:32" s="10" customFormat="1">
      <c r="A342" s="9" t="s">
        <v>1001</v>
      </c>
      <c r="B342" s="10" t="s">
        <v>337</v>
      </c>
      <c r="C342" s="10" t="s">
        <v>338</v>
      </c>
      <c r="D342" s="10">
        <v>34000</v>
      </c>
      <c r="E342" s="10">
        <v>34000400</v>
      </c>
      <c r="F342" s="10" t="s">
        <v>1514</v>
      </c>
      <c r="G342" s="11">
        <v>6129525</v>
      </c>
      <c r="H342" s="10" t="s">
        <v>1549</v>
      </c>
      <c r="I342" s="10">
        <v>262871199</v>
      </c>
      <c r="J342" s="10" t="s">
        <v>1550</v>
      </c>
      <c r="K342" s="10" t="str">
        <f t="shared" si="10"/>
        <v>VELASCO GUANA</v>
      </c>
      <c r="L342" s="10" t="str">
        <f t="shared" si="11"/>
        <v>RAFAEL RODRIGO</v>
      </c>
      <c r="M342" s="10" t="s">
        <v>1517</v>
      </c>
      <c r="N342" s="10">
        <v>1716786767</v>
      </c>
      <c r="O342" s="10" t="s">
        <v>121</v>
      </c>
      <c r="P342" s="10" t="s">
        <v>55</v>
      </c>
      <c r="Q342" s="10" t="s">
        <v>1518</v>
      </c>
      <c r="R342" s="10" t="s">
        <v>39</v>
      </c>
      <c r="S342" s="10">
        <v>3</v>
      </c>
      <c r="T342" s="10" t="s">
        <v>344</v>
      </c>
      <c r="U342" s="12">
        <v>7</v>
      </c>
      <c r="V342" s="12">
        <v>3</v>
      </c>
      <c r="W342" s="12">
        <v>1</v>
      </c>
      <c r="X342" s="10" t="s">
        <v>41</v>
      </c>
      <c r="Y342" s="12">
        <v>83</v>
      </c>
      <c r="Z342" s="12">
        <v>10</v>
      </c>
      <c r="AA342" s="12">
        <v>8</v>
      </c>
      <c r="AB342" s="10" t="s">
        <v>1150</v>
      </c>
      <c r="AD342" s="9" t="s">
        <v>1551</v>
      </c>
      <c r="AE342" s="9"/>
      <c r="AF342" s="9" t="s">
        <v>99</v>
      </c>
    </row>
    <row r="343" spans="1:32" s="10" customFormat="1">
      <c r="A343" s="9" t="s">
        <v>1001</v>
      </c>
      <c r="B343" s="10" t="s">
        <v>337</v>
      </c>
      <c r="C343" s="10" t="s">
        <v>1005</v>
      </c>
      <c r="D343" s="10">
        <v>37000</v>
      </c>
      <c r="E343" s="10">
        <v>37000600</v>
      </c>
      <c r="F343" s="10" t="s">
        <v>1552</v>
      </c>
      <c r="G343" s="11">
        <v>6278789</v>
      </c>
      <c r="H343" s="10" t="s">
        <v>1553</v>
      </c>
      <c r="I343" s="10">
        <v>495007403</v>
      </c>
      <c r="J343" s="10" t="s">
        <v>1554</v>
      </c>
      <c r="K343" s="10" t="str">
        <f t="shared" si="10"/>
        <v>VELASCO COYAGO</v>
      </c>
      <c r="L343" s="10" t="str">
        <f t="shared" si="11"/>
        <v>JUAN ALEJANDRO</v>
      </c>
      <c r="M343" s="10" t="s">
        <v>1555</v>
      </c>
      <c r="N343" s="10">
        <v>1718274424</v>
      </c>
      <c r="O343" s="10" t="s">
        <v>121</v>
      </c>
      <c r="P343" s="10" t="s">
        <v>73</v>
      </c>
      <c r="Q343" s="10" t="s">
        <v>538</v>
      </c>
      <c r="R343" s="10" t="s">
        <v>556</v>
      </c>
      <c r="S343" s="10">
        <v>5</v>
      </c>
      <c r="T343" s="10" t="s">
        <v>557</v>
      </c>
      <c r="U343" s="12">
        <v>12</v>
      </c>
      <c r="V343" s="12">
        <v>2</v>
      </c>
      <c r="W343" s="12">
        <v>16</v>
      </c>
      <c r="X343" s="10" t="s">
        <v>41</v>
      </c>
      <c r="Y343" s="12">
        <v>82</v>
      </c>
      <c r="Z343" s="12">
        <v>2</v>
      </c>
      <c r="AA343" s="12">
        <v>15</v>
      </c>
      <c r="AD343" s="9" t="s">
        <v>1556</v>
      </c>
      <c r="AE343" s="9"/>
      <c r="AF343" s="9">
        <v>2056218</v>
      </c>
    </row>
    <row r="344" spans="1:32" s="10" customFormat="1">
      <c r="A344" s="9" t="s">
        <v>1001</v>
      </c>
      <c r="B344" s="10" t="s">
        <v>337</v>
      </c>
      <c r="C344" s="10" t="s">
        <v>338</v>
      </c>
      <c r="D344" s="10">
        <v>34000</v>
      </c>
      <c r="E344" s="10">
        <v>34000300</v>
      </c>
      <c r="F344" s="10" t="s">
        <v>1520</v>
      </c>
      <c r="G344" s="11">
        <v>6245307</v>
      </c>
      <c r="H344" s="10" t="s">
        <v>1557</v>
      </c>
      <c r="I344" s="10">
        <v>674243268</v>
      </c>
      <c r="J344" s="10" t="s">
        <v>1558</v>
      </c>
      <c r="K344" s="10" t="str">
        <f t="shared" si="10"/>
        <v>VEGA MALES</v>
      </c>
      <c r="L344" s="10" t="str">
        <f t="shared" si="11"/>
        <v>EDGAR RAMIRO</v>
      </c>
      <c r="M344" s="10" t="s">
        <v>1517</v>
      </c>
      <c r="N344" s="10">
        <v>1715600738</v>
      </c>
      <c r="O344" s="10" t="s">
        <v>121</v>
      </c>
      <c r="P344" s="10" t="s">
        <v>55</v>
      </c>
      <c r="Q344" s="10" t="s">
        <v>1518</v>
      </c>
      <c r="R344" s="10" t="s">
        <v>39</v>
      </c>
      <c r="S344" s="10">
        <v>3</v>
      </c>
      <c r="T344" s="10" t="s">
        <v>344</v>
      </c>
      <c r="U344" s="12">
        <v>10</v>
      </c>
      <c r="V344" s="12">
        <v>5</v>
      </c>
      <c r="W344" s="12">
        <v>17</v>
      </c>
      <c r="X344" s="10" t="s">
        <v>41</v>
      </c>
      <c r="Y344" s="12">
        <v>84</v>
      </c>
      <c r="Z344" s="12">
        <v>9</v>
      </c>
      <c r="AA344" s="12">
        <v>22</v>
      </c>
      <c r="AB344" s="10" t="s">
        <v>1150</v>
      </c>
      <c r="AD344" s="9" t="s">
        <v>1559</v>
      </c>
      <c r="AE344" s="9" t="s">
        <v>254</v>
      </c>
      <c r="AF344" s="9">
        <v>2591742</v>
      </c>
    </row>
    <row r="345" spans="1:32" s="10" customFormat="1">
      <c r="A345" s="9" t="s">
        <v>1001</v>
      </c>
      <c r="B345" s="10" t="s">
        <v>337</v>
      </c>
      <c r="C345" s="10" t="s">
        <v>338</v>
      </c>
      <c r="D345" s="10">
        <v>34000</v>
      </c>
      <c r="E345" s="10">
        <v>34000110</v>
      </c>
      <c r="F345" s="10" t="s">
        <v>1560</v>
      </c>
      <c r="G345" s="11">
        <v>6158015</v>
      </c>
      <c r="H345" s="10" t="s">
        <v>1561</v>
      </c>
      <c r="I345" s="10">
        <v>492690446</v>
      </c>
      <c r="J345" s="10" t="s">
        <v>1562</v>
      </c>
      <c r="K345" s="10" t="str">
        <f t="shared" si="10"/>
        <v>VASQUEZ JARAMILLO</v>
      </c>
      <c r="L345" s="10" t="str">
        <f t="shared" si="11"/>
        <v>FERNANDO JAVIER</v>
      </c>
      <c r="M345" s="10" t="s">
        <v>1435</v>
      </c>
      <c r="N345" s="10">
        <v>1714892237</v>
      </c>
      <c r="O345" s="10" t="s">
        <v>121</v>
      </c>
      <c r="P345" s="10" t="s">
        <v>55</v>
      </c>
      <c r="Q345" s="10" t="s">
        <v>538</v>
      </c>
      <c r="R345" s="10" t="s">
        <v>39</v>
      </c>
      <c r="S345" s="10">
        <v>3</v>
      </c>
      <c r="T345" s="10" t="s">
        <v>344</v>
      </c>
      <c r="U345" s="12">
        <v>8</v>
      </c>
      <c r="V345" s="12">
        <v>9</v>
      </c>
      <c r="W345" s="12">
        <v>29</v>
      </c>
      <c r="X345" s="10" t="s">
        <v>41</v>
      </c>
      <c r="Y345" s="12">
        <v>82</v>
      </c>
      <c r="Z345" s="12">
        <v>1</v>
      </c>
      <c r="AA345" s="12">
        <v>13</v>
      </c>
      <c r="AB345" s="10" t="s">
        <v>56</v>
      </c>
      <c r="AD345" s="9" t="s">
        <v>1563</v>
      </c>
      <c r="AE345" s="9" t="s">
        <v>1564</v>
      </c>
      <c r="AF345" s="9">
        <v>2730117</v>
      </c>
    </row>
    <row r="346" spans="1:32" s="10" customFormat="1">
      <c r="A346" s="9" t="s">
        <v>1001</v>
      </c>
      <c r="B346" s="10" t="s">
        <v>337</v>
      </c>
      <c r="C346" s="10" t="s">
        <v>338</v>
      </c>
      <c r="D346" s="10">
        <v>34000</v>
      </c>
      <c r="E346" s="10">
        <v>34000300</v>
      </c>
      <c r="F346" s="10" t="s">
        <v>1520</v>
      </c>
      <c r="G346" s="11">
        <v>6080349</v>
      </c>
      <c r="H346" s="10" t="s">
        <v>1565</v>
      </c>
      <c r="I346" s="10">
        <v>844634576</v>
      </c>
      <c r="J346" s="10" t="s">
        <v>1566</v>
      </c>
      <c r="K346" s="10" t="str">
        <f t="shared" si="10"/>
        <v>VASQUEZ GALARZA</v>
      </c>
      <c r="L346" s="10" t="str">
        <f t="shared" si="11"/>
        <v>MARCO ANTONIO</v>
      </c>
      <c r="M346" s="10" t="s">
        <v>1517</v>
      </c>
      <c r="N346" s="10">
        <v>1715043061</v>
      </c>
      <c r="O346" s="10" t="s">
        <v>121</v>
      </c>
      <c r="P346" s="10" t="s">
        <v>55</v>
      </c>
      <c r="Q346" s="10" t="s">
        <v>1518</v>
      </c>
      <c r="R346" s="10" t="s">
        <v>39</v>
      </c>
      <c r="S346" s="10">
        <v>3</v>
      </c>
      <c r="T346" s="10" t="s">
        <v>344</v>
      </c>
      <c r="U346" s="12">
        <v>5</v>
      </c>
      <c r="V346" s="12">
        <v>3</v>
      </c>
      <c r="W346" s="12">
        <v>1</v>
      </c>
      <c r="X346" s="10" t="s">
        <v>41</v>
      </c>
      <c r="Y346" s="12">
        <v>80</v>
      </c>
      <c r="Z346" s="12">
        <v>8</v>
      </c>
      <c r="AA346" s="12">
        <v>8</v>
      </c>
      <c r="AB346" s="10" t="s">
        <v>1150</v>
      </c>
      <c r="AD346" s="9" t="s">
        <v>1567</v>
      </c>
      <c r="AE346" s="9" t="s">
        <v>805</v>
      </c>
      <c r="AF346" s="9">
        <v>2355915</v>
      </c>
    </row>
    <row r="347" spans="1:32" s="10" customFormat="1">
      <c r="A347" s="9" t="s">
        <v>1001</v>
      </c>
      <c r="B347" s="10" t="s">
        <v>337</v>
      </c>
      <c r="C347" s="10" t="s">
        <v>338</v>
      </c>
      <c r="D347" s="10">
        <v>34000</v>
      </c>
      <c r="E347" s="10">
        <v>34000200</v>
      </c>
      <c r="F347" s="10" t="s">
        <v>1541</v>
      </c>
      <c r="G347" s="11">
        <v>6306178</v>
      </c>
      <c r="H347" s="10" t="s">
        <v>1568</v>
      </c>
      <c r="I347" s="10">
        <v>814679752</v>
      </c>
      <c r="J347" s="10" t="s">
        <v>1569</v>
      </c>
      <c r="K347" s="10" t="str">
        <f t="shared" si="10"/>
        <v>VACA PASTAS</v>
      </c>
      <c r="L347" s="10" t="str">
        <f t="shared" si="11"/>
        <v>FAUSTO LENIN</v>
      </c>
      <c r="M347" s="10" t="s">
        <v>1517</v>
      </c>
      <c r="N347" s="10">
        <v>1721788691</v>
      </c>
      <c r="O347" s="10" t="s">
        <v>121</v>
      </c>
      <c r="P347" s="10" t="s">
        <v>73</v>
      </c>
      <c r="Q347" s="10" t="s">
        <v>1518</v>
      </c>
      <c r="R347" s="10" t="s">
        <v>39</v>
      </c>
      <c r="S347" s="10">
        <v>3</v>
      </c>
      <c r="T347" s="10" t="s">
        <v>344</v>
      </c>
      <c r="U347" s="12">
        <v>12</v>
      </c>
      <c r="V347" s="12">
        <v>5</v>
      </c>
      <c r="W347" s="12">
        <v>16</v>
      </c>
      <c r="X347" s="10" t="s">
        <v>41</v>
      </c>
      <c r="Y347" s="12">
        <v>89</v>
      </c>
      <c r="Z347" s="12">
        <v>1</v>
      </c>
      <c r="AA347" s="12">
        <v>19</v>
      </c>
      <c r="AD347" s="9" t="s">
        <v>1570</v>
      </c>
      <c r="AE347" s="9" t="s">
        <v>1571</v>
      </c>
      <c r="AF347" s="9">
        <v>2827235</v>
      </c>
    </row>
    <row r="348" spans="1:32" s="10" customFormat="1">
      <c r="A348" s="9" t="s">
        <v>1001</v>
      </c>
      <c r="B348" s="10" t="s">
        <v>337</v>
      </c>
      <c r="C348" s="10" t="s">
        <v>338</v>
      </c>
      <c r="D348" s="10">
        <v>34000</v>
      </c>
      <c r="E348" s="10">
        <v>34000300</v>
      </c>
      <c r="F348" s="10" t="s">
        <v>1520</v>
      </c>
      <c r="G348" s="11">
        <v>6239994</v>
      </c>
      <c r="H348" s="10" t="s">
        <v>1572</v>
      </c>
      <c r="I348" s="10">
        <v>548246780</v>
      </c>
      <c r="J348" s="10" t="s">
        <v>1573</v>
      </c>
      <c r="K348" s="10" t="str">
        <f t="shared" si="10"/>
        <v>TUPIZA MUNOZ</v>
      </c>
      <c r="L348" s="10" t="str">
        <f t="shared" si="11"/>
        <v>EDISON ARMANDO</v>
      </c>
      <c r="M348" s="10" t="s">
        <v>1517</v>
      </c>
      <c r="N348" s="10">
        <v>1723001929</v>
      </c>
      <c r="O348" s="10" t="s">
        <v>121</v>
      </c>
      <c r="P348" s="10" t="s">
        <v>55</v>
      </c>
      <c r="Q348" s="10" t="s">
        <v>1518</v>
      </c>
      <c r="R348" s="10" t="s">
        <v>556</v>
      </c>
      <c r="S348" s="10">
        <v>5</v>
      </c>
      <c r="T348" s="10" t="s">
        <v>557</v>
      </c>
      <c r="U348" s="12">
        <v>9</v>
      </c>
      <c r="V348" s="12">
        <v>12</v>
      </c>
      <c r="W348" s="12">
        <v>14</v>
      </c>
      <c r="X348" s="10" t="s">
        <v>41</v>
      </c>
      <c r="Y348" s="12">
        <v>89</v>
      </c>
      <c r="Z348" s="12">
        <v>2</v>
      </c>
      <c r="AA348" s="12">
        <v>11</v>
      </c>
      <c r="AB348" s="10" t="s">
        <v>56</v>
      </c>
      <c r="AD348" s="9" t="s">
        <v>1574</v>
      </c>
      <c r="AE348" s="9" t="s">
        <v>1575</v>
      </c>
      <c r="AF348" s="9">
        <v>2168103</v>
      </c>
    </row>
    <row r="349" spans="1:32" s="10" customFormat="1">
      <c r="A349" s="9" t="s">
        <v>1001</v>
      </c>
      <c r="B349" s="10" t="s">
        <v>337</v>
      </c>
      <c r="C349" s="10" t="s">
        <v>338</v>
      </c>
      <c r="D349" s="10">
        <v>34000</v>
      </c>
      <c r="E349" s="10">
        <v>34000100</v>
      </c>
      <c r="F349" s="10" t="s">
        <v>1492</v>
      </c>
      <c r="G349" s="11">
        <v>6080476</v>
      </c>
      <c r="H349" s="10" t="s">
        <v>1576</v>
      </c>
      <c r="I349" s="10">
        <v>701642864</v>
      </c>
      <c r="J349" s="10" t="s">
        <v>1577</v>
      </c>
      <c r="K349" s="10" t="str">
        <f t="shared" si="10"/>
        <v>TUCANES REVELO</v>
      </c>
      <c r="L349" s="10" t="str">
        <f t="shared" si="11"/>
        <v>LUIS ENRIQUE</v>
      </c>
      <c r="M349" s="10" t="s">
        <v>1538</v>
      </c>
      <c r="N349" s="10">
        <v>1712943016</v>
      </c>
      <c r="O349" s="10" t="s">
        <v>121</v>
      </c>
      <c r="P349" s="10" t="s">
        <v>55</v>
      </c>
      <c r="Q349" s="10" t="s">
        <v>538</v>
      </c>
      <c r="R349" s="10" t="s">
        <v>39</v>
      </c>
      <c r="S349" s="10">
        <v>3</v>
      </c>
      <c r="T349" s="10" t="s">
        <v>344</v>
      </c>
      <c r="U349" s="12">
        <v>5</v>
      </c>
      <c r="V349" s="12">
        <v>3</v>
      </c>
      <c r="W349" s="12">
        <v>16</v>
      </c>
      <c r="X349" s="10" t="s">
        <v>41</v>
      </c>
      <c r="Y349" s="12">
        <v>78</v>
      </c>
      <c r="Z349" s="12">
        <v>10</v>
      </c>
      <c r="AA349" s="12">
        <v>21</v>
      </c>
      <c r="AB349" s="10" t="s">
        <v>56</v>
      </c>
      <c r="AD349" s="9" t="s">
        <v>1578</v>
      </c>
      <c r="AE349" s="9" t="s">
        <v>230</v>
      </c>
      <c r="AF349" s="9">
        <v>3804658</v>
      </c>
    </row>
    <row r="350" spans="1:32" s="10" customFormat="1">
      <c r="A350" s="9" t="s">
        <v>1001</v>
      </c>
      <c r="B350" s="10" t="s">
        <v>337</v>
      </c>
      <c r="C350" s="10" t="s">
        <v>338</v>
      </c>
      <c r="D350" s="10">
        <v>34000</v>
      </c>
      <c r="E350" s="10">
        <v>34000400</v>
      </c>
      <c r="F350" s="10" t="s">
        <v>1514</v>
      </c>
      <c r="G350" s="11">
        <v>3400300</v>
      </c>
      <c r="H350" s="10" t="s">
        <v>1579</v>
      </c>
      <c r="I350" s="10">
        <v>307628532</v>
      </c>
      <c r="J350" s="10" t="s">
        <v>1580</v>
      </c>
      <c r="K350" s="10" t="str">
        <f t="shared" si="10"/>
        <v>TORRES LANDETA</v>
      </c>
      <c r="L350" s="10" t="str">
        <f t="shared" si="11"/>
        <v>GABRIEL ERNESTO</v>
      </c>
      <c r="M350" s="10" t="s">
        <v>1517</v>
      </c>
      <c r="N350" s="10">
        <v>1708860349</v>
      </c>
      <c r="O350" s="10" t="s">
        <v>121</v>
      </c>
      <c r="P350" s="10" t="s">
        <v>55</v>
      </c>
      <c r="Q350" s="10" t="s">
        <v>1518</v>
      </c>
      <c r="R350" s="10" t="s">
        <v>39</v>
      </c>
      <c r="S350" s="10">
        <v>3</v>
      </c>
      <c r="T350" s="10" t="s">
        <v>344</v>
      </c>
      <c r="U350" s="12">
        <v>88</v>
      </c>
      <c r="V350" s="12">
        <v>3</v>
      </c>
      <c r="W350" s="12">
        <v>21</v>
      </c>
      <c r="X350" s="10" t="s">
        <v>41</v>
      </c>
      <c r="Y350" s="12">
        <v>65</v>
      </c>
      <c r="Z350" s="12">
        <v>9</v>
      </c>
      <c r="AA350" s="12">
        <v>6</v>
      </c>
      <c r="AB350" s="10" t="s">
        <v>56</v>
      </c>
      <c r="AD350" s="9" t="s">
        <v>833</v>
      </c>
      <c r="AE350" s="9" t="s">
        <v>1067</v>
      </c>
      <c r="AF350" s="9">
        <v>2420798</v>
      </c>
    </row>
    <row r="351" spans="1:32" s="10" customFormat="1">
      <c r="A351" s="9" t="s">
        <v>1001</v>
      </c>
      <c r="B351" s="10" t="s">
        <v>337</v>
      </c>
      <c r="C351" s="10" t="s">
        <v>338</v>
      </c>
      <c r="D351" s="10">
        <v>34000</v>
      </c>
      <c r="E351" s="10">
        <v>34000200</v>
      </c>
      <c r="F351" s="10" t="s">
        <v>1541</v>
      </c>
      <c r="G351" s="11">
        <v>6147712</v>
      </c>
      <c r="H351" s="10" t="s">
        <v>1581</v>
      </c>
      <c r="I351" s="10">
        <v>924995733</v>
      </c>
      <c r="J351" s="10" t="s">
        <v>1582</v>
      </c>
      <c r="K351" s="10" t="str">
        <f t="shared" si="10"/>
        <v>TORRES GUASGUA</v>
      </c>
      <c r="L351" s="10" t="str">
        <f t="shared" si="11"/>
        <v>JOSE ARTURO</v>
      </c>
      <c r="M351" s="10" t="s">
        <v>1517</v>
      </c>
      <c r="N351" s="10">
        <v>1713991782</v>
      </c>
      <c r="O351" s="10" t="s">
        <v>121</v>
      </c>
      <c r="P351" s="10" t="s">
        <v>55</v>
      </c>
      <c r="Q351" s="10" t="s">
        <v>1518</v>
      </c>
      <c r="R351" s="10" t="s">
        <v>39</v>
      </c>
      <c r="S351" s="10">
        <v>3</v>
      </c>
      <c r="T351" s="10" t="s">
        <v>344</v>
      </c>
      <c r="U351" s="12">
        <v>9</v>
      </c>
      <c r="V351" s="12">
        <v>9</v>
      </c>
      <c r="W351" s="12">
        <v>16</v>
      </c>
      <c r="X351" s="10" t="s">
        <v>41</v>
      </c>
      <c r="Y351" s="12">
        <v>75</v>
      </c>
      <c r="Z351" s="12">
        <v>6</v>
      </c>
      <c r="AA351" s="12">
        <v>9</v>
      </c>
      <c r="AB351" s="10" t="s">
        <v>1150</v>
      </c>
      <c r="AD351" s="9" t="s">
        <v>1583</v>
      </c>
      <c r="AE351" s="9"/>
      <c r="AF351" s="9">
        <v>2427258</v>
      </c>
    </row>
    <row r="352" spans="1:32" s="10" customFormat="1">
      <c r="A352" s="9" t="s">
        <v>1001</v>
      </c>
      <c r="B352" s="10" t="s">
        <v>337</v>
      </c>
      <c r="C352" s="10" t="s">
        <v>338</v>
      </c>
      <c r="D352" s="10">
        <v>34000</v>
      </c>
      <c r="E352" s="10">
        <v>34000300</v>
      </c>
      <c r="F352" s="10" t="s">
        <v>1520</v>
      </c>
      <c r="G352" s="11">
        <v>6238940</v>
      </c>
      <c r="H352" s="10" t="s">
        <v>1584</v>
      </c>
      <c r="I352" s="10">
        <v>432215075</v>
      </c>
      <c r="J352" s="10" t="s">
        <v>1585</v>
      </c>
      <c r="K352" s="10" t="str">
        <f t="shared" si="10"/>
        <v>TOPON TOPON</v>
      </c>
      <c r="L352" s="10" t="str">
        <f t="shared" si="11"/>
        <v>DARWIN RAMIRO</v>
      </c>
      <c r="M352" s="10" t="s">
        <v>1517</v>
      </c>
      <c r="N352" s="10">
        <v>1712547742</v>
      </c>
      <c r="O352" s="10" t="s">
        <v>121</v>
      </c>
      <c r="P352" s="10" t="s">
        <v>55</v>
      </c>
      <c r="Q352" s="10" t="s">
        <v>1518</v>
      </c>
      <c r="R352" s="10" t="s">
        <v>39</v>
      </c>
      <c r="S352" s="10">
        <v>3</v>
      </c>
      <c r="T352" s="10" t="s">
        <v>344</v>
      </c>
      <c r="U352" s="12">
        <v>9</v>
      </c>
      <c r="V352" s="12">
        <v>10</v>
      </c>
      <c r="W352" s="12">
        <v>26</v>
      </c>
      <c r="X352" s="10" t="s">
        <v>41</v>
      </c>
      <c r="Y352" s="12">
        <v>81</v>
      </c>
      <c r="Z352" s="12">
        <v>12</v>
      </c>
      <c r="AA352" s="12">
        <v>5</v>
      </c>
      <c r="AB352" s="10" t="s">
        <v>1150</v>
      </c>
      <c r="AD352" s="9" t="s">
        <v>1586</v>
      </c>
      <c r="AE352" s="9" t="s">
        <v>1587</v>
      </c>
      <c r="AF352" s="9">
        <v>2331801</v>
      </c>
    </row>
    <row r="353" spans="1:32" s="10" customFormat="1">
      <c r="A353" s="9" t="s">
        <v>1001</v>
      </c>
      <c r="B353" s="10" t="s">
        <v>337</v>
      </c>
      <c r="C353" s="10" t="s">
        <v>338</v>
      </c>
      <c r="D353" s="10">
        <v>34000</v>
      </c>
      <c r="E353" s="10">
        <v>34000400</v>
      </c>
      <c r="F353" s="10" t="s">
        <v>1514</v>
      </c>
      <c r="G353" s="11">
        <v>6148405</v>
      </c>
      <c r="H353" s="10" t="s">
        <v>1588</v>
      </c>
      <c r="I353" s="10">
        <v>560589496</v>
      </c>
      <c r="J353" s="10" t="s">
        <v>1589</v>
      </c>
      <c r="K353" s="10" t="str">
        <f t="shared" si="10"/>
        <v>TITUANA PASTUNA</v>
      </c>
      <c r="L353" s="10" t="str">
        <f t="shared" si="11"/>
        <v>JUAN CARLOS</v>
      </c>
      <c r="M353" s="10" t="s">
        <v>1517</v>
      </c>
      <c r="N353" s="10">
        <v>1715858781</v>
      </c>
      <c r="O353" s="10" t="s">
        <v>121</v>
      </c>
      <c r="P353" s="10" t="s">
        <v>55</v>
      </c>
      <c r="Q353" s="10" t="s">
        <v>1518</v>
      </c>
      <c r="R353" s="10" t="s">
        <v>556</v>
      </c>
      <c r="S353" s="10">
        <v>5</v>
      </c>
      <c r="T353" s="10" t="s">
        <v>557</v>
      </c>
      <c r="U353" s="12">
        <v>8</v>
      </c>
      <c r="V353" s="12">
        <v>5</v>
      </c>
      <c r="W353" s="12">
        <v>1</v>
      </c>
      <c r="X353" s="10" t="s">
        <v>41</v>
      </c>
      <c r="Y353" s="12">
        <v>85</v>
      </c>
      <c r="Z353" s="12">
        <v>12</v>
      </c>
      <c r="AA353" s="12">
        <v>22</v>
      </c>
      <c r="AB353" s="10" t="s">
        <v>56</v>
      </c>
      <c r="AD353" s="9" t="s">
        <v>1590</v>
      </c>
      <c r="AE353" s="9" t="s">
        <v>487</v>
      </c>
      <c r="AF353" s="9">
        <v>2828760</v>
      </c>
    </row>
    <row r="354" spans="1:32" s="10" customFormat="1">
      <c r="A354" s="9" t="s">
        <v>1001</v>
      </c>
      <c r="B354" s="10" t="s">
        <v>337</v>
      </c>
      <c r="C354" s="10" t="s">
        <v>338</v>
      </c>
      <c r="D354" s="10">
        <v>34000</v>
      </c>
      <c r="E354" s="10">
        <v>34000500</v>
      </c>
      <c r="F354" s="10" t="s">
        <v>1591</v>
      </c>
      <c r="G354" s="11">
        <v>6060197</v>
      </c>
      <c r="H354" s="10" t="s">
        <v>1592</v>
      </c>
      <c r="I354" s="10">
        <v>277870020</v>
      </c>
      <c r="J354" s="10" t="s">
        <v>1593</v>
      </c>
      <c r="K354" s="10" t="str">
        <f t="shared" si="10"/>
        <v>TITUANA NIETO</v>
      </c>
      <c r="L354" s="10" t="str">
        <f t="shared" si="11"/>
        <v>WILSON FABIAN</v>
      </c>
      <c r="M354" s="10" t="s">
        <v>1594</v>
      </c>
      <c r="N354" s="10">
        <v>1711848760</v>
      </c>
      <c r="O354" s="10" t="s">
        <v>121</v>
      </c>
      <c r="P354" s="10" t="s">
        <v>55</v>
      </c>
      <c r="Q354" s="10" t="s">
        <v>1518</v>
      </c>
      <c r="R354" s="10" t="s">
        <v>39</v>
      </c>
      <c r="S354" s="10">
        <v>3</v>
      </c>
      <c r="T354" s="10" t="s">
        <v>344</v>
      </c>
      <c r="U354" s="12">
        <v>3</v>
      </c>
      <c r="V354" s="12">
        <v>5</v>
      </c>
      <c r="W354" s="12">
        <v>5</v>
      </c>
      <c r="X354" s="10" t="s">
        <v>41</v>
      </c>
      <c r="Y354" s="12">
        <v>79</v>
      </c>
      <c r="Z354" s="12">
        <v>8</v>
      </c>
      <c r="AA354" s="12">
        <v>31</v>
      </c>
      <c r="AB354" s="10" t="s">
        <v>1150</v>
      </c>
      <c r="AD354" s="9" t="s">
        <v>1595</v>
      </c>
      <c r="AE354" s="9" t="s">
        <v>1596</v>
      </c>
      <c r="AF354" s="9">
        <v>3201794</v>
      </c>
    </row>
    <row r="355" spans="1:32" s="10" customFormat="1">
      <c r="A355" s="9" t="s">
        <v>1001</v>
      </c>
      <c r="B355" s="10" t="s">
        <v>337</v>
      </c>
      <c r="C355" s="10" t="s">
        <v>338</v>
      </c>
      <c r="D355" s="10">
        <v>34000</v>
      </c>
      <c r="E355" s="10">
        <v>34000400</v>
      </c>
      <c r="F355" s="10" t="s">
        <v>1514</v>
      </c>
      <c r="G355" s="11">
        <v>6238226</v>
      </c>
      <c r="H355" s="10" t="s">
        <v>1597</v>
      </c>
      <c r="I355" s="10">
        <v>310478725</v>
      </c>
      <c r="J355" s="10" t="s">
        <v>1598</v>
      </c>
      <c r="K355" s="10" t="str">
        <f t="shared" si="10"/>
        <v>TIPAN ONA</v>
      </c>
      <c r="L355" s="10" t="str">
        <f t="shared" si="11"/>
        <v>HENRY ARMANDO</v>
      </c>
      <c r="M355" s="10" t="s">
        <v>1517</v>
      </c>
      <c r="N355" s="10">
        <v>1716879703</v>
      </c>
      <c r="O355" s="10" t="s">
        <v>121</v>
      </c>
      <c r="P355" s="10" t="s">
        <v>55</v>
      </c>
      <c r="Q355" s="10" t="s">
        <v>1518</v>
      </c>
      <c r="R355" s="10" t="s">
        <v>39</v>
      </c>
      <c r="S355" s="10">
        <v>3</v>
      </c>
      <c r="T355" s="10" t="s">
        <v>344</v>
      </c>
      <c r="U355" s="12">
        <v>9</v>
      </c>
      <c r="V355" s="12">
        <v>9</v>
      </c>
      <c r="W355" s="12">
        <v>7</v>
      </c>
      <c r="X355" s="10" t="s">
        <v>41</v>
      </c>
      <c r="Y355" s="12">
        <v>81</v>
      </c>
      <c r="Z355" s="12">
        <v>10</v>
      </c>
      <c r="AA355" s="12">
        <v>7</v>
      </c>
      <c r="AB355" s="10" t="s">
        <v>56</v>
      </c>
      <c r="AD355" s="9" t="s">
        <v>1599</v>
      </c>
      <c r="AE355" s="9" t="s">
        <v>1600</v>
      </c>
      <c r="AF355" s="9">
        <v>2335369</v>
      </c>
    </row>
    <row r="356" spans="1:32" s="10" customFormat="1">
      <c r="A356" s="9" t="s">
        <v>1001</v>
      </c>
      <c r="B356" s="10" t="s">
        <v>337</v>
      </c>
      <c r="C356" s="10" t="s">
        <v>338</v>
      </c>
      <c r="D356" s="10">
        <v>34000</v>
      </c>
      <c r="E356" s="10">
        <v>34000300</v>
      </c>
      <c r="F356" s="10" t="s">
        <v>1520</v>
      </c>
      <c r="G356" s="11">
        <v>6261873</v>
      </c>
      <c r="H356" s="10" t="s">
        <v>1601</v>
      </c>
      <c r="I356" s="10">
        <v>440325306</v>
      </c>
      <c r="J356" s="10" t="s">
        <v>1602</v>
      </c>
      <c r="K356" s="10" t="str">
        <f t="shared" si="10"/>
        <v>TIPAN CEVALLOS</v>
      </c>
      <c r="L356" s="10" t="str">
        <f t="shared" si="11"/>
        <v>CHRISTIAN SANTIAGO</v>
      </c>
      <c r="M356" s="10" t="s">
        <v>1517</v>
      </c>
      <c r="N356" s="10">
        <v>1716979735</v>
      </c>
      <c r="O356" s="10" t="s">
        <v>121</v>
      </c>
      <c r="P356" s="10" t="s">
        <v>55</v>
      </c>
      <c r="Q356" s="10" t="s">
        <v>1518</v>
      </c>
      <c r="R356" s="10" t="s">
        <v>556</v>
      </c>
      <c r="S356" s="10">
        <v>5</v>
      </c>
      <c r="T356" s="10" t="s">
        <v>557</v>
      </c>
      <c r="U356" s="12">
        <v>11</v>
      </c>
      <c r="V356" s="12">
        <v>5</v>
      </c>
      <c r="W356" s="12">
        <v>16</v>
      </c>
      <c r="X356" s="10" t="s">
        <v>41</v>
      </c>
      <c r="Y356" s="12">
        <v>81</v>
      </c>
      <c r="Z356" s="12">
        <v>8</v>
      </c>
      <c r="AA356" s="12">
        <v>23</v>
      </c>
      <c r="AB356" s="10" t="s">
        <v>56</v>
      </c>
      <c r="AD356" s="9" t="s">
        <v>1603</v>
      </c>
      <c r="AE356" s="9" t="s">
        <v>1604</v>
      </c>
      <c r="AF356" s="9">
        <v>97803212</v>
      </c>
    </row>
    <row r="357" spans="1:32" s="10" customFormat="1">
      <c r="A357" s="9" t="s">
        <v>1001</v>
      </c>
      <c r="B357" s="10" t="s">
        <v>337</v>
      </c>
      <c r="C357" s="10" t="s">
        <v>338</v>
      </c>
      <c r="D357" s="10">
        <v>34000</v>
      </c>
      <c r="E357" s="10">
        <v>34000400</v>
      </c>
      <c r="F357" s="10" t="s">
        <v>1514</v>
      </c>
      <c r="G357" s="11">
        <v>6239719</v>
      </c>
      <c r="H357" s="10" t="s">
        <v>1605</v>
      </c>
      <c r="I357" s="10">
        <v>395660391</v>
      </c>
      <c r="J357" s="10" t="s">
        <v>1606</v>
      </c>
      <c r="K357" s="10" t="str">
        <f t="shared" si="10"/>
        <v>TASIGUANO AYO</v>
      </c>
      <c r="L357" s="10" t="str">
        <f t="shared" si="11"/>
        <v>DANILO VINICIO</v>
      </c>
      <c r="M357" s="10" t="s">
        <v>1517</v>
      </c>
      <c r="N357" s="10">
        <v>1722778550</v>
      </c>
      <c r="O357" s="10" t="s">
        <v>121</v>
      </c>
      <c r="P357" s="10" t="s">
        <v>55</v>
      </c>
      <c r="Q357" s="10" t="s">
        <v>1518</v>
      </c>
      <c r="R357" s="10" t="s">
        <v>39</v>
      </c>
      <c r="S357" s="10">
        <v>3</v>
      </c>
      <c r="T357" s="10" t="s">
        <v>344</v>
      </c>
      <c r="U357" s="12">
        <v>9</v>
      </c>
      <c r="V357" s="12">
        <v>12</v>
      </c>
      <c r="W357" s="12">
        <v>2</v>
      </c>
      <c r="X357" s="10" t="s">
        <v>41</v>
      </c>
      <c r="Y357" s="12">
        <v>90</v>
      </c>
      <c r="Z357" s="12">
        <v>11</v>
      </c>
      <c r="AA357" s="12">
        <v>3</v>
      </c>
      <c r="AB357" s="10" t="s">
        <v>56</v>
      </c>
      <c r="AD357" s="9" t="s">
        <v>1607</v>
      </c>
      <c r="AE357" s="9" t="s">
        <v>612</v>
      </c>
      <c r="AF357" s="9">
        <v>3432803</v>
      </c>
    </row>
    <row r="358" spans="1:32" s="10" customFormat="1">
      <c r="A358" s="9" t="s">
        <v>1001</v>
      </c>
      <c r="B358" s="10" t="s">
        <v>337</v>
      </c>
      <c r="C358" s="10" t="s">
        <v>338</v>
      </c>
      <c r="D358" s="10">
        <v>34000</v>
      </c>
      <c r="E358" s="10">
        <v>34000400</v>
      </c>
      <c r="F358" s="10" t="s">
        <v>1514</v>
      </c>
      <c r="G358" s="11">
        <v>6252432</v>
      </c>
      <c r="H358" s="10" t="s">
        <v>1608</v>
      </c>
      <c r="I358" s="10">
        <v>695463372</v>
      </c>
      <c r="J358" s="10" t="s">
        <v>1609</v>
      </c>
      <c r="K358" s="10" t="str">
        <f t="shared" si="10"/>
        <v>TAPIA TOSCANO</v>
      </c>
      <c r="L358" s="10" t="str">
        <f t="shared" si="11"/>
        <v>DIEGO JAVIER</v>
      </c>
      <c r="M358" s="10" t="s">
        <v>1517</v>
      </c>
      <c r="N358" s="10">
        <v>1722697263</v>
      </c>
      <c r="O358" s="10" t="s">
        <v>121</v>
      </c>
      <c r="P358" s="10" t="s">
        <v>55</v>
      </c>
      <c r="Q358" s="10" t="s">
        <v>1518</v>
      </c>
      <c r="R358" s="10" t="s">
        <v>556</v>
      </c>
      <c r="S358" s="10">
        <v>5</v>
      </c>
      <c r="T358" s="10" t="s">
        <v>557</v>
      </c>
      <c r="U358" s="12">
        <v>10</v>
      </c>
      <c r="V358" s="12">
        <v>11</v>
      </c>
      <c r="W358" s="12">
        <v>16</v>
      </c>
      <c r="X358" s="10" t="s">
        <v>41</v>
      </c>
      <c r="Y358" s="12">
        <v>88</v>
      </c>
      <c r="Z358" s="12">
        <v>4</v>
      </c>
      <c r="AA358" s="12">
        <v>16</v>
      </c>
      <c r="AD358" s="9" t="s">
        <v>1610</v>
      </c>
      <c r="AE358" s="9" t="s">
        <v>1611</v>
      </c>
      <c r="AF358" s="9">
        <v>3390420</v>
      </c>
    </row>
    <row r="359" spans="1:32" s="10" customFormat="1">
      <c r="A359" s="9" t="s">
        <v>1001</v>
      </c>
      <c r="B359" s="10" t="s">
        <v>337</v>
      </c>
      <c r="C359" s="10" t="s">
        <v>338</v>
      </c>
      <c r="D359" s="10">
        <v>34000</v>
      </c>
      <c r="E359" s="10">
        <v>34000300</v>
      </c>
      <c r="F359" s="10" t="s">
        <v>1520</v>
      </c>
      <c r="G359" s="11">
        <v>6057992</v>
      </c>
      <c r="H359" s="10" t="s">
        <v>1612</v>
      </c>
      <c r="I359" s="10">
        <v>781705928</v>
      </c>
      <c r="J359" s="10" t="s">
        <v>1613</v>
      </c>
      <c r="K359" s="10" t="str">
        <f t="shared" si="10"/>
        <v>SUNTAXI LEMA</v>
      </c>
      <c r="L359" s="10" t="str">
        <f t="shared" si="11"/>
        <v>DIEGO ARMANDO</v>
      </c>
      <c r="M359" s="10" t="s">
        <v>1517</v>
      </c>
      <c r="N359" s="10">
        <v>1716196496</v>
      </c>
      <c r="O359" s="10" t="s">
        <v>121</v>
      </c>
      <c r="P359" s="10" t="s">
        <v>55</v>
      </c>
      <c r="Q359" s="10" t="s">
        <v>1518</v>
      </c>
      <c r="R359" s="10" t="s">
        <v>556</v>
      </c>
      <c r="S359" s="10">
        <v>5</v>
      </c>
      <c r="T359" s="10" t="s">
        <v>557</v>
      </c>
      <c r="U359" s="12">
        <v>9</v>
      </c>
      <c r="V359" s="12">
        <v>9</v>
      </c>
      <c r="W359" s="12">
        <v>7</v>
      </c>
      <c r="X359" s="10" t="s">
        <v>41</v>
      </c>
      <c r="Y359" s="12">
        <v>82</v>
      </c>
      <c r="Z359" s="12">
        <v>6</v>
      </c>
      <c r="AA359" s="12">
        <v>17</v>
      </c>
      <c r="AB359" s="10" t="s">
        <v>1150</v>
      </c>
      <c r="AD359" s="9" t="s">
        <v>1614</v>
      </c>
      <c r="AE359" s="9" t="s">
        <v>1309</v>
      </c>
      <c r="AF359" s="9">
        <v>2864360</v>
      </c>
    </row>
    <row r="360" spans="1:32" s="10" customFormat="1">
      <c r="A360" s="9" t="s">
        <v>1001</v>
      </c>
      <c r="B360" s="10" t="s">
        <v>337</v>
      </c>
      <c r="C360" s="10" t="s">
        <v>338</v>
      </c>
      <c r="D360" s="10">
        <v>34000</v>
      </c>
      <c r="E360" s="10">
        <v>34000200</v>
      </c>
      <c r="F360" s="10" t="s">
        <v>1541</v>
      </c>
      <c r="G360" s="11">
        <v>2388</v>
      </c>
      <c r="H360" s="10" t="s">
        <v>1615</v>
      </c>
      <c r="I360" s="10">
        <v>796121495</v>
      </c>
      <c r="J360" s="10" t="s">
        <v>1616</v>
      </c>
      <c r="K360" s="10" t="str">
        <f t="shared" si="10"/>
        <v>SUNTAXI GUALOTUNA</v>
      </c>
      <c r="L360" s="10" t="str">
        <f t="shared" si="11"/>
        <v>EDGAR PATRICIO</v>
      </c>
      <c r="M360" s="10" t="s">
        <v>1517</v>
      </c>
      <c r="N360" s="10">
        <v>1713228979</v>
      </c>
      <c r="O360" s="10" t="s">
        <v>121</v>
      </c>
      <c r="P360" s="10" t="s">
        <v>55</v>
      </c>
      <c r="Q360" s="10" t="s">
        <v>1518</v>
      </c>
      <c r="R360" s="10" t="s">
        <v>39</v>
      </c>
      <c r="S360" s="10">
        <v>3</v>
      </c>
      <c r="T360" s="10" t="s">
        <v>344</v>
      </c>
      <c r="U360" s="12">
        <v>7</v>
      </c>
      <c r="V360" s="12">
        <v>2</v>
      </c>
      <c r="W360" s="12">
        <v>16</v>
      </c>
      <c r="X360" s="10" t="s">
        <v>41</v>
      </c>
      <c r="Y360" s="12">
        <v>80</v>
      </c>
      <c r="Z360" s="12">
        <v>12</v>
      </c>
      <c r="AA360" s="12">
        <v>30</v>
      </c>
      <c r="AB360" s="10" t="s">
        <v>1150</v>
      </c>
      <c r="AD360" s="9" t="s">
        <v>1617</v>
      </c>
      <c r="AE360" s="9"/>
      <c r="AF360" s="9">
        <v>2336831</v>
      </c>
    </row>
    <row r="361" spans="1:32" s="10" customFormat="1">
      <c r="A361" s="9" t="s">
        <v>1001</v>
      </c>
      <c r="B361" s="10" t="s">
        <v>337</v>
      </c>
      <c r="C361" s="10" t="s">
        <v>338</v>
      </c>
      <c r="D361" s="10">
        <v>34000</v>
      </c>
      <c r="E361" s="10">
        <v>34000400</v>
      </c>
      <c r="F361" s="10" t="s">
        <v>1514</v>
      </c>
      <c r="G361" s="11">
        <v>6126817</v>
      </c>
      <c r="H361" s="10" t="s">
        <v>1618</v>
      </c>
      <c r="I361" s="10">
        <v>662588050</v>
      </c>
      <c r="J361" s="10" t="s">
        <v>1619</v>
      </c>
      <c r="K361" s="10" t="str">
        <f t="shared" si="10"/>
        <v>SUNTASIG SUNTAXI</v>
      </c>
      <c r="L361" s="10" t="str">
        <f t="shared" si="11"/>
        <v>HECTOR FREDDY</v>
      </c>
      <c r="M361" s="10" t="s">
        <v>1517</v>
      </c>
      <c r="N361" s="10">
        <v>1717197923</v>
      </c>
      <c r="O361" s="10" t="s">
        <v>121</v>
      </c>
      <c r="P361" s="10" t="s">
        <v>55</v>
      </c>
      <c r="Q361" s="10" t="s">
        <v>1518</v>
      </c>
      <c r="R361" s="10" t="s">
        <v>39</v>
      </c>
      <c r="S361" s="10">
        <v>3</v>
      </c>
      <c r="T361" s="10" t="s">
        <v>344</v>
      </c>
      <c r="U361" s="12">
        <v>6</v>
      </c>
      <c r="V361" s="12">
        <v>12</v>
      </c>
      <c r="W361" s="12">
        <v>18</v>
      </c>
      <c r="X361" s="10" t="s">
        <v>41</v>
      </c>
      <c r="Y361" s="12">
        <v>82</v>
      </c>
      <c r="Z361" s="12">
        <v>10</v>
      </c>
      <c r="AA361" s="12">
        <v>13</v>
      </c>
      <c r="AB361" s="10" t="s">
        <v>1150</v>
      </c>
      <c r="AD361" s="9" t="s">
        <v>1620</v>
      </c>
      <c r="AE361" s="9" t="s">
        <v>1621</v>
      </c>
      <c r="AF361" s="9">
        <v>2080388</v>
      </c>
    </row>
    <row r="362" spans="1:32" s="10" customFormat="1">
      <c r="A362" s="9" t="s">
        <v>1001</v>
      </c>
      <c r="B362" s="10" t="s">
        <v>337</v>
      </c>
      <c r="C362" s="10" t="s">
        <v>338</v>
      </c>
      <c r="D362" s="10">
        <v>34000</v>
      </c>
      <c r="E362" s="10">
        <v>34000300</v>
      </c>
      <c r="F362" s="10" t="s">
        <v>1520</v>
      </c>
      <c r="G362" s="11">
        <v>6242110</v>
      </c>
      <c r="H362" s="10" t="s">
        <v>1622</v>
      </c>
      <c r="I362" s="10">
        <v>679422174</v>
      </c>
      <c r="J362" s="10" t="s">
        <v>1623</v>
      </c>
      <c r="K362" s="10" t="str">
        <f t="shared" si="10"/>
        <v>SUAREZ CRIOLLO</v>
      </c>
      <c r="L362" s="10" t="str">
        <f t="shared" si="11"/>
        <v>LUIS ERNESTO</v>
      </c>
      <c r="M362" s="10" t="s">
        <v>1517</v>
      </c>
      <c r="N362" s="10">
        <v>1716690191</v>
      </c>
      <c r="O362" s="10" t="s">
        <v>121</v>
      </c>
      <c r="P362" s="10" t="s">
        <v>55</v>
      </c>
      <c r="Q362" s="10" t="s">
        <v>1518</v>
      </c>
      <c r="R362" s="10" t="s">
        <v>556</v>
      </c>
      <c r="S362" s="10">
        <v>5</v>
      </c>
      <c r="T362" s="10" t="s">
        <v>557</v>
      </c>
      <c r="U362" s="12">
        <v>10</v>
      </c>
      <c r="V362" s="12">
        <v>3</v>
      </c>
      <c r="W362" s="12">
        <v>15</v>
      </c>
      <c r="X362" s="10" t="s">
        <v>41</v>
      </c>
      <c r="Y362" s="12">
        <v>81</v>
      </c>
      <c r="Z362" s="12">
        <v>1</v>
      </c>
      <c r="AA362" s="12">
        <v>12</v>
      </c>
      <c r="AB362" s="10" t="s">
        <v>1150</v>
      </c>
      <c r="AD362" s="9" t="s">
        <v>833</v>
      </c>
      <c r="AE362" s="9" t="s">
        <v>1624</v>
      </c>
      <c r="AF362" s="9">
        <v>84562818</v>
      </c>
    </row>
    <row r="363" spans="1:32" s="10" customFormat="1">
      <c r="A363" s="9" t="s">
        <v>1001</v>
      </c>
      <c r="B363" s="10" t="s">
        <v>337</v>
      </c>
      <c r="C363" s="10" t="s">
        <v>338</v>
      </c>
      <c r="D363" s="10">
        <v>34000</v>
      </c>
      <c r="E363" s="10">
        <v>34000300</v>
      </c>
      <c r="F363" s="10" t="s">
        <v>1520</v>
      </c>
      <c r="G363" s="11">
        <v>6148402</v>
      </c>
      <c r="H363" s="10" t="s">
        <v>1625</v>
      </c>
      <c r="I363" s="10">
        <v>670321452</v>
      </c>
      <c r="J363" s="10" t="s">
        <v>1626</v>
      </c>
      <c r="K363" s="10" t="str">
        <f t="shared" si="10"/>
        <v>SOCASI QUISHPE</v>
      </c>
      <c r="L363" s="10" t="str">
        <f t="shared" si="11"/>
        <v>FREDDY ERNESTO</v>
      </c>
      <c r="M363" s="10" t="s">
        <v>1517</v>
      </c>
      <c r="N363" s="10">
        <v>1713761946</v>
      </c>
      <c r="O363" s="10" t="s">
        <v>121</v>
      </c>
      <c r="P363" s="10" t="s">
        <v>55</v>
      </c>
      <c r="Q363" s="10" t="s">
        <v>1518</v>
      </c>
      <c r="R363" s="10" t="s">
        <v>556</v>
      </c>
      <c r="S363" s="10">
        <v>5</v>
      </c>
      <c r="T363" s="10" t="s">
        <v>557</v>
      </c>
      <c r="U363" s="12">
        <v>8</v>
      </c>
      <c r="V363" s="12">
        <v>5</v>
      </c>
      <c r="W363" s="12">
        <v>1</v>
      </c>
      <c r="X363" s="10" t="s">
        <v>41</v>
      </c>
      <c r="Y363" s="12">
        <v>78</v>
      </c>
      <c r="Z363" s="12">
        <v>2</v>
      </c>
      <c r="AA363" s="12">
        <v>22</v>
      </c>
      <c r="AB363" s="10" t="s">
        <v>1150</v>
      </c>
      <c r="AD363" s="9" t="s">
        <v>1627</v>
      </c>
      <c r="AE363" s="9" t="s">
        <v>1628</v>
      </c>
      <c r="AF363" s="9">
        <v>2321506</v>
      </c>
    </row>
    <row r="364" spans="1:32" s="10" customFormat="1">
      <c r="A364" s="9" t="s">
        <v>1001</v>
      </c>
      <c r="B364" s="10" t="s">
        <v>337</v>
      </c>
      <c r="C364" s="10" t="s">
        <v>338</v>
      </c>
      <c r="D364" s="10">
        <v>34000</v>
      </c>
      <c r="E364" s="10">
        <v>34000300</v>
      </c>
      <c r="F364" s="10" t="s">
        <v>1520</v>
      </c>
      <c r="G364" s="11">
        <v>6148400</v>
      </c>
      <c r="H364" s="10" t="s">
        <v>1629</v>
      </c>
      <c r="I364" s="10">
        <v>133117332</v>
      </c>
      <c r="J364" s="10" t="s">
        <v>1630</v>
      </c>
      <c r="K364" s="10" t="str">
        <f t="shared" si="10"/>
        <v>SIMBANA TENE</v>
      </c>
      <c r="L364" s="10" t="str">
        <f t="shared" si="11"/>
        <v>PAUL GUILLERMO</v>
      </c>
      <c r="M364" s="10" t="s">
        <v>1517</v>
      </c>
      <c r="N364" s="10">
        <v>1720690930</v>
      </c>
      <c r="O364" s="10" t="s">
        <v>121</v>
      </c>
      <c r="P364" s="10" t="s">
        <v>55</v>
      </c>
      <c r="Q364" s="10" t="s">
        <v>1518</v>
      </c>
      <c r="R364" s="10" t="s">
        <v>556</v>
      </c>
      <c r="S364" s="10">
        <v>5</v>
      </c>
      <c r="T364" s="10" t="s">
        <v>557</v>
      </c>
      <c r="U364" s="12">
        <v>9</v>
      </c>
      <c r="V364" s="12">
        <v>9</v>
      </c>
      <c r="W364" s="12">
        <v>16</v>
      </c>
      <c r="X364" s="10" t="s">
        <v>41</v>
      </c>
      <c r="Y364" s="12">
        <v>85</v>
      </c>
      <c r="Z364" s="12">
        <v>8</v>
      </c>
      <c r="AA364" s="12">
        <v>28</v>
      </c>
      <c r="AB364" s="10" t="s">
        <v>56</v>
      </c>
      <c r="AD364" s="9" t="s">
        <v>1631</v>
      </c>
      <c r="AE364" s="9"/>
      <c r="AF364" s="9">
        <v>3035450</v>
      </c>
    </row>
    <row r="365" spans="1:32" s="10" customFormat="1">
      <c r="A365" s="9" t="s">
        <v>1001</v>
      </c>
      <c r="B365" s="10" t="s">
        <v>337</v>
      </c>
      <c r="C365" s="10" t="s">
        <v>338</v>
      </c>
      <c r="D365" s="10">
        <v>34000</v>
      </c>
      <c r="E365" s="10">
        <v>34000300</v>
      </c>
      <c r="F365" s="10" t="s">
        <v>1520</v>
      </c>
      <c r="G365" s="11">
        <v>6064150</v>
      </c>
      <c r="H365" s="10" t="s">
        <v>1632</v>
      </c>
      <c r="I365" s="10">
        <v>930532783</v>
      </c>
      <c r="J365" s="10" t="s">
        <v>1633</v>
      </c>
      <c r="K365" s="10" t="str">
        <f t="shared" si="10"/>
        <v>SIMBANA ANDRANGO</v>
      </c>
      <c r="L365" s="10" t="str">
        <f t="shared" si="11"/>
        <v>EDISON GIOVANNY</v>
      </c>
      <c r="M365" s="10" t="s">
        <v>1517</v>
      </c>
      <c r="N365" s="10">
        <v>1711025401</v>
      </c>
      <c r="O365" s="10" t="s">
        <v>121</v>
      </c>
      <c r="P365" s="10" t="s">
        <v>55</v>
      </c>
      <c r="Q365" s="10" t="s">
        <v>1518</v>
      </c>
      <c r="R365" s="10" t="s">
        <v>39</v>
      </c>
      <c r="S365" s="10">
        <v>3</v>
      </c>
      <c r="T365" s="10" t="s">
        <v>344</v>
      </c>
      <c r="U365" s="12">
        <v>3</v>
      </c>
      <c r="V365" s="12">
        <v>9</v>
      </c>
      <c r="W365" s="12">
        <v>22</v>
      </c>
      <c r="X365" s="10" t="s">
        <v>41</v>
      </c>
      <c r="Y365" s="12">
        <v>79</v>
      </c>
      <c r="Z365" s="12">
        <v>8</v>
      </c>
      <c r="AA365" s="12">
        <v>9</v>
      </c>
      <c r="AB365" s="10" t="s">
        <v>1150</v>
      </c>
      <c r="AD365" s="9" t="s">
        <v>1634</v>
      </c>
      <c r="AE365" s="9" t="s">
        <v>1635</v>
      </c>
      <c r="AF365" s="9">
        <v>2012266</v>
      </c>
    </row>
    <row r="366" spans="1:32" s="10" customFormat="1">
      <c r="A366" s="9" t="s">
        <v>1001</v>
      </c>
      <c r="B366" s="10" t="s">
        <v>337</v>
      </c>
      <c r="C366" s="10" t="s">
        <v>338</v>
      </c>
      <c r="D366" s="10">
        <v>34000</v>
      </c>
      <c r="E366" s="10">
        <v>34000400</v>
      </c>
      <c r="F366" s="10" t="s">
        <v>1514</v>
      </c>
      <c r="G366" s="11">
        <v>6126686</v>
      </c>
      <c r="H366" s="10" t="s">
        <v>1636</v>
      </c>
      <c r="I366" s="10">
        <v>534921221</v>
      </c>
      <c r="J366" s="10" t="s">
        <v>1637</v>
      </c>
      <c r="K366" s="10" t="str">
        <f t="shared" si="10"/>
        <v>SIMALUISA MASABANDA</v>
      </c>
      <c r="L366" s="10" t="str">
        <f t="shared" si="11"/>
        <v>KLEBER</v>
      </c>
      <c r="M366" s="10" t="s">
        <v>1517</v>
      </c>
      <c r="N366" s="10">
        <v>1714363114</v>
      </c>
      <c r="O366" s="10" t="s">
        <v>121</v>
      </c>
      <c r="P366" s="10" t="s">
        <v>55</v>
      </c>
      <c r="Q366" s="10" t="s">
        <v>1518</v>
      </c>
      <c r="R366" s="10" t="s">
        <v>39</v>
      </c>
      <c r="S366" s="10">
        <v>3</v>
      </c>
      <c r="T366" s="10" t="s">
        <v>344</v>
      </c>
      <c r="U366" s="12">
        <v>6</v>
      </c>
      <c r="V366" s="12">
        <v>12</v>
      </c>
      <c r="W366" s="12">
        <v>18</v>
      </c>
      <c r="X366" s="10" t="s">
        <v>41</v>
      </c>
      <c r="Y366" s="12">
        <v>79</v>
      </c>
      <c r="Z366" s="12">
        <v>8</v>
      </c>
      <c r="AA366" s="12">
        <v>8</v>
      </c>
      <c r="AB366" s="10" t="s">
        <v>56</v>
      </c>
      <c r="AD366" s="9" t="s">
        <v>1638</v>
      </c>
      <c r="AE366" s="9"/>
      <c r="AF366" s="9" t="s">
        <v>99</v>
      </c>
    </row>
    <row r="367" spans="1:32" s="10" customFormat="1">
      <c r="A367" s="9" t="s">
        <v>1001</v>
      </c>
      <c r="B367" s="10" t="s">
        <v>337</v>
      </c>
      <c r="C367" s="10" t="s">
        <v>338</v>
      </c>
      <c r="D367" s="10">
        <v>34000</v>
      </c>
      <c r="E367" s="10">
        <v>34000300</v>
      </c>
      <c r="F367" s="10" t="s">
        <v>1520</v>
      </c>
      <c r="G367" s="11">
        <v>6238129</v>
      </c>
      <c r="H367" s="10" t="s">
        <v>1639</v>
      </c>
      <c r="I367" s="10">
        <v>821201650</v>
      </c>
      <c r="J367" s="10" t="s">
        <v>1640</v>
      </c>
      <c r="K367" s="10" t="str">
        <f t="shared" si="10"/>
        <v>SIGCHA QUIROZ</v>
      </c>
      <c r="L367" s="10" t="str">
        <f t="shared" si="11"/>
        <v>CAYETANO FELIX</v>
      </c>
      <c r="M367" s="10" t="s">
        <v>1517</v>
      </c>
      <c r="N367" s="10">
        <v>1721780136</v>
      </c>
      <c r="O367" s="10" t="s">
        <v>121</v>
      </c>
      <c r="P367" s="10" t="s">
        <v>55</v>
      </c>
      <c r="Q367" s="10" t="s">
        <v>1518</v>
      </c>
      <c r="R367" s="10" t="s">
        <v>556</v>
      </c>
      <c r="S367" s="10">
        <v>5</v>
      </c>
      <c r="T367" s="10" t="s">
        <v>557</v>
      </c>
      <c r="U367" s="12">
        <v>9</v>
      </c>
      <c r="V367" s="12">
        <v>9</v>
      </c>
      <c r="W367" s="12">
        <v>7</v>
      </c>
      <c r="X367" s="10" t="s">
        <v>41</v>
      </c>
      <c r="Y367" s="12">
        <v>88</v>
      </c>
      <c r="Z367" s="12">
        <v>10</v>
      </c>
      <c r="AA367" s="12">
        <v>9</v>
      </c>
      <c r="AB367" s="10" t="s">
        <v>1150</v>
      </c>
      <c r="AD367" s="9" t="s">
        <v>1641</v>
      </c>
      <c r="AE367" s="9" t="s">
        <v>805</v>
      </c>
      <c r="AF367" s="9">
        <v>2352149</v>
      </c>
    </row>
    <row r="368" spans="1:32" s="10" customFormat="1">
      <c r="A368" s="9" t="s">
        <v>1001</v>
      </c>
      <c r="B368" s="10" t="s">
        <v>337</v>
      </c>
      <c r="C368" s="10" t="s">
        <v>338</v>
      </c>
      <c r="D368" s="10">
        <v>34000</v>
      </c>
      <c r="E368" s="10">
        <v>34000400</v>
      </c>
      <c r="F368" s="10" t="s">
        <v>1514</v>
      </c>
      <c r="G368" s="11">
        <v>6057920</v>
      </c>
      <c r="H368" s="10" t="s">
        <v>1642</v>
      </c>
      <c r="I368" s="10">
        <v>129910807</v>
      </c>
      <c r="J368" s="10" t="s">
        <v>1643</v>
      </c>
      <c r="K368" s="10" t="str">
        <f t="shared" si="10"/>
        <v>SHUGULI SHUGULI</v>
      </c>
      <c r="L368" s="10" t="str">
        <f t="shared" si="11"/>
        <v>JOSE MECIAS</v>
      </c>
      <c r="M368" s="10" t="s">
        <v>1517</v>
      </c>
      <c r="N368" s="10">
        <v>1716680044</v>
      </c>
      <c r="O368" s="10" t="s">
        <v>121</v>
      </c>
      <c r="P368" s="10" t="s">
        <v>55</v>
      </c>
      <c r="Q368" s="10" t="s">
        <v>1518</v>
      </c>
      <c r="R368" s="10" t="s">
        <v>39</v>
      </c>
      <c r="S368" s="10">
        <v>3</v>
      </c>
      <c r="T368" s="10" t="s">
        <v>344</v>
      </c>
      <c r="U368" s="12">
        <v>3</v>
      </c>
      <c r="V368" s="12">
        <v>2</v>
      </c>
      <c r="W368" s="12">
        <v>10</v>
      </c>
      <c r="X368" s="10" t="s">
        <v>41</v>
      </c>
      <c r="Y368" s="12">
        <v>79</v>
      </c>
      <c r="Z368" s="12">
        <v>11</v>
      </c>
      <c r="AA368" s="12">
        <v>1</v>
      </c>
      <c r="AB368" s="10" t="s">
        <v>56</v>
      </c>
      <c r="AD368" s="9" t="s">
        <v>805</v>
      </c>
      <c r="AE368" s="9" t="s">
        <v>805</v>
      </c>
      <c r="AF368" s="9">
        <v>2352809</v>
      </c>
    </row>
    <row r="369" spans="1:32" s="10" customFormat="1">
      <c r="A369" s="9" t="s">
        <v>1001</v>
      </c>
      <c r="B369" s="10" t="s">
        <v>337</v>
      </c>
      <c r="C369" s="10" t="s">
        <v>338</v>
      </c>
      <c r="D369" s="10">
        <v>34000</v>
      </c>
      <c r="E369" s="10">
        <v>34000300</v>
      </c>
      <c r="F369" s="10" t="s">
        <v>1520</v>
      </c>
      <c r="G369" s="11">
        <v>3447</v>
      </c>
      <c r="H369" s="10" t="s">
        <v>1644</v>
      </c>
      <c r="I369" s="10">
        <v>552944978</v>
      </c>
      <c r="J369" s="10" t="s">
        <v>1645</v>
      </c>
      <c r="K369" s="10" t="str">
        <f t="shared" si="10"/>
        <v>SARANGO SOSA</v>
      </c>
      <c r="L369" s="10" t="str">
        <f t="shared" si="11"/>
        <v>GIOVANNY ALCIVAR</v>
      </c>
      <c r="M369" s="10" t="s">
        <v>1517</v>
      </c>
      <c r="N369" s="10">
        <v>1715333611</v>
      </c>
      <c r="O369" s="10" t="s">
        <v>121</v>
      </c>
      <c r="P369" s="10" t="s">
        <v>55</v>
      </c>
      <c r="Q369" s="10" t="s">
        <v>1518</v>
      </c>
      <c r="R369" s="10" t="s">
        <v>39</v>
      </c>
      <c r="S369" s="10">
        <v>3</v>
      </c>
      <c r="T369" s="10" t="s">
        <v>344</v>
      </c>
      <c r="U369" s="12">
        <v>1</v>
      </c>
      <c r="V369" s="12">
        <v>7</v>
      </c>
      <c r="W369" s="12">
        <v>2</v>
      </c>
      <c r="X369" s="10" t="s">
        <v>41</v>
      </c>
      <c r="Y369" s="12">
        <v>81</v>
      </c>
      <c r="Z369" s="12">
        <v>12</v>
      </c>
      <c r="AA369" s="12">
        <v>15</v>
      </c>
      <c r="AB369" s="10" t="s">
        <v>56</v>
      </c>
      <c r="AD369" s="9" t="s">
        <v>1332</v>
      </c>
      <c r="AE369" s="9" t="s">
        <v>1646</v>
      </c>
      <c r="AF369" s="9">
        <v>2787933</v>
      </c>
    </row>
    <row r="370" spans="1:32" s="10" customFormat="1">
      <c r="A370" s="9" t="s">
        <v>1001</v>
      </c>
      <c r="B370" s="10" t="s">
        <v>337</v>
      </c>
      <c r="C370" s="10" t="s">
        <v>338</v>
      </c>
      <c r="D370" s="10">
        <v>34000</v>
      </c>
      <c r="E370" s="10">
        <v>34000300</v>
      </c>
      <c r="F370" s="10" t="s">
        <v>1520</v>
      </c>
      <c r="G370" s="11">
        <v>6159485</v>
      </c>
      <c r="H370" s="10" t="s">
        <v>1647</v>
      </c>
      <c r="I370" s="10">
        <v>454215595</v>
      </c>
      <c r="J370" s="10" t="s">
        <v>1648</v>
      </c>
      <c r="K370" s="10" t="str">
        <f t="shared" si="10"/>
        <v>SAMPEDRO TENEDA</v>
      </c>
      <c r="L370" s="10" t="str">
        <f t="shared" si="11"/>
        <v>CRISTHIAN LEONCIO</v>
      </c>
      <c r="M370" s="10" t="s">
        <v>1517</v>
      </c>
      <c r="N370" s="10">
        <v>1713097754</v>
      </c>
      <c r="O370" s="10" t="s">
        <v>121</v>
      </c>
      <c r="P370" s="10" t="s">
        <v>497</v>
      </c>
      <c r="Q370" s="10" t="s">
        <v>1518</v>
      </c>
      <c r="R370" s="10" t="s">
        <v>556</v>
      </c>
      <c r="S370" s="10">
        <v>5</v>
      </c>
      <c r="T370" s="10" t="s">
        <v>557</v>
      </c>
      <c r="U370" s="12">
        <v>8</v>
      </c>
      <c r="V370" s="12">
        <v>11</v>
      </c>
      <c r="W370" s="12">
        <v>24</v>
      </c>
      <c r="X370" s="10" t="s">
        <v>41</v>
      </c>
      <c r="Y370" s="12">
        <v>83</v>
      </c>
      <c r="Z370" s="12">
        <v>1</v>
      </c>
      <c r="AA370" s="12">
        <v>18</v>
      </c>
      <c r="AB370" s="10" t="s">
        <v>1150</v>
      </c>
      <c r="AC370" s="10" t="s">
        <v>26</v>
      </c>
      <c r="AD370" s="9" t="s">
        <v>1649</v>
      </c>
      <c r="AE370" s="9" t="s">
        <v>1650</v>
      </c>
      <c r="AF370" s="9">
        <v>2394567</v>
      </c>
    </row>
    <row r="371" spans="1:32" s="10" customFormat="1">
      <c r="A371" s="9" t="s">
        <v>1001</v>
      </c>
      <c r="B371" s="10" t="s">
        <v>337</v>
      </c>
      <c r="C371" s="10" t="s">
        <v>338</v>
      </c>
      <c r="D371" s="10">
        <v>34000</v>
      </c>
      <c r="E371" s="10">
        <v>34000300</v>
      </c>
      <c r="F371" s="10" t="s">
        <v>1520</v>
      </c>
      <c r="G371" s="11">
        <v>6238531</v>
      </c>
      <c r="H371" s="10" t="s">
        <v>1651</v>
      </c>
      <c r="I371" s="10">
        <v>655279299</v>
      </c>
      <c r="J371" s="10" t="s">
        <v>1652</v>
      </c>
      <c r="K371" s="10" t="str">
        <f t="shared" si="10"/>
        <v>SACANCELA CHIGUANO</v>
      </c>
      <c r="L371" s="10" t="str">
        <f t="shared" si="11"/>
        <v>JORGE LUIS</v>
      </c>
      <c r="M371" s="10" t="s">
        <v>1517</v>
      </c>
      <c r="N371" s="10">
        <v>1715975189</v>
      </c>
      <c r="O371" s="10" t="s">
        <v>121</v>
      </c>
      <c r="P371" s="10" t="s">
        <v>55</v>
      </c>
      <c r="Q371" s="10" t="s">
        <v>1518</v>
      </c>
      <c r="R371" s="10" t="s">
        <v>39</v>
      </c>
      <c r="S371" s="10">
        <v>3</v>
      </c>
      <c r="T371" s="10" t="s">
        <v>344</v>
      </c>
      <c r="U371" s="12">
        <v>9</v>
      </c>
      <c r="V371" s="12">
        <v>10</v>
      </c>
      <c r="W371" s="12">
        <v>5</v>
      </c>
      <c r="X371" s="10" t="s">
        <v>41</v>
      </c>
      <c r="Y371" s="12">
        <v>86</v>
      </c>
      <c r="Z371" s="12">
        <v>8</v>
      </c>
      <c r="AA371" s="12">
        <v>21</v>
      </c>
      <c r="AB371" s="10" t="s">
        <v>1150</v>
      </c>
      <c r="AD371" s="9" t="s">
        <v>1653</v>
      </c>
      <c r="AE371" s="9" t="s">
        <v>1506</v>
      </c>
      <c r="AF371" s="9">
        <v>3806850</v>
      </c>
    </row>
    <row r="372" spans="1:32" s="10" customFormat="1">
      <c r="A372" s="9" t="s">
        <v>1001</v>
      </c>
      <c r="B372" s="10" t="s">
        <v>337</v>
      </c>
      <c r="C372" s="10" t="s">
        <v>338</v>
      </c>
      <c r="D372" s="10">
        <v>34000</v>
      </c>
      <c r="E372" s="10">
        <v>34000300</v>
      </c>
      <c r="F372" s="10" t="s">
        <v>1520</v>
      </c>
      <c r="G372" s="11">
        <v>6279644</v>
      </c>
      <c r="H372" s="10" t="s">
        <v>1654</v>
      </c>
      <c r="I372" s="10">
        <v>411046242</v>
      </c>
      <c r="J372" s="10" t="s">
        <v>1655</v>
      </c>
      <c r="K372" s="10" t="str">
        <f t="shared" si="10"/>
        <v>RUGEL RODRIGUEZ</v>
      </c>
      <c r="L372" s="10" t="str">
        <f t="shared" si="11"/>
        <v>MARCO VINICIO</v>
      </c>
      <c r="M372" s="10" t="s">
        <v>1517</v>
      </c>
      <c r="N372" s="10">
        <v>1717630477</v>
      </c>
      <c r="O372" s="10" t="s">
        <v>121</v>
      </c>
      <c r="P372" s="10" t="s">
        <v>840</v>
      </c>
      <c r="Q372" s="10" t="s">
        <v>1518</v>
      </c>
      <c r="R372" s="10" t="s">
        <v>39</v>
      </c>
      <c r="S372" s="10">
        <v>3</v>
      </c>
      <c r="T372" s="10" t="s">
        <v>344</v>
      </c>
      <c r="U372" s="12">
        <v>12</v>
      </c>
      <c r="V372" s="12">
        <v>3</v>
      </c>
      <c r="W372" s="12">
        <v>16</v>
      </c>
      <c r="X372" s="10" t="s">
        <v>41</v>
      </c>
      <c r="Y372" s="12">
        <v>83</v>
      </c>
      <c r="Z372" s="12">
        <v>11</v>
      </c>
      <c r="AA372" s="12">
        <v>20</v>
      </c>
      <c r="AC372" s="10" t="s">
        <v>26</v>
      </c>
      <c r="AD372" s="9" t="s">
        <v>1656</v>
      </c>
      <c r="AE372" s="9">
        <v>80</v>
      </c>
      <c r="AF372" s="9">
        <v>2823037</v>
      </c>
    </row>
    <row r="373" spans="1:32" s="10" customFormat="1">
      <c r="A373" s="9" t="s">
        <v>1001</v>
      </c>
      <c r="B373" s="10" t="s">
        <v>337</v>
      </c>
      <c r="C373" s="10" t="s">
        <v>338</v>
      </c>
      <c r="D373" s="10">
        <v>34000</v>
      </c>
      <c r="E373" s="10">
        <v>34000300</v>
      </c>
      <c r="F373" s="10" t="s">
        <v>1520</v>
      </c>
      <c r="G373" s="11">
        <v>6243496</v>
      </c>
      <c r="H373" s="10" t="s">
        <v>1657</v>
      </c>
      <c r="I373" s="10">
        <v>297478080</v>
      </c>
      <c r="J373" s="10" t="s">
        <v>1658</v>
      </c>
      <c r="K373" s="10" t="str">
        <f t="shared" si="10"/>
        <v>RIVILLA CHAMBA</v>
      </c>
      <c r="L373" s="10" t="str">
        <f t="shared" si="11"/>
        <v>ANDRES SALVADOR</v>
      </c>
      <c r="M373" s="10" t="s">
        <v>1594</v>
      </c>
      <c r="N373" s="10">
        <v>1716112295</v>
      </c>
      <c r="O373" s="10" t="s">
        <v>121</v>
      </c>
      <c r="P373" s="10" t="s">
        <v>55</v>
      </c>
      <c r="Q373" s="10" t="s">
        <v>1518</v>
      </c>
      <c r="R373" s="10" t="s">
        <v>556</v>
      </c>
      <c r="S373" s="10">
        <v>5</v>
      </c>
      <c r="T373" s="10" t="s">
        <v>557</v>
      </c>
      <c r="U373" s="12">
        <v>10</v>
      </c>
      <c r="V373" s="12">
        <v>4</v>
      </c>
      <c r="W373" s="12">
        <v>15</v>
      </c>
      <c r="X373" s="10" t="s">
        <v>41</v>
      </c>
      <c r="Y373" s="12">
        <v>82</v>
      </c>
      <c r="Z373" s="12">
        <v>3</v>
      </c>
      <c r="AA373" s="12">
        <v>21</v>
      </c>
      <c r="AB373" s="10" t="s">
        <v>56</v>
      </c>
      <c r="AD373" s="9" t="s">
        <v>1659</v>
      </c>
      <c r="AE373" s="9" t="s">
        <v>254</v>
      </c>
      <c r="AF373" s="9">
        <v>2497540</v>
      </c>
    </row>
    <row r="374" spans="1:32" s="10" customFormat="1">
      <c r="A374" s="9" t="s">
        <v>1001</v>
      </c>
      <c r="B374" s="10" t="s">
        <v>337</v>
      </c>
      <c r="C374" s="10" t="s">
        <v>338</v>
      </c>
      <c r="D374" s="10">
        <v>34000</v>
      </c>
      <c r="E374" s="10">
        <v>34000110</v>
      </c>
      <c r="F374" s="10" t="s">
        <v>1560</v>
      </c>
      <c r="G374" s="11">
        <v>6057536</v>
      </c>
      <c r="H374" s="10" t="s">
        <v>1660</v>
      </c>
      <c r="I374" s="10">
        <v>727487193</v>
      </c>
      <c r="J374" s="10" t="s">
        <v>1661</v>
      </c>
      <c r="K374" s="10" t="str">
        <f t="shared" si="10"/>
        <v>REINOSO VARELA</v>
      </c>
      <c r="L374" s="10" t="str">
        <f t="shared" si="11"/>
        <v>CARLOS PATRICIO</v>
      </c>
      <c r="M374" s="10" t="s">
        <v>1435</v>
      </c>
      <c r="N374" s="10">
        <v>1716216567</v>
      </c>
      <c r="O374" s="10" t="s">
        <v>121</v>
      </c>
      <c r="P374" s="10" t="s">
        <v>55</v>
      </c>
      <c r="Q374" s="10" t="s">
        <v>538</v>
      </c>
      <c r="R374" s="10" t="s">
        <v>39</v>
      </c>
      <c r="S374" s="10">
        <v>3</v>
      </c>
      <c r="T374" s="10" t="s">
        <v>344</v>
      </c>
      <c r="U374" s="12">
        <v>3</v>
      </c>
      <c r="V374" s="12">
        <v>1</v>
      </c>
      <c r="W374" s="12">
        <v>27</v>
      </c>
      <c r="X374" s="10" t="s">
        <v>41</v>
      </c>
      <c r="Y374" s="12">
        <v>81</v>
      </c>
      <c r="Z374" s="12">
        <v>6</v>
      </c>
      <c r="AA374" s="12">
        <v>28</v>
      </c>
      <c r="AB374" s="10" t="s">
        <v>56</v>
      </c>
      <c r="AD374" s="9" t="s">
        <v>1662</v>
      </c>
      <c r="AE374" s="9" t="s">
        <v>1663</v>
      </c>
      <c r="AF374" s="9" t="s">
        <v>99</v>
      </c>
    </row>
    <row r="375" spans="1:32" s="10" customFormat="1">
      <c r="A375" s="9" t="s">
        <v>1001</v>
      </c>
      <c r="B375" s="10" t="s">
        <v>337</v>
      </c>
      <c r="C375" s="10" t="s">
        <v>338</v>
      </c>
      <c r="D375" s="10">
        <v>34000</v>
      </c>
      <c r="E375" s="10">
        <v>34000400</v>
      </c>
      <c r="F375" s="10" t="s">
        <v>1514</v>
      </c>
      <c r="G375" s="11">
        <v>6058277</v>
      </c>
      <c r="H375" s="10" t="s">
        <v>1664</v>
      </c>
      <c r="I375" s="10">
        <v>847245843</v>
      </c>
      <c r="J375" s="10" t="s">
        <v>1665</v>
      </c>
      <c r="K375" s="10" t="str">
        <f t="shared" si="10"/>
        <v>RAMOS SERRANO</v>
      </c>
      <c r="L375" s="10" t="str">
        <f t="shared" si="11"/>
        <v>PABLO MIGUEL</v>
      </c>
      <c r="M375" s="10" t="s">
        <v>1517</v>
      </c>
      <c r="N375" s="10">
        <v>1712601416</v>
      </c>
      <c r="O375" s="10" t="s">
        <v>121</v>
      </c>
      <c r="P375" s="10" t="s">
        <v>55</v>
      </c>
      <c r="Q375" s="10" t="s">
        <v>1518</v>
      </c>
      <c r="R375" s="10" t="s">
        <v>39</v>
      </c>
      <c r="S375" s="10">
        <v>3</v>
      </c>
      <c r="T375" s="10" t="s">
        <v>344</v>
      </c>
      <c r="U375" s="12">
        <v>3</v>
      </c>
      <c r="V375" s="12">
        <v>2</v>
      </c>
      <c r="W375" s="12">
        <v>17</v>
      </c>
      <c r="X375" s="10" t="s">
        <v>41</v>
      </c>
      <c r="Y375" s="12">
        <v>75</v>
      </c>
      <c r="Z375" s="12">
        <v>5</v>
      </c>
      <c r="AA375" s="12">
        <v>29</v>
      </c>
      <c r="AB375" s="10" t="s">
        <v>1150</v>
      </c>
      <c r="AD375" s="9" t="s">
        <v>659</v>
      </c>
      <c r="AE375" s="9" t="s">
        <v>1666</v>
      </c>
      <c r="AF375" s="9">
        <v>2377071</v>
      </c>
    </row>
    <row r="376" spans="1:32" s="10" customFormat="1">
      <c r="A376" s="9" t="s">
        <v>1001</v>
      </c>
      <c r="B376" s="10" t="s">
        <v>337</v>
      </c>
      <c r="C376" s="10" t="s">
        <v>338</v>
      </c>
      <c r="D376" s="10">
        <v>34000</v>
      </c>
      <c r="E376" s="10">
        <v>34000100</v>
      </c>
      <c r="F376" s="10" t="s">
        <v>1492</v>
      </c>
      <c r="G376" s="11">
        <v>6246655</v>
      </c>
      <c r="H376" s="10" t="s">
        <v>1667</v>
      </c>
      <c r="I376" s="10">
        <v>978762062</v>
      </c>
      <c r="J376" s="10" t="s">
        <v>1668</v>
      </c>
      <c r="K376" s="10" t="str">
        <f t="shared" si="10"/>
        <v>QUISHPE CUSI</v>
      </c>
      <c r="L376" s="10" t="str">
        <f t="shared" si="11"/>
        <v>JUAN CARLOS</v>
      </c>
      <c r="M376" s="10" t="s">
        <v>1538</v>
      </c>
      <c r="N376" s="10">
        <v>1716119415</v>
      </c>
      <c r="O376" s="10" t="s">
        <v>121</v>
      </c>
      <c r="P376" s="10" t="s">
        <v>55</v>
      </c>
      <c r="Q376" s="10" t="s">
        <v>538</v>
      </c>
      <c r="R376" s="10" t="s">
        <v>39</v>
      </c>
      <c r="S376" s="10">
        <v>3</v>
      </c>
      <c r="T376" s="10" t="s">
        <v>344</v>
      </c>
      <c r="U376" s="12">
        <v>10</v>
      </c>
      <c r="V376" s="12">
        <v>6</v>
      </c>
      <c r="W376" s="12">
        <v>14</v>
      </c>
      <c r="X376" s="10" t="s">
        <v>41</v>
      </c>
      <c r="Y376" s="12">
        <v>80</v>
      </c>
      <c r="Z376" s="12">
        <v>9</v>
      </c>
      <c r="AA376" s="12">
        <v>12</v>
      </c>
      <c r="AD376" s="9" t="s">
        <v>1669</v>
      </c>
      <c r="AE376" s="9" t="s">
        <v>1506</v>
      </c>
      <c r="AF376" s="9">
        <v>2041794</v>
      </c>
    </row>
    <row r="377" spans="1:32" s="10" customFormat="1">
      <c r="A377" s="9" t="s">
        <v>1001</v>
      </c>
      <c r="B377" s="10" t="s">
        <v>337</v>
      </c>
      <c r="C377" s="10" t="s">
        <v>338</v>
      </c>
      <c r="D377" s="10">
        <v>34000</v>
      </c>
      <c r="E377" s="10">
        <v>34000300</v>
      </c>
      <c r="F377" s="10" t="s">
        <v>1520</v>
      </c>
      <c r="G377" s="11">
        <v>6245296</v>
      </c>
      <c r="H377" s="10" t="s">
        <v>1670</v>
      </c>
      <c r="I377" s="10">
        <v>254294057</v>
      </c>
      <c r="J377" s="10" t="s">
        <v>1671</v>
      </c>
      <c r="K377" s="10" t="str">
        <f t="shared" si="10"/>
        <v>QUISHPE CHANATAXI</v>
      </c>
      <c r="L377" s="10" t="str">
        <f t="shared" si="11"/>
        <v>GUIDO ARMANDO</v>
      </c>
      <c r="M377" s="10" t="s">
        <v>1517</v>
      </c>
      <c r="N377" s="10">
        <v>1718095712</v>
      </c>
      <c r="O377" s="10" t="s">
        <v>121</v>
      </c>
      <c r="P377" s="10" t="s">
        <v>55</v>
      </c>
      <c r="Q377" s="10" t="s">
        <v>1518</v>
      </c>
      <c r="R377" s="10" t="s">
        <v>39</v>
      </c>
      <c r="S377" s="10">
        <v>3</v>
      </c>
      <c r="T377" s="10" t="s">
        <v>344</v>
      </c>
      <c r="U377" s="12">
        <v>10</v>
      </c>
      <c r="V377" s="12">
        <v>5</v>
      </c>
      <c r="W377" s="12">
        <v>17</v>
      </c>
      <c r="X377" s="10" t="s">
        <v>41</v>
      </c>
      <c r="Y377" s="12">
        <v>86</v>
      </c>
      <c r="Z377" s="12">
        <v>10</v>
      </c>
      <c r="AA377" s="12">
        <v>5</v>
      </c>
      <c r="AB377" s="10" t="s">
        <v>56</v>
      </c>
      <c r="AD377" s="9" t="s">
        <v>1672</v>
      </c>
      <c r="AE377" s="9" t="s">
        <v>1673</v>
      </c>
      <c r="AF377" s="9">
        <v>2878921</v>
      </c>
    </row>
    <row r="378" spans="1:32" s="10" customFormat="1">
      <c r="A378" s="9" t="s">
        <v>1001</v>
      </c>
      <c r="B378" s="10" t="s">
        <v>337</v>
      </c>
      <c r="C378" s="10" t="s">
        <v>338</v>
      </c>
      <c r="D378" s="10">
        <v>34000</v>
      </c>
      <c r="E378" s="10">
        <v>34000500</v>
      </c>
      <c r="F378" s="10" t="s">
        <v>1591</v>
      </c>
      <c r="G378" s="11">
        <v>3401468</v>
      </c>
      <c r="H378" s="10" t="s">
        <v>1674</v>
      </c>
      <c r="I378" s="10">
        <v>636036131</v>
      </c>
      <c r="J378" s="10" t="s">
        <v>1675</v>
      </c>
      <c r="K378" s="10" t="str">
        <f t="shared" si="10"/>
        <v>QUINATOA MURIEL</v>
      </c>
      <c r="L378" s="10" t="str">
        <f t="shared" si="11"/>
        <v>JOSE EDUARDO</v>
      </c>
      <c r="M378" s="10" t="s">
        <v>1594</v>
      </c>
      <c r="N378" s="10">
        <v>1711407633</v>
      </c>
      <c r="O378" s="10" t="s">
        <v>121</v>
      </c>
      <c r="P378" s="10" t="s">
        <v>55</v>
      </c>
      <c r="Q378" s="10" t="s">
        <v>1518</v>
      </c>
      <c r="R378" s="10" t="s">
        <v>39</v>
      </c>
      <c r="S378" s="10">
        <v>3</v>
      </c>
      <c r="T378" s="10" t="s">
        <v>344</v>
      </c>
      <c r="U378" s="12">
        <v>99</v>
      </c>
      <c r="V378" s="12">
        <v>9</v>
      </c>
      <c r="W378" s="12">
        <v>13</v>
      </c>
      <c r="X378" s="10" t="s">
        <v>41</v>
      </c>
      <c r="Y378" s="12">
        <v>78</v>
      </c>
      <c r="Z378" s="12">
        <v>7</v>
      </c>
      <c r="AA378" s="12">
        <v>30</v>
      </c>
      <c r="AB378" s="10" t="s">
        <v>1150</v>
      </c>
      <c r="AD378" s="9" t="s">
        <v>854</v>
      </c>
      <c r="AE378" s="9" t="s">
        <v>854</v>
      </c>
      <c r="AF378" s="9">
        <v>2686453</v>
      </c>
    </row>
    <row r="379" spans="1:32" s="10" customFormat="1">
      <c r="A379" s="9" t="s">
        <v>1001</v>
      </c>
      <c r="B379" s="10" t="s">
        <v>337</v>
      </c>
      <c r="C379" s="10" t="s">
        <v>338</v>
      </c>
      <c r="D379" s="10">
        <v>34000</v>
      </c>
      <c r="E379" s="10">
        <v>34000200</v>
      </c>
      <c r="F379" s="10" t="s">
        <v>1541</v>
      </c>
      <c r="G379" s="11">
        <v>6246659</v>
      </c>
      <c r="H379" s="10" t="s">
        <v>1676</v>
      </c>
      <c r="I379" s="10">
        <v>176086596</v>
      </c>
      <c r="J379" s="10" t="s">
        <v>1677</v>
      </c>
      <c r="K379" s="10" t="str">
        <f t="shared" si="10"/>
        <v>QUILLIGANA COLLAGUAZ</v>
      </c>
      <c r="L379" s="10" t="str">
        <f t="shared" si="11"/>
        <v>EDISON OSWALDO</v>
      </c>
      <c r="M379" s="10" t="s">
        <v>1517</v>
      </c>
      <c r="N379" s="10">
        <v>1716454846</v>
      </c>
      <c r="O379" s="10" t="s">
        <v>121</v>
      </c>
      <c r="P379" s="10" t="s">
        <v>55</v>
      </c>
      <c r="Q379" s="10" t="s">
        <v>1518</v>
      </c>
      <c r="R379" s="10" t="s">
        <v>39</v>
      </c>
      <c r="S379" s="10">
        <v>3</v>
      </c>
      <c r="T379" s="10" t="s">
        <v>344</v>
      </c>
      <c r="U379" s="12">
        <v>10</v>
      </c>
      <c r="V379" s="12">
        <v>6</v>
      </c>
      <c r="W379" s="12">
        <v>14</v>
      </c>
      <c r="X379" s="10" t="s">
        <v>41</v>
      </c>
      <c r="Y379" s="12">
        <v>86</v>
      </c>
      <c r="Z379" s="12">
        <v>5</v>
      </c>
      <c r="AA379" s="12">
        <v>17</v>
      </c>
      <c r="AB379" s="10" t="s">
        <v>56</v>
      </c>
      <c r="AD379" s="9" t="s">
        <v>1678</v>
      </c>
      <c r="AE379" s="9" t="s">
        <v>1167</v>
      </c>
      <c r="AF379" s="9">
        <v>2452417</v>
      </c>
    </row>
    <row r="380" spans="1:32" s="10" customFormat="1">
      <c r="A380" s="9" t="s">
        <v>1001</v>
      </c>
      <c r="B380" s="10" t="s">
        <v>337</v>
      </c>
      <c r="C380" s="10" t="s">
        <v>338</v>
      </c>
      <c r="D380" s="10">
        <v>34000</v>
      </c>
      <c r="E380" s="10">
        <v>34000300</v>
      </c>
      <c r="F380" s="10" t="s">
        <v>1520</v>
      </c>
      <c r="G380" s="11">
        <v>6259568</v>
      </c>
      <c r="H380" s="10" t="s">
        <v>1679</v>
      </c>
      <c r="I380" s="10">
        <v>415134067</v>
      </c>
      <c r="J380" s="10" t="s">
        <v>1680</v>
      </c>
      <c r="K380" s="10" t="str">
        <f t="shared" si="10"/>
        <v>PULUPA CASTELLANOS</v>
      </c>
      <c r="L380" s="10" t="str">
        <f t="shared" si="11"/>
        <v>JOSE LUIS</v>
      </c>
      <c r="M380" s="10" t="s">
        <v>1517</v>
      </c>
      <c r="N380" s="10">
        <v>1716418197</v>
      </c>
      <c r="O380" s="10" t="s">
        <v>121</v>
      </c>
      <c r="P380" s="10" t="s">
        <v>55</v>
      </c>
      <c r="Q380" s="10" t="s">
        <v>1518</v>
      </c>
      <c r="R380" s="10" t="s">
        <v>39</v>
      </c>
      <c r="S380" s="10">
        <v>3</v>
      </c>
      <c r="T380" s="10" t="s">
        <v>344</v>
      </c>
      <c r="U380" s="12">
        <v>11</v>
      </c>
      <c r="V380" s="12">
        <v>4</v>
      </c>
      <c r="W380" s="12">
        <v>1</v>
      </c>
      <c r="X380" s="10" t="s">
        <v>41</v>
      </c>
      <c r="Y380" s="12">
        <v>82</v>
      </c>
      <c r="Z380" s="12">
        <v>9</v>
      </c>
      <c r="AA380" s="12">
        <v>16</v>
      </c>
      <c r="AB380" s="10" t="s">
        <v>1150</v>
      </c>
      <c r="AD380" s="9" t="s">
        <v>1681</v>
      </c>
      <c r="AE380" s="9" t="s">
        <v>169</v>
      </c>
      <c r="AF380" s="9">
        <v>94911358</v>
      </c>
    </row>
    <row r="381" spans="1:32" s="10" customFormat="1">
      <c r="A381" s="9" t="s">
        <v>1001</v>
      </c>
      <c r="B381" s="10" t="s">
        <v>337</v>
      </c>
      <c r="C381" s="10" t="s">
        <v>338</v>
      </c>
      <c r="D381" s="10">
        <v>34000</v>
      </c>
      <c r="E381" s="10">
        <v>34000400</v>
      </c>
      <c r="F381" s="10" t="s">
        <v>1514</v>
      </c>
      <c r="G381" s="11">
        <v>6244338</v>
      </c>
      <c r="H381" s="10" t="s">
        <v>1682</v>
      </c>
      <c r="I381" s="10">
        <v>140896026</v>
      </c>
      <c r="J381" s="10" t="s">
        <v>1683</v>
      </c>
      <c r="K381" s="10" t="str">
        <f t="shared" si="10"/>
        <v>PUJOTA ZAMBRANO</v>
      </c>
      <c r="L381" s="10" t="str">
        <f t="shared" si="11"/>
        <v>EDISON ROLANDO</v>
      </c>
      <c r="M381" s="10" t="s">
        <v>1517</v>
      </c>
      <c r="N381" s="10">
        <v>1719396077</v>
      </c>
      <c r="O381" s="10" t="s">
        <v>121</v>
      </c>
      <c r="P381" s="10" t="s">
        <v>55</v>
      </c>
      <c r="Q381" s="10" t="s">
        <v>1518</v>
      </c>
      <c r="R381" s="10" t="s">
        <v>556</v>
      </c>
      <c r="S381" s="10">
        <v>5</v>
      </c>
      <c r="T381" s="10" t="s">
        <v>557</v>
      </c>
      <c r="U381" s="12">
        <v>10</v>
      </c>
      <c r="V381" s="12">
        <v>4</v>
      </c>
      <c r="W381" s="12">
        <v>26</v>
      </c>
      <c r="X381" s="10" t="s">
        <v>41</v>
      </c>
      <c r="Y381" s="12">
        <v>86</v>
      </c>
      <c r="Z381" s="12">
        <v>7</v>
      </c>
      <c r="AA381" s="12">
        <v>9</v>
      </c>
      <c r="AB381" s="10" t="s">
        <v>56</v>
      </c>
      <c r="AD381" s="9" t="s">
        <v>1684</v>
      </c>
      <c r="AE381" s="9" t="s">
        <v>1685</v>
      </c>
      <c r="AF381" s="9">
        <v>2394639</v>
      </c>
    </row>
    <row r="382" spans="1:32" s="10" customFormat="1">
      <c r="A382" s="9" t="s">
        <v>1001</v>
      </c>
      <c r="B382" s="10" t="s">
        <v>337</v>
      </c>
      <c r="C382" s="10" t="s">
        <v>338</v>
      </c>
      <c r="D382" s="10">
        <v>34000</v>
      </c>
      <c r="E382" s="10">
        <v>34000400</v>
      </c>
      <c r="F382" s="10" t="s">
        <v>1514</v>
      </c>
      <c r="G382" s="11">
        <v>6240845</v>
      </c>
      <c r="H382" s="10" t="s">
        <v>1686</v>
      </c>
      <c r="I382" s="10">
        <v>876592009</v>
      </c>
      <c r="J382" s="10" t="s">
        <v>1687</v>
      </c>
      <c r="K382" s="10" t="str">
        <f t="shared" si="10"/>
        <v>PISUNA QUINCHIMBLA</v>
      </c>
      <c r="L382" s="10" t="str">
        <f t="shared" si="11"/>
        <v>NELSON JAVIER</v>
      </c>
      <c r="M382" s="10" t="s">
        <v>1517</v>
      </c>
      <c r="N382" s="10">
        <v>1719651919</v>
      </c>
      <c r="O382" s="10" t="s">
        <v>121</v>
      </c>
      <c r="P382" s="10" t="s">
        <v>55</v>
      </c>
      <c r="Q382" s="10" t="s">
        <v>1518</v>
      </c>
      <c r="R382" s="10" t="s">
        <v>39</v>
      </c>
      <c r="S382" s="10">
        <v>3</v>
      </c>
      <c r="T382" s="10" t="s">
        <v>344</v>
      </c>
      <c r="U382" s="12">
        <v>10</v>
      </c>
      <c r="V382" s="12">
        <v>1</v>
      </c>
      <c r="W382" s="12">
        <v>25</v>
      </c>
      <c r="X382" s="10" t="s">
        <v>41</v>
      </c>
      <c r="Y382" s="12">
        <v>84</v>
      </c>
      <c r="Z382" s="12">
        <v>6</v>
      </c>
      <c r="AA382" s="12">
        <v>9</v>
      </c>
      <c r="AB382" s="10" t="s">
        <v>1150</v>
      </c>
      <c r="AD382" s="9" t="s">
        <v>1688</v>
      </c>
      <c r="AE382" s="9" t="s">
        <v>659</v>
      </c>
      <c r="AF382" s="9">
        <v>22664395</v>
      </c>
    </row>
    <row r="383" spans="1:32" s="10" customFormat="1">
      <c r="A383" s="9" t="s">
        <v>1001</v>
      </c>
      <c r="B383" s="10" t="s">
        <v>337</v>
      </c>
      <c r="C383" s="10" t="s">
        <v>338</v>
      </c>
      <c r="D383" s="10">
        <v>34000</v>
      </c>
      <c r="E383" s="10">
        <v>34000400</v>
      </c>
      <c r="F383" s="10" t="s">
        <v>1514</v>
      </c>
      <c r="G383" s="11">
        <v>6157197</v>
      </c>
      <c r="H383" s="10" t="s">
        <v>1689</v>
      </c>
      <c r="I383" s="10">
        <v>470355005</v>
      </c>
      <c r="J383" s="10" t="s">
        <v>1690</v>
      </c>
      <c r="K383" s="10" t="str">
        <f t="shared" si="10"/>
        <v>PILLIZA CASTELLANO</v>
      </c>
      <c r="L383" s="10" t="str">
        <f t="shared" si="11"/>
        <v>PABLO ALEXIS</v>
      </c>
      <c r="M383" s="10" t="s">
        <v>1517</v>
      </c>
      <c r="N383" s="10">
        <v>1720977022</v>
      </c>
      <c r="O383" s="10" t="s">
        <v>121</v>
      </c>
      <c r="P383" s="10" t="s">
        <v>497</v>
      </c>
      <c r="Q383" s="10" t="s">
        <v>1518</v>
      </c>
      <c r="R383" s="10" t="s">
        <v>39</v>
      </c>
      <c r="S383" s="10">
        <v>3</v>
      </c>
      <c r="T383" s="10" t="s">
        <v>344</v>
      </c>
      <c r="U383" s="12">
        <v>8</v>
      </c>
      <c r="V383" s="12">
        <v>9</v>
      </c>
      <c r="W383" s="12">
        <v>4</v>
      </c>
      <c r="X383" s="10" t="s">
        <v>41</v>
      </c>
      <c r="Y383" s="12">
        <v>87</v>
      </c>
      <c r="Z383" s="12">
        <v>8</v>
      </c>
      <c r="AA383" s="12">
        <v>8</v>
      </c>
      <c r="AB383" s="10" t="s">
        <v>1150</v>
      </c>
      <c r="AC383" s="10" t="s">
        <v>26</v>
      </c>
      <c r="AD383" s="9" t="s">
        <v>1691</v>
      </c>
      <c r="AE383" s="9" t="s">
        <v>1692</v>
      </c>
      <c r="AF383" s="9">
        <v>2623777</v>
      </c>
    </row>
    <row r="384" spans="1:32" s="10" customFormat="1">
      <c r="A384" s="9" t="s">
        <v>1001</v>
      </c>
      <c r="B384" s="10" t="s">
        <v>337</v>
      </c>
      <c r="C384" s="10" t="s">
        <v>338</v>
      </c>
      <c r="D384" s="10">
        <v>34000</v>
      </c>
      <c r="E384" s="10">
        <v>34000500</v>
      </c>
      <c r="F384" s="10" t="s">
        <v>1591</v>
      </c>
      <c r="G384" s="11">
        <v>6259559</v>
      </c>
      <c r="H384" s="10" t="s">
        <v>1693</v>
      </c>
      <c r="I384" s="10">
        <v>187479737</v>
      </c>
      <c r="J384" s="10" t="s">
        <v>1694</v>
      </c>
      <c r="K384" s="10" t="str">
        <f t="shared" si="10"/>
        <v>PILLAJO SIMBANA</v>
      </c>
      <c r="L384" s="10" t="str">
        <f t="shared" si="11"/>
        <v>RICHAR XAVIER</v>
      </c>
      <c r="M384" s="10" t="s">
        <v>1594</v>
      </c>
      <c r="N384" s="10">
        <v>1720624103</v>
      </c>
      <c r="O384" s="10" t="s">
        <v>121</v>
      </c>
      <c r="P384" s="10" t="s">
        <v>55</v>
      </c>
      <c r="Q384" s="10" t="s">
        <v>1518</v>
      </c>
      <c r="R384" s="10" t="s">
        <v>556</v>
      </c>
      <c r="S384" s="10">
        <v>5</v>
      </c>
      <c r="T384" s="10" t="s">
        <v>557</v>
      </c>
      <c r="U384" s="12">
        <v>11</v>
      </c>
      <c r="V384" s="12">
        <v>4</v>
      </c>
      <c r="W384" s="12">
        <v>1</v>
      </c>
      <c r="X384" s="10" t="s">
        <v>41</v>
      </c>
      <c r="Y384" s="12">
        <v>87</v>
      </c>
      <c r="Z384" s="12">
        <v>10</v>
      </c>
      <c r="AA384" s="12">
        <v>19</v>
      </c>
      <c r="AB384" s="10" t="s">
        <v>1150</v>
      </c>
      <c r="AD384" s="9" t="s">
        <v>1695</v>
      </c>
      <c r="AE384" s="9" t="s">
        <v>487</v>
      </c>
      <c r="AF384" s="9">
        <v>2034545</v>
      </c>
    </row>
    <row r="385" spans="1:32" s="10" customFormat="1">
      <c r="A385" s="9" t="s">
        <v>1001</v>
      </c>
      <c r="B385" s="10" t="s">
        <v>337</v>
      </c>
      <c r="C385" s="10" t="s">
        <v>338</v>
      </c>
      <c r="D385" s="10">
        <v>34000</v>
      </c>
      <c r="E385" s="10">
        <v>34000200</v>
      </c>
      <c r="F385" s="10" t="s">
        <v>1541</v>
      </c>
      <c r="G385" s="11">
        <v>5994</v>
      </c>
      <c r="H385" s="10" t="s">
        <v>1696</v>
      </c>
      <c r="I385" s="10">
        <v>840472332</v>
      </c>
      <c r="J385" s="10" t="s">
        <v>1697</v>
      </c>
      <c r="K385" s="10" t="str">
        <f t="shared" si="10"/>
        <v>PILLAJO MORALES</v>
      </c>
      <c r="L385" s="10" t="str">
        <f t="shared" si="11"/>
        <v>DIEGO XAVIER</v>
      </c>
      <c r="M385" s="10" t="s">
        <v>1517</v>
      </c>
      <c r="N385" s="10">
        <v>1713922878</v>
      </c>
      <c r="O385" s="10" t="s">
        <v>121</v>
      </c>
      <c r="P385" s="10" t="s">
        <v>55</v>
      </c>
      <c r="Q385" s="10" t="s">
        <v>1518</v>
      </c>
      <c r="R385" s="10" t="s">
        <v>39</v>
      </c>
      <c r="S385" s="10">
        <v>3</v>
      </c>
      <c r="T385" s="10" t="s">
        <v>344</v>
      </c>
      <c r="U385" s="12">
        <v>2</v>
      </c>
      <c r="V385" s="12">
        <v>7</v>
      </c>
      <c r="W385" s="12">
        <v>1</v>
      </c>
      <c r="X385" s="10" t="s">
        <v>41</v>
      </c>
      <c r="Y385" s="12">
        <v>77</v>
      </c>
      <c r="Z385" s="12">
        <v>2</v>
      </c>
      <c r="AA385" s="12">
        <v>1</v>
      </c>
      <c r="AB385" s="10" t="s">
        <v>1150</v>
      </c>
      <c r="AD385" s="9" t="s">
        <v>1698</v>
      </c>
      <c r="AE385" s="9" t="s">
        <v>1699</v>
      </c>
      <c r="AF385" s="9">
        <v>2035830</v>
      </c>
    </row>
    <row r="386" spans="1:32" s="10" customFormat="1">
      <c r="A386" s="9" t="s">
        <v>1001</v>
      </c>
      <c r="B386" s="10" t="s">
        <v>337</v>
      </c>
      <c r="C386" s="10" t="s">
        <v>338</v>
      </c>
      <c r="D386" s="10">
        <v>34000</v>
      </c>
      <c r="E386" s="10">
        <v>34000300</v>
      </c>
      <c r="F386" s="10" t="s">
        <v>1520</v>
      </c>
      <c r="G386" s="11">
        <v>6126747</v>
      </c>
      <c r="H386" s="10" t="s">
        <v>1700</v>
      </c>
      <c r="I386" s="10">
        <v>814819728</v>
      </c>
      <c r="J386" s="10" t="s">
        <v>1701</v>
      </c>
      <c r="K386" s="10" t="str">
        <f t="shared" si="10"/>
        <v>PILLAJO CHINCHIN</v>
      </c>
      <c r="L386" s="10" t="str">
        <f t="shared" si="11"/>
        <v>LUIS FERNANDO</v>
      </c>
      <c r="M386" s="10" t="s">
        <v>1517</v>
      </c>
      <c r="N386" s="10">
        <v>1716109200</v>
      </c>
      <c r="O386" s="10" t="s">
        <v>121</v>
      </c>
      <c r="P386" s="10" t="s">
        <v>55</v>
      </c>
      <c r="Q386" s="10" t="s">
        <v>1518</v>
      </c>
      <c r="R386" s="10" t="s">
        <v>39</v>
      </c>
      <c r="S386" s="10">
        <v>3</v>
      </c>
      <c r="T386" s="10" t="s">
        <v>344</v>
      </c>
      <c r="U386" s="12">
        <v>9</v>
      </c>
      <c r="V386" s="12">
        <v>9</v>
      </c>
      <c r="W386" s="12">
        <v>16</v>
      </c>
      <c r="X386" s="10" t="s">
        <v>41</v>
      </c>
      <c r="Y386" s="12">
        <v>83</v>
      </c>
      <c r="Z386" s="12">
        <v>7</v>
      </c>
      <c r="AA386" s="12">
        <v>21</v>
      </c>
      <c r="AB386" s="10" t="s">
        <v>1150</v>
      </c>
      <c r="AD386" s="9" t="s">
        <v>1702</v>
      </c>
      <c r="AE386" s="9" t="s">
        <v>1703</v>
      </c>
      <c r="AF386" s="9">
        <v>2617255</v>
      </c>
    </row>
    <row r="387" spans="1:32" s="10" customFormat="1">
      <c r="A387" s="9" t="s">
        <v>1001</v>
      </c>
      <c r="B387" s="10" t="s">
        <v>337</v>
      </c>
      <c r="C387" s="10" t="s">
        <v>338</v>
      </c>
      <c r="D387" s="10">
        <v>34000</v>
      </c>
      <c r="E387" s="10">
        <v>34000500</v>
      </c>
      <c r="F387" s="10" t="s">
        <v>1591</v>
      </c>
      <c r="G387" s="11">
        <v>6242106</v>
      </c>
      <c r="H387" s="10" t="s">
        <v>1704</v>
      </c>
      <c r="I387" s="10">
        <v>136984102</v>
      </c>
      <c r="J387" s="10" t="s">
        <v>1705</v>
      </c>
      <c r="K387" s="10" t="str">
        <f t="shared" ref="K387:K450" si="12">LEFT(J387,FIND(" ",J387,FIND(" ",J387)+1)-1)</f>
        <v>PILATUNA QUISILEMA</v>
      </c>
      <c r="L387" s="10" t="str">
        <f t="shared" si="11"/>
        <v>LUIS ALFREDO</v>
      </c>
      <c r="M387" s="10" t="s">
        <v>1594</v>
      </c>
      <c r="N387" s="10">
        <v>1712734274</v>
      </c>
      <c r="O387" s="10" t="s">
        <v>121</v>
      </c>
      <c r="P387" s="10" t="s">
        <v>55</v>
      </c>
      <c r="Q387" s="10" t="s">
        <v>1518</v>
      </c>
      <c r="R387" s="10" t="s">
        <v>556</v>
      </c>
      <c r="S387" s="10">
        <v>5</v>
      </c>
      <c r="T387" s="10" t="s">
        <v>557</v>
      </c>
      <c r="U387" s="12">
        <v>10</v>
      </c>
      <c r="V387" s="12">
        <v>3</v>
      </c>
      <c r="W387" s="12">
        <v>15</v>
      </c>
      <c r="X387" s="10" t="s">
        <v>41</v>
      </c>
      <c r="Y387" s="12">
        <v>73</v>
      </c>
      <c r="Z387" s="12">
        <v>12</v>
      </c>
      <c r="AA387" s="12">
        <v>23</v>
      </c>
      <c r="AB387" s="10" t="s">
        <v>56</v>
      </c>
      <c r="AD387" s="9" t="s">
        <v>1706</v>
      </c>
      <c r="AE387" s="9" t="s">
        <v>487</v>
      </c>
      <c r="AF387" s="9">
        <v>2821372</v>
      </c>
    </row>
    <row r="388" spans="1:32" s="10" customFormat="1">
      <c r="A388" s="9" t="s">
        <v>1001</v>
      </c>
      <c r="B388" s="10" t="s">
        <v>337</v>
      </c>
      <c r="C388" s="10" t="s">
        <v>338</v>
      </c>
      <c r="D388" s="10">
        <v>34000</v>
      </c>
      <c r="E388" s="10">
        <v>34000400</v>
      </c>
      <c r="F388" s="10" t="s">
        <v>1514</v>
      </c>
      <c r="G388" s="11">
        <v>3600293</v>
      </c>
      <c r="H388" s="10" t="s">
        <v>1707</v>
      </c>
      <c r="I388" s="10">
        <v>128124255</v>
      </c>
      <c r="J388" s="10" t="s">
        <v>1708</v>
      </c>
      <c r="K388" s="10" t="str">
        <f t="shared" si="12"/>
        <v>PILATUNA CHUSIG</v>
      </c>
      <c r="L388" s="10" t="str">
        <f t="shared" si="11"/>
        <v>RAMIRO</v>
      </c>
      <c r="M388" s="10" t="s">
        <v>1517</v>
      </c>
      <c r="N388" s="10">
        <v>1712680006</v>
      </c>
      <c r="O388" s="10" t="s">
        <v>121</v>
      </c>
      <c r="P388" s="10" t="s">
        <v>55</v>
      </c>
      <c r="Q388" s="10" t="s">
        <v>1518</v>
      </c>
      <c r="R388" s="10" t="s">
        <v>39</v>
      </c>
      <c r="S388" s="10">
        <v>3</v>
      </c>
      <c r="T388" s="10" t="s">
        <v>344</v>
      </c>
      <c r="U388" s="12">
        <v>0</v>
      </c>
      <c r="V388" s="12">
        <v>7</v>
      </c>
      <c r="W388" s="12">
        <v>31</v>
      </c>
      <c r="X388" s="10" t="s">
        <v>41</v>
      </c>
      <c r="Y388" s="12">
        <v>77</v>
      </c>
      <c r="Z388" s="12">
        <v>12</v>
      </c>
      <c r="AA388" s="12">
        <v>11</v>
      </c>
      <c r="AB388" s="10" t="s">
        <v>1150</v>
      </c>
      <c r="AD388" s="9" t="s">
        <v>1709</v>
      </c>
      <c r="AE388" s="9" t="s">
        <v>1710</v>
      </c>
      <c r="AF388" s="9">
        <v>2827078</v>
      </c>
    </row>
    <row r="389" spans="1:32" s="10" customFormat="1">
      <c r="A389" s="9" t="s">
        <v>1001</v>
      </c>
      <c r="B389" s="10" t="s">
        <v>337</v>
      </c>
      <c r="C389" s="10" t="s">
        <v>338</v>
      </c>
      <c r="D389" s="10">
        <v>34000</v>
      </c>
      <c r="E389" s="10">
        <v>34000400</v>
      </c>
      <c r="F389" s="10" t="s">
        <v>1514</v>
      </c>
      <c r="G389" s="11">
        <v>6081578</v>
      </c>
      <c r="H389" s="10" t="s">
        <v>1711</v>
      </c>
      <c r="I389" s="10">
        <v>398919793</v>
      </c>
      <c r="J389" s="10" t="s">
        <v>1712</v>
      </c>
      <c r="K389" s="10" t="str">
        <f t="shared" si="12"/>
        <v>PICHO QUISHPE</v>
      </c>
      <c r="L389" s="10" t="str">
        <f t="shared" ref="L389:L452" si="13">RIGHT(J389,LEN(J389)-FIND(" ",J389,FIND(" ",J389)+1))</f>
        <v>SAMUEL FRANCISCO</v>
      </c>
      <c r="M389" s="10" t="s">
        <v>1517</v>
      </c>
      <c r="N389" s="10">
        <v>1713706362</v>
      </c>
      <c r="O389" s="10" t="s">
        <v>121</v>
      </c>
      <c r="P389" s="10" t="s">
        <v>55</v>
      </c>
      <c r="Q389" s="10" t="s">
        <v>1518</v>
      </c>
      <c r="R389" s="10" t="s">
        <v>39</v>
      </c>
      <c r="S389" s="10">
        <v>3</v>
      </c>
      <c r="T389" s="10" t="s">
        <v>344</v>
      </c>
      <c r="U389" s="12">
        <v>5</v>
      </c>
      <c r="V389" s="12">
        <v>4</v>
      </c>
      <c r="W389" s="12">
        <v>18</v>
      </c>
      <c r="X389" s="10" t="s">
        <v>41</v>
      </c>
      <c r="Y389" s="12">
        <v>79</v>
      </c>
      <c r="Z389" s="12">
        <v>4</v>
      </c>
      <c r="AA389" s="12">
        <v>18</v>
      </c>
      <c r="AB389" s="10" t="s">
        <v>56</v>
      </c>
      <c r="AD389" s="9" t="s">
        <v>1506</v>
      </c>
      <c r="AE389" s="9" t="s">
        <v>1713</v>
      </c>
      <c r="AF389" s="9">
        <v>3806603</v>
      </c>
    </row>
    <row r="390" spans="1:32" s="10" customFormat="1">
      <c r="A390" s="9" t="s">
        <v>1001</v>
      </c>
      <c r="B390" s="10" t="s">
        <v>337</v>
      </c>
      <c r="C390" s="10" t="s">
        <v>338</v>
      </c>
      <c r="D390" s="10">
        <v>34000</v>
      </c>
      <c r="E390" s="10">
        <v>34000300</v>
      </c>
      <c r="F390" s="10" t="s">
        <v>1520</v>
      </c>
      <c r="G390" s="11">
        <v>6057857</v>
      </c>
      <c r="H390" s="10" t="s">
        <v>1714</v>
      </c>
      <c r="I390" s="10">
        <v>708497627</v>
      </c>
      <c r="J390" s="10" t="s">
        <v>1715</v>
      </c>
      <c r="K390" s="10" t="str">
        <f t="shared" si="12"/>
        <v>PICHO CABRERA</v>
      </c>
      <c r="L390" s="10" t="str">
        <f t="shared" si="13"/>
        <v>LUIS POLO</v>
      </c>
      <c r="M390" s="10" t="s">
        <v>1716</v>
      </c>
      <c r="N390" s="10">
        <v>1714838818</v>
      </c>
      <c r="O390" s="10" t="s">
        <v>121</v>
      </c>
      <c r="P390" s="10" t="s">
        <v>55</v>
      </c>
      <c r="Q390" s="10" t="s">
        <v>1518</v>
      </c>
      <c r="R390" s="10" t="s">
        <v>39</v>
      </c>
      <c r="S390" s="10">
        <v>3</v>
      </c>
      <c r="T390" s="10" t="s">
        <v>344</v>
      </c>
      <c r="U390" s="12">
        <v>3</v>
      </c>
      <c r="V390" s="12">
        <v>2</v>
      </c>
      <c r="W390" s="12">
        <v>10</v>
      </c>
      <c r="X390" s="10" t="s">
        <v>41</v>
      </c>
      <c r="Y390" s="12">
        <v>80</v>
      </c>
      <c r="Z390" s="12">
        <v>2</v>
      </c>
      <c r="AA390" s="12">
        <v>22</v>
      </c>
      <c r="AB390" s="10" t="s">
        <v>56</v>
      </c>
      <c r="AD390" s="9" t="s">
        <v>1717</v>
      </c>
      <c r="AE390" s="9" t="s">
        <v>1718</v>
      </c>
      <c r="AF390" s="9">
        <v>3806636</v>
      </c>
    </row>
    <row r="391" spans="1:32" s="10" customFormat="1">
      <c r="A391" s="9" t="s">
        <v>1001</v>
      </c>
      <c r="B391" s="10" t="s">
        <v>337</v>
      </c>
      <c r="C391" s="10" t="s">
        <v>338</v>
      </c>
      <c r="D391" s="10">
        <v>34000</v>
      </c>
      <c r="E391" s="10">
        <v>34000400</v>
      </c>
      <c r="F391" s="10" t="s">
        <v>1514</v>
      </c>
      <c r="G391" s="11">
        <v>6243482</v>
      </c>
      <c r="H391" s="10" t="s">
        <v>1719</v>
      </c>
      <c r="I391" s="10">
        <v>710376674</v>
      </c>
      <c r="J391" s="10" t="s">
        <v>1720</v>
      </c>
      <c r="K391" s="10" t="str">
        <f t="shared" si="12"/>
        <v>PEREZ CASTELLANO</v>
      </c>
      <c r="L391" s="10" t="str">
        <f t="shared" si="13"/>
        <v>SANTIAGO JAVIER</v>
      </c>
      <c r="M391" s="10" t="s">
        <v>1517</v>
      </c>
      <c r="N391" s="10">
        <v>1721820551</v>
      </c>
      <c r="O391" s="10" t="s">
        <v>121</v>
      </c>
      <c r="P391" s="10" t="s">
        <v>55</v>
      </c>
      <c r="Q391" s="10" t="s">
        <v>1518</v>
      </c>
      <c r="R391" s="10" t="s">
        <v>556</v>
      </c>
      <c r="S391" s="10">
        <v>5</v>
      </c>
      <c r="T391" s="10" t="s">
        <v>557</v>
      </c>
      <c r="U391" s="12">
        <v>10</v>
      </c>
      <c r="V391" s="12">
        <v>4</v>
      </c>
      <c r="W391" s="12">
        <v>15</v>
      </c>
      <c r="X391" s="10" t="s">
        <v>41</v>
      </c>
      <c r="Y391" s="12">
        <v>88</v>
      </c>
      <c r="Z391" s="12">
        <v>7</v>
      </c>
      <c r="AA391" s="12">
        <v>6</v>
      </c>
      <c r="AB391" s="10" t="s">
        <v>56</v>
      </c>
      <c r="AD391" s="9" t="s">
        <v>1721</v>
      </c>
      <c r="AE391" s="9" t="s">
        <v>1722</v>
      </c>
      <c r="AF391" s="9">
        <v>3451649</v>
      </c>
    </row>
    <row r="392" spans="1:32" s="10" customFormat="1">
      <c r="A392" s="9" t="s">
        <v>1001</v>
      </c>
      <c r="B392" s="10" t="s">
        <v>337</v>
      </c>
      <c r="C392" s="10" t="s">
        <v>338</v>
      </c>
      <c r="D392" s="10">
        <v>34000</v>
      </c>
      <c r="E392" s="10">
        <v>34000100</v>
      </c>
      <c r="F392" s="10" t="s">
        <v>1492</v>
      </c>
      <c r="G392" s="11">
        <v>1179</v>
      </c>
      <c r="H392" s="10" t="s">
        <v>1723</v>
      </c>
      <c r="I392" s="10">
        <v>835766383</v>
      </c>
      <c r="J392" s="10" t="s">
        <v>1724</v>
      </c>
      <c r="K392" s="10" t="str">
        <f t="shared" si="12"/>
        <v>PERALTA SANTACRUZ</v>
      </c>
      <c r="L392" s="10" t="str">
        <f t="shared" si="13"/>
        <v>JORGE EDUARDO</v>
      </c>
      <c r="M392" s="10" t="s">
        <v>1517</v>
      </c>
      <c r="N392" s="10">
        <v>1710259282</v>
      </c>
      <c r="O392" s="10" t="s">
        <v>121</v>
      </c>
      <c r="P392" s="10" t="s">
        <v>55</v>
      </c>
      <c r="Q392" s="10" t="s">
        <v>1518</v>
      </c>
      <c r="R392" s="10" t="s">
        <v>39</v>
      </c>
      <c r="S392" s="10">
        <v>3</v>
      </c>
      <c r="T392" s="10" t="s">
        <v>344</v>
      </c>
      <c r="U392" s="12">
        <v>1</v>
      </c>
      <c r="V392" s="12">
        <v>3</v>
      </c>
      <c r="W392" s="12">
        <v>12</v>
      </c>
      <c r="X392" s="10" t="s">
        <v>41</v>
      </c>
      <c r="Y392" s="12">
        <v>68</v>
      </c>
      <c r="Z392" s="12">
        <v>8</v>
      </c>
      <c r="AA392" s="12">
        <v>24</v>
      </c>
      <c r="AB392" s="10" t="s">
        <v>1150</v>
      </c>
      <c r="AD392" s="9" t="s">
        <v>1725</v>
      </c>
      <c r="AE392" s="9" t="s">
        <v>1726</v>
      </c>
      <c r="AF392" s="9">
        <v>2032515</v>
      </c>
    </row>
    <row r="393" spans="1:32" s="10" customFormat="1">
      <c r="A393" s="9" t="s">
        <v>1001</v>
      </c>
      <c r="B393" s="10" t="s">
        <v>337</v>
      </c>
      <c r="C393" s="10" t="s">
        <v>338</v>
      </c>
      <c r="D393" s="10">
        <v>34000</v>
      </c>
      <c r="E393" s="10">
        <v>34000400</v>
      </c>
      <c r="F393" s="10" t="s">
        <v>1514</v>
      </c>
      <c r="G393" s="11">
        <v>6245356</v>
      </c>
      <c r="H393" s="10" t="s">
        <v>1727</v>
      </c>
      <c r="I393" s="10">
        <v>372706193</v>
      </c>
      <c r="J393" s="10" t="s">
        <v>1728</v>
      </c>
      <c r="K393" s="10" t="str">
        <f t="shared" si="12"/>
        <v>PENA SIMBANA</v>
      </c>
      <c r="L393" s="10" t="str">
        <f t="shared" si="13"/>
        <v>JUAN CARLOS</v>
      </c>
      <c r="M393" s="10" t="s">
        <v>1517</v>
      </c>
      <c r="N393" s="10">
        <v>1717412462</v>
      </c>
      <c r="O393" s="10" t="s">
        <v>121</v>
      </c>
      <c r="P393" s="10" t="s">
        <v>55</v>
      </c>
      <c r="Q393" s="10" t="s">
        <v>1518</v>
      </c>
      <c r="R393" s="10" t="s">
        <v>39</v>
      </c>
      <c r="S393" s="10">
        <v>3</v>
      </c>
      <c r="T393" s="10" t="s">
        <v>344</v>
      </c>
      <c r="U393" s="12">
        <v>10</v>
      </c>
      <c r="V393" s="12">
        <v>5</v>
      </c>
      <c r="W393" s="12">
        <v>17</v>
      </c>
      <c r="X393" s="10" t="s">
        <v>41</v>
      </c>
      <c r="Y393" s="12">
        <v>85</v>
      </c>
      <c r="Z393" s="12">
        <v>8</v>
      </c>
      <c r="AA393" s="12">
        <v>28</v>
      </c>
      <c r="AB393" s="10" t="s">
        <v>56</v>
      </c>
      <c r="AD393" s="9" t="s">
        <v>1729</v>
      </c>
      <c r="AE393" s="9" t="s">
        <v>299</v>
      </c>
      <c r="AF393" s="9">
        <v>2408584</v>
      </c>
    </row>
    <row r="394" spans="1:32" s="10" customFormat="1">
      <c r="A394" s="9" t="s">
        <v>1001</v>
      </c>
      <c r="B394" s="10" t="s">
        <v>337</v>
      </c>
      <c r="C394" s="10" t="s">
        <v>338</v>
      </c>
      <c r="D394" s="10">
        <v>34000</v>
      </c>
      <c r="E394" s="10">
        <v>34000400</v>
      </c>
      <c r="F394" s="10" t="s">
        <v>1514</v>
      </c>
      <c r="G394" s="11">
        <v>6274769</v>
      </c>
      <c r="H394" s="10" t="s">
        <v>1730</v>
      </c>
      <c r="I394" s="10">
        <v>600184586</v>
      </c>
      <c r="J394" s="10" t="s">
        <v>1731</v>
      </c>
      <c r="K394" s="10" t="str">
        <f t="shared" si="12"/>
        <v>PAVON ENRIQUEZ</v>
      </c>
      <c r="L394" s="10" t="str">
        <f t="shared" si="13"/>
        <v>JUAN GABRIEL</v>
      </c>
      <c r="M394" s="10" t="s">
        <v>1517</v>
      </c>
      <c r="N394" s="10">
        <v>1720308459</v>
      </c>
      <c r="O394" s="10" t="s">
        <v>121</v>
      </c>
      <c r="P394" s="10" t="s">
        <v>55</v>
      </c>
      <c r="Q394" s="10" t="s">
        <v>1518</v>
      </c>
      <c r="R394" s="10" t="s">
        <v>556</v>
      </c>
      <c r="S394" s="10">
        <v>5</v>
      </c>
      <c r="T394" s="10" t="s">
        <v>557</v>
      </c>
      <c r="U394" s="12">
        <v>11</v>
      </c>
      <c r="V394" s="12">
        <v>11</v>
      </c>
      <c r="W394" s="12">
        <v>18</v>
      </c>
      <c r="X394" s="10" t="s">
        <v>41</v>
      </c>
      <c r="Y394" s="12">
        <v>89</v>
      </c>
      <c r="Z394" s="12">
        <v>1</v>
      </c>
      <c r="AA394" s="12">
        <v>10</v>
      </c>
      <c r="AD394" s="9" t="s">
        <v>1732</v>
      </c>
      <c r="AE394" s="9">
        <v>103</v>
      </c>
      <c r="AF394" s="9">
        <v>5008466</v>
      </c>
    </row>
    <row r="395" spans="1:32" s="10" customFormat="1">
      <c r="A395" s="9" t="s">
        <v>1001</v>
      </c>
      <c r="B395" s="10" t="s">
        <v>337</v>
      </c>
      <c r="C395" s="10" t="s">
        <v>338</v>
      </c>
      <c r="D395" s="10">
        <v>34000</v>
      </c>
      <c r="E395" s="10">
        <v>34000400</v>
      </c>
      <c r="F395" s="10" t="s">
        <v>1514</v>
      </c>
      <c r="G395" s="11">
        <v>6148322</v>
      </c>
      <c r="H395" s="10" t="s">
        <v>1733</v>
      </c>
      <c r="I395" s="10">
        <v>298679765</v>
      </c>
      <c r="J395" s="10" t="s">
        <v>1734</v>
      </c>
      <c r="K395" s="10" t="str">
        <f t="shared" si="12"/>
        <v>PAREDES CASTRO</v>
      </c>
      <c r="L395" s="10" t="str">
        <f t="shared" si="13"/>
        <v>JAIME ULPIANO</v>
      </c>
      <c r="M395" s="10" t="s">
        <v>1517</v>
      </c>
      <c r="N395" s="10">
        <v>1713696589</v>
      </c>
      <c r="O395" s="10" t="s">
        <v>121</v>
      </c>
      <c r="P395" s="10" t="s">
        <v>55</v>
      </c>
      <c r="Q395" s="10" t="s">
        <v>1518</v>
      </c>
      <c r="R395" s="10" t="s">
        <v>39</v>
      </c>
      <c r="S395" s="10">
        <v>3</v>
      </c>
      <c r="T395" s="10" t="s">
        <v>344</v>
      </c>
      <c r="U395" s="12">
        <v>8</v>
      </c>
      <c r="V395" s="12">
        <v>5</v>
      </c>
      <c r="W395" s="12">
        <v>1</v>
      </c>
      <c r="X395" s="10" t="s">
        <v>41</v>
      </c>
      <c r="Y395" s="12">
        <v>80</v>
      </c>
      <c r="Z395" s="12">
        <v>11</v>
      </c>
      <c r="AA395" s="12">
        <v>12</v>
      </c>
      <c r="AB395" s="10" t="s">
        <v>56</v>
      </c>
      <c r="AD395" s="9" t="s">
        <v>1735</v>
      </c>
      <c r="AE395" s="9" t="s">
        <v>1736</v>
      </c>
      <c r="AF395" s="9">
        <v>3463094</v>
      </c>
    </row>
    <row r="396" spans="1:32" s="10" customFormat="1">
      <c r="A396" s="9" t="s">
        <v>1001</v>
      </c>
      <c r="B396" s="10" t="s">
        <v>337</v>
      </c>
      <c r="C396" s="10" t="s">
        <v>338</v>
      </c>
      <c r="D396" s="10">
        <v>34000</v>
      </c>
      <c r="E396" s="10">
        <v>34000300</v>
      </c>
      <c r="F396" s="10" t="s">
        <v>1520</v>
      </c>
      <c r="G396" s="11">
        <v>6238736</v>
      </c>
      <c r="H396" s="10" t="s">
        <v>1737</v>
      </c>
      <c r="I396" s="10">
        <v>518678809</v>
      </c>
      <c r="J396" s="10" t="s">
        <v>1738</v>
      </c>
      <c r="K396" s="10" t="str">
        <f t="shared" si="12"/>
        <v>PARDO JUMBO</v>
      </c>
      <c r="L396" s="10" t="str">
        <f t="shared" si="13"/>
        <v>JHONNY FERNANDO</v>
      </c>
      <c r="M396" s="10" t="s">
        <v>1517</v>
      </c>
      <c r="N396" s="10">
        <v>1721926796</v>
      </c>
      <c r="O396" s="10" t="s">
        <v>121</v>
      </c>
      <c r="P396" s="10" t="s">
        <v>497</v>
      </c>
      <c r="Q396" s="10" t="s">
        <v>1518</v>
      </c>
      <c r="R396" s="10" t="s">
        <v>39</v>
      </c>
      <c r="S396" s="10">
        <v>3</v>
      </c>
      <c r="T396" s="10" t="s">
        <v>344</v>
      </c>
      <c r="U396" s="12">
        <v>9</v>
      </c>
      <c r="V396" s="12">
        <v>10</v>
      </c>
      <c r="W396" s="12">
        <v>14</v>
      </c>
      <c r="X396" s="10" t="s">
        <v>41</v>
      </c>
      <c r="Y396" s="12">
        <v>88</v>
      </c>
      <c r="Z396" s="12">
        <v>6</v>
      </c>
      <c r="AA396" s="12">
        <v>18</v>
      </c>
      <c r="AB396" s="10" t="s">
        <v>1150</v>
      </c>
      <c r="AC396" s="10" t="s">
        <v>26</v>
      </c>
      <c r="AD396" s="9" t="s">
        <v>1739</v>
      </c>
      <c r="AE396" s="9" t="s">
        <v>1740</v>
      </c>
      <c r="AF396" s="9">
        <v>87578322</v>
      </c>
    </row>
    <row r="397" spans="1:32" s="10" customFormat="1">
      <c r="A397" s="9" t="s">
        <v>1001</v>
      </c>
      <c r="B397" s="10" t="s">
        <v>337</v>
      </c>
      <c r="C397" s="10" t="s">
        <v>338</v>
      </c>
      <c r="D397" s="10">
        <v>34000</v>
      </c>
      <c r="E397" s="10">
        <v>34000300</v>
      </c>
      <c r="F397" s="10" t="s">
        <v>1520</v>
      </c>
      <c r="G397" s="11">
        <v>1181</v>
      </c>
      <c r="H397" s="10" t="s">
        <v>1741</v>
      </c>
      <c r="I397" s="10">
        <v>556499541</v>
      </c>
      <c r="J397" s="10" t="s">
        <v>1742</v>
      </c>
      <c r="K397" s="10" t="str">
        <f t="shared" si="12"/>
        <v>PACHACAMA QUINGA</v>
      </c>
      <c r="L397" s="10" t="str">
        <f t="shared" si="13"/>
        <v>WASHINGTON POLIVIO</v>
      </c>
      <c r="M397" s="10" t="s">
        <v>1517</v>
      </c>
      <c r="N397" s="10">
        <v>1713191748</v>
      </c>
      <c r="O397" s="10" t="s">
        <v>121</v>
      </c>
      <c r="P397" s="10" t="s">
        <v>55</v>
      </c>
      <c r="Q397" s="10" t="s">
        <v>1518</v>
      </c>
      <c r="R397" s="10" t="s">
        <v>39</v>
      </c>
      <c r="S397" s="10">
        <v>3</v>
      </c>
      <c r="T397" s="10" t="s">
        <v>344</v>
      </c>
      <c r="U397" s="12">
        <v>1</v>
      </c>
      <c r="V397" s="12">
        <v>3</v>
      </c>
      <c r="W397" s="12">
        <v>12</v>
      </c>
      <c r="X397" s="10" t="s">
        <v>41</v>
      </c>
      <c r="Y397" s="12">
        <v>74</v>
      </c>
      <c r="Z397" s="12">
        <v>8</v>
      </c>
      <c r="AA397" s="12">
        <v>20</v>
      </c>
      <c r="AB397" s="10" t="s">
        <v>1150</v>
      </c>
      <c r="AD397" s="9" t="s">
        <v>1743</v>
      </c>
      <c r="AE397" s="9" t="s">
        <v>1744</v>
      </c>
      <c r="AF397" s="9" t="s">
        <v>99</v>
      </c>
    </row>
    <row r="398" spans="1:32" s="10" customFormat="1">
      <c r="A398" s="9" t="s">
        <v>1001</v>
      </c>
      <c r="B398" s="10" t="s">
        <v>337</v>
      </c>
      <c r="C398" s="10" t="s">
        <v>338</v>
      </c>
      <c r="D398" s="10">
        <v>34000</v>
      </c>
      <c r="E398" s="10">
        <v>34000500</v>
      </c>
      <c r="F398" s="10" t="s">
        <v>1591</v>
      </c>
      <c r="G398" s="11">
        <v>6280452</v>
      </c>
      <c r="H398" s="10" t="s">
        <v>1745</v>
      </c>
      <c r="I398" s="10">
        <v>373187530</v>
      </c>
      <c r="J398" s="10" t="s">
        <v>1746</v>
      </c>
      <c r="K398" s="10" t="str">
        <f t="shared" si="12"/>
        <v>PACHACAMA CRIOLLO</v>
      </c>
      <c r="L398" s="10" t="str">
        <f t="shared" si="13"/>
        <v>JUAN CARLOS</v>
      </c>
      <c r="M398" s="10" t="s">
        <v>1517</v>
      </c>
      <c r="N398" s="10">
        <v>1715187793</v>
      </c>
      <c r="O398" s="10" t="s">
        <v>121</v>
      </c>
      <c r="P398" s="10" t="s">
        <v>73</v>
      </c>
      <c r="Q398" s="10" t="s">
        <v>1518</v>
      </c>
      <c r="R398" s="10" t="s">
        <v>556</v>
      </c>
      <c r="S398" s="10">
        <v>5</v>
      </c>
      <c r="T398" s="10" t="s">
        <v>557</v>
      </c>
      <c r="U398" s="12">
        <v>12</v>
      </c>
      <c r="V398" s="12">
        <v>4</v>
      </c>
      <c r="W398" s="12">
        <v>2</v>
      </c>
      <c r="X398" s="10" t="s">
        <v>41</v>
      </c>
      <c r="Y398" s="12">
        <v>87</v>
      </c>
      <c r="Z398" s="12">
        <v>8</v>
      </c>
      <c r="AA398" s="12">
        <v>21</v>
      </c>
      <c r="AD398" s="9" t="s">
        <v>1747</v>
      </c>
      <c r="AE398" s="9" t="s">
        <v>1748</v>
      </c>
      <c r="AF398" s="9">
        <v>3805097</v>
      </c>
    </row>
    <row r="399" spans="1:32" s="10" customFormat="1">
      <c r="A399" s="9" t="s">
        <v>1001</v>
      </c>
      <c r="B399" s="10" t="s">
        <v>337</v>
      </c>
      <c r="C399" s="10" t="s">
        <v>338</v>
      </c>
      <c r="D399" s="10">
        <v>34000</v>
      </c>
      <c r="E399" s="10">
        <v>34000300</v>
      </c>
      <c r="F399" s="10" t="s">
        <v>1520</v>
      </c>
      <c r="G399" s="11">
        <v>6238181</v>
      </c>
      <c r="H399" s="10" t="s">
        <v>1749</v>
      </c>
      <c r="I399" s="10">
        <v>334750388</v>
      </c>
      <c r="J399" s="10" t="s">
        <v>1750</v>
      </c>
      <c r="K399" s="10" t="str">
        <f t="shared" si="12"/>
        <v>PACA TOAPANTA</v>
      </c>
      <c r="L399" s="10" t="str">
        <f t="shared" si="13"/>
        <v>WILMER OSCAR</v>
      </c>
      <c r="M399" s="10" t="s">
        <v>1517</v>
      </c>
      <c r="N399" s="10">
        <v>1715937932</v>
      </c>
      <c r="O399" s="10" t="s">
        <v>121</v>
      </c>
      <c r="P399" s="10" t="s">
        <v>55</v>
      </c>
      <c r="Q399" s="10" t="s">
        <v>1518</v>
      </c>
      <c r="R399" s="10" t="s">
        <v>556</v>
      </c>
      <c r="S399" s="10">
        <v>5</v>
      </c>
      <c r="T399" s="10" t="s">
        <v>557</v>
      </c>
      <c r="U399" s="12">
        <v>9</v>
      </c>
      <c r="V399" s="12">
        <v>9</v>
      </c>
      <c r="W399" s="12">
        <v>7</v>
      </c>
      <c r="X399" s="10" t="s">
        <v>41</v>
      </c>
      <c r="Y399" s="12">
        <v>81</v>
      </c>
      <c r="Z399" s="12">
        <v>7</v>
      </c>
      <c r="AA399" s="12">
        <v>24</v>
      </c>
      <c r="AB399" s="10" t="s">
        <v>1150</v>
      </c>
      <c r="AD399" s="9" t="s">
        <v>1751</v>
      </c>
      <c r="AE399" s="9" t="s">
        <v>1752</v>
      </c>
      <c r="AF399" s="9">
        <v>2339635</v>
      </c>
    </row>
    <row r="400" spans="1:32" s="10" customFormat="1">
      <c r="A400" s="9" t="s">
        <v>1001</v>
      </c>
      <c r="B400" s="10" t="s">
        <v>337</v>
      </c>
      <c r="C400" s="10" t="s">
        <v>338</v>
      </c>
      <c r="D400" s="10">
        <v>34000</v>
      </c>
      <c r="E400" s="10">
        <v>34000200</v>
      </c>
      <c r="F400" s="10" t="s">
        <v>1541</v>
      </c>
      <c r="G400" s="11">
        <v>6122061</v>
      </c>
      <c r="H400" s="10" t="s">
        <v>1753</v>
      </c>
      <c r="I400" s="10">
        <v>832865585</v>
      </c>
      <c r="J400" s="10" t="s">
        <v>1754</v>
      </c>
      <c r="K400" s="10" t="str">
        <f t="shared" si="12"/>
        <v>ORTIZ GUANGA</v>
      </c>
      <c r="L400" s="10" t="str">
        <f t="shared" si="13"/>
        <v>DIEGO FERNANDO</v>
      </c>
      <c r="M400" s="10" t="s">
        <v>1517</v>
      </c>
      <c r="N400" s="10">
        <v>401193990</v>
      </c>
      <c r="O400" s="10" t="s">
        <v>121</v>
      </c>
      <c r="P400" s="10" t="s">
        <v>55</v>
      </c>
      <c r="Q400" s="10" t="s">
        <v>1518</v>
      </c>
      <c r="R400" s="10" t="s">
        <v>39</v>
      </c>
      <c r="S400" s="10">
        <v>3</v>
      </c>
      <c r="T400" s="10" t="s">
        <v>344</v>
      </c>
      <c r="U400" s="12">
        <v>6</v>
      </c>
      <c r="V400" s="12">
        <v>9</v>
      </c>
      <c r="W400" s="12">
        <v>18</v>
      </c>
      <c r="X400" s="10" t="s">
        <v>41</v>
      </c>
      <c r="Y400" s="12">
        <v>79</v>
      </c>
      <c r="Z400" s="12">
        <v>7</v>
      </c>
      <c r="AA400" s="12">
        <v>15</v>
      </c>
      <c r="AB400" s="10" t="s">
        <v>56</v>
      </c>
      <c r="AD400" s="9" t="s">
        <v>1755</v>
      </c>
      <c r="AE400" s="9" t="s">
        <v>1755</v>
      </c>
      <c r="AF400" s="9">
        <v>2536522</v>
      </c>
    </row>
    <row r="401" spans="1:32" s="10" customFormat="1">
      <c r="A401" s="9" t="s">
        <v>1001</v>
      </c>
      <c r="B401" s="10" t="s">
        <v>337</v>
      </c>
      <c r="C401" s="10" t="s">
        <v>338</v>
      </c>
      <c r="D401" s="10">
        <v>34000</v>
      </c>
      <c r="E401" s="10">
        <v>34000300</v>
      </c>
      <c r="F401" s="10" t="s">
        <v>1520</v>
      </c>
      <c r="G401" s="11">
        <v>6239670</v>
      </c>
      <c r="H401" s="10" t="s">
        <v>1756</v>
      </c>
      <c r="I401" s="10">
        <v>318182646</v>
      </c>
      <c r="J401" s="10" t="s">
        <v>1757</v>
      </c>
      <c r="K401" s="10" t="str">
        <f t="shared" si="12"/>
        <v>OROSCO TACURI</v>
      </c>
      <c r="L401" s="10" t="str">
        <f t="shared" si="13"/>
        <v>JAVIER MAURICIO</v>
      </c>
      <c r="M401" s="10" t="s">
        <v>1517</v>
      </c>
      <c r="N401" s="10">
        <v>1711849503</v>
      </c>
      <c r="O401" s="10" t="s">
        <v>121</v>
      </c>
      <c r="P401" s="10" t="s">
        <v>55</v>
      </c>
      <c r="Q401" s="10" t="s">
        <v>1518</v>
      </c>
      <c r="R401" s="10" t="s">
        <v>39</v>
      </c>
      <c r="S401" s="10">
        <v>3</v>
      </c>
      <c r="T401" s="10" t="s">
        <v>344</v>
      </c>
      <c r="U401" s="12">
        <v>9</v>
      </c>
      <c r="V401" s="12">
        <v>12</v>
      </c>
      <c r="W401" s="12">
        <v>2</v>
      </c>
      <c r="X401" s="10" t="s">
        <v>41</v>
      </c>
      <c r="Y401" s="12">
        <v>78</v>
      </c>
      <c r="Z401" s="12">
        <v>10</v>
      </c>
      <c r="AA401" s="12">
        <v>17</v>
      </c>
      <c r="AB401" s="10" t="s">
        <v>1150</v>
      </c>
      <c r="AD401" s="9" t="s">
        <v>1758</v>
      </c>
      <c r="AE401" s="9" t="s">
        <v>1759</v>
      </c>
      <c r="AF401" s="9">
        <v>5006114</v>
      </c>
    </row>
    <row r="402" spans="1:32" s="10" customFormat="1">
      <c r="A402" s="9" t="s">
        <v>1001</v>
      </c>
      <c r="B402" s="10" t="s">
        <v>337</v>
      </c>
      <c r="C402" s="10" t="s">
        <v>338</v>
      </c>
      <c r="D402" s="10">
        <v>34000</v>
      </c>
      <c r="E402" s="10">
        <v>34000300</v>
      </c>
      <c r="F402" s="10" t="s">
        <v>1520</v>
      </c>
      <c r="G402" s="11">
        <v>6254019</v>
      </c>
      <c r="H402" s="10" t="s">
        <v>1760</v>
      </c>
      <c r="I402" s="10">
        <v>858036413</v>
      </c>
      <c r="J402" s="10" t="s">
        <v>1761</v>
      </c>
      <c r="K402" s="10" t="str">
        <f t="shared" si="12"/>
        <v>ORDONEZ JIMENEZ</v>
      </c>
      <c r="L402" s="10" t="str">
        <f t="shared" si="13"/>
        <v>BYRON VINICIO</v>
      </c>
      <c r="M402" s="10" t="s">
        <v>1517</v>
      </c>
      <c r="N402" s="10">
        <v>1716958184</v>
      </c>
      <c r="O402" s="10" t="s">
        <v>121</v>
      </c>
      <c r="P402" s="10" t="s">
        <v>55</v>
      </c>
      <c r="Q402" s="10" t="s">
        <v>1518</v>
      </c>
      <c r="R402" s="10" t="s">
        <v>556</v>
      </c>
      <c r="S402" s="10">
        <v>5</v>
      </c>
      <c r="T402" s="10" t="s">
        <v>557</v>
      </c>
      <c r="U402" s="12">
        <v>11</v>
      </c>
      <c r="V402" s="12">
        <v>1</v>
      </c>
      <c r="W402" s="12">
        <v>3</v>
      </c>
      <c r="X402" s="10" t="s">
        <v>41</v>
      </c>
      <c r="Y402" s="12">
        <v>80</v>
      </c>
      <c r="Z402" s="12">
        <v>9</v>
      </c>
      <c r="AA402" s="12">
        <v>8</v>
      </c>
      <c r="AB402" s="10" t="s">
        <v>56</v>
      </c>
      <c r="AD402" s="9" t="s">
        <v>1762</v>
      </c>
      <c r="AE402" s="9" t="s">
        <v>1763</v>
      </c>
      <c r="AF402" s="9">
        <v>88785707</v>
      </c>
    </row>
    <row r="403" spans="1:32" s="10" customFormat="1">
      <c r="A403" s="9" t="s">
        <v>1001</v>
      </c>
      <c r="B403" s="10" t="s">
        <v>337</v>
      </c>
      <c r="C403" s="10" t="s">
        <v>338</v>
      </c>
      <c r="D403" s="10">
        <v>34000</v>
      </c>
      <c r="E403" s="10">
        <v>34000400</v>
      </c>
      <c r="F403" s="10" t="s">
        <v>1514</v>
      </c>
      <c r="G403" s="11">
        <v>6126766</v>
      </c>
      <c r="H403" s="10" t="s">
        <v>1764</v>
      </c>
      <c r="I403" s="10">
        <v>481412708</v>
      </c>
      <c r="J403" s="10" t="s">
        <v>1765</v>
      </c>
      <c r="K403" s="10" t="str">
        <f t="shared" si="12"/>
        <v>ORAMAS UBILLA</v>
      </c>
      <c r="L403" s="10" t="str">
        <f t="shared" si="13"/>
        <v>ANTONIO FRANCISCO</v>
      </c>
      <c r="M403" s="10" t="s">
        <v>1517</v>
      </c>
      <c r="N403" s="10">
        <v>1204762890</v>
      </c>
      <c r="O403" s="10" t="s">
        <v>121</v>
      </c>
      <c r="P403" s="10" t="s">
        <v>55</v>
      </c>
      <c r="Q403" s="10" t="s">
        <v>1518</v>
      </c>
      <c r="R403" s="10" t="s">
        <v>39</v>
      </c>
      <c r="S403" s="10">
        <v>3</v>
      </c>
      <c r="T403" s="10" t="s">
        <v>344</v>
      </c>
      <c r="U403" s="12">
        <v>6</v>
      </c>
      <c r="V403" s="12">
        <v>12</v>
      </c>
      <c r="W403" s="12">
        <v>18</v>
      </c>
      <c r="X403" s="10" t="s">
        <v>41</v>
      </c>
      <c r="Y403" s="12">
        <v>80</v>
      </c>
      <c r="Z403" s="12">
        <v>10</v>
      </c>
      <c r="AA403" s="12">
        <v>3</v>
      </c>
      <c r="AB403" s="10" t="s">
        <v>56</v>
      </c>
      <c r="AD403" s="9" t="s">
        <v>304</v>
      </c>
      <c r="AE403" s="9" t="s">
        <v>1766</v>
      </c>
      <c r="AF403" s="9" t="s">
        <v>99</v>
      </c>
    </row>
    <row r="404" spans="1:32" s="10" customFormat="1">
      <c r="A404" s="9" t="s">
        <v>1001</v>
      </c>
      <c r="B404" s="10" t="s">
        <v>337</v>
      </c>
      <c r="C404" s="10" t="s">
        <v>338</v>
      </c>
      <c r="D404" s="10">
        <v>34000</v>
      </c>
      <c r="E404" s="10">
        <v>34000400</v>
      </c>
      <c r="F404" s="10" t="s">
        <v>1514</v>
      </c>
      <c r="G404" s="11">
        <v>6118715</v>
      </c>
      <c r="H404" s="10" t="s">
        <v>1767</v>
      </c>
      <c r="I404" s="10">
        <v>326165378</v>
      </c>
      <c r="J404" s="10" t="s">
        <v>1768</v>
      </c>
      <c r="K404" s="10" t="str">
        <f t="shared" si="12"/>
        <v>ONTANEDA PINTO</v>
      </c>
      <c r="L404" s="10" t="str">
        <f t="shared" si="13"/>
        <v>MARIO ROBERTO</v>
      </c>
      <c r="M404" s="10" t="s">
        <v>1160</v>
      </c>
      <c r="N404" s="10">
        <v>1710890912</v>
      </c>
      <c r="O404" s="10" t="s">
        <v>121</v>
      </c>
      <c r="P404" s="10" t="s">
        <v>55</v>
      </c>
      <c r="Q404" s="10" t="s">
        <v>538</v>
      </c>
      <c r="R404" s="10" t="s">
        <v>39</v>
      </c>
      <c r="S404" s="10">
        <v>3</v>
      </c>
      <c r="T404" s="10" t="s">
        <v>344</v>
      </c>
      <c r="U404" s="12">
        <v>6</v>
      </c>
      <c r="V404" s="12">
        <v>8</v>
      </c>
      <c r="W404" s="12">
        <v>1</v>
      </c>
      <c r="X404" s="10" t="s">
        <v>41</v>
      </c>
      <c r="Y404" s="12">
        <v>77</v>
      </c>
      <c r="Z404" s="12">
        <v>6</v>
      </c>
      <c r="AA404" s="12">
        <v>1</v>
      </c>
      <c r="AB404" s="10" t="s">
        <v>56</v>
      </c>
      <c r="AD404" s="9" t="s">
        <v>1769</v>
      </c>
      <c r="AE404" s="9" t="s">
        <v>1770</v>
      </c>
      <c r="AF404" s="9">
        <v>2321150</v>
      </c>
    </row>
    <row r="405" spans="1:32" s="10" customFormat="1">
      <c r="A405" s="9" t="s">
        <v>1001</v>
      </c>
      <c r="B405" s="10" t="s">
        <v>337</v>
      </c>
      <c r="C405" s="10" t="s">
        <v>338</v>
      </c>
      <c r="D405" s="10">
        <v>34000</v>
      </c>
      <c r="E405" s="10">
        <v>34000110</v>
      </c>
      <c r="F405" s="10" t="s">
        <v>1560</v>
      </c>
      <c r="G405" s="11">
        <v>6255635</v>
      </c>
      <c r="H405" s="10" t="s">
        <v>1771</v>
      </c>
      <c r="I405" s="10">
        <v>604537154</v>
      </c>
      <c r="J405" s="10" t="s">
        <v>1772</v>
      </c>
      <c r="K405" s="10" t="str">
        <f t="shared" si="12"/>
        <v>OLMEDO NORIEGA</v>
      </c>
      <c r="L405" s="10" t="str">
        <f t="shared" si="13"/>
        <v>CESAR FABIAN</v>
      </c>
      <c r="M405" s="10" t="s">
        <v>1435</v>
      </c>
      <c r="N405" s="10">
        <v>603883257</v>
      </c>
      <c r="O405" s="10" t="s">
        <v>121</v>
      </c>
      <c r="P405" s="10" t="s">
        <v>55</v>
      </c>
      <c r="Q405" s="10" t="s">
        <v>538</v>
      </c>
      <c r="R405" s="10" t="s">
        <v>39</v>
      </c>
      <c r="S405" s="10">
        <v>3</v>
      </c>
      <c r="T405" s="10" t="s">
        <v>344</v>
      </c>
      <c r="U405" s="12">
        <v>11</v>
      </c>
      <c r="V405" s="12">
        <v>2</v>
      </c>
      <c r="W405" s="12">
        <v>16</v>
      </c>
      <c r="X405" s="10" t="s">
        <v>41</v>
      </c>
      <c r="Y405" s="12">
        <v>86</v>
      </c>
      <c r="Z405" s="12">
        <v>9</v>
      </c>
      <c r="AA405" s="12">
        <v>30</v>
      </c>
      <c r="AB405" s="10" t="s">
        <v>56</v>
      </c>
      <c r="AD405" s="9" t="s">
        <v>1773</v>
      </c>
      <c r="AE405" s="9" t="s">
        <v>1774</v>
      </c>
      <c r="AF405" s="9">
        <v>598095</v>
      </c>
    </row>
    <row r="406" spans="1:32" s="10" customFormat="1">
      <c r="A406" s="9" t="s">
        <v>1001</v>
      </c>
      <c r="B406" s="10" t="s">
        <v>337</v>
      </c>
      <c r="C406" s="10" t="s">
        <v>338</v>
      </c>
      <c r="D406" s="10">
        <v>34000</v>
      </c>
      <c r="E406" s="10">
        <v>34000110</v>
      </c>
      <c r="F406" s="10" t="s">
        <v>1560</v>
      </c>
      <c r="G406" s="11">
        <v>6148315</v>
      </c>
      <c r="H406" s="10" t="s">
        <v>1775</v>
      </c>
      <c r="I406" s="10">
        <v>250105468</v>
      </c>
      <c r="J406" s="10" t="s">
        <v>1776</v>
      </c>
      <c r="K406" s="10" t="str">
        <f t="shared" si="12"/>
        <v>NAULA CRIOLLO</v>
      </c>
      <c r="L406" s="10" t="str">
        <f t="shared" si="13"/>
        <v>LUIS MARIO</v>
      </c>
      <c r="M406" s="10" t="s">
        <v>1435</v>
      </c>
      <c r="N406" s="10">
        <v>1716686066</v>
      </c>
      <c r="O406" s="10" t="s">
        <v>121</v>
      </c>
      <c r="P406" s="10" t="s">
        <v>55</v>
      </c>
      <c r="Q406" s="10" t="s">
        <v>538</v>
      </c>
      <c r="R406" s="10" t="s">
        <v>39</v>
      </c>
      <c r="S406" s="10">
        <v>3</v>
      </c>
      <c r="T406" s="10" t="s">
        <v>344</v>
      </c>
      <c r="U406" s="12">
        <v>8</v>
      </c>
      <c r="V406" s="12">
        <v>5</v>
      </c>
      <c r="W406" s="12">
        <v>1</v>
      </c>
      <c r="X406" s="10" t="s">
        <v>41</v>
      </c>
      <c r="Y406" s="12">
        <v>82</v>
      </c>
      <c r="Z406" s="12">
        <v>6</v>
      </c>
      <c r="AA406" s="12">
        <v>1</v>
      </c>
      <c r="AB406" s="10" t="s">
        <v>1150</v>
      </c>
      <c r="AD406" s="9" t="s">
        <v>1777</v>
      </c>
      <c r="AE406" s="9" t="s">
        <v>1778</v>
      </c>
      <c r="AF406" s="9">
        <v>2957163</v>
      </c>
    </row>
    <row r="407" spans="1:32" s="10" customFormat="1">
      <c r="A407" s="9" t="s">
        <v>1001</v>
      </c>
      <c r="B407" s="10" t="s">
        <v>337</v>
      </c>
      <c r="C407" s="10" t="s">
        <v>338</v>
      </c>
      <c r="D407" s="10">
        <v>34000</v>
      </c>
      <c r="E407" s="10">
        <v>34000300</v>
      </c>
      <c r="F407" s="10" t="s">
        <v>1520</v>
      </c>
      <c r="G407" s="11">
        <v>6058223</v>
      </c>
      <c r="H407" s="10" t="s">
        <v>1779</v>
      </c>
      <c r="I407" s="10">
        <v>734301955</v>
      </c>
      <c r="J407" s="10" t="s">
        <v>1780</v>
      </c>
      <c r="K407" s="10" t="str">
        <f t="shared" si="12"/>
        <v>NAULA CHANATASIG</v>
      </c>
      <c r="L407" s="10" t="str">
        <f t="shared" si="13"/>
        <v>JORGE VALENTIN</v>
      </c>
      <c r="M407" s="10" t="s">
        <v>1517</v>
      </c>
      <c r="N407" s="10">
        <v>1712155793</v>
      </c>
      <c r="O407" s="10" t="s">
        <v>121</v>
      </c>
      <c r="P407" s="10" t="s">
        <v>55</v>
      </c>
      <c r="Q407" s="10" t="s">
        <v>1518</v>
      </c>
      <c r="R407" s="10" t="s">
        <v>39</v>
      </c>
      <c r="S407" s="10">
        <v>3</v>
      </c>
      <c r="T407" s="10" t="s">
        <v>344</v>
      </c>
      <c r="U407" s="12">
        <v>3</v>
      </c>
      <c r="V407" s="12">
        <v>2</v>
      </c>
      <c r="W407" s="12">
        <v>17</v>
      </c>
      <c r="X407" s="10" t="s">
        <v>41</v>
      </c>
      <c r="Y407" s="12">
        <v>74</v>
      </c>
      <c r="Z407" s="12">
        <v>8</v>
      </c>
      <c r="AA407" s="12">
        <v>15</v>
      </c>
      <c r="AB407" s="10" t="s">
        <v>1150</v>
      </c>
      <c r="AD407" s="9" t="s">
        <v>1781</v>
      </c>
      <c r="AE407" s="9"/>
      <c r="AF407" s="9">
        <v>3068942</v>
      </c>
    </row>
    <row r="408" spans="1:32" s="10" customFormat="1">
      <c r="A408" s="9" t="s">
        <v>1001</v>
      </c>
      <c r="B408" s="10" t="s">
        <v>337</v>
      </c>
      <c r="C408" s="10" t="s">
        <v>338</v>
      </c>
      <c r="D408" s="10">
        <v>34000</v>
      </c>
      <c r="E408" s="10">
        <v>34000400</v>
      </c>
      <c r="F408" s="10" t="s">
        <v>1514</v>
      </c>
      <c r="G408" s="11">
        <v>5906</v>
      </c>
      <c r="H408" s="10" t="s">
        <v>1782</v>
      </c>
      <c r="I408" s="10">
        <v>256896952</v>
      </c>
      <c r="J408" s="10" t="s">
        <v>1783</v>
      </c>
      <c r="K408" s="10" t="str">
        <f t="shared" si="12"/>
        <v>NASIMBA TIPAN</v>
      </c>
      <c r="L408" s="10" t="str">
        <f t="shared" si="13"/>
        <v>LUIS EDISON</v>
      </c>
      <c r="M408" s="10" t="s">
        <v>1517</v>
      </c>
      <c r="N408" s="10">
        <v>1712561792</v>
      </c>
      <c r="O408" s="10" t="s">
        <v>121</v>
      </c>
      <c r="P408" s="10" t="s">
        <v>55</v>
      </c>
      <c r="Q408" s="10" t="s">
        <v>1518</v>
      </c>
      <c r="R408" s="10" t="s">
        <v>39</v>
      </c>
      <c r="S408" s="10">
        <v>3</v>
      </c>
      <c r="T408" s="10" t="s">
        <v>344</v>
      </c>
      <c r="U408" s="12">
        <v>2</v>
      </c>
      <c r="V408" s="12">
        <v>7</v>
      </c>
      <c r="W408" s="12">
        <v>1</v>
      </c>
      <c r="X408" s="10" t="s">
        <v>41</v>
      </c>
      <c r="Y408" s="12">
        <v>76</v>
      </c>
      <c r="Z408" s="12">
        <v>12</v>
      </c>
      <c r="AA408" s="12">
        <v>12</v>
      </c>
      <c r="AB408" s="10" t="s">
        <v>1150</v>
      </c>
      <c r="AD408" s="9" t="s">
        <v>516</v>
      </c>
      <c r="AE408" s="9" t="s">
        <v>1784</v>
      </c>
      <c r="AF408" s="9">
        <v>3804893</v>
      </c>
    </row>
    <row r="409" spans="1:32" s="10" customFormat="1">
      <c r="A409" s="9" t="s">
        <v>1001</v>
      </c>
      <c r="B409" s="10" t="s">
        <v>337</v>
      </c>
      <c r="C409" s="10" t="s">
        <v>338</v>
      </c>
      <c r="D409" s="10">
        <v>34000</v>
      </c>
      <c r="E409" s="10">
        <v>34000500</v>
      </c>
      <c r="F409" s="10" t="s">
        <v>1591</v>
      </c>
      <c r="G409" s="11">
        <v>6279235</v>
      </c>
      <c r="H409" s="10" t="s">
        <v>1785</v>
      </c>
      <c r="I409" s="10">
        <v>267052055</v>
      </c>
      <c r="J409" s="10" t="s">
        <v>1786</v>
      </c>
      <c r="K409" s="10" t="str">
        <f t="shared" si="12"/>
        <v>NASIMBA NASIMBA</v>
      </c>
      <c r="L409" s="10" t="str">
        <f t="shared" si="13"/>
        <v>EDISON PATRICIO</v>
      </c>
      <c r="M409" s="10" t="s">
        <v>1594</v>
      </c>
      <c r="N409" s="10">
        <v>1713101549</v>
      </c>
      <c r="O409" s="10" t="s">
        <v>121</v>
      </c>
      <c r="P409" s="10" t="s">
        <v>73</v>
      </c>
      <c r="Q409" s="10" t="s">
        <v>1518</v>
      </c>
      <c r="R409" s="10" t="s">
        <v>556</v>
      </c>
      <c r="S409" s="10">
        <v>5</v>
      </c>
      <c r="T409" s="10" t="s">
        <v>557</v>
      </c>
      <c r="U409" s="12">
        <v>12</v>
      </c>
      <c r="V409" s="12">
        <v>3</v>
      </c>
      <c r="W409" s="12">
        <v>1</v>
      </c>
      <c r="X409" s="10" t="s">
        <v>41</v>
      </c>
      <c r="Y409" s="12">
        <v>74</v>
      </c>
      <c r="Z409" s="12">
        <v>1</v>
      </c>
      <c r="AA409" s="12">
        <v>21</v>
      </c>
      <c r="AD409" s="9" t="s">
        <v>1787</v>
      </c>
      <c r="AE409" s="9">
        <v>402</v>
      </c>
      <c r="AF409" s="9">
        <v>2875754</v>
      </c>
    </row>
    <row r="410" spans="1:32" s="10" customFormat="1">
      <c r="A410" s="9" t="s">
        <v>1001</v>
      </c>
      <c r="B410" s="10" t="s">
        <v>337</v>
      </c>
      <c r="C410" s="10" t="s">
        <v>338</v>
      </c>
      <c r="D410" s="10">
        <v>34000</v>
      </c>
      <c r="E410" s="10">
        <v>34000300</v>
      </c>
      <c r="F410" s="10" t="s">
        <v>1520</v>
      </c>
      <c r="G410" s="11">
        <v>6126726</v>
      </c>
      <c r="H410" s="10" t="s">
        <v>1788</v>
      </c>
      <c r="I410" s="10">
        <v>254058795</v>
      </c>
      <c r="J410" s="10" t="s">
        <v>1789</v>
      </c>
      <c r="K410" s="10" t="str">
        <f t="shared" si="12"/>
        <v>NARVAEZ PAREDES</v>
      </c>
      <c r="L410" s="10" t="str">
        <f t="shared" si="13"/>
        <v>HUGO ESTALIN</v>
      </c>
      <c r="M410" s="10" t="s">
        <v>1517</v>
      </c>
      <c r="N410" s="10">
        <v>1718277419</v>
      </c>
      <c r="O410" s="10" t="s">
        <v>121</v>
      </c>
      <c r="P410" s="10" t="s">
        <v>55</v>
      </c>
      <c r="Q410" s="10" t="s">
        <v>1518</v>
      </c>
      <c r="R410" s="10" t="s">
        <v>556</v>
      </c>
      <c r="S410" s="10">
        <v>5</v>
      </c>
      <c r="T410" s="10" t="s">
        <v>557</v>
      </c>
      <c r="U410" s="12">
        <v>6</v>
      </c>
      <c r="V410" s="12">
        <v>12</v>
      </c>
      <c r="W410" s="12">
        <v>18</v>
      </c>
      <c r="X410" s="10" t="s">
        <v>41</v>
      </c>
      <c r="Y410" s="12">
        <v>84</v>
      </c>
      <c r="Z410" s="12">
        <v>2</v>
      </c>
      <c r="AA410" s="12">
        <v>26</v>
      </c>
      <c r="AB410" s="10" t="s">
        <v>1150</v>
      </c>
      <c r="AD410" s="9" t="s">
        <v>1790</v>
      </c>
      <c r="AE410" s="9"/>
      <c r="AF410" s="9" t="s">
        <v>99</v>
      </c>
    </row>
    <row r="411" spans="1:32" s="10" customFormat="1">
      <c r="A411" s="9" t="s">
        <v>1001</v>
      </c>
      <c r="B411" s="10" t="s">
        <v>337</v>
      </c>
      <c r="C411" s="10" t="s">
        <v>338</v>
      </c>
      <c r="D411" s="10">
        <v>34000</v>
      </c>
      <c r="E411" s="10">
        <v>34000500</v>
      </c>
      <c r="F411" s="10" t="s">
        <v>1591</v>
      </c>
      <c r="G411" s="11">
        <v>6057932</v>
      </c>
      <c r="H411" s="10" t="s">
        <v>1791</v>
      </c>
      <c r="I411" s="10">
        <v>491565627</v>
      </c>
      <c r="J411" s="10" t="s">
        <v>1792</v>
      </c>
      <c r="K411" s="10" t="str">
        <f t="shared" si="12"/>
        <v>NACIMBA NACATA</v>
      </c>
      <c r="L411" s="10" t="str">
        <f t="shared" si="13"/>
        <v>OSCAR RAUL</v>
      </c>
      <c r="M411" s="10" t="s">
        <v>1594</v>
      </c>
      <c r="N411" s="10">
        <v>1715188700</v>
      </c>
      <c r="O411" s="10" t="s">
        <v>121</v>
      </c>
      <c r="P411" s="10" t="s">
        <v>55</v>
      </c>
      <c r="Q411" s="10" t="s">
        <v>1518</v>
      </c>
      <c r="R411" s="10" t="s">
        <v>556</v>
      </c>
      <c r="S411" s="10">
        <v>5</v>
      </c>
      <c r="T411" s="10" t="s">
        <v>557</v>
      </c>
      <c r="U411" s="12">
        <v>3</v>
      </c>
      <c r="V411" s="12">
        <v>2</v>
      </c>
      <c r="W411" s="12">
        <v>10</v>
      </c>
      <c r="X411" s="10" t="s">
        <v>41</v>
      </c>
      <c r="Y411" s="12">
        <v>82</v>
      </c>
      <c r="Z411" s="12">
        <v>3</v>
      </c>
      <c r="AA411" s="12">
        <v>3</v>
      </c>
      <c r="AB411" s="10" t="s">
        <v>56</v>
      </c>
      <c r="AD411" s="9" t="s">
        <v>1133</v>
      </c>
      <c r="AE411" s="9" t="s">
        <v>1793</v>
      </c>
      <c r="AF411" s="9">
        <v>3821700</v>
      </c>
    </row>
    <row r="412" spans="1:32" s="10" customFormat="1">
      <c r="A412" s="9" t="s">
        <v>1001</v>
      </c>
      <c r="B412" s="10" t="s">
        <v>337</v>
      </c>
      <c r="C412" s="10" t="s">
        <v>338</v>
      </c>
      <c r="D412" s="10">
        <v>34000</v>
      </c>
      <c r="E412" s="10">
        <v>34000500</v>
      </c>
      <c r="F412" s="10" t="s">
        <v>1591</v>
      </c>
      <c r="G412" s="11">
        <v>6239315</v>
      </c>
      <c r="H412" s="10" t="s">
        <v>1794</v>
      </c>
      <c r="I412" s="10">
        <v>810693951</v>
      </c>
      <c r="J412" s="10" t="s">
        <v>1795</v>
      </c>
      <c r="K412" s="10" t="str">
        <f t="shared" si="12"/>
        <v>NACIMBA NACATA</v>
      </c>
      <c r="L412" s="10" t="str">
        <f t="shared" si="13"/>
        <v>ANGEL MAURICIO</v>
      </c>
      <c r="M412" s="10" t="s">
        <v>1594</v>
      </c>
      <c r="N412" s="10">
        <v>1715188718</v>
      </c>
      <c r="O412" s="10" t="s">
        <v>121</v>
      </c>
      <c r="P412" s="10" t="s">
        <v>55</v>
      </c>
      <c r="Q412" s="10" t="s">
        <v>1518</v>
      </c>
      <c r="R412" s="10" t="s">
        <v>556</v>
      </c>
      <c r="S412" s="10">
        <v>5</v>
      </c>
      <c r="T412" s="10" t="s">
        <v>557</v>
      </c>
      <c r="U412" s="12">
        <v>9</v>
      </c>
      <c r="V412" s="12">
        <v>11</v>
      </c>
      <c r="W412" s="12">
        <v>16</v>
      </c>
      <c r="X412" s="10" t="s">
        <v>41</v>
      </c>
      <c r="Y412" s="12">
        <v>83</v>
      </c>
      <c r="Z412" s="12">
        <v>11</v>
      </c>
      <c r="AA412" s="12">
        <v>12</v>
      </c>
      <c r="AB412" s="10" t="s">
        <v>56</v>
      </c>
      <c r="AD412" s="9" t="s">
        <v>1796</v>
      </c>
      <c r="AE412" s="9" t="s">
        <v>1793</v>
      </c>
      <c r="AF412" s="9">
        <v>2877387</v>
      </c>
    </row>
    <row r="413" spans="1:32" s="10" customFormat="1">
      <c r="A413" s="9" t="s">
        <v>1001</v>
      </c>
      <c r="B413" s="10" t="s">
        <v>337</v>
      </c>
      <c r="C413" s="10" t="s">
        <v>338</v>
      </c>
      <c r="D413" s="10">
        <v>34000</v>
      </c>
      <c r="E413" s="10">
        <v>34000200</v>
      </c>
      <c r="F413" s="10" t="s">
        <v>1541</v>
      </c>
      <c r="G413" s="11">
        <v>6129513</v>
      </c>
      <c r="H413" s="10" t="s">
        <v>1797</v>
      </c>
      <c r="I413" s="10">
        <v>621635632</v>
      </c>
      <c r="J413" s="10" t="s">
        <v>1798</v>
      </c>
      <c r="K413" s="10" t="str">
        <f t="shared" si="12"/>
        <v>NACATO CONDOR</v>
      </c>
      <c r="L413" s="10" t="str">
        <f t="shared" si="13"/>
        <v>MARCO VINICIO</v>
      </c>
      <c r="M413" s="10" t="s">
        <v>1517</v>
      </c>
      <c r="N413" s="10">
        <v>1717172033</v>
      </c>
      <c r="O413" s="10" t="s">
        <v>121</v>
      </c>
      <c r="P413" s="10" t="s">
        <v>55</v>
      </c>
      <c r="Q413" s="10" t="s">
        <v>1518</v>
      </c>
      <c r="R413" s="10" t="s">
        <v>556</v>
      </c>
      <c r="S413" s="10">
        <v>5</v>
      </c>
      <c r="T413" s="10" t="s">
        <v>557</v>
      </c>
      <c r="U413" s="12">
        <v>9</v>
      </c>
      <c r="V413" s="12">
        <v>8</v>
      </c>
      <c r="W413" s="12">
        <v>11</v>
      </c>
      <c r="X413" s="10" t="s">
        <v>41</v>
      </c>
      <c r="Y413" s="12">
        <v>82</v>
      </c>
      <c r="Z413" s="12">
        <v>6</v>
      </c>
      <c r="AA413" s="12">
        <v>11</v>
      </c>
      <c r="AB413" s="10" t="s">
        <v>1150</v>
      </c>
      <c r="AD413" s="9" t="s">
        <v>1799</v>
      </c>
      <c r="AE413" s="9" t="s">
        <v>1800</v>
      </c>
      <c r="AF413" s="9">
        <v>2630690</v>
      </c>
    </row>
    <row r="414" spans="1:32" s="10" customFormat="1">
      <c r="A414" s="9" t="s">
        <v>1001</v>
      </c>
      <c r="B414" s="10" t="s">
        <v>337</v>
      </c>
      <c r="C414" s="10" t="s">
        <v>338</v>
      </c>
      <c r="D414" s="10">
        <v>34000</v>
      </c>
      <c r="E414" s="10">
        <v>34000400</v>
      </c>
      <c r="F414" s="10" t="s">
        <v>1514</v>
      </c>
      <c r="G414" s="11">
        <v>6127180</v>
      </c>
      <c r="H414" s="10" t="s">
        <v>1801</v>
      </c>
      <c r="I414" s="10">
        <v>932942280</v>
      </c>
      <c r="J414" s="10" t="s">
        <v>1802</v>
      </c>
      <c r="K414" s="10" t="str">
        <f t="shared" si="12"/>
        <v>NACATA PACHACAMA</v>
      </c>
      <c r="L414" s="10" t="str">
        <f t="shared" si="13"/>
        <v>LUIS IVAN</v>
      </c>
      <c r="M414" s="10" t="s">
        <v>1517</v>
      </c>
      <c r="N414" s="10">
        <v>1715891832</v>
      </c>
      <c r="O414" s="10" t="s">
        <v>121</v>
      </c>
      <c r="P414" s="10" t="s">
        <v>55</v>
      </c>
      <c r="Q414" s="10" t="s">
        <v>1518</v>
      </c>
      <c r="R414" s="10" t="s">
        <v>39</v>
      </c>
      <c r="S414" s="10">
        <v>3</v>
      </c>
      <c r="T414" s="10" t="s">
        <v>344</v>
      </c>
      <c r="U414" s="12">
        <v>7</v>
      </c>
      <c r="V414" s="12">
        <v>1</v>
      </c>
      <c r="W414" s="12">
        <v>2</v>
      </c>
      <c r="X414" s="10" t="s">
        <v>41</v>
      </c>
      <c r="Y414" s="12">
        <v>81</v>
      </c>
      <c r="Z414" s="12">
        <v>3</v>
      </c>
      <c r="AA414" s="12">
        <v>26</v>
      </c>
      <c r="AB414" s="10" t="s">
        <v>56</v>
      </c>
      <c r="AD414" s="9" t="s">
        <v>1803</v>
      </c>
      <c r="AE414" s="9"/>
      <c r="AF414" s="9">
        <v>2337795</v>
      </c>
    </row>
    <row r="415" spans="1:32" s="10" customFormat="1">
      <c r="A415" s="9" t="s">
        <v>1001</v>
      </c>
      <c r="B415" s="10" t="s">
        <v>337</v>
      </c>
      <c r="C415" s="10" t="s">
        <v>338</v>
      </c>
      <c r="D415" s="10">
        <v>34000</v>
      </c>
      <c r="E415" s="10">
        <v>34000300</v>
      </c>
      <c r="F415" s="10" t="s">
        <v>1520</v>
      </c>
      <c r="G415" s="11">
        <v>6248052</v>
      </c>
      <c r="H415" s="10" t="s">
        <v>1804</v>
      </c>
      <c r="I415" s="10">
        <v>308137812</v>
      </c>
      <c r="J415" s="10" t="s">
        <v>1805</v>
      </c>
      <c r="K415" s="10" t="str">
        <f t="shared" si="12"/>
        <v>NACATA LOYA</v>
      </c>
      <c r="L415" s="10" t="str">
        <f t="shared" si="13"/>
        <v>LUIS ALBERTO</v>
      </c>
      <c r="M415" s="10" t="s">
        <v>1517</v>
      </c>
      <c r="N415" s="10">
        <v>1716875958</v>
      </c>
      <c r="O415" s="10" t="s">
        <v>121</v>
      </c>
      <c r="P415" s="10" t="s">
        <v>55</v>
      </c>
      <c r="Q415" s="10" t="s">
        <v>1518</v>
      </c>
      <c r="R415" s="10" t="s">
        <v>556</v>
      </c>
      <c r="S415" s="10">
        <v>5</v>
      </c>
      <c r="T415" s="10" t="s">
        <v>557</v>
      </c>
      <c r="U415" s="12">
        <v>10</v>
      </c>
      <c r="V415" s="12">
        <v>7</v>
      </c>
      <c r="W415" s="12">
        <v>15</v>
      </c>
      <c r="X415" s="10" t="s">
        <v>41</v>
      </c>
      <c r="Y415" s="12">
        <v>83</v>
      </c>
      <c r="Z415" s="12">
        <v>12</v>
      </c>
      <c r="AA415" s="12">
        <v>26</v>
      </c>
      <c r="AB415" s="10" t="s">
        <v>1150</v>
      </c>
      <c r="AD415" s="9" t="s">
        <v>1806</v>
      </c>
      <c r="AE415" s="9" t="s">
        <v>1133</v>
      </c>
      <c r="AF415" s="9">
        <v>2875180</v>
      </c>
    </row>
    <row r="416" spans="1:32" s="10" customFormat="1">
      <c r="A416" s="9" t="s">
        <v>1001</v>
      </c>
      <c r="B416" s="10" t="s">
        <v>337</v>
      </c>
      <c r="C416" s="10" t="s">
        <v>338</v>
      </c>
      <c r="D416" s="10">
        <v>34000</v>
      </c>
      <c r="E416" s="10">
        <v>34000400</v>
      </c>
      <c r="F416" s="10" t="s">
        <v>1514</v>
      </c>
      <c r="G416" s="11">
        <v>6148312</v>
      </c>
      <c r="H416" s="10" t="s">
        <v>1807</v>
      </c>
      <c r="I416" s="10">
        <v>997931040</v>
      </c>
      <c r="J416" s="10" t="s">
        <v>1808</v>
      </c>
      <c r="K416" s="10" t="str">
        <f t="shared" si="12"/>
        <v>MUNOZ VIERA</v>
      </c>
      <c r="L416" s="10" t="str">
        <f t="shared" si="13"/>
        <v>FRANKLIN ROLANDO</v>
      </c>
      <c r="M416" s="10" t="s">
        <v>1517</v>
      </c>
      <c r="N416" s="10">
        <v>1720693926</v>
      </c>
      <c r="O416" s="10" t="s">
        <v>121</v>
      </c>
      <c r="P416" s="10" t="s">
        <v>55</v>
      </c>
      <c r="Q416" s="10" t="s">
        <v>1518</v>
      </c>
      <c r="R416" s="10" t="s">
        <v>556</v>
      </c>
      <c r="S416" s="10">
        <v>5</v>
      </c>
      <c r="T416" s="10" t="s">
        <v>557</v>
      </c>
      <c r="U416" s="12">
        <v>8</v>
      </c>
      <c r="V416" s="12">
        <v>5</v>
      </c>
      <c r="W416" s="12">
        <v>1</v>
      </c>
      <c r="X416" s="10" t="s">
        <v>41</v>
      </c>
      <c r="Y416" s="12">
        <v>85</v>
      </c>
      <c r="Z416" s="12">
        <v>10</v>
      </c>
      <c r="AA416" s="12">
        <v>14</v>
      </c>
      <c r="AB416" s="10" t="s">
        <v>56</v>
      </c>
      <c r="AD416" s="9" t="s">
        <v>1809</v>
      </c>
      <c r="AE416" s="9" t="s">
        <v>833</v>
      </c>
      <c r="AF416" s="9">
        <v>2775087</v>
      </c>
    </row>
    <row r="417" spans="1:32" s="10" customFormat="1">
      <c r="A417" s="9" t="s">
        <v>1001</v>
      </c>
      <c r="B417" s="10" t="s">
        <v>337</v>
      </c>
      <c r="C417" s="10" t="s">
        <v>338</v>
      </c>
      <c r="D417" s="10">
        <v>34000</v>
      </c>
      <c r="E417" s="10">
        <v>34000300</v>
      </c>
      <c r="F417" s="10" t="s">
        <v>1520</v>
      </c>
      <c r="G417" s="11">
        <v>6239992</v>
      </c>
      <c r="H417" s="10" t="s">
        <v>1810</v>
      </c>
      <c r="I417" s="10">
        <v>982515381</v>
      </c>
      <c r="J417" s="10" t="s">
        <v>1811</v>
      </c>
      <c r="K417" s="10" t="str">
        <f t="shared" si="12"/>
        <v>MOSQUERA AMAYA</v>
      </c>
      <c r="L417" s="10" t="str">
        <f t="shared" si="13"/>
        <v>DARWIN IVAN</v>
      </c>
      <c r="M417" s="10" t="s">
        <v>1517</v>
      </c>
      <c r="N417" s="10">
        <v>1722116454</v>
      </c>
      <c r="O417" s="10" t="s">
        <v>121</v>
      </c>
      <c r="P417" s="10" t="s">
        <v>55</v>
      </c>
      <c r="Q417" s="10" t="s">
        <v>1518</v>
      </c>
      <c r="R417" s="10" t="s">
        <v>39</v>
      </c>
      <c r="S417" s="10">
        <v>3</v>
      </c>
      <c r="T417" s="10" t="s">
        <v>344</v>
      </c>
      <c r="U417" s="12">
        <v>9</v>
      </c>
      <c r="V417" s="12">
        <v>12</v>
      </c>
      <c r="W417" s="12">
        <v>14</v>
      </c>
      <c r="X417" s="10" t="s">
        <v>41</v>
      </c>
      <c r="Y417" s="12">
        <v>86</v>
      </c>
      <c r="Z417" s="12">
        <v>8</v>
      </c>
      <c r="AA417" s="12">
        <v>11</v>
      </c>
      <c r="AB417" s="10" t="s">
        <v>56</v>
      </c>
      <c r="AD417" s="9" t="s">
        <v>1812</v>
      </c>
      <c r="AE417" s="9" t="s">
        <v>1813</v>
      </c>
      <c r="AF417" s="9">
        <v>2394555</v>
      </c>
    </row>
    <row r="418" spans="1:32" s="10" customFormat="1">
      <c r="A418" s="9" t="s">
        <v>1001</v>
      </c>
      <c r="B418" s="10" t="s">
        <v>337</v>
      </c>
      <c r="C418" s="10" t="s">
        <v>338</v>
      </c>
      <c r="D418" s="10">
        <v>34000</v>
      </c>
      <c r="E418" s="10">
        <v>34000400</v>
      </c>
      <c r="F418" s="10" t="s">
        <v>1514</v>
      </c>
      <c r="G418" s="11">
        <v>6148310</v>
      </c>
      <c r="H418" s="10" t="s">
        <v>1814</v>
      </c>
      <c r="I418" s="10">
        <v>835639962</v>
      </c>
      <c r="J418" s="10" t="s">
        <v>1815</v>
      </c>
      <c r="K418" s="10" t="str">
        <f t="shared" si="12"/>
        <v>MORENO NASIMBA</v>
      </c>
      <c r="L418" s="10" t="str">
        <f t="shared" si="13"/>
        <v>CARLOS ALBERTO</v>
      </c>
      <c r="M418" s="10" t="s">
        <v>1517</v>
      </c>
      <c r="N418" s="10">
        <v>1719432070</v>
      </c>
      <c r="O418" s="10" t="s">
        <v>121</v>
      </c>
      <c r="P418" s="10" t="s">
        <v>55</v>
      </c>
      <c r="Q418" s="10" t="s">
        <v>1518</v>
      </c>
      <c r="R418" s="10" t="s">
        <v>39</v>
      </c>
      <c r="S418" s="10">
        <v>3</v>
      </c>
      <c r="T418" s="10" t="s">
        <v>344</v>
      </c>
      <c r="U418" s="12">
        <v>8</v>
      </c>
      <c r="V418" s="12">
        <v>5</v>
      </c>
      <c r="W418" s="12">
        <v>1</v>
      </c>
      <c r="X418" s="10" t="s">
        <v>41</v>
      </c>
      <c r="Y418" s="12">
        <v>84</v>
      </c>
      <c r="Z418" s="12">
        <v>10</v>
      </c>
      <c r="AA418" s="12">
        <v>8</v>
      </c>
      <c r="AB418" s="10" t="s">
        <v>1150</v>
      </c>
      <c r="AD418" s="9" t="s">
        <v>1238</v>
      </c>
      <c r="AE418" s="9" t="s">
        <v>1238</v>
      </c>
      <c r="AF418" s="9">
        <v>3453298</v>
      </c>
    </row>
    <row r="419" spans="1:32" s="10" customFormat="1">
      <c r="A419" s="9" t="s">
        <v>1001</v>
      </c>
      <c r="B419" s="10" t="s">
        <v>337</v>
      </c>
      <c r="C419" s="10" t="s">
        <v>338</v>
      </c>
      <c r="D419" s="10">
        <v>34000</v>
      </c>
      <c r="E419" s="10">
        <v>34000400</v>
      </c>
      <c r="F419" s="10" t="s">
        <v>1514</v>
      </c>
      <c r="G419" s="11">
        <v>6057967</v>
      </c>
      <c r="H419" s="10" t="s">
        <v>1816</v>
      </c>
      <c r="I419" s="10">
        <v>373700865</v>
      </c>
      <c r="J419" s="10" t="s">
        <v>1817</v>
      </c>
      <c r="K419" s="10" t="str">
        <f t="shared" si="12"/>
        <v>MORALES CRUZ</v>
      </c>
      <c r="L419" s="10" t="str">
        <f t="shared" si="13"/>
        <v>WILMER PATRICIO</v>
      </c>
      <c r="M419" s="10" t="s">
        <v>1716</v>
      </c>
      <c r="N419" s="10">
        <v>1716166267</v>
      </c>
      <c r="O419" s="10" t="s">
        <v>121</v>
      </c>
      <c r="P419" s="10" t="s">
        <v>55</v>
      </c>
      <c r="Q419" s="10" t="s">
        <v>1518</v>
      </c>
      <c r="R419" s="10" t="s">
        <v>39</v>
      </c>
      <c r="S419" s="10">
        <v>3</v>
      </c>
      <c r="T419" s="10" t="s">
        <v>344</v>
      </c>
      <c r="U419" s="12">
        <v>3</v>
      </c>
      <c r="V419" s="12">
        <v>2</v>
      </c>
      <c r="W419" s="12">
        <v>10</v>
      </c>
      <c r="X419" s="10" t="s">
        <v>41</v>
      </c>
      <c r="Y419" s="12">
        <v>79</v>
      </c>
      <c r="Z419" s="12">
        <v>6</v>
      </c>
      <c r="AA419" s="12">
        <v>29</v>
      </c>
      <c r="AB419" s="10" t="s">
        <v>56</v>
      </c>
      <c r="AD419" s="9" t="s">
        <v>1392</v>
      </c>
      <c r="AE419" s="9" t="s">
        <v>1818</v>
      </c>
      <c r="AF419" s="9">
        <v>3432755</v>
      </c>
    </row>
    <row r="420" spans="1:32" s="10" customFormat="1">
      <c r="A420" s="9" t="s">
        <v>1001</v>
      </c>
      <c r="B420" s="10" t="s">
        <v>337</v>
      </c>
      <c r="C420" s="10" t="s">
        <v>338</v>
      </c>
      <c r="D420" s="10">
        <v>34000</v>
      </c>
      <c r="E420" s="10">
        <v>34000400</v>
      </c>
      <c r="F420" s="10" t="s">
        <v>1514</v>
      </c>
      <c r="G420" s="11">
        <v>5988</v>
      </c>
      <c r="H420" s="10" t="s">
        <v>1819</v>
      </c>
      <c r="I420" s="10">
        <v>539874371</v>
      </c>
      <c r="J420" s="10" t="s">
        <v>1820</v>
      </c>
      <c r="K420" s="10" t="str">
        <f t="shared" si="12"/>
        <v>MORALES CATAGNA</v>
      </c>
      <c r="L420" s="10" t="str">
        <f t="shared" si="13"/>
        <v>JOSE GUIDO</v>
      </c>
      <c r="M420" s="10" t="s">
        <v>1517</v>
      </c>
      <c r="N420" s="10">
        <v>1712207222</v>
      </c>
      <c r="O420" s="10" t="s">
        <v>121</v>
      </c>
      <c r="P420" s="10" t="s">
        <v>55</v>
      </c>
      <c r="Q420" s="10" t="s">
        <v>1518</v>
      </c>
      <c r="R420" s="10" t="s">
        <v>39</v>
      </c>
      <c r="S420" s="10">
        <v>3</v>
      </c>
      <c r="T420" s="10" t="s">
        <v>344</v>
      </c>
      <c r="U420" s="12">
        <v>2</v>
      </c>
      <c r="V420" s="12">
        <v>7</v>
      </c>
      <c r="W420" s="12">
        <v>1</v>
      </c>
      <c r="X420" s="10" t="s">
        <v>41</v>
      </c>
      <c r="Y420" s="12">
        <v>78</v>
      </c>
      <c r="Z420" s="12">
        <v>6</v>
      </c>
      <c r="AA420" s="12">
        <v>21</v>
      </c>
      <c r="AB420" s="10" t="s">
        <v>1150</v>
      </c>
      <c r="AD420" s="9" t="s">
        <v>1821</v>
      </c>
      <c r="AE420" s="9"/>
      <c r="AF420" s="9">
        <v>2868990</v>
      </c>
    </row>
    <row r="421" spans="1:32" s="10" customFormat="1">
      <c r="A421" s="9" t="s">
        <v>1001</v>
      </c>
      <c r="B421" s="10" t="s">
        <v>337</v>
      </c>
      <c r="C421" s="10" t="s">
        <v>338</v>
      </c>
      <c r="D421" s="10">
        <v>34000</v>
      </c>
      <c r="E421" s="10">
        <v>34000300</v>
      </c>
      <c r="F421" s="10" t="s">
        <v>1520</v>
      </c>
      <c r="G421" s="11">
        <v>6245370</v>
      </c>
      <c r="H421" s="10" t="s">
        <v>1822</v>
      </c>
      <c r="I421" s="10">
        <v>611047682</v>
      </c>
      <c r="J421" s="10" t="s">
        <v>1823</v>
      </c>
      <c r="K421" s="10" t="str">
        <f t="shared" si="12"/>
        <v>MONTOYA ANGOS</v>
      </c>
      <c r="L421" s="10" t="str">
        <f t="shared" si="13"/>
        <v>OSCAR FERNANDO</v>
      </c>
      <c r="M421" s="10" t="s">
        <v>1517</v>
      </c>
      <c r="N421" s="10">
        <v>1716896616</v>
      </c>
      <c r="O421" s="10" t="s">
        <v>121</v>
      </c>
      <c r="P421" s="10" t="s">
        <v>55</v>
      </c>
      <c r="Q421" s="10" t="s">
        <v>1518</v>
      </c>
      <c r="R421" s="10" t="s">
        <v>39</v>
      </c>
      <c r="S421" s="10">
        <v>3</v>
      </c>
      <c r="T421" s="10" t="s">
        <v>344</v>
      </c>
      <c r="U421" s="12">
        <v>10</v>
      </c>
      <c r="V421" s="12">
        <v>5</v>
      </c>
      <c r="W421" s="12">
        <v>17</v>
      </c>
      <c r="X421" s="10" t="s">
        <v>41</v>
      </c>
      <c r="Y421" s="12">
        <v>85</v>
      </c>
      <c r="Z421" s="12">
        <v>1</v>
      </c>
      <c r="AA421" s="12">
        <v>26</v>
      </c>
      <c r="AB421" s="10" t="s">
        <v>1150</v>
      </c>
      <c r="AD421" s="9" t="s">
        <v>1824</v>
      </c>
      <c r="AE421" s="9" t="s">
        <v>1825</v>
      </c>
      <c r="AF421" s="9">
        <v>3282864</v>
      </c>
    </row>
    <row r="422" spans="1:32" s="10" customFormat="1">
      <c r="A422" s="9" t="s">
        <v>1001</v>
      </c>
      <c r="B422" s="10" t="s">
        <v>337</v>
      </c>
      <c r="C422" s="10" t="s">
        <v>338</v>
      </c>
      <c r="D422" s="10">
        <v>34000</v>
      </c>
      <c r="E422" s="10">
        <v>34000300</v>
      </c>
      <c r="F422" s="10" t="s">
        <v>1520</v>
      </c>
      <c r="G422" s="11">
        <v>6057876</v>
      </c>
      <c r="H422" s="10" t="s">
        <v>1826</v>
      </c>
      <c r="I422" s="10">
        <v>113192031</v>
      </c>
      <c r="J422" s="10" t="s">
        <v>1827</v>
      </c>
      <c r="K422" s="10" t="str">
        <f t="shared" si="12"/>
        <v>MOLINA CRIOLLO</v>
      </c>
      <c r="L422" s="10" t="str">
        <f t="shared" si="13"/>
        <v>JUAN REINALDO</v>
      </c>
      <c r="M422" s="10" t="s">
        <v>1594</v>
      </c>
      <c r="N422" s="10">
        <v>1709080848</v>
      </c>
      <c r="O422" s="10" t="s">
        <v>121</v>
      </c>
      <c r="P422" s="10" t="s">
        <v>55</v>
      </c>
      <c r="Q422" s="10" t="s">
        <v>1518</v>
      </c>
      <c r="R422" s="10" t="s">
        <v>39</v>
      </c>
      <c r="S422" s="10">
        <v>3</v>
      </c>
      <c r="T422" s="10" t="s">
        <v>344</v>
      </c>
      <c r="U422" s="12">
        <v>3</v>
      </c>
      <c r="V422" s="12">
        <v>2</v>
      </c>
      <c r="W422" s="12">
        <v>10</v>
      </c>
      <c r="X422" s="10" t="s">
        <v>41</v>
      </c>
      <c r="Y422" s="12">
        <v>67</v>
      </c>
      <c r="Z422" s="12">
        <v>2</v>
      </c>
      <c r="AA422" s="12">
        <v>23</v>
      </c>
      <c r="AB422" s="10" t="s">
        <v>56</v>
      </c>
      <c r="AD422" s="9" t="s">
        <v>1825</v>
      </c>
      <c r="AE422" s="9"/>
      <c r="AF422" s="9">
        <v>2830504</v>
      </c>
    </row>
    <row r="423" spans="1:32" s="10" customFormat="1">
      <c r="A423" s="9" t="s">
        <v>1001</v>
      </c>
      <c r="B423" s="10" t="s">
        <v>337</v>
      </c>
      <c r="C423" s="10" t="s">
        <v>338</v>
      </c>
      <c r="D423" s="10">
        <v>34000</v>
      </c>
      <c r="E423" s="10">
        <v>34000300</v>
      </c>
      <c r="F423" s="10" t="s">
        <v>1520</v>
      </c>
      <c r="G423" s="11">
        <v>6121272</v>
      </c>
      <c r="H423" s="10" t="s">
        <v>1828</v>
      </c>
      <c r="I423" s="10">
        <v>376192571</v>
      </c>
      <c r="J423" s="10" t="s">
        <v>1829</v>
      </c>
      <c r="K423" s="10" t="str">
        <f t="shared" si="12"/>
        <v>MEZA VERDESOTO</v>
      </c>
      <c r="L423" s="10" t="str">
        <f t="shared" si="13"/>
        <v>EDUARDO RENE</v>
      </c>
      <c r="M423" s="10" t="s">
        <v>1538</v>
      </c>
      <c r="N423" s="10">
        <v>1709261752</v>
      </c>
      <c r="O423" s="10" t="s">
        <v>121</v>
      </c>
      <c r="P423" s="10" t="s">
        <v>55</v>
      </c>
      <c r="Q423" s="10" t="s">
        <v>538</v>
      </c>
      <c r="R423" s="10" t="s">
        <v>556</v>
      </c>
      <c r="S423" s="10">
        <v>5</v>
      </c>
      <c r="T423" s="10" t="s">
        <v>557</v>
      </c>
      <c r="U423" s="12">
        <v>6</v>
      </c>
      <c r="V423" s="12">
        <v>9</v>
      </c>
      <c r="W423" s="12">
        <v>1</v>
      </c>
      <c r="X423" s="10" t="s">
        <v>41</v>
      </c>
      <c r="Y423" s="12">
        <v>80</v>
      </c>
      <c r="Z423" s="12">
        <v>2</v>
      </c>
      <c r="AA423" s="12">
        <v>11</v>
      </c>
      <c r="AB423" s="10" t="s">
        <v>56</v>
      </c>
      <c r="AD423" s="9" t="s">
        <v>1830</v>
      </c>
      <c r="AE423" s="9" t="s">
        <v>1238</v>
      </c>
      <c r="AF423" s="9">
        <v>3451150</v>
      </c>
    </row>
    <row r="424" spans="1:32" s="10" customFormat="1">
      <c r="A424" s="9" t="s">
        <v>1001</v>
      </c>
      <c r="B424" s="10" t="s">
        <v>337</v>
      </c>
      <c r="C424" s="10" t="s">
        <v>338</v>
      </c>
      <c r="D424" s="10">
        <v>34000</v>
      </c>
      <c r="E424" s="10">
        <v>34000300</v>
      </c>
      <c r="F424" s="10" t="s">
        <v>1520</v>
      </c>
      <c r="G424" s="11">
        <v>6240466</v>
      </c>
      <c r="H424" s="10" t="s">
        <v>1831</v>
      </c>
      <c r="I424" s="10">
        <v>191584338</v>
      </c>
      <c r="J424" s="10" t="s">
        <v>1832</v>
      </c>
      <c r="K424" s="10" t="str">
        <f t="shared" si="12"/>
        <v>MENESES JAITIA</v>
      </c>
      <c r="L424" s="10" t="str">
        <f t="shared" si="13"/>
        <v>JHON PAUL</v>
      </c>
      <c r="M424" s="10" t="s">
        <v>1517</v>
      </c>
      <c r="N424" s="10">
        <v>1713315859</v>
      </c>
      <c r="O424" s="10" t="s">
        <v>121</v>
      </c>
      <c r="P424" s="10" t="s">
        <v>55</v>
      </c>
      <c r="Q424" s="10" t="s">
        <v>1518</v>
      </c>
      <c r="R424" s="10" t="s">
        <v>556</v>
      </c>
      <c r="S424" s="10">
        <v>5</v>
      </c>
      <c r="T424" s="10" t="s">
        <v>557</v>
      </c>
      <c r="U424" s="12">
        <v>10</v>
      </c>
      <c r="V424" s="12">
        <v>1</v>
      </c>
      <c r="W424" s="12">
        <v>6</v>
      </c>
      <c r="X424" s="10" t="s">
        <v>41</v>
      </c>
      <c r="Y424" s="12">
        <v>81</v>
      </c>
      <c r="Z424" s="12">
        <v>4</v>
      </c>
      <c r="AA424" s="12">
        <v>7</v>
      </c>
      <c r="AB424" s="10" t="s">
        <v>1150</v>
      </c>
      <c r="AD424" s="9" t="s">
        <v>1833</v>
      </c>
      <c r="AE424" s="9" t="s">
        <v>254</v>
      </c>
      <c r="AF424" s="9">
        <v>2598525</v>
      </c>
    </row>
    <row r="425" spans="1:32" s="10" customFormat="1">
      <c r="A425" s="9" t="s">
        <v>1001</v>
      </c>
      <c r="B425" s="10" t="s">
        <v>337</v>
      </c>
      <c r="C425" s="10" t="s">
        <v>338</v>
      </c>
      <c r="D425" s="10">
        <v>34000</v>
      </c>
      <c r="E425" s="10">
        <v>34000400</v>
      </c>
      <c r="F425" s="10" t="s">
        <v>1514</v>
      </c>
      <c r="G425" s="11">
        <v>6118720</v>
      </c>
      <c r="H425" s="10" t="s">
        <v>1834</v>
      </c>
      <c r="I425" s="10">
        <v>207631794</v>
      </c>
      <c r="J425" s="10" t="s">
        <v>1835</v>
      </c>
      <c r="K425" s="10" t="str">
        <f t="shared" si="12"/>
        <v>MARCILLO GUAMANGALLO</v>
      </c>
      <c r="L425" s="10" t="str">
        <f t="shared" si="13"/>
        <v>FRANKLIN ALEXANDER</v>
      </c>
      <c r="M425" s="10" t="s">
        <v>1517</v>
      </c>
      <c r="N425" s="10">
        <v>1713660387</v>
      </c>
      <c r="O425" s="10" t="s">
        <v>121</v>
      </c>
      <c r="P425" s="10" t="s">
        <v>55</v>
      </c>
      <c r="Q425" s="10" t="s">
        <v>1518</v>
      </c>
      <c r="R425" s="10" t="s">
        <v>39</v>
      </c>
      <c r="S425" s="10">
        <v>3</v>
      </c>
      <c r="T425" s="10" t="s">
        <v>344</v>
      </c>
      <c r="U425" s="12">
        <v>6</v>
      </c>
      <c r="V425" s="12">
        <v>8</v>
      </c>
      <c r="W425" s="12">
        <v>1</v>
      </c>
      <c r="X425" s="10" t="s">
        <v>41</v>
      </c>
      <c r="Y425" s="12">
        <v>77</v>
      </c>
      <c r="Z425" s="12">
        <v>7</v>
      </c>
      <c r="AA425" s="12">
        <v>28</v>
      </c>
      <c r="AB425" s="10" t="s">
        <v>1150</v>
      </c>
      <c r="AD425" s="9" t="s">
        <v>1836</v>
      </c>
      <c r="AE425" s="9" t="s">
        <v>1837</v>
      </c>
      <c r="AF425" s="9">
        <v>2693001</v>
      </c>
    </row>
    <row r="426" spans="1:32" s="10" customFormat="1">
      <c r="A426" s="9" t="s">
        <v>1001</v>
      </c>
      <c r="B426" s="10" t="s">
        <v>337</v>
      </c>
      <c r="C426" s="10" t="s">
        <v>338</v>
      </c>
      <c r="D426" s="10">
        <v>34000</v>
      </c>
      <c r="E426" s="10">
        <v>34000300</v>
      </c>
      <c r="F426" s="10" t="s">
        <v>1520</v>
      </c>
      <c r="G426" s="11">
        <v>6265012</v>
      </c>
      <c r="H426" s="10" t="s">
        <v>1838</v>
      </c>
      <c r="I426" s="10">
        <v>654684524</v>
      </c>
      <c r="J426" s="10" t="s">
        <v>1839</v>
      </c>
      <c r="K426" s="10" t="str">
        <f t="shared" si="12"/>
        <v>MANJARRES AMANCHA</v>
      </c>
      <c r="L426" s="10" t="str">
        <f t="shared" si="13"/>
        <v>LUIS SANTIAGO</v>
      </c>
      <c r="M426" s="10" t="s">
        <v>1517</v>
      </c>
      <c r="N426" s="10">
        <v>1803983574</v>
      </c>
      <c r="O426" s="10" t="s">
        <v>121</v>
      </c>
      <c r="P426" s="10" t="s">
        <v>55</v>
      </c>
      <c r="Q426" s="10" t="s">
        <v>1518</v>
      </c>
      <c r="R426" s="10" t="s">
        <v>556</v>
      </c>
      <c r="S426" s="10">
        <v>5</v>
      </c>
      <c r="T426" s="10" t="s">
        <v>557</v>
      </c>
      <c r="U426" s="12">
        <v>11</v>
      </c>
      <c r="V426" s="12">
        <v>7</v>
      </c>
      <c r="W426" s="12">
        <v>18</v>
      </c>
      <c r="X426" s="10" t="s">
        <v>41</v>
      </c>
      <c r="Y426" s="12">
        <v>91</v>
      </c>
      <c r="Z426" s="12">
        <v>10</v>
      </c>
      <c r="AA426" s="12">
        <v>19</v>
      </c>
      <c r="AB426" s="10" t="s">
        <v>1150</v>
      </c>
      <c r="AD426" s="9" t="s">
        <v>1840</v>
      </c>
      <c r="AE426" s="9" t="s">
        <v>833</v>
      </c>
      <c r="AF426" s="9">
        <v>95441956</v>
      </c>
    </row>
    <row r="427" spans="1:32" s="10" customFormat="1">
      <c r="A427" s="9" t="s">
        <v>1001</v>
      </c>
      <c r="B427" s="10" t="s">
        <v>337</v>
      </c>
      <c r="C427" s="10" t="s">
        <v>338</v>
      </c>
      <c r="D427" s="10">
        <v>34000</v>
      </c>
      <c r="E427" s="10">
        <v>34000110</v>
      </c>
      <c r="F427" s="10" t="s">
        <v>1560</v>
      </c>
      <c r="G427" s="11">
        <v>6236835</v>
      </c>
      <c r="H427" s="10" t="s">
        <v>1841</v>
      </c>
      <c r="I427" s="10">
        <v>109055164</v>
      </c>
      <c r="J427" s="10" t="s">
        <v>1842</v>
      </c>
      <c r="K427" s="10" t="str">
        <f t="shared" si="12"/>
        <v>MANAY ANARUMBA</v>
      </c>
      <c r="L427" s="10" t="str">
        <f t="shared" si="13"/>
        <v>WILSON PAUL</v>
      </c>
      <c r="M427" s="10" t="s">
        <v>1435</v>
      </c>
      <c r="N427" s="10">
        <v>1715589840</v>
      </c>
      <c r="O427" s="10" t="s">
        <v>121</v>
      </c>
      <c r="P427" s="10" t="s">
        <v>55</v>
      </c>
      <c r="Q427" s="10" t="s">
        <v>538</v>
      </c>
      <c r="R427" s="10" t="s">
        <v>39</v>
      </c>
      <c r="S427" s="10">
        <v>3</v>
      </c>
      <c r="T427" s="10" t="s">
        <v>344</v>
      </c>
      <c r="U427" s="12">
        <v>9</v>
      </c>
      <c r="V427" s="12">
        <v>8</v>
      </c>
      <c r="W427" s="12">
        <v>3</v>
      </c>
      <c r="X427" s="10" t="s">
        <v>41</v>
      </c>
      <c r="Y427" s="12">
        <v>81</v>
      </c>
      <c r="Z427" s="12">
        <v>5</v>
      </c>
      <c r="AA427" s="12">
        <v>28</v>
      </c>
      <c r="AB427" s="10" t="s">
        <v>56</v>
      </c>
      <c r="AD427" s="9" t="s">
        <v>1843</v>
      </c>
      <c r="AE427" s="9" t="s">
        <v>1844</v>
      </c>
      <c r="AF427" s="9">
        <v>2890624</v>
      </c>
    </row>
    <row r="428" spans="1:32" s="10" customFormat="1">
      <c r="A428" s="9" t="s">
        <v>1001</v>
      </c>
      <c r="B428" s="10" t="s">
        <v>337</v>
      </c>
      <c r="C428" s="10" t="s">
        <v>338</v>
      </c>
      <c r="D428" s="10">
        <v>34000</v>
      </c>
      <c r="E428" s="10">
        <v>34000400</v>
      </c>
      <c r="F428" s="10" t="s">
        <v>1514</v>
      </c>
      <c r="G428" s="11">
        <v>6148305</v>
      </c>
      <c r="H428" s="10" t="s">
        <v>1845</v>
      </c>
      <c r="I428" s="10">
        <v>965663209</v>
      </c>
      <c r="J428" s="10" t="s">
        <v>1846</v>
      </c>
      <c r="K428" s="10" t="str">
        <f t="shared" si="12"/>
        <v>MAGGI NAVAS</v>
      </c>
      <c r="L428" s="10" t="str">
        <f t="shared" si="13"/>
        <v>LUIS ALBERTO</v>
      </c>
      <c r="M428" s="10" t="s">
        <v>1517</v>
      </c>
      <c r="N428" s="10">
        <v>603499526</v>
      </c>
      <c r="O428" s="10" t="s">
        <v>121</v>
      </c>
      <c r="P428" s="10" t="s">
        <v>55</v>
      </c>
      <c r="Q428" s="10" t="s">
        <v>1518</v>
      </c>
      <c r="R428" s="10" t="s">
        <v>39</v>
      </c>
      <c r="S428" s="10">
        <v>3</v>
      </c>
      <c r="T428" s="10" t="s">
        <v>344</v>
      </c>
      <c r="U428" s="12">
        <v>8</v>
      </c>
      <c r="V428" s="12">
        <v>5</v>
      </c>
      <c r="W428" s="12">
        <v>1</v>
      </c>
      <c r="X428" s="10" t="s">
        <v>41</v>
      </c>
      <c r="Y428" s="12">
        <v>80</v>
      </c>
      <c r="Z428" s="12">
        <v>12</v>
      </c>
      <c r="AA428" s="12">
        <v>16</v>
      </c>
      <c r="AB428" s="10" t="s">
        <v>56</v>
      </c>
      <c r="AD428" s="9" t="s">
        <v>1847</v>
      </c>
      <c r="AE428" s="9" t="s">
        <v>644</v>
      </c>
      <c r="AF428" s="9">
        <v>3280827</v>
      </c>
    </row>
    <row r="429" spans="1:32" s="10" customFormat="1">
      <c r="A429" s="9" t="s">
        <v>1001</v>
      </c>
      <c r="B429" s="10" t="s">
        <v>337</v>
      </c>
      <c r="C429" s="10" t="s">
        <v>338</v>
      </c>
      <c r="D429" s="10">
        <v>34000</v>
      </c>
      <c r="E429" s="10">
        <v>34000300</v>
      </c>
      <c r="F429" s="10" t="s">
        <v>1520</v>
      </c>
      <c r="G429" s="11">
        <v>6127194</v>
      </c>
      <c r="H429" s="10" t="s">
        <v>1848</v>
      </c>
      <c r="I429" s="10">
        <v>686373170</v>
      </c>
      <c r="J429" s="10" t="s">
        <v>1849</v>
      </c>
      <c r="K429" s="10" t="str">
        <f t="shared" si="12"/>
        <v>LOZADA BOLANOS</v>
      </c>
      <c r="L429" s="10" t="str">
        <f t="shared" si="13"/>
        <v>CESAR MARCELO</v>
      </c>
      <c r="M429" s="10" t="s">
        <v>1517</v>
      </c>
      <c r="N429" s="10">
        <v>1715793566</v>
      </c>
      <c r="O429" s="10" t="s">
        <v>121</v>
      </c>
      <c r="P429" s="10" t="s">
        <v>55</v>
      </c>
      <c r="Q429" s="10" t="s">
        <v>1518</v>
      </c>
      <c r="R429" s="10" t="s">
        <v>39</v>
      </c>
      <c r="S429" s="10">
        <v>3</v>
      </c>
      <c r="T429" s="10" t="s">
        <v>344</v>
      </c>
      <c r="U429" s="12">
        <v>9</v>
      </c>
      <c r="V429" s="12">
        <v>8</v>
      </c>
      <c r="W429" s="12">
        <v>31</v>
      </c>
      <c r="X429" s="10" t="s">
        <v>41</v>
      </c>
      <c r="Y429" s="12">
        <v>79</v>
      </c>
      <c r="Z429" s="12">
        <v>7</v>
      </c>
      <c r="AA429" s="12">
        <v>5</v>
      </c>
      <c r="AB429" s="10" t="s">
        <v>56</v>
      </c>
      <c r="AD429" s="9" t="s">
        <v>833</v>
      </c>
      <c r="AE429" s="9" t="s">
        <v>1850</v>
      </c>
      <c r="AF429" s="9">
        <v>2031870</v>
      </c>
    </row>
    <row r="430" spans="1:32" s="10" customFormat="1">
      <c r="A430" s="9" t="s">
        <v>1001</v>
      </c>
      <c r="B430" s="10" t="s">
        <v>337</v>
      </c>
      <c r="C430" s="10" t="s">
        <v>338</v>
      </c>
      <c r="D430" s="10">
        <v>34000</v>
      </c>
      <c r="E430" s="10">
        <v>34000500</v>
      </c>
      <c r="F430" s="10" t="s">
        <v>1591</v>
      </c>
      <c r="G430" s="11">
        <v>571</v>
      </c>
      <c r="H430" s="10" t="s">
        <v>1851</v>
      </c>
      <c r="I430" s="10">
        <v>537404172</v>
      </c>
      <c r="J430" s="10" t="s">
        <v>1852</v>
      </c>
      <c r="K430" s="10" t="str">
        <f t="shared" si="12"/>
        <v>LOZA CEVALLOS</v>
      </c>
      <c r="L430" s="10" t="str">
        <f t="shared" si="13"/>
        <v>LUIS GONZALO</v>
      </c>
      <c r="M430" s="10" t="s">
        <v>1594</v>
      </c>
      <c r="N430" s="10">
        <v>1705928883</v>
      </c>
      <c r="O430" s="10" t="s">
        <v>121</v>
      </c>
      <c r="P430" s="10" t="s">
        <v>55</v>
      </c>
      <c r="Q430" s="10" t="s">
        <v>1518</v>
      </c>
      <c r="R430" s="10" t="s">
        <v>39</v>
      </c>
      <c r="S430" s="10">
        <v>3</v>
      </c>
      <c r="T430" s="10" t="s">
        <v>344</v>
      </c>
      <c r="U430" s="12">
        <v>1</v>
      </c>
      <c r="V430" s="12">
        <v>1</v>
      </c>
      <c r="W430" s="12">
        <v>8</v>
      </c>
      <c r="X430" s="10" t="s">
        <v>41</v>
      </c>
      <c r="Y430" s="12">
        <v>59</v>
      </c>
      <c r="Z430" s="12">
        <v>3</v>
      </c>
      <c r="AA430" s="12">
        <v>12</v>
      </c>
      <c r="AB430" s="10" t="s">
        <v>1150</v>
      </c>
      <c r="AD430" s="9" t="s">
        <v>1853</v>
      </c>
      <c r="AE430" s="9" t="s">
        <v>1854</v>
      </c>
      <c r="AF430" s="9">
        <v>2668866</v>
      </c>
    </row>
    <row r="431" spans="1:32" s="10" customFormat="1">
      <c r="A431" s="9" t="s">
        <v>1001</v>
      </c>
      <c r="B431" s="10" t="s">
        <v>337</v>
      </c>
      <c r="C431" s="10" t="s">
        <v>338</v>
      </c>
      <c r="D431" s="10">
        <v>34000</v>
      </c>
      <c r="E431" s="10">
        <v>34000500</v>
      </c>
      <c r="F431" s="10" t="s">
        <v>1591</v>
      </c>
      <c r="G431" s="11">
        <v>3600278</v>
      </c>
      <c r="H431" s="10" t="s">
        <v>1855</v>
      </c>
      <c r="I431" s="10">
        <v>284434877</v>
      </c>
      <c r="J431" s="10" t="s">
        <v>1856</v>
      </c>
      <c r="K431" s="10" t="str">
        <f t="shared" si="12"/>
        <v>LOPEZ SHUGULI</v>
      </c>
      <c r="L431" s="10" t="str">
        <f t="shared" si="13"/>
        <v>CARLOS ENRIQUE</v>
      </c>
      <c r="M431" s="10" t="s">
        <v>1594</v>
      </c>
      <c r="N431" s="10">
        <v>1709291601</v>
      </c>
      <c r="O431" s="10" t="s">
        <v>121</v>
      </c>
      <c r="P431" s="10" t="s">
        <v>55</v>
      </c>
      <c r="Q431" s="10" t="s">
        <v>1518</v>
      </c>
      <c r="R431" s="10" t="s">
        <v>39</v>
      </c>
      <c r="S431" s="10">
        <v>3</v>
      </c>
      <c r="T431" s="10" t="s">
        <v>344</v>
      </c>
      <c r="U431" s="12">
        <v>0</v>
      </c>
      <c r="V431" s="12">
        <v>7</v>
      </c>
      <c r="W431" s="12">
        <v>31</v>
      </c>
      <c r="X431" s="10" t="s">
        <v>41</v>
      </c>
      <c r="Y431" s="12">
        <v>76</v>
      </c>
      <c r="Z431" s="12">
        <v>12</v>
      </c>
      <c r="AA431" s="12">
        <v>29</v>
      </c>
      <c r="AB431" s="10" t="s">
        <v>1150</v>
      </c>
      <c r="AD431" s="9" t="s">
        <v>1857</v>
      </c>
      <c r="AE431" s="9" t="s">
        <v>1858</v>
      </c>
      <c r="AF431" s="9">
        <v>2353929</v>
      </c>
    </row>
    <row r="432" spans="1:32" s="10" customFormat="1">
      <c r="A432" s="9" t="s">
        <v>1001</v>
      </c>
      <c r="B432" s="10" t="s">
        <v>337</v>
      </c>
      <c r="C432" s="10" t="s">
        <v>338</v>
      </c>
      <c r="D432" s="10">
        <v>34000</v>
      </c>
      <c r="E432" s="10">
        <v>34000400</v>
      </c>
      <c r="F432" s="10" t="s">
        <v>1514</v>
      </c>
      <c r="G432" s="11">
        <v>6138532</v>
      </c>
      <c r="H432" s="10" t="s">
        <v>1859</v>
      </c>
      <c r="I432" s="10">
        <v>924470487</v>
      </c>
      <c r="J432" s="10" t="s">
        <v>1860</v>
      </c>
      <c r="K432" s="10" t="str">
        <f t="shared" si="12"/>
        <v>LOPEZ RIERA</v>
      </c>
      <c r="L432" s="10" t="str">
        <f t="shared" si="13"/>
        <v>HERNAN JAVIER</v>
      </c>
      <c r="M432" s="10" t="s">
        <v>1517</v>
      </c>
      <c r="N432" s="10">
        <v>1722028600</v>
      </c>
      <c r="O432" s="10" t="s">
        <v>121</v>
      </c>
      <c r="P432" s="10" t="s">
        <v>497</v>
      </c>
      <c r="Q432" s="10" t="s">
        <v>1518</v>
      </c>
      <c r="R432" s="10" t="s">
        <v>556</v>
      </c>
      <c r="S432" s="10">
        <v>5</v>
      </c>
      <c r="T432" s="10" t="s">
        <v>557</v>
      </c>
      <c r="U432" s="12">
        <v>7</v>
      </c>
      <c r="V432" s="12">
        <v>9</v>
      </c>
      <c r="W432" s="12">
        <v>28</v>
      </c>
      <c r="X432" s="10" t="s">
        <v>41</v>
      </c>
      <c r="Y432" s="12">
        <v>84</v>
      </c>
      <c r="Z432" s="12">
        <v>7</v>
      </c>
      <c r="AA432" s="12">
        <v>2</v>
      </c>
      <c r="AB432" s="10" t="s">
        <v>56</v>
      </c>
      <c r="AC432" s="10" t="s">
        <v>26</v>
      </c>
      <c r="AD432" s="9" t="s">
        <v>1836</v>
      </c>
      <c r="AE432" s="9" t="s">
        <v>1836</v>
      </c>
      <c r="AF432" s="9" t="s">
        <v>99</v>
      </c>
    </row>
    <row r="433" spans="1:32" s="10" customFormat="1">
      <c r="A433" s="9" t="s">
        <v>1001</v>
      </c>
      <c r="B433" s="10" t="s">
        <v>337</v>
      </c>
      <c r="C433" s="10" t="s">
        <v>338</v>
      </c>
      <c r="D433" s="10">
        <v>34000</v>
      </c>
      <c r="E433" s="10">
        <v>34000400</v>
      </c>
      <c r="F433" s="10" t="s">
        <v>1514</v>
      </c>
      <c r="G433" s="11">
        <v>6241091</v>
      </c>
      <c r="H433" s="10" t="s">
        <v>1861</v>
      </c>
      <c r="I433" s="10">
        <v>748723268</v>
      </c>
      <c r="J433" s="10" t="s">
        <v>1862</v>
      </c>
      <c r="K433" s="10" t="str">
        <f t="shared" si="12"/>
        <v>LARREATEGUI VILLACIS</v>
      </c>
      <c r="L433" s="10" t="str">
        <f t="shared" si="13"/>
        <v>DARWIN VINICIO</v>
      </c>
      <c r="M433" s="10" t="s">
        <v>1517</v>
      </c>
      <c r="N433" s="10">
        <v>1714756531</v>
      </c>
      <c r="O433" s="10" t="s">
        <v>121</v>
      </c>
      <c r="P433" s="10" t="s">
        <v>55</v>
      </c>
      <c r="Q433" s="10" t="s">
        <v>1518</v>
      </c>
      <c r="R433" s="10" t="s">
        <v>39</v>
      </c>
      <c r="S433" s="10">
        <v>3</v>
      </c>
      <c r="T433" s="10" t="s">
        <v>344</v>
      </c>
      <c r="U433" s="12">
        <v>10</v>
      </c>
      <c r="V433" s="12">
        <v>2</v>
      </c>
      <c r="W433" s="12">
        <v>8</v>
      </c>
      <c r="X433" s="10" t="s">
        <v>41</v>
      </c>
      <c r="Y433" s="12">
        <v>79</v>
      </c>
      <c r="Z433" s="12">
        <v>11</v>
      </c>
      <c r="AA433" s="12">
        <v>29</v>
      </c>
      <c r="AB433" s="10" t="s">
        <v>1150</v>
      </c>
      <c r="AD433" s="9" t="s">
        <v>1863</v>
      </c>
      <c r="AE433" s="9" t="s">
        <v>833</v>
      </c>
      <c r="AF433" s="9">
        <v>2428329</v>
      </c>
    </row>
    <row r="434" spans="1:32" s="10" customFormat="1">
      <c r="A434" s="9" t="s">
        <v>1001</v>
      </c>
      <c r="B434" s="10" t="s">
        <v>337</v>
      </c>
      <c r="C434" s="10" t="s">
        <v>338</v>
      </c>
      <c r="D434" s="10">
        <v>34000</v>
      </c>
      <c r="E434" s="10">
        <v>34000400</v>
      </c>
      <c r="F434" s="10" t="s">
        <v>1514</v>
      </c>
      <c r="G434" s="11">
        <v>6156999</v>
      </c>
      <c r="H434" s="10" t="s">
        <v>1864</v>
      </c>
      <c r="I434" s="10">
        <v>450726730</v>
      </c>
      <c r="J434" s="10" t="s">
        <v>1865</v>
      </c>
      <c r="K434" s="10" t="str">
        <f t="shared" si="12"/>
        <v>LANDAZURI PANTOJA</v>
      </c>
      <c r="L434" s="10" t="str">
        <f t="shared" si="13"/>
        <v>ANDRES JAVIER</v>
      </c>
      <c r="M434" s="10" t="s">
        <v>1517</v>
      </c>
      <c r="N434" s="10">
        <v>401306717</v>
      </c>
      <c r="O434" s="10" t="s">
        <v>121</v>
      </c>
      <c r="P434" s="10" t="s">
        <v>55</v>
      </c>
      <c r="Q434" s="10" t="s">
        <v>1518</v>
      </c>
      <c r="R434" s="10" t="s">
        <v>556</v>
      </c>
      <c r="S434" s="10">
        <v>5</v>
      </c>
      <c r="T434" s="10" t="s">
        <v>557</v>
      </c>
      <c r="U434" s="12">
        <v>11</v>
      </c>
      <c r="V434" s="12">
        <v>9</v>
      </c>
      <c r="W434" s="12">
        <v>1</v>
      </c>
      <c r="X434" s="10" t="s">
        <v>41</v>
      </c>
      <c r="Y434" s="12">
        <v>83</v>
      </c>
      <c r="Z434" s="12">
        <v>10</v>
      </c>
      <c r="AA434" s="12">
        <v>10</v>
      </c>
      <c r="AD434" s="9" t="s">
        <v>1866</v>
      </c>
      <c r="AE434" s="9" t="s">
        <v>1867</v>
      </c>
      <c r="AF434" s="9">
        <v>2397962</v>
      </c>
    </row>
    <row r="435" spans="1:32" s="10" customFormat="1">
      <c r="A435" s="9" t="s">
        <v>1001</v>
      </c>
      <c r="B435" s="10" t="s">
        <v>337</v>
      </c>
      <c r="C435" s="10" t="s">
        <v>338</v>
      </c>
      <c r="D435" s="10">
        <v>34000</v>
      </c>
      <c r="E435" s="10">
        <v>34000300</v>
      </c>
      <c r="F435" s="10" t="s">
        <v>1520</v>
      </c>
      <c r="G435" s="11">
        <v>6248796</v>
      </c>
      <c r="H435" s="10" t="s">
        <v>1868</v>
      </c>
      <c r="I435" s="10">
        <v>477143293</v>
      </c>
      <c r="J435" s="10" t="s">
        <v>1869</v>
      </c>
      <c r="K435" s="10" t="str">
        <f t="shared" si="12"/>
        <v>IZA HIDROBO</v>
      </c>
      <c r="L435" s="10" t="str">
        <f t="shared" si="13"/>
        <v>JORGE GUSTAVO</v>
      </c>
      <c r="M435" s="10" t="s">
        <v>1517</v>
      </c>
      <c r="N435" s="10">
        <v>1715932289</v>
      </c>
      <c r="O435" s="10" t="s">
        <v>121</v>
      </c>
      <c r="P435" s="10" t="s">
        <v>497</v>
      </c>
      <c r="Q435" s="10" t="s">
        <v>1518</v>
      </c>
      <c r="R435" s="10" t="s">
        <v>556</v>
      </c>
      <c r="S435" s="10">
        <v>5</v>
      </c>
      <c r="T435" s="10" t="s">
        <v>557</v>
      </c>
      <c r="U435" s="12">
        <v>10</v>
      </c>
      <c r="V435" s="12">
        <v>8</v>
      </c>
      <c r="W435" s="12">
        <v>2</v>
      </c>
      <c r="X435" s="10" t="s">
        <v>41</v>
      </c>
      <c r="Y435" s="12">
        <v>79</v>
      </c>
      <c r="Z435" s="12">
        <v>12</v>
      </c>
      <c r="AA435" s="12">
        <v>11</v>
      </c>
      <c r="AB435" s="10" t="s">
        <v>1150</v>
      </c>
      <c r="AC435" s="10" t="s">
        <v>26</v>
      </c>
      <c r="AD435" s="9" t="s">
        <v>1870</v>
      </c>
      <c r="AE435" s="9" t="s">
        <v>1344</v>
      </c>
      <c r="AF435" s="9">
        <v>2676036</v>
      </c>
    </row>
    <row r="436" spans="1:32" s="10" customFormat="1">
      <c r="A436" s="9" t="s">
        <v>1001</v>
      </c>
      <c r="B436" s="10" t="s">
        <v>337</v>
      </c>
      <c r="C436" s="10" t="s">
        <v>338</v>
      </c>
      <c r="D436" s="10">
        <v>34000</v>
      </c>
      <c r="E436" s="10">
        <v>34000400</v>
      </c>
      <c r="F436" s="10" t="s">
        <v>1514</v>
      </c>
      <c r="G436" s="11">
        <v>6245298</v>
      </c>
      <c r="H436" s="10" t="s">
        <v>1871</v>
      </c>
      <c r="I436" s="10">
        <v>216866971</v>
      </c>
      <c r="J436" s="10" t="s">
        <v>1872</v>
      </c>
      <c r="K436" s="10" t="str">
        <f t="shared" si="12"/>
        <v>IBANEZ CAIZA</v>
      </c>
      <c r="L436" s="10" t="str">
        <f t="shared" si="13"/>
        <v>ANGEL AUGUSTO</v>
      </c>
      <c r="M436" s="10" t="s">
        <v>1517</v>
      </c>
      <c r="N436" s="10">
        <v>1721607131</v>
      </c>
      <c r="O436" s="10" t="s">
        <v>121</v>
      </c>
      <c r="P436" s="10" t="s">
        <v>55</v>
      </c>
      <c r="Q436" s="10" t="s">
        <v>1518</v>
      </c>
      <c r="R436" s="10" t="s">
        <v>556</v>
      </c>
      <c r="S436" s="10">
        <v>5</v>
      </c>
      <c r="T436" s="10" t="s">
        <v>557</v>
      </c>
      <c r="U436" s="12">
        <v>10</v>
      </c>
      <c r="V436" s="12">
        <v>5</v>
      </c>
      <c r="W436" s="12">
        <v>17</v>
      </c>
      <c r="X436" s="10" t="s">
        <v>41</v>
      </c>
      <c r="Y436" s="12">
        <v>87</v>
      </c>
      <c r="Z436" s="12">
        <v>6</v>
      </c>
      <c r="AA436" s="12">
        <v>15</v>
      </c>
      <c r="AB436" s="10" t="s">
        <v>56</v>
      </c>
      <c r="AD436" s="9" t="s">
        <v>1873</v>
      </c>
      <c r="AE436" s="9" t="s">
        <v>90</v>
      </c>
      <c r="AF436" s="9">
        <v>3441933</v>
      </c>
    </row>
    <row r="437" spans="1:32" s="10" customFormat="1">
      <c r="A437" s="9" t="s">
        <v>1001</v>
      </c>
      <c r="B437" s="10" t="s">
        <v>337</v>
      </c>
      <c r="C437" s="10" t="s">
        <v>338</v>
      </c>
      <c r="D437" s="10">
        <v>34000</v>
      </c>
      <c r="E437" s="10">
        <v>34000400</v>
      </c>
      <c r="F437" s="10" t="s">
        <v>1514</v>
      </c>
      <c r="G437" s="11">
        <v>6127175</v>
      </c>
      <c r="H437" s="10" t="s">
        <v>1874</v>
      </c>
      <c r="I437" s="10">
        <v>139167016</v>
      </c>
      <c r="J437" s="10" t="s">
        <v>1875</v>
      </c>
      <c r="K437" s="10" t="str">
        <f t="shared" si="12"/>
        <v>HEREDIA HERRERA</v>
      </c>
      <c r="L437" s="10" t="str">
        <f t="shared" si="13"/>
        <v>SANDRO MIGUEL</v>
      </c>
      <c r="M437" s="10" t="s">
        <v>1517</v>
      </c>
      <c r="N437" s="10">
        <v>1720094141</v>
      </c>
      <c r="O437" s="10" t="s">
        <v>121</v>
      </c>
      <c r="P437" s="10" t="s">
        <v>55</v>
      </c>
      <c r="Q437" s="10" t="s">
        <v>1518</v>
      </c>
      <c r="R437" s="10" t="s">
        <v>556</v>
      </c>
      <c r="S437" s="10">
        <v>5</v>
      </c>
      <c r="T437" s="10" t="s">
        <v>557</v>
      </c>
      <c r="U437" s="12">
        <v>7</v>
      </c>
      <c r="V437" s="12">
        <v>1</v>
      </c>
      <c r="W437" s="12">
        <v>2</v>
      </c>
      <c r="X437" s="10" t="s">
        <v>41</v>
      </c>
      <c r="Y437" s="12">
        <v>85</v>
      </c>
      <c r="Z437" s="12">
        <v>7</v>
      </c>
      <c r="AA437" s="12">
        <v>7</v>
      </c>
      <c r="AB437" s="10" t="s">
        <v>56</v>
      </c>
      <c r="AD437" s="9" t="s">
        <v>1876</v>
      </c>
      <c r="AE437" s="9"/>
      <c r="AF437" s="9">
        <v>2684113</v>
      </c>
    </row>
    <row r="438" spans="1:32" s="10" customFormat="1">
      <c r="A438" s="9" t="s">
        <v>1001</v>
      </c>
      <c r="B438" s="10" t="s">
        <v>337</v>
      </c>
      <c r="C438" s="10" t="s">
        <v>338</v>
      </c>
      <c r="D438" s="10">
        <v>34000</v>
      </c>
      <c r="E438" s="10">
        <v>34000400</v>
      </c>
      <c r="F438" s="10" t="s">
        <v>1514</v>
      </c>
      <c r="G438" s="11">
        <v>6267327</v>
      </c>
      <c r="H438" s="10" t="s">
        <v>1877</v>
      </c>
      <c r="I438" s="10">
        <v>291606943</v>
      </c>
      <c r="J438" s="10" t="s">
        <v>1878</v>
      </c>
      <c r="K438" s="10" t="str">
        <f t="shared" si="12"/>
        <v>GUAMAN SIMBA</v>
      </c>
      <c r="L438" s="10" t="str">
        <f t="shared" si="13"/>
        <v>KLEVER VINICIO</v>
      </c>
      <c r="M438" s="10" t="s">
        <v>1517</v>
      </c>
      <c r="N438" s="10">
        <v>1720744224</v>
      </c>
      <c r="O438" s="10" t="s">
        <v>121</v>
      </c>
      <c r="P438" s="10" t="s">
        <v>55</v>
      </c>
      <c r="Q438" s="10" t="s">
        <v>1518</v>
      </c>
      <c r="R438" s="10" t="s">
        <v>556</v>
      </c>
      <c r="S438" s="10">
        <v>5</v>
      </c>
      <c r="T438" s="10" t="s">
        <v>557</v>
      </c>
      <c r="U438" s="12">
        <v>11</v>
      </c>
      <c r="V438" s="12">
        <v>9</v>
      </c>
      <c r="W438" s="12">
        <v>1</v>
      </c>
      <c r="X438" s="10" t="s">
        <v>41</v>
      </c>
      <c r="Y438" s="12">
        <v>87</v>
      </c>
      <c r="Z438" s="12">
        <v>3</v>
      </c>
      <c r="AA438" s="12">
        <v>5</v>
      </c>
      <c r="AB438" s="10" t="s">
        <v>1150</v>
      </c>
      <c r="AD438" s="9" t="s">
        <v>1879</v>
      </c>
      <c r="AE438" s="9">
        <v>124</v>
      </c>
      <c r="AF438" s="9" t="s">
        <v>99</v>
      </c>
    </row>
    <row r="439" spans="1:32" s="10" customFormat="1">
      <c r="A439" s="9" t="s">
        <v>1001</v>
      </c>
      <c r="B439" s="10" t="s">
        <v>337</v>
      </c>
      <c r="C439" s="10" t="s">
        <v>338</v>
      </c>
      <c r="D439" s="10">
        <v>34000</v>
      </c>
      <c r="E439" s="10">
        <v>34000300</v>
      </c>
      <c r="F439" s="10" t="s">
        <v>1520</v>
      </c>
      <c r="G439" s="11">
        <v>6250950</v>
      </c>
      <c r="H439" s="10" t="s">
        <v>1880</v>
      </c>
      <c r="I439" s="10">
        <v>307892905</v>
      </c>
      <c r="J439" s="10" t="s">
        <v>1881</v>
      </c>
      <c r="K439" s="10" t="str">
        <f t="shared" si="12"/>
        <v>GUALOTUNA TIPAN</v>
      </c>
      <c r="L439" s="10" t="str">
        <f t="shared" si="13"/>
        <v>NESTOR RODRIGO</v>
      </c>
      <c r="M439" s="10" t="s">
        <v>1517</v>
      </c>
      <c r="N439" s="10">
        <v>1722416151</v>
      </c>
      <c r="O439" s="10" t="s">
        <v>121</v>
      </c>
      <c r="P439" s="10" t="s">
        <v>55</v>
      </c>
      <c r="Q439" s="10" t="s">
        <v>1518</v>
      </c>
      <c r="R439" s="10" t="s">
        <v>39</v>
      </c>
      <c r="S439" s="10">
        <v>3</v>
      </c>
      <c r="T439" s="10" t="s">
        <v>344</v>
      </c>
      <c r="U439" s="12">
        <v>10</v>
      </c>
      <c r="V439" s="12">
        <v>10</v>
      </c>
      <c r="W439" s="12">
        <v>4</v>
      </c>
      <c r="X439" s="10" t="s">
        <v>41</v>
      </c>
      <c r="Y439" s="12">
        <v>88</v>
      </c>
      <c r="Z439" s="12">
        <v>9</v>
      </c>
      <c r="AA439" s="12">
        <v>26</v>
      </c>
      <c r="AB439" s="10" t="s">
        <v>56</v>
      </c>
      <c r="AD439" s="9" t="s">
        <v>1882</v>
      </c>
      <c r="AE439" s="9" t="s">
        <v>1133</v>
      </c>
      <c r="AF439" s="9">
        <v>23821007</v>
      </c>
    </row>
    <row r="440" spans="1:32" s="10" customFormat="1">
      <c r="A440" s="9" t="s">
        <v>1001</v>
      </c>
      <c r="B440" s="10" t="s">
        <v>337</v>
      </c>
      <c r="C440" s="10" t="s">
        <v>338</v>
      </c>
      <c r="D440" s="10">
        <v>34000</v>
      </c>
      <c r="E440" s="10">
        <v>34000300</v>
      </c>
      <c r="F440" s="10" t="s">
        <v>1520</v>
      </c>
      <c r="G440" s="11">
        <v>6242112</v>
      </c>
      <c r="H440" s="10" t="s">
        <v>1883</v>
      </c>
      <c r="I440" s="10">
        <v>764395576</v>
      </c>
      <c r="J440" s="10" t="s">
        <v>1884</v>
      </c>
      <c r="K440" s="10" t="str">
        <f t="shared" si="12"/>
        <v>GUALOTUNA NACIMBA</v>
      </c>
      <c r="L440" s="10" t="str">
        <f t="shared" si="13"/>
        <v>JOSE GERARDO</v>
      </c>
      <c r="M440" s="10" t="s">
        <v>1517</v>
      </c>
      <c r="N440" s="10">
        <v>1713758843</v>
      </c>
      <c r="O440" s="10" t="s">
        <v>121</v>
      </c>
      <c r="P440" s="10" t="s">
        <v>55</v>
      </c>
      <c r="Q440" s="10" t="s">
        <v>1518</v>
      </c>
      <c r="R440" s="10" t="s">
        <v>39</v>
      </c>
      <c r="S440" s="10">
        <v>3</v>
      </c>
      <c r="T440" s="10" t="s">
        <v>344</v>
      </c>
      <c r="U440" s="12">
        <v>10</v>
      </c>
      <c r="V440" s="12">
        <v>3</v>
      </c>
      <c r="W440" s="12">
        <v>15</v>
      </c>
      <c r="X440" s="10" t="s">
        <v>41</v>
      </c>
      <c r="Y440" s="12">
        <v>85</v>
      </c>
      <c r="Z440" s="12">
        <v>1</v>
      </c>
      <c r="AA440" s="12">
        <v>4</v>
      </c>
      <c r="AB440" s="10" t="s">
        <v>56</v>
      </c>
      <c r="AD440" s="9" t="s">
        <v>1885</v>
      </c>
      <c r="AE440" s="9" t="s">
        <v>1886</v>
      </c>
      <c r="AF440" s="9">
        <v>3821064</v>
      </c>
    </row>
    <row r="441" spans="1:32" s="10" customFormat="1">
      <c r="A441" s="9" t="s">
        <v>1001</v>
      </c>
      <c r="B441" s="10" t="s">
        <v>337</v>
      </c>
      <c r="C441" s="10" t="s">
        <v>338</v>
      </c>
      <c r="D441" s="10">
        <v>34000</v>
      </c>
      <c r="E441" s="10">
        <v>34000300</v>
      </c>
      <c r="F441" s="10" t="s">
        <v>1520</v>
      </c>
      <c r="G441" s="11">
        <v>1137</v>
      </c>
      <c r="H441" s="10" t="s">
        <v>1887</v>
      </c>
      <c r="I441" s="10">
        <v>273257734</v>
      </c>
      <c r="J441" s="10" t="s">
        <v>1888</v>
      </c>
      <c r="K441" s="10" t="str">
        <f t="shared" si="12"/>
        <v>GUAILLA CAJO</v>
      </c>
      <c r="L441" s="10" t="str">
        <f t="shared" si="13"/>
        <v>ANGEL HUMBERTO</v>
      </c>
      <c r="M441" s="10" t="s">
        <v>1517</v>
      </c>
      <c r="N441" s="10">
        <v>1709823973</v>
      </c>
      <c r="O441" s="10" t="s">
        <v>121</v>
      </c>
      <c r="P441" s="10" t="s">
        <v>55</v>
      </c>
      <c r="Q441" s="10" t="s">
        <v>1518</v>
      </c>
      <c r="R441" s="10" t="s">
        <v>39</v>
      </c>
      <c r="S441" s="10">
        <v>3</v>
      </c>
      <c r="T441" s="10" t="s">
        <v>344</v>
      </c>
      <c r="U441" s="12">
        <v>1</v>
      </c>
      <c r="V441" s="12">
        <v>3</v>
      </c>
      <c r="W441" s="12">
        <v>12</v>
      </c>
      <c r="X441" s="10" t="s">
        <v>41</v>
      </c>
      <c r="Y441" s="12">
        <v>69</v>
      </c>
      <c r="Z441" s="12">
        <v>5</v>
      </c>
      <c r="AA441" s="12">
        <v>29</v>
      </c>
      <c r="AB441" s="10" t="s">
        <v>56</v>
      </c>
      <c r="AD441" s="9" t="s">
        <v>1889</v>
      </c>
      <c r="AE441" s="9" t="s">
        <v>1890</v>
      </c>
      <c r="AF441" s="9">
        <v>2590411</v>
      </c>
    </row>
    <row r="442" spans="1:32" s="10" customFormat="1">
      <c r="A442" s="9" t="s">
        <v>1001</v>
      </c>
      <c r="B442" s="10" t="s">
        <v>337</v>
      </c>
      <c r="C442" s="10" t="s">
        <v>338</v>
      </c>
      <c r="D442" s="10">
        <v>34000</v>
      </c>
      <c r="E442" s="10">
        <v>34000400</v>
      </c>
      <c r="F442" s="10" t="s">
        <v>1514</v>
      </c>
      <c r="G442" s="11">
        <v>6238748</v>
      </c>
      <c r="H442" s="10" t="s">
        <v>1891</v>
      </c>
      <c r="I442" s="10">
        <v>534654588</v>
      </c>
      <c r="J442" s="10" t="s">
        <v>1892</v>
      </c>
      <c r="K442" s="10" t="str">
        <f t="shared" si="12"/>
        <v>GUACHAMIN ANALUISA</v>
      </c>
      <c r="L442" s="10" t="str">
        <f t="shared" si="13"/>
        <v>MIGUEL ANGEL</v>
      </c>
      <c r="M442" s="10" t="s">
        <v>1517</v>
      </c>
      <c r="N442" s="10">
        <v>1720625985</v>
      </c>
      <c r="O442" s="10" t="s">
        <v>121</v>
      </c>
      <c r="P442" s="10" t="s">
        <v>55</v>
      </c>
      <c r="Q442" s="10" t="s">
        <v>1518</v>
      </c>
      <c r="R442" s="10" t="s">
        <v>556</v>
      </c>
      <c r="S442" s="10">
        <v>5</v>
      </c>
      <c r="T442" s="10" t="s">
        <v>557</v>
      </c>
      <c r="U442" s="12">
        <v>9</v>
      </c>
      <c r="V442" s="12">
        <v>10</v>
      </c>
      <c r="W442" s="12">
        <v>14</v>
      </c>
      <c r="X442" s="10" t="s">
        <v>41</v>
      </c>
      <c r="Y442" s="12">
        <v>87</v>
      </c>
      <c r="Z442" s="12">
        <v>9</v>
      </c>
      <c r="AA442" s="12">
        <v>29</v>
      </c>
      <c r="AB442" s="10" t="s">
        <v>56</v>
      </c>
      <c r="AD442" s="9" t="s">
        <v>1893</v>
      </c>
      <c r="AE442" s="9" t="s">
        <v>612</v>
      </c>
      <c r="AF442" s="9">
        <v>2397504</v>
      </c>
    </row>
    <row r="443" spans="1:32" s="10" customFormat="1">
      <c r="A443" s="9" t="s">
        <v>1001</v>
      </c>
      <c r="B443" s="10" t="s">
        <v>337</v>
      </c>
      <c r="C443" s="10" t="s">
        <v>338</v>
      </c>
      <c r="D443" s="10">
        <v>34000</v>
      </c>
      <c r="E443" s="10">
        <v>34000300</v>
      </c>
      <c r="F443" s="10" t="s">
        <v>1520</v>
      </c>
      <c r="G443" s="11">
        <v>6126656</v>
      </c>
      <c r="H443" s="10" t="s">
        <v>1894</v>
      </c>
      <c r="I443" s="10">
        <v>707115138</v>
      </c>
      <c r="J443" s="10" t="s">
        <v>1895</v>
      </c>
      <c r="K443" s="10" t="str">
        <f t="shared" si="12"/>
        <v>GRANDA RODRIGUEZ</v>
      </c>
      <c r="L443" s="10" t="str">
        <f t="shared" si="13"/>
        <v>MAURICIO JAVIER</v>
      </c>
      <c r="M443" s="10" t="s">
        <v>1517</v>
      </c>
      <c r="N443" s="10">
        <v>1707327555</v>
      </c>
      <c r="O443" s="10" t="s">
        <v>121</v>
      </c>
      <c r="P443" s="10" t="s">
        <v>55</v>
      </c>
      <c r="Q443" s="10" t="s">
        <v>1518</v>
      </c>
      <c r="R443" s="10" t="s">
        <v>39</v>
      </c>
      <c r="S443" s="10">
        <v>3</v>
      </c>
      <c r="T443" s="10" t="s">
        <v>344</v>
      </c>
      <c r="U443" s="12">
        <v>6</v>
      </c>
      <c r="V443" s="12">
        <v>12</v>
      </c>
      <c r="W443" s="12">
        <v>18</v>
      </c>
      <c r="X443" s="10" t="s">
        <v>41</v>
      </c>
      <c r="Y443" s="12">
        <v>76</v>
      </c>
      <c r="Z443" s="12">
        <v>6</v>
      </c>
      <c r="AA443" s="12">
        <v>14</v>
      </c>
      <c r="AB443" s="10" t="s">
        <v>1150</v>
      </c>
      <c r="AD443" s="9" t="s">
        <v>1896</v>
      </c>
      <c r="AE443" s="9"/>
      <c r="AF443" s="9">
        <v>3000934</v>
      </c>
    </row>
    <row r="444" spans="1:32" s="10" customFormat="1">
      <c r="A444" s="9" t="s">
        <v>1001</v>
      </c>
      <c r="B444" s="10" t="s">
        <v>337</v>
      </c>
      <c r="C444" s="10" t="s">
        <v>338</v>
      </c>
      <c r="D444" s="10">
        <v>34000</v>
      </c>
      <c r="E444" s="10">
        <v>34000400</v>
      </c>
      <c r="F444" s="10" t="s">
        <v>1514</v>
      </c>
      <c r="G444" s="11">
        <v>6126757</v>
      </c>
      <c r="H444" s="10" t="s">
        <v>1897</v>
      </c>
      <c r="I444" s="10">
        <v>928439458</v>
      </c>
      <c r="J444" s="10" t="s">
        <v>1898</v>
      </c>
      <c r="K444" s="10" t="str">
        <f t="shared" si="12"/>
        <v>GORDILLO MEDRANO</v>
      </c>
      <c r="L444" s="10" t="str">
        <f t="shared" si="13"/>
        <v>JORGE EDUARDO</v>
      </c>
      <c r="M444" s="10" t="s">
        <v>1517</v>
      </c>
      <c r="N444" s="10">
        <v>1002856837</v>
      </c>
      <c r="O444" s="10" t="s">
        <v>121</v>
      </c>
      <c r="P444" s="10" t="s">
        <v>55</v>
      </c>
      <c r="Q444" s="10" t="s">
        <v>1518</v>
      </c>
      <c r="R444" s="10" t="s">
        <v>39</v>
      </c>
      <c r="S444" s="10">
        <v>3</v>
      </c>
      <c r="T444" s="10" t="s">
        <v>344</v>
      </c>
      <c r="U444" s="12">
        <v>6</v>
      </c>
      <c r="V444" s="12">
        <v>12</v>
      </c>
      <c r="W444" s="12">
        <v>18</v>
      </c>
      <c r="X444" s="10" t="s">
        <v>41</v>
      </c>
      <c r="Y444" s="12">
        <v>82</v>
      </c>
      <c r="Z444" s="12">
        <v>9</v>
      </c>
      <c r="AA444" s="12">
        <v>8</v>
      </c>
      <c r="AB444" s="10" t="s">
        <v>56</v>
      </c>
      <c r="AD444" s="9" t="s">
        <v>833</v>
      </c>
      <c r="AE444" s="9"/>
      <c r="AF444" s="9">
        <v>2033489</v>
      </c>
    </row>
    <row r="445" spans="1:32" s="10" customFormat="1">
      <c r="A445" s="9" t="s">
        <v>1001</v>
      </c>
      <c r="B445" s="10" t="s">
        <v>337</v>
      </c>
      <c r="C445" s="10" t="s">
        <v>338</v>
      </c>
      <c r="D445" s="10">
        <v>34000</v>
      </c>
      <c r="E445" s="10">
        <v>34000400</v>
      </c>
      <c r="F445" s="10" t="s">
        <v>1514</v>
      </c>
      <c r="G445" s="11">
        <v>590</v>
      </c>
      <c r="H445" s="10" t="s">
        <v>1899</v>
      </c>
      <c r="I445" s="10">
        <v>825658145</v>
      </c>
      <c r="J445" s="10" t="s">
        <v>1900</v>
      </c>
      <c r="K445" s="10" t="str">
        <f t="shared" si="12"/>
        <v>GONZAGA GANGULA</v>
      </c>
      <c r="L445" s="10" t="str">
        <f t="shared" si="13"/>
        <v>WILLAN ROBER</v>
      </c>
      <c r="M445" s="10" t="s">
        <v>1716</v>
      </c>
      <c r="N445" s="10">
        <v>1713196440</v>
      </c>
      <c r="O445" s="10" t="s">
        <v>121</v>
      </c>
      <c r="P445" s="10" t="s">
        <v>55</v>
      </c>
      <c r="Q445" s="10" t="s">
        <v>1518</v>
      </c>
      <c r="R445" s="10" t="s">
        <v>39</v>
      </c>
      <c r="S445" s="10">
        <v>3</v>
      </c>
      <c r="T445" s="10" t="s">
        <v>344</v>
      </c>
      <c r="U445" s="12">
        <v>4</v>
      </c>
      <c r="V445" s="12">
        <v>8</v>
      </c>
      <c r="W445" s="12">
        <v>16</v>
      </c>
      <c r="X445" s="10" t="s">
        <v>41</v>
      </c>
      <c r="Y445" s="12">
        <v>79</v>
      </c>
      <c r="Z445" s="12">
        <v>8</v>
      </c>
      <c r="AA445" s="12">
        <v>30</v>
      </c>
      <c r="AB445" s="10" t="s">
        <v>56</v>
      </c>
      <c r="AD445" s="9" t="s">
        <v>644</v>
      </c>
      <c r="AE445" s="9" t="s">
        <v>1901</v>
      </c>
      <c r="AF445" s="9">
        <v>8385223</v>
      </c>
    </row>
    <row r="446" spans="1:32" s="10" customFormat="1">
      <c r="A446" s="9" t="s">
        <v>1001</v>
      </c>
      <c r="B446" s="10" t="s">
        <v>337</v>
      </c>
      <c r="C446" s="10" t="s">
        <v>338</v>
      </c>
      <c r="D446" s="10">
        <v>34000</v>
      </c>
      <c r="E446" s="10">
        <v>34000400</v>
      </c>
      <c r="F446" s="10" t="s">
        <v>1514</v>
      </c>
      <c r="G446" s="11">
        <v>6148301</v>
      </c>
      <c r="H446" s="10" t="s">
        <v>1902</v>
      </c>
      <c r="I446" s="10">
        <v>461930376</v>
      </c>
      <c r="J446" s="10" t="s">
        <v>1903</v>
      </c>
      <c r="K446" s="10" t="str">
        <f t="shared" si="12"/>
        <v>GOMEZ TONATO</v>
      </c>
      <c r="L446" s="10" t="str">
        <f t="shared" si="13"/>
        <v>DIEGO MISAEL</v>
      </c>
      <c r="M446" s="10" t="s">
        <v>1517</v>
      </c>
      <c r="N446" s="10">
        <v>1715676456</v>
      </c>
      <c r="O446" s="10" t="s">
        <v>121</v>
      </c>
      <c r="P446" s="10" t="s">
        <v>55</v>
      </c>
      <c r="Q446" s="10" t="s">
        <v>1518</v>
      </c>
      <c r="R446" s="10" t="s">
        <v>39</v>
      </c>
      <c r="S446" s="10">
        <v>3</v>
      </c>
      <c r="T446" s="10" t="s">
        <v>344</v>
      </c>
      <c r="U446" s="12">
        <v>8</v>
      </c>
      <c r="V446" s="12">
        <v>5</v>
      </c>
      <c r="W446" s="12">
        <v>1</v>
      </c>
      <c r="X446" s="10" t="s">
        <v>41</v>
      </c>
      <c r="Y446" s="12">
        <v>79</v>
      </c>
      <c r="Z446" s="12">
        <v>5</v>
      </c>
      <c r="AA446" s="12">
        <v>18</v>
      </c>
      <c r="AB446" s="10" t="s">
        <v>56</v>
      </c>
      <c r="AD446" s="9" t="s">
        <v>1904</v>
      </c>
      <c r="AE446" s="9" t="s">
        <v>922</v>
      </c>
      <c r="AF446" s="9" t="s">
        <v>99</v>
      </c>
    </row>
    <row r="447" spans="1:32" s="10" customFormat="1">
      <c r="A447" s="9" t="s">
        <v>1001</v>
      </c>
      <c r="B447" s="10" t="s">
        <v>337</v>
      </c>
      <c r="C447" s="10" t="s">
        <v>338</v>
      </c>
      <c r="D447" s="10">
        <v>34000</v>
      </c>
      <c r="E447" s="10">
        <v>34000400</v>
      </c>
      <c r="F447" s="10" t="s">
        <v>1514</v>
      </c>
      <c r="G447" s="11">
        <v>6057937</v>
      </c>
      <c r="H447" s="10" t="s">
        <v>1905</v>
      </c>
      <c r="I447" s="10">
        <v>233159123</v>
      </c>
      <c r="J447" s="10" t="s">
        <v>1906</v>
      </c>
      <c r="K447" s="10" t="str">
        <f t="shared" si="12"/>
        <v>GOMEZ PAREDES</v>
      </c>
      <c r="L447" s="10" t="str">
        <f t="shared" si="13"/>
        <v>EDWIN PATRICIO</v>
      </c>
      <c r="M447" s="10" t="s">
        <v>1517</v>
      </c>
      <c r="N447" s="10">
        <v>1715452874</v>
      </c>
      <c r="O447" s="10" t="s">
        <v>121</v>
      </c>
      <c r="P447" s="10" t="s">
        <v>55</v>
      </c>
      <c r="Q447" s="10" t="s">
        <v>1518</v>
      </c>
      <c r="R447" s="10" t="s">
        <v>556</v>
      </c>
      <c r="S447" s="10">
        <v>5</v>
      </c>
      <c r="T447" s="10" t="s">
        <v>557</v>
      </c>
      <c r="U447" s="12">
        <v>3</v>
      </c>
      <c r="V447" s="12">
        <v>2</v>
      </c>
      <c r="W447" s="12">
        <v>10</v>
      </c>
      <c r="X447" s="10" t="s">
        <v>41</v>
      </c>
      <c r="Y447" s="12">
        <v>78</v>
      </c>
      <c r="Z447" s="12">
        <v>5</v>
      </c>
      <c r="AA447" s="12">
        <v>18</v>
      </c>
      <c r="AB447" s="10" t="s">
        <v>1150</v>
      </c>
      <c r="AD447" s="9" t="s">
        <v>179</v>
      </c>
      <c r="AE447" s="9" t="s">
        <v>1907</v>
      </c>
      <c r="AF447" s="9">
        <v>3067219</v>
      </c>
    </row>
    <row r="448" spans="1:32" s="10" customFormat="1">
      <c r="A448" s="9" t="s">
        <v>1001</v>
      </c>
      <c r="B448" s="10" t="s">
        <v>337</v>
      </c>
      <c r="C448" s="10" t="s">
        <v>338</v>
      </c>
      <c r="D448" s="10">
        <v>34000</v>
      </c>
      <c r="E448" s="10">
        <v>34000200</v>
      </c>
      <c r="F448" s="10" t="s">
        <v>1541</v>
      </c>
      <c r="G448" s="11">
        <v>6148299</v>
      </c>
      <c r="H448" s="10" t="s">
        <v>1908</v>
      </c>
      <c r="I448" s="10">
        <v>255732360</v>
      </c>
      <c r="J448" s="10" t="s">
        <v>1909</v>
      </c>
      <c r="K448" s="10" t="str">
        <f t="shared" si="12"/>
        <v>GARCIA CUAICAL</v>
      </c>
      <c r="L448" s="10" t="str">
        <f t="shared" si="13"/>
        <v>WILLIAM STALIN</v>
      </c>
      <c r="M448" s="10" t="s">
        <v>1517</v>
      </c>
      <c r="N448" s="10">
        <v>1709988628</v>
      </c>
      <c r="O448" s="10" t="s">
        <v>121</v>
      </c>
      <c r="P448" s="10" t="s">
        <v>55</v>
      </c>
      <c r="Q448" s="10" t="s">
        <v>1518</v>
      </c>
      <c r="R448" s="10" t="s">
        <v>39</v>
      </c>
      <c r="S448" s="10">
        <v>3</v>
      </c>
      <c r="T448" s="10" t="s">
        <v>344</v>
      </c>
      <c r="U448" s="12">
        <v>9</v>
      </c>
      <c r="V448" s="12">
        <v>9</v>
      </c>
      <c r="W448" s="12">
        <v>16</v>
      </c>
      <c r="X448" s="10" t="s">
        <v>41</v>
      </c>
      <c r="Y448" s="12">
        <v>84</v>
      </c>
      <c r="Z448" s="12">
        <v>1</v>
      </c>
      <c r="AA448" s="12">
        <v>4</v>
      </c>
      <c r="AB448" s="10" t="s">
        <v>1150</v>
      </c>
      <c r="AD448" s="9" t="s">
        <v>1910</v>
      </c>
      <c r="AE448" s="9" t="s">
        <v>922</v>
      </c>
      <c r="AF448" s="9">
        <v>2687150</v>
      </c>
    </row>
    <row r="449" spans="1:32" s="10" customFormat="1">
      <c r="A449" s="9" t="s">
        <v>1001</v>
      </c>
      <c r="B449" s="10" t="s">
        <v>337</v>
      </c>
      <c r="C449" s="10" t="s">
        <v>338</v>
      </c>
      <c r="D449" s="10">
        <v>34000</v>
      </c>
      <c r="E449" s="10">
        <v>34000200</v>
      </c>
      <c r="F449" s="10" t="s">
        <v>1541</v>
      </c>
      <c r="G449" s="11">
        <v>6245309</v>
      </c>
      <c r="H449" s="10" t="s">
        <v>1911</v>
      </c>
      <c r="I449" s="10">
        <v>703775795</v>
      </c>
      <c r="J449" s="10" t="s">
        <v>1912</v>
      </c>
      <c r="K449" s="10" t="str">
        <f t="shared" si="12"/>
        <v>GALEANO SAMPEDRO</v>
      </c>
      <c r="L449" s="10" t="str">
        <f t="shared" si="13"/>
        <v>ANDRES PAUL</v>
      </c>
      <c r="M449" s="10" t="s">
        <v>1517</v>
      </c>
      <c r="N449" s="10">
        <v>1724069701</v>
      </c>
      <c r="O449" s="10" t="s">
        <v>121</v>
      </c>
      <c r="P449" s="10" t="s">
        <v>55</v>
      </c>
      <c r="Q449" s="10" t="s">
        <v>1518</v>
      </c>
      <c r="R449" s="10" t="s">
        <v>39</v>
      </c>
      <c r="S449" s="10">
        <v>3</v>
      </c>
      <c r="T449" s="10" t="s">
        <v>344</v>
      </c>
      <c r="U449" s="12">
        <v>10</v>
      </c>
      <c r="V449" s="12">
        <v>5</v>
      </c>
      <c r="W449" s="12">
        <v>17</v>
      </c>
      <c r="X449" s="10" t="s">
        <v>41</v>
      </c>
      <c r="Y449" s="12">
        <v>89</v>
      </c>
      <c r="Z449" s="12">
        <v>7</v>
      </c>
      <c r="AA449" s="12">
        <v>31</v>
      </c>
      <c r="AB449" s="10" t="s">
        <v>1150</v>
      </c>
      <c r="AD449" s="9" t="s">
        <v>1913</v>
      </c>
      <c r="AE449" s="9" t="s">
        <v>1914</v>
      </c>
      <c r="AF449" s="9">
        <v>5107873</v>
      </c>
    </row>
    <row r="450" spans="1:32" s="10" customFormat="1">
      <c r="A450" s="9" t="s">
        <v>1001</v>
      </c>
      <c r="B450" s="10" t="s">
        <v>337</v>
      </c>
      <c r="C450" s="10" t="s">
        <v>338</v>
      </c>
      <c r="D450" s="10">
        <v>34000</v>
      </c>
      <c r="E450" s="10">
        <v>34000300</v>
      </c>
      <c r="F450" s="10" t="s">
        <v>1520</v>
      </c>
      <c r="G450" s="11">
        <v>6242099</v>
      </c>
      <c r="H450" s="10" t="s">
        <v>1915</v>
      </c>
      <c r="I450" s="10">
        <v>611496015</v>
      </c>
      <c r="J450" s="10" t="s">
        <v>1916</v>
      </c>
      <c r="K450" s="10" t="str">
        <f t="shared" si="12"/>
        <v>GALARRAGA OLIVO</v>
      </c>
      <c r="L450" s="10" t="str">
        <f t="shared" si="13"/>
        <v>CRISTIAN SANTIAGO</v>
      </c>
      <c r="M450" s="10" t="s">
        <v>1517</v>
      </c>
      <c r="N450" s="10">
        <v>1714803788</v>
      </c>
      <c r="O450" s="10" t="s">
        <v>121</v>
      </c>
      <c r="P450" s="10" t="s">
        <v>55</v>
      </c>
      <c r="Q450" s="10" t="s">
        <v>1518</v>
      </c>
      <c r="R450" s="10" t="s">
        <v>556</v>
      </c>
      <c r="S450" s="10">
        <v>5</v>
      </c>
      <c r="T450" s="10" t="s">
        <v>557</v>
      </c>
      <c r="U450" s="12">
        <v>10</v>
      </c>
      <c r="V450" s="12">
        <v>3</v>
      </c>
      <c r="W450" s="12">
        <v>15</v>
      </c>
      <c r="X450" s="10" t="s">
        <v>41</v>
      </c>
      <c r="Y450" s="12">
        <v>77</v>
      </c>
      <c r="Z450" s="12">
        <v>8</v>
      </c>
      <c r="AA450" s="12">
        <v>3</v>
      </c>
      <c r="AB450" s="10" t="s">
        <v>1150</v>
      </c>
      <c r="AD450" s="9" t="s">
        <v>1917</v>
      </c>
      <c r="AE450" s="9" t="s">
        <v>1918</v>
      </c>
      <c r="AF450" s="9">
        <v>2357067</v>
      </c>
    </row>
    <row r="451" spans="1:32" s="10" customFormat="1">
      <c r="A451" s="9" t="s">
        <v>1001</v>
      </c>
      <c r="B451" s="10" t="s">
        <v>337</v>
      </c>
      <c r="C451" s="10" t="s">
        <v>338</v>
      </c>
      <c r="D451" s="10">
        <v>34000</v>
      </c>
      <c r="E451" s="10">
        <v>34000300</v>
      </c>
      <c r="F451" s="10" t="s">
        <v>1520</v>
      </c>
      <c r="G451" s="11">
        <v>2462</v>
      </c>
      <c r="H451" s="10" t="s">
        <v>1919</v>
      </c>
      <c r="I451" s="10">
        <v>997749074</v>
      </c>
      <c r="J451" s="10" t="s">
        <v>1920</v>
      </c>
      <c r="K451" s="10" t="str">
        <f t="shared" ref="K451:K514" si="14">LEFT(J451,FIND(" ",J451,FIND(" ",J451)+1)-1)</f>
        <v>GAIBOR TUPIZA</v>
      </c>
      <c r="L451" s="10" t="str">
        <f t="shared" si="13"/>
        <v>JONNY ALBERTO</v>
      </c>
      <c r="M451" s="10" t="s">
        <v>1160</v>
      </c>
      <c r="N451" s="10">
        <v>1713782587</v>
      </c>
      <c r="O451" s="10" t="s">
        <v>121</v>
      </c>
      <c r="P451" s="10" t="s">
        <v>55</v>
      </c>
      <c r="Q451" s="10" t="s">
        <v>538</v>
      </c>
      <c r="R451" s="10" t="s">
        <v>39</v>
      </c>
      <c r="S451" s="10">
        <v>3</v>
      </c>
      <c r="T451" s="10" t="s">
        <v>344</v>
      </c>
      <c r="U451" s="12">
        <v>1</v>
      </c>
      <c r="V451" s="12">
        <v>5</v>
      </c>
      <c r="W451" s="12">
        <v>7</v>
      </c>
      <c r="X451" s="10" t="s">
        <v>41</v>
      </c>
      <c r="Y451" s="12">
        <v>80</v>
      </c>
      <c r="Z451" s="12">
        <v>1</v>
      </c>
      <c r="AA451" s="12">
        <v>19</v>
      </c>
      <c r="AB451" s="10" t="s">
        <v>56</v>
      </c>
      <c r="AD451" s="9" t="s">
        <v>1921</v>
      </c>
      <c r="AE451" s="9" t="s">
        <v>1922</v>
      </c>
      <c r="AF451" s="9">
        <v>2477132</v>
      </c>
    </row>
    <row r="452" spans="1:32" s="10" customFormat="1">
      <c r="A452" s="9" t="s">
        <v>1001</v>
      </c>
      <c r="B452" s="10" t="s">
        <v>337</v>
      </c>
      <c r="C452" s="10" t="s">
        <v>338</v>
      </c>
      <c r="D452" s="10">
        <v>34000</v>
      </c>
      <c r="E452" s="10">
        <v>34000110</v>
      </c>
      <c r="F452" s="10" t="s">
        <v>1560</v>
      </c>
      <c r="G452" s="11">
        <v>6148296</v>
      </c>
      <c r="H452" s="10" t="s">
        <v>1923</v>
      </c>
      <c r="I452" s="10">
        <v>505576020</v>
      </c>
      <c r="J452" s="10" t="s">
        <v>1924</v>
      </c>
      <c r="K452" s="10" t="str">
        <f t="shared" si="14"/>
        <v>FIGUEROA RUIZ</v>
      </c>
      <c r="L452" s="10" t="str">
        <f t="shared" si="13"/>
        <v>MARCO VINICIO</v>
      </c>
      <c r="M452" s="10" t="s">
        <v>1435</v>
      </c>
      <c r="N452" s="10">
        <v>1714008933</v>
      </c>
      <c r="O452" s="10" t="s">
        <v>121</v>
      </c>
      <c r="P452" s="10" t="s">
        <v>55</v>
      </c>
      <c r="Q452" s="10" t="s">
        <v>538</v>
      </c>
      <c r="R452" s="10" t="s">
        <v>39</v>
      </c>
      <c r="S452" s="10">
        <v>3</v>
      </c>
      <c r="T452" s="10" t="s">
        <v>344</v>
      </c>
      <c r="U452" s="12">
        <v>8</v>
      </c>
      <c r="V452" s="12">
        <v>5</v>
      </c>
      <c r="W452" s="12">
        <v>1</v>
      </c>
      <c r="X452" s="10" t="s">
        <v>41</v>
      </c>
      <c r="Y452" s="12">
        <v>82</v>
      </c>
      <c r="Z452" s="12">
        <v>8</v>
      </c>
      <c r="AA452" s="12">
        <v>7</v>
      </c>
      <c r="AB452" s="10" t="s">
        <v>56</v>
      </c>
      <c r="AD452" s="9" t="s">
        <v>1925</v>
      </c>
      <c r="AE452" s="9" t="s">
        <v>1926</v>
      </c>
      <c r="AF452" s="9">
        <v>2354020</v>
      </c>
    </row>
    <row r="453" spans="1:32" s="10" customFormat="1">
      <c r="A453" s="9" t="s">
        <v>1001</v>
      </c>
      <c r="B453" s="10" t="s">
        <v>337</v>
      </c>
      <c r="C453" s="10" t="s">
        <v>338</v>
      </c>
      <c r="D453" s="10">
        <v>34000</v>
      </c>
      <c r="E453" s="10">
        <v>34000300</v>
      </c>
      <c r="F453" s="10" t="s">
        <v>1520</v>
      </c>
      <c r="G453" s="11">
        <v>3600301</v>
      </c>
      <c r="H453" s="10" t="s">
        <v>1927</v>
      </c>
      <c r="I453" s="10">
        <v>519683455</v>
      </c>
      <c r="J453" s="10" t="s">
        <v>1928</v>
      </c>
      <c r="K453" s="10" t="str">
        <f t="shared" si="14"/>
        <v>FARINANGO SIERRA</v>
      </c>
      <c r="L453" s="10" t="str">
        <f t="shared" ref="L453:L516" si="15">RIGHT(J453,LEN(J453)-FIND(" ",J453,FIND(" ",J453)+1))</f>
        <v>LUIS ENRIQUE</v>
      </c>
      <c r="M453" s="10" t="s">
        <v>1517</v>
      </c>
      <c r="N453" s="10">
        <v>1712568672</v>
      </c>
      <c r="O453" s="10" t="s">
        <v>121</v>
      </c>
      <c r="P453" s="10" t="s">
        <v>55</v>
      </c>
      <c r="Q453" s="10" t="s">
        <v>1518</v>
      </c>
      <c r="R453" s="10" t="s">
        <v>39</v>
      </c>
      <c r="S453" s="10">
        <v>3</v>
      </c>
      <c r="T453" s="10" t="s">
        <v>344</v>
      </c>
      <c r="U453" s="12">
        <v>0</v>
      </c>
      <c r="V453" s="12">
        <v>7</v>
      </c>
      <c r="W453" s="12">
        <v>31</v>
      </c>
      <c r="X453" s="10" t="s">
        <v>41</v>
      </c>
      <c r="Y453" s="12">
        <v>73</v>
      </c>
      <c r="Z453" s="12">
        <v>6</v>
      </c>
      <c r="AA453" s="12">
        <v>11</v>
      </c>
      <c r="AB453" s="10" t="s">
        <v>1150</v>
      </c>
      <c r="AD453" s="9" t="s">
        <v>805</v>
      </c>
      <c r="AE453" s="9" t="s">
        <v>1929</v>
      </c>
      <c r="AF453" s="9">
        <v>2355818</v>
      </c>
    </row>
    <row r="454" spans="1:32" s="10" customFormat="1">
      <c r="A454" s="9" t="s">
        <v>1001</v>
      </c>
      <c r="B454" s="10" t="s">
        <v>337</v>
      </c>
      <c r="C454" s="10" t="s">
        <v>338</v>
      </c>
      <c r="D454" s="10">
        <v>34000</v>
      </c>
      <c r="E454" s="10">
        <v>34000300</v>
      </c>
      <c r="F454" s="10" t="s">
        <v>1520</v>
      </c>
      <c r="G454" s="11">
        <v>6245243</v>
      </c>
      <c r="H454" s="10" t="s">
        <v>1930</v>
      </c>
      <c r="I454" s="10">
        <v>468117387</v>
      </c>
      <c r="J454" s="10" t="s">
        <v>1931</v>
      </c>
      <c r="K454" s="10" t="str">
        <f t="shared" si="14"/>
        <v>ESPINOSA ULCO</v>
      </c>
      <c r="L454" s="10" t="str">
        <f t="shared" si="15"/>
        <v>LUIS FERNANDO</v>
      </c>
      <c r="M454" s="10" t="s">
        <v>1517</v>
      </c>
      <c r="N454" s="10">
        <v>1718654815</v>
      </c>
      <c r="O454" s="10" t="s">
        <v>121</v>
      </c>
      <c r="P454" s="10" t="s">
        <v>55</v>
      </c>
      <c r="Q454" s="10" t="s">
        <v>1518</v>
      </c>
      <c r="R454" s="10" t="s">
        <v>556</v>
      </c>
      <c r="S454" s="10">
        <v>5</v>
      </c>
      <c r="T454" s="10" t="s">
        <v>557</v>
      </c>
      <c r="U454" s="12">
        <v>10</v>
      </c>
      <c r="V454" s="12">
        <v>5</v>
      </c>
      <c r="W454" s="12">
        <v>17</v>
      </c>
      <c r="X454" s="10" t="s">
        <v>41</v>
      </c>
      <c r="Y454" s="12">
        <v>88</v>
      </c>
      <c r="Z454" s="12">
        <v>4</v>
      </c>
      <c r="AA454" s="12">
        <v>14</v>
      </c>
      <c r="AB454" s="10" t="s">
        <v>1150</v>
      </c>
      <c r="AD454" s="9" t="s">
        <v>1932</v>
      </c>
      <c r="AE454" s="9" t="s">
        <v>1933</v>
      </c>
      <c r="AF454" s="9">
        <v>2056204</v>
      </c>
    </row>
    <row r="455" spans="1:32" s="10" customFormat="1">
      <c r="A455" s="9" t="s">
        <v>1001</v>
      </c>
      <c r="B455" s="10" t="s">
        <v>337</v>
      </c>
      <c r="C455" s="10" t="s">
        <v>338</v>
      </c>
      <c r="D455" s="10">
        <v>34000</v>
      </c>
      <c r="E455" s="10">
        <v>34000300</v>
      </c>
      <c r="F455" s="10" t="s">
        <v>1520</v>
      </c>
      <c r="G455" s="11">
        <v>6061027</v>
      </c>
      <c r="H455" s="10" t="s">
        <v>1934</v>
      </c>
      <c r="I455" s="10">
        <v>929139647</v>
      </c>
      <c r="J455" s="10" t="s">
        <v>1935</v>
      </c>
      <c r="K455" s="10" t="str">
        <f t="shared" si="14"/>
        <v>ESPINOSA MINDA</v>
      </c>
      <c r="L455" s="10" t="str">
        <f t="shared" si="15"/>
        <v>JUAN CARLOS</v>
      </c>
      <c r="M455" s="10" t="s">
        <v>1517</v>
      </c>
      <c r="N455" s="10">
        <v>1715523153</v>
      </c>
      <c r="O455" s="10" t="s">
        <v>121</v>
      </c>
      <c r="P455" s="10" t="s">
        <v>55</v>
      </c>
      <c r="Q455" s="10" t="s">
        <v>1518</v>
      </c>
      <c r="R455" s="10" t="s">
        <v>39</v>
      </c>
      <c r="S455" s="10">
        <v>3</v>
      </c>
      <c r="T455" s="10" t="s">
        <v>344</v>
      </c>
      <c r="U455" s="12">
        <v>3</v>
      </c>
      <c r="V455" s="12">
        <v>5</v>
      </c>
      <c r="W455" s="12">
        <v>19</v>
      </c>
      <c r="X455" s="10" t="s">
        <v>41</v>
      </c>
      <c r="Y455" s="12">
        <v>80</v>
      </c>
      <c r="Z455" s="12">
        <v>2</v>
      </c>
      <c r="AA455" s="12">
        <v>21</v>
      </c>
      <c r="AB455" s="10" t="s">
        <v>1150</v>
      </c>
      <c r="AD455" s="9" t="s">
        <v>1936</v>
      </c>
      <c r="AE455" s="9" t="s">
        <v>1937</v>
      </c>
      <c r="AF455" s="9">
        <v>3018117</v>
      </c>
    </row>
    <row r="456" spans="1:32" s="10" customFormat="1">
      <c r="A456" s="9" t="s">
        <v>1001</v>
      </c>
      <c r="B456" s="10" t="s">
        <v>337</v>
      </c>
      <c r="C456" s="10" t="s">
        <v>338</v>
      </c>
      <c r="D456" s="10">
        <v>34000</v>
      </c>
      <c r="E456" s="10">
        <v>34000300</v>
      </c>
      <c r="F456" s="10" t="s">
        <v>1520</v>
      </c>
      <c r="G456" s="11">
        <v>6129011</v>
      </c>
      <c r="H456" s="10" t="s">
        <v>1938</v>
      </c>
      <c r="I456" s="10">
        <v>543152673</v>
      </c>
      <c r="J456" s="10" t="s">
        <v>1939</v>
      </c>
      <c r="K456" s="10" t="str">
        <f t="shared" si="14"/>
        <v>ESPIN CISNEROS</v>
      </c>
      <c r="L456" s="10" t="str">
        <f t="shared" si="15"/>
        <v>EDISON HERNAN</v>
      </c>
      <c r="M456" s="10" t="s">
        <v>1517</v>
      </c>
      <c r="N456" s="10">
        <v>1719937052</v>
      </c>
      <c r="O456" s="10" t="s">
        <v>121</v>
      </c>
      <c r="P456" s="10" t="s">
        <v>55</v>
      </c>
      <c r="Q456" s="10" t="s">
        <v>1518</v>
      </c>
      <c r="R456" s="10" t="s">
        <v>556</v>
      </c>
      <c r="S456" s="10">
        <v>5</v>
      </c>
      <c r="T456" s="10" t="s">
        <v>557</v>
      </c>
      <c r="U456" s="12">
        <v>7</v>
      </c>
      <c r="V456" s="12">
        <v>2</v>
      </c>
      <c r="W456" s="12">
        <v>16</v>
      </c>
      <c r="X456" s="10" t="s">
        <v>41</v>
      </c>
      <c r="Y456" s="12">
        <v>84</v>
      </c>
      <c r="Z456" s="12">
        <v>7</v>
      </c>
      <c r="AA456" s="12">
        <v>26</v>
      </c>
      <c r="AB456" s="10" t="s">
        <v>56</v>
      </c>
      <c r="AD456" s="9" t="s">
        <v>1940</v>
      </c>
      <c r="AE456" s="9"/>
      <c r="AF456" s="9">
        <v>2533784</v>
      </c>
    </row>
    <row r="457" spans="1:32" s="10" customFormat="1">
      <c r="A457" s="9" t="s">
        <v>1001</v>
      </c>
      <c r="B457" s="10" t="s">
        <v>337</v>
      </c>
      <c r="C457" s="10" t="s">
        <v>338</v>
      </c>
      <c r="D457" s="10">
        <v>34000</v>
      </c>
      <c r="E457" s="10">
        <v>34000110</v>
      </c>
      <c r="F457" s="10" t="s">
        <v>1560</v>
      </c>
      <c r="G457" s="11">
        <v>6080348</v>
      </c>
      <c r="H457" s="10" t="s">
        <v>1941</v>
      </c>
      <c r="I457" s="10">
        <v>171022339</v>
      </c>
      <c r="J457" s="10" t="s">
        <v>1942</v>
      </c>
      <c r="K457" s="10" t="str">
        <f t="shared" si="14"/>
        <v>DIAZ CAIZA</v>
      </c>
      <c r="L457" s="10" t="str">
        <f t="shared" si="15"/>
        <v>MARCO VINICIO</v>
      </c>
      <c r="M457" s="10" t="s">
        <v>1435</v>
      </c>
      <c r="N457" s="10">
        <v>1716271414</v>
      </c>
      <c r="O457" s="10" t="s">
        <v>121</v>
      </c>
      <c r="P457" s="10" t="s">
        <v>55</v>
      </c>
      <c r="Q457" s="10" t="s">
        <v>538</v>
      </c>
      <c r="R457" s="10" t="s">
        <v>39</v>
      </c>
      <c r="S457" s="10">
        <v>3</v>
      </c>
      <c r="T457" s="10" t="s">
        <v>344</v>
      </c>
      <c r="U457" s="12">
        <v>5</v>
      </c>
      <c r="V457" s="12">
        <v>3</v>
      </c>
      <c r="W457" s="12">
        <v>1</v>
      </c>
      <c r="X457" s="10" t="s">
        <v>41</v>
      </c>
      <c r="Y457" s="12">
        <v>80</v>
      </c>
      <c r="Z457" s="12">
        <v>10</v>
      </c>
      <c r="AA457" s="12">
        <v>7</v>
      </c>
      <c r="AB457" s="10" t="s">
        <v>1150</v>
      </c>
      <c r="AD457" s="9" t="s">
        <v>1943</v>
      </c>
      <c r="AE457" s="9" t="s">
        <v>1944</v>
      </c>
      <c r="AF457" s="9">
        <v>2671316</v>
      </c>
    </row>
    <row r="458" spans="1:32" s="10" customFormat="1">
      <c r="A458" s="9" t="s">
        <v>1001</v>
      </c>
      <c r="B458" s="10" t="s">
        <v>337</v>
      </c>
      <c r="C458" s="10" t="s">
        <v>338</v>
      </c>
      <c r="D458" s="10">
        <v>34000</v>
      </c>
      <c r="E458" s="10">
        <v>34000110</v>
      </c>
      <c r="F458" s="10" t="s">
        <v>1560</v>
      </c>
      <c r="G458" s="11">
        <v>6256042</v>
      </c>
      <c r="H458" s="10" t="s">
        <v>1945</v>
      </c>
      <c r="I458" s="10">
        <v>511607509</v>
      </c>
      <c r="J458" s="10" t="s">
        <v>1946</v>
      </c>
      <c r="K458" s="10" t="str">
        <f t="shared" si="14"/>
        <v>DELGADO MACIAS</v>
      </c>
      <c r="L458" s="10" t="str">
        <f t="shared" si="15"/>
        <v>JOSE IGNACIO</v>
      </c>
      <c r="M458" s="10" t="s">
        <v>1435</v>
      </c>
      <c r="N458" s="10">
        <v>1718291709</v>
      </c>
      <c r="O458" s="10" t="s">
        <v>121</v>
      </c>
      <c r="P458" s="10" t="s">
        <v>55</v>
      </c>
      <c r="Q458" s="10" t="s">
        <v>538</v>
      </c>
      <c r="R458" s="10" t="s">
        <v>39</v>
      </c>
      <c r="S458" s="10">
        <v>3</v>
      </c>
      <c r="T458" s="10" t="s">
        <v>344</v>
      </c>
      <c r="U458" s="12">
        <v>11</v>
      </c>
      <c r="V458" s="12">
        <v>3</v>
      </c>
      <c r="W458" s="12">
        <v>1</v>
      </c>
      <c r="X458" s="10" t="s">
        <v>41</v>
      </c>
      <c r="Y458" s="12">
        <v>83</v>
      </c>
      <c r="Z458" s="12">
        <v>12</v>
      </c>
      <c r="AA458" s="12">
        <v>3</v>
      </c>
      <c r="AB458" s="10" t="s">
        <v>56</v>
      </c>
      <c r="AD458" s="9" t="s">
        <v>1947</v>
      </c>
      <c r="AE458" s="9" t="s">
        <v>1948</v>
      </c>
      <c r="AF458" s="9">
        <v>2695711</v>
      </c>
    </row>
    <row r="459" spans="1:32" s="10" customFormat="1">
      <c r="A459" s="9" t="s">
        <v>1001</v>
      </c>
      <c r="B459" s="10" t="s">
        <v>337</v>
      </c>
      <c r="C459" s="10" t="s">
        <v>338</v>
      </c>
      <c r="D459" s="10">
        <v>34000</v>
      </c>
      <c r="E459" s="10">
        <v>34000400</v>
      </c>
      <c r="F459" s="10" t="s">
        <v>1514</v>
      </c>
      <c r="G459" s="11">
        <v>6129524</v>
      </c>
      <c r="H459" s="10" t="s">
        <v>1949</v>
      </c>
      <c r="I459" s="10">
        <v>735176654</v>
      </c>
      <c r="J459" s="10" t="s">
        <v>1950</v>
      </c>
      <c r="K459" s="10" t="str">
        <f t="shared" si="14"/>
        <v>DE LA</v>
      </c>
      <c r="L459" s="10" t="str">
        <f t="shared" si="15"/>
        <v>CRUZ LOACHAMIN DANILO ABEL</v>
      </c>
      <c r="M459" s="10" t="s">
        <v>1517</v>
      </c>
      <c r="N459" s="10">
        <v>1713493367</v>
      </c>
      <c r="O459" s="10" t="s">
        <v>121</v>
      </c>
      <c r="P459" s="10" t="s">
        <v>55</v>
      </c>
      <c r="Q459" s="10" t="s">
        <v>1518</v>
      </c>
      <c r="R459" s="10" t="s">
        <v>556</v>
      </c>
      <c r="S459" s="10">
        <v>5</v>
      </c>
      <c r="T459" s="10" t="s">
        <v>557</v>
      </c>
      <c r="U459" s="12">
        <v>7</v>
      </c>
      <c r="V459" s="12">
        <v>3</v>
      </c>
      <c r="W459" s="12">
        <v>1</v>
      </c>
      <c r="X459" s="10" t="s">
        <v>41</v>
      </c>
      <c r="Y459" s="12">
        <v>83</v>
      </c>
      <c r="Z459" s="12">
        <v>4</v>
      </c>
      <c r="AA459" s="12">
        <v>23</v>
      </c>
      <c r="AB459" s="10" t="s">
        <v>56</v>
      </c>
      <c r="AD459" s="9" t="s">
        <v>516</v>
      </c>
      <c r="AE459" s="9"/>
      <c r="AF459" s="9">
        <v>2087565</v>
      </c>
    </row>
    <row r="460" spans="1:32" s="10" customFormat="1">
      <c r="A460" s="9" t="s">
        <v>1001</v>
      </c>
      <c r="B460" s="10" t="s">
        <v>337</v>
      </c>
      <c r="C460" s="10" t="s">
        <v>338</v>
      </c>
      <c r="D460" s="10">
        <v>34000</v>
      </c>
      <c r="E460" s="10">
        <v>34000200</v>
      </c>
      <c r="F460" s="10" t="s">
        <v>1541</v>
      </c>
      <c r="G460" s="11">
        <v>6276970</v>
      </c>
      <c r="H460" s="10" t="s">
        <v>1951</v>
      </c>
      <c r="I460" s="10">
        <v>726784492</v>
      </c>
      <c r="J460" s="10" t="s">
        <v>1952</v>
      </c>
      <c r="K460" s="10" t="str">
        <f t="shared" si="14"/>
        <v>DE LA</v>
      </c>
      <c r="L460" s="10" t="str">
        <f t="shared" si="15"/>
        <v>CRUZ CONDOR JORGE DAVID</v>
      </c>
      <c r="M460" s="10" t="s">
        <v>1517</v>
      </c>
      <c r="N460" s="10">
        <v>1717485732</v>
      </c>
      <c r="O460" s="10" t="s">
        <v>121</v>
      </c>
      <c r="P460" s="10" t="s">
        <v>73</v>
      </c>
      <c r="Q460" s="10" t="s">
        <v>1518</v>
      </c>
      <c r="R460" s="10" t="s">
        <v>39</v>
      </c>
      <c r="S460" s="10">
        <v>3</v>
      </c>
      <c r="T460" s="10" t="s">
        <v>344</v>
      </c>
      <c r="U460" s="12">
        <v>12</v>
      </c>
      <c r="V460" s="12">
        <v>1</v>
      </c>
      <c r="W460" s="12">
        <v>16</v>
      </c>
      <c r="X460" s="10" t="s">
        <v>41</v>
      </c>
      <c r="Y460" s="12">
        <v>83</v>
      </c>
      <c r="Z460" s="12">
        <v>11</v>
      </c>
      <c r="AA460" s="12">
        <v>7</v>
      </c>
      <c r="AD460" s="9"/>
      <c r="AE460" s="9"/>
      <c r="AF460" s="9" t="s">
        <v>99</v>
      </c>
    </row>
    <row r="461" spans="1:32" s="10" customFormat="1">
      <c r="A461" s="9" t="s">
        <v>1001</v>
      </c>
      <c r="B461" s="10" t="s">
        <v>337</v>
      </c>
      <c r="C461" s="10" t="s">
        <v>338</v>
      </c>
      <c r="D461" s="10">
        <v>34000</v>
      </c>
      <c r="E461" s="10">
        <v>34000200</v>
      </c>
      <c r="F461" s="10" t="s">
        <v>1541</v>
      </c>
      <c r="G461" s="11">
        <v>6057488</v>
      </c>
      <c r="H461" s="10" t="s">
        <v>1953</v>
      </c>
      <c r="I461" s="10">
        <v>695418691</v>
      </c>
      <c r="J461" s="10" t="s">
        <v>1954</v>
      </c>
      <c r="K461" s="10" t="str">
        <f t="shared" si="14"/>
        <v>CUSI PICHO</v>
      </c>
      <c r="L461" s="10" t="str">
        <f t="shared" si="15"/>
        <v>MILTON OMAR</v>
      </c>
      <c r="M461" s="10" t="s">
        <v>1517</v>
      </c>
      <c r="N461" s="10">
        <v>1714787544</v>
      </c>
      <c r="O461" s="10" t="s">
        <v>121</v>
      </c>
      <c r="P461" s="10" t="s">
        <v>55</v>
      </c>
      <c r="Q461" s="10" t="s">
        <v>1518</v>
      </c>
      <c r="R461" s="10" t="s">
        <v>39</v>
      </c>
      <c r="S461" s="10">
        <v>3</v>
      </c>
      <c r="T461" s="10" t="s">
        <v>344</v>
      </c>
      <c r="U461" s="12">
        <v>3</v>
      </c>
      <c r="V461" s="12">
        <v>1</v>
      </c>
      <c r="W461" s="12">
        <v>27</v>
      </c>
      <c r="X461" s="10" t="s">
        <v>41</v>
      </c>
      <c r="Y461" s="12">
        <v>80</v>
      </c>
      <c r="Z461" s="12">
        <v>10</v>
      </c>
      <c r="AA461" s="12">
        <v>6</v>
      </c>
      <c r="AB461" s="10" t="s">
        <v>1150</v>
      </c>
      <c r="AD461" s="9" t="s">
        <v>1955</v>
      </c>
      <c r="AE461" s="9" t="s">
        <v>1506</v>
      </c>
      <c r="AF461" s="9">
        <v>3806875</v>
      </c>
    </row>
    <row r="462" spans="1:32" s="10" customFormat="1">
      <c r="A462" s="9" t="s">
        <v>1001</v>
      </c>
      <c r="B462" s="10" t="s">
        <v>337</v>
      </c>
      <c r="C462" s="10" t="s">
        <v>338</v>
      </c>
      <c r="D462" s="10">
        <v>34000</v>
      </c>
      <c r="E462" s="10">
        <v>34000400</v>
      </c>
      <c r="F462" s="10" t="s">
        <v>1514</v>
      </c>
      <c r="G462" s="11">
        <v>6080354</v>
      </c>
      <c r="H462" s="10" t="s">
        <v>1956</v>
      </c>
      <c r="I462" s="10">
        <v>282574287</v>
      </c>
      <c r="J462" s="10" t="s">
        <v>1957</v>
      </c>
      <c r="K462" s="10" t="str">
        <f t="shared" si="14"/>
        <v>CUENCA SOLIS</v>
      </c>
      <c r="L462" s="10" t="str">
        <f t="shared" si="15"/>
        <v>PATRICIO LIZARDO</v>
      </c>
      <c r="M462" s="10" t="s">
        <v>1517</v>
      </c>
      <c r="N462" s="10">
        <v>1714888219</v>
      </c>
      <c r="O462" s="10" t="s">
        <v>121</v>
      </c>
      <c r="P462" s="10" t="s">
        <v>55</v>
      </c>
      <c r="Q462" s="10" t="s">
        <v>1518</v>
      </c>
      <c r="R462" s="10" t="s">
        <v>556</v>
      </c>
      <c r="S462" s="10">
        <v>5</v>
      </c>
      <c r="T462" s="10" t="s">
        <v>557</v>
      </c>
      <c r="U462" s="12">
        <v>5</v>
      </c>
      <c r="V462" s="12">
        <v>3</v>
      </c>
      <c r="W462" s="12">
        <v>1</v>
      </c>
      <c r="X462" s="10" t="s">
        <v>41</v>
      </c>
      <c r="Y462" s="12">
        <v>78</v>
      </c>
      <c r="Z462" s="12">
        <v>4</v>
      </c>
      <c r="AA462" s="12">
        <v>24</v>
      </c>
      <c r="AB462" s="10" t="s">
        <v>56</v>
      </c>
      <c r="AD462" s="9" t="s">
        <v>1958</v>
      </c>
      <c r="AE462" s="9" t="s">
        <v>1959</v>
      </c>
      <c r="AF462" s="9">
        <v>3280172</v>
      </c>
    </row>
    <row r="463" spans="1:32" s="10" customFormat="1">
      <c r="A463" s="9" t="s">
        <v>1001</v>
      </c>
      <c r="B463" s="10" t="s">
        <v>337</v>
      </c>
      <c r="C463" s="10" t="s">
        <v>338</v>
      </c>
      <c r="D463" s="10">
        <v>34000</v>
      </c>
      <c r="E463" s="10">
        <v>34000400</v>
      </c>
      <c r="F463" s="10" t="s">
        <v>1514</v>
      </c>
      <c r="G463" s="11">
        <v>6240431</v>
      </c>
      <c r="H463" s="10" t="s">
        <v>1960</v>
      </c>
      <c r="I463" s="10">
        <v>502480066</v>
      </c>
      <c r="J463" s="10" t="s">
        <v>1961</v>
      </c>
      <c r="K463" s="10" t="str">
        <f t="shared" si="14"/>
        <v>CRUZ POAQUIZA</v>
      </c>
      <c r="L463" s="10" t="str">
        <f t="shared" si="15"/>
        <v>JOSE RAFAEL</v>
      </c>
      <c r="M463" s="10" t="s">
        <v>1517</v>
      </c>
      <c r="N463" s="10">
        <v>1719755405</v>
      </c>
      <c r="O463" s="10" t="s">
        <v>121</v>
      </c>
      <c r="P463" s="10" t="s">
        <v>55</v>
      </c>
      <c r="Q463" s="10" t="s">
        <v>1518</v>
      </c>
      <c r="R463" s="10" t="s">
        <v>39</v>
      </c>
      <c r="S463" s="10">
        <v>3</v>
      </c>
      <c r="T463" s="10" t="s">
        <v>344</v>
      </c>
      <c r="U463" s="12">
        <v>10</v>
      </c>
      <c r="V463" s="12">
        <v>1</v>
      </c>
      <c r="W463" s="12">
        <v>6</v>
      </c>
      <c r="X463" s="10" t="s">
        <v>41</v>
      </c>
      <c r="Y463" s="12">
        <v>85</v>
      </c>
      <c r="Z463" s="12">
        <v>3</v>
      </c>
      <c r="AA463" s="12">
        <v>17</v>
      </c>
      <c r="AB463" s="10" t="s">
        <v>1150</v>
      </c>
      <c r="AD463" s="9" t="s">
        <v>1962</v>
      </c>
      <c r="AE463" s="9" t="s">
        <v>1963</v>
      </c>
      <c r="AF463" s="9">
        <v>2396874</v>
      </c>
    </row>
    <row r="464" spans="1:32" s="10" customFormat="1">
      <c r="A464" s="9" t="s">
        <v>1001</v>
      </c>
      <c r="B464" s="10" t="s">
        <v>337</v>
      </c>
      <c r="C464" s="10" t="s">
        <v>338</v>
      </c>
      <c r="D464" s="10">
        <v>34000</v>
      </c>
      <c r="E464" s="10">
        <v>34000500</v>
      </c>
      <c r="F464" s="10" t="s">
        <v>1591</v>
      </c>
      <c r="G464" s="11">
        <v>6241506</v>
      </c>
      <c r="H464" s="10" t="s">
        <v>1964</v>
      </c>
      <c r="I464" s="10">
        <v>179412152</v>
      </c>
      <c r="J464" s="10" t="s">
        <v>1965</v>
      </c>
      <c r="K464" s="10" t="str">
        <f t="shared" si="14"/>
        <v>CRUZ GORDILLO</v>
      </c>
      <c r="L464" s="10" t="str">
        <f t="shared" si="15"/>
        <v>ANDRES GABRIEL</v>
      </c>
      <c r="M464" s="10" t="s">
        <v>1517</v>
      </c>
      <c r="N464" s="10">
        <v>1719272831</v>
      </c>
      <c r="O464" s="10" t="s">
        <v>121</v>
      </c>
      <c r="P464" s="10" t="s">
        <v>55</v>
      </c>
      <c r="Q464" s="10" t="s">
        <v>1518</v>
      </c>
      <c r="R464" s="10" t="s">
        <v>556</v>
      </c>
      <c r="S464" s="10">
        <v>5</v>
      </c>
      <c r="T464" s="10" t="s">
        <v>557</v>
      </c>
      <c r="U464" s="12">
        <v>10</v>
      </c>
      <c r="V464" s="12">
        <v>2</v>
      </c>
      <c r="W464" s="12">
        <v>24</v>
      </c>
      <c r="X464" s="10" t="s">
        <v>41</v>
      </c>
      <c r="Y464" s="12">
        <v>87</v>
      </c>
      <c r="Z464" s="12">
        <v>1</v>
      </c>
      <c r="AA464" s="12">
        <v>21</v>
      </c>
      <c r="AB464" s="10" t="s">
        <v>56</v>
      </c>
      <c r="AD464" s="9" t="s">
        <v>1966</v>
      </c>
      <c r="AE464" s="9" t="s">
        <v>1967</v>
      </c>
      <c r="AF464" s="9">
        <v>2630293</v>
      </c>
    </row>
    <row r="465" spans="1:32" s="10" customFormat="1">
      <c r="A465" s="9" t="s">
        <v>1001</v>
      </c>
      <c r="B465" s="10" t="s">
        <v>337</v>
      </c>
      <c r="C465" s="10" t="s">
        <v>338</v>
      </c>
      <c r="D465" s="10">
        <v>34000</v>
      </c>
      <c r="E465" s="10">
        <v>34000200</v>
      </c>
      <c r="F465" s="10" t="s">
        <v>1541</v>
      </c>
      <c r="G465" s="11">
        <v>6128427</v>
      </c>
      <c r="H465" s="10" t="s">
        <v>1968</v>
      </c>
      <c r="I465" s="10">
        <v>708402102</v>
      </c>
      <c r="J465" s="10" t="s">
        <v>1969</v>
      </c>
      <c r="K465" s="10" t="str">
        <f t="shared" si="14"/>
        <v>CRIOLLO SUQUILLO</v>
      </c>
      <c r="L465" s="10" t="str">
        <f t="shared" si="15"/>
        <v>CESAR ORLANDO</v>
      </c>
      <c r="M465" s="10" t="s">
        <v>1517</v>
      </c>
      <c r="N465" s="10">
        <v>1714350897</v>
      </c>
      <c r="O465" s="10" t="s">
        <v>121</v>
      </c>
      <c r="P465" s="10" t="s">
        <v>55</v>
      </c>
      <c r="Q465" s="10" t="s">
        <v>1518</v>
      </c>
      <c r="R465" s="10" t="s">
        <v>39</v>
      </c>
      <c r="S465" s="10">
        <v>3</v>
      </c>
      <c r="T465" s="10" t="s">
        <v>344</v>
      </c>
      <c r="U465" s="12">
        <v>7</v>
      </c>
      <c r="V465" s="12">
        <v>2</v>
      </c>
      <c r="W465" s="12">
        <v>1</v>
      </c>
      <c r="X465" s="10" t="s">
        <v>41</v>
      </c>
      <c r="Y465" s="12">
        <v>79</v>
      </c>
      <c r="Z465" s="12">
        <v>7</v>
      </c>
      <c r="AA465" s="12">
        <v>10</v>
      </c>
      <c r="AB465" s="10" t="s">
        <v>1150</v>
      </c>
      <c r="AD465" s="9" t="s">
        <v>1970</v>
      </c>
      <c r="AE465" s="9" t="s">
        <v>1971</v>
      </c>
      <c r="AF465" s="9">
        <v>3804537</v>
      </c>
    </row>
    <row r="466" spans="1:32" s="10" customFormat="1">
      <c r="A466" s="9" t="s">
        <v>1001</v>
      </c>
      <c r="B466" s="10" t="s">
        <v>337</v>
      </c>
      <c r="C466" s="10" t="s">
        <v>338</v>
      </c>
      <c r="D466" s="10">
        <v>34000</v>
      </c>
      <c r="E466" s="10">
        <v>34000500</v>
      </c>
      <c r="F466" s="10" t="s">
        <v>1591</v>
      </c>
      <c r="G466" s="11">
        <v>6245248</v>
      </c>
      <c r="H466" s="10" t="s">
        <v>1972</v>
      </c>
      <c r="I466" s="10">
        <v>456032174</v>
      </c>
      <c r="J466" s="10" t="s">
        <v>1973</v>
      </c>
      <c r="K466" s="10" t="str">
        <f t="shared" si="14"/>
        <v>CRIOLLO LOACHAMIN</v>
      </c>
      <c r="L466" s="10" t="str">
        <f t="shared" si="15"/>
        <v>FRANCISCO JAVIER</v>
      </c>
      <c r="M466" s="10" t="s">
        <v>1517</v>
      </c>
      <c r="N466" s="10">
        <v>1716423494</v>
      </c>
      <c r="O466" s="10" t="s">
        <v>121</v>
      </c>
      <c r="P466" s="10" t="s">
        <v>55</v>
      </c>
      <c r="Q466" s="10" t="s">
        <v>1518</v>
      </c>
      <c r="R466" s="10" t="s">
        <v>39</v>
      </c>
      <c r="S466" s="10">
        <v>3</v>
      </c>
      <c r="T466" s="10" t="s">
        <v>344</v>
      </c>
      <c r="U466" s="12">
        <v>10</v>
      </c>
      <c r="V466" s="12">
        <v>5</v>
      </c>
      <c r="W466" s="12">
        <v>17</v>
      </c>
      <c r="X466" s="10" t="s">
        <v>41</v>
      </c>
      <c r="Y466" s="12">
        <v>86</v>
      </c>
      <c r="Z466" s="12">
        <v>1</v>
      </c>
      <c r="AA466" s="12">
        <v>25</v>
      </c>
      <c r="AB466" s="10" t="s">
        <v>56</v>
      </c>
      <c r="AD466" s="9" t="s">
        <v>1974</v>
      </c>
      <c r="AE466" s="9" t="s">
        <v>1975</v>
      </c>
      <c r="AF466" s="9">
        <v>2406027</v>
      </c>
    </row>
    <row r="467" spans="1:32" s="10" customFormat="1">
      <c r="A467" s="9" t="s">
        <v>1001</v>
      </c>
      <c r="B467" s="10" t="s">
        <v>337</v>
      </c>
      <c r="C467" s="10" t="s">
        <v>338</v>
      </c>
      <c r="D467" s="10">
        <v>34000</v>
      </c>
      <c r="E467" s="10">
        <v>34000500</v>
      </c>
      <c r="F467" s="10" t="s">
        <v>1591</v>
      </c>
      <c r="G467" s="11">
        <v>6241496</v>
      </c>
      <c r="H467" s="10" t="s">
        <v>1976</v>
      </c>
      <c r="I467" s="10">
        <v>242026711</v>
      </c>
      <c r="J467" s="10" t="s">
        <v>1977</v>
      </c>
      <c r="K467" s="10" t="str">
        <f t="shared" si="14"/>
        <v>CORONADO SAAVEDRA</v>
      </c>
      <c r="L467" s="10" t="str">
        <f t="shared" si="15"/>
        <v>CESAR EDUARDO</v>
      </c>
      <c r="M467" s="10" t="s">
        <v>1594</v>
      </c>
      <c r="N467" s="10">
        <v>1715977086</v>
      </c>
      <c r="O467" s="10" t="s">
        <v>121</v>
      </c>
      <c r="P467" s="10" t="s">
        <v>55</v>
      </c>
      <c r="Q467" s="10" t="s">
        <v>1518</v>
      </c>
      <c r="R467" s="10" t="s">
        <v>39</v>
      </c>
      <c r="S467" s="10">
        <v>3</v>
      </c>
      <c r="T467" s="10" t="s">
        <v>344</v>
      </c>
      <c r="U467" s="12">
        <v>10</v>
      </c>
      <c r="V467" s="12">
        <v>2</v>
      </c>
      <c r="W467" s="12">
        <v>24</v>
      </c>
      <c r="X467" s="10" t="s">
        <v>41</v>
      </c>
      <c r="Y467" s="12">
        <v>79</v>
      </c>
      <c r="Z467" s="12">
        <v>8</v>
      </c>
      <c r="AA467" s="12">
        <v>26</v>
      </c>
      <c r="AB467" s="10" t="s">
        <v>56</v>
      </c>
      <c r="AD467" s="9" t="s">
        <v>1978</v>
      </c>
      <c r="AE467" s="9" t="s">
        <v>1979</v>
      </c>
      <c r="AF467" s="9">
        <v>2454917</v>
      </c>
    </row>
    <row r="468" spans="1:32" s="10" customFormat="1">
      <c r="A468" s="9" t="s">
        <v>1001</v>
      </c>
      <c r="B468" s="10" t="s">
        <v>337</v>
      </c>
      <c r="C468" s="10" t="s">
        <v>338</v>
      </c>
      <c r="D468" s="10">
        <v>34000</v>
      </c>
      <c r="E468" s="10">
        <v>34000110</v>
      </c>
      <c r="F468" s="10" t="s">
        <v>1560</v>
      </c>
      <c r="G468" s="11">
        <v>6225027</v>
      </c>
      <c r="H468" s="10" t="s">
        <v>1980</v>
      </c>
      <c r="I468" s="10">
        <v>278083902</v>
      </c>
      <c r="J468" s="10" t="s">
        <v>1981</v>
      </c>
      <c r="K468" s="10" t="str">
        <f t="shared" si="14"/>
        <v>CORDOVA BERMUDEZ</v>
      </c>
      <c r="L468" s="10" t="str">
        <f t="shared" si="15"/>
        <v>CHRISTIAN PAUL</v>
      </c>
      <c r="M468" s="10" t="s">
        <v>1435</v>
      </c>
      <c r="N468" s="10">
        <v>922791702</v>
      </c>
      <c r="O468" s="10" t="s">
        <v>121</v>
      </c>
      <c r="P468" s="10" t="s">
        <v>55</v>
      </c>
      <c r="Q468" s="10" t="s">
        <v>538</v>
      </c>
      <c r="R468" s="10" t="s">
        <v>39</v>
      </c>
      <c r="S468" s="10">
        <v>3</v>
      </c>
      <c r="T468" s="10" t="s">
        <v>344</v>
      </c>
      <c r="U468" s="12">
        <v>9</v>
      </c>
      <c r="V468" s="12">
        <v>1</v>
      </c>
      <c r="W468" s="12">
        <v>12</v>
      </c>
      <c r="X468" s="10" t="s">
        <v>41</v>
      </c>
      <c r="Y468" s="12">
        <v>83</v>
      </c>
      <c r="Z468" s="12">
        <v>4</v>
      </c>
      <c r="AA468" s="12">
        <v>16</v>
      </c>
      <c r="AB468" s="10" t="s">
        <v>56</v>
      </c>
      <c r="AD468" s="9" t="s">
        <v>1982</v>
      </c>
      <c r="AE468" s="9" t="s">
        <v>1983</v>
      </c>
      <c r="AF468" s="9">
        <v>2569836</v>
      </c>
    </row>
    <row r="469" spans="1:32" s="10" customFormat="1">
      <c r="A469" s="9" t="s">
        <v>1001</v>
      </c>
      <c r="B469" s="10" t="s">
        <v>337</v>
      </c>
      <c r="C469" s="10" t="s">
        <v>338</v>
      </c>
      <c r="D469" s="10">
        <v>34000</v>
      </c>
      <c r="E469" s="10">
        <v>34000400</v>
      </c>
      <c r="F469" s="10" t="s">
        <v>1514</v>
      </c>
      <c r="G469" s="11">
        <v>6148119</v>
      </c>
      <c r="H469" s="10" t="s">
        <v>1984</v>
      </c>
      <c r="I469" s="10">
        <v>869516747</v>
      </c>
      <c r="J469" s="10" t="s">
        <v>1985</v>
      </c>
      <c r="K469" s="10" t="str">
        <f t="shared" si="14"/>
        <v>CONDOR CAIZA</v>
      </c>
      <c r="L469" s="10" t="str">
        <f t="shared" si="15"/>
        <v>LUIS ENRIQUE</v>
      </c>
      <c r="M469" s="10" t="s">
        <v>1517</v>
      </c>
      <c r="N469" s="10">
        <v>1717740565</v>
      </c>
      <c r="O469" s="10" t="s">
        <v>121</v>
      </c>
      <c r="P469" s="10" t="s">
        <v>55</v>
      </c>
      <c r="Q469" s="10" t="s">
        <v>1518</v>
      </c>
      <c r="R469" s="10" t="s">
        <v>556</v>
      </c>
      <c r="S469" s="10">
        <v>5</v>
      </c>
      <c r="T469" s="10" t="s">
        <v>557</v>
      </c>
      <c r="U469" s="12">
        <v>8</v>
      </c>
      <c r="V469" s="12">
        <v>5</v>
      </c>
      <c r="W469" s="12">
        <v>1</v>
      </c>
      <c r="X469" s="10" t="s">
        <v>41</v>
      </c>
      <c r="Y469" s="12">
        <v>85</v>
      </c>
      <c r="Z469" s="12">
        <v>7</v>
      </c>
      <c r="AA469" s="12">
        <v>28</v>
      </c>
      <c r="AB469" s="10" t="s">
        <v>1150</v>
      </c>
      <c r="AD469" s="9" t="s">
        <v>1986</v>
      </c>
      <c r="AE469" s="9" t="s">
        <v>1987</v>
      </c>
      <c r="AF469" s="9">
        <v>2397663</v>
      </c>
    </row>
    <row r="470" spans="1:32" s="10" customFormat="1">
      <c r="A470" s="9" t="s">
        <v>1001</v>
      </c>
      <c r="B470" s="10" t="s">
        <v>337</v>
      </c>
      <c r="C470" s="10" t="s">
        <v>338</v>
      </c>
      <c r="D470" s="10">
        <v>34000</v>
      </c>
      <c r="E470" s="10">
        <v>34000200</v>
      </c>
      <c r="F470" s="10" t="s">
        <v>1541</v>
      </c>
      <c r="G470" s="11">
        <v>6243485</v>
      </c>
      <c r="H470" s="10" t="s">
        <v>1988</v>
      </c>
      <c r="I470" s="10">
        <v>383495253</v>
      </c>
      <c r="J470" s="10" t="s">
        <v>1989</v>
      </c>
      <c r="K470" s="10" t="str">
        <f t="shared" si="14"/>
        <v>COLLAGUAZO USIHINA</v>
      </c>
      <c r="L470" s="10" t="str">
        <f t="shared" si="15"/>
        <v>LUIS ALCIDES</v>
      </c>
      <c r="M470" s="10" t="s">
        <v>1517</v>
      </c>
      <c r="N470" s="10">
        <v>1713849519</v>
      </c>
      <c r="O470" s="10" t="s">
        <v>121</v>
      </c>
      <c r="P470" s="10" t="s">
        <v>497</v>
      </c>
      <c r="Q470" s="10" t="s">
        <v>1518</v>
      </c>
      <c r="R470" s="10" t="s">
        <v>39</v>
      </c>
      <c r="S470" s="10">
        <v>3</v>
      </c>
      <c r="T470" s="10" t="s">
        <v>344</v>
      </c>
      <c r="U470" s="12">
        <v>10</v>
      </c>
      <c r="V470" s="12">
        <v>4</v>
      </c>
      <c r="W470" s="12">
        <v>15</v>
      </c>
      <c r="X470" s="10" t="s">
        <v>41</v>
      </c>
      <c r="Y470" s="12">
        <v>77</v>
      </c>
      <c r="Z470" s="12">
        <v>7</v>
      </c>
      <c r="AA470" s="12">
        <v>14</v>
      </c>
      <c r="AB470" s="10" t="s">
        <v>56</v>
      </c>
      <c r="AC470" s="10" t="s">
        <v>26</v>
      </c>
      <c r="AD470" s="9" t="s">
        <v>1990</v>
      </c>
      <c r="AE470" s="9"/>
      <c r="AF470" s="9">
        <v>2355037</v>
      </c>
    </row>
    <row r="471" spans="1:32" s="10" customFormat="1">
      <c r="A471" s="9" t="s">
        <v>1001</v>
      </c>
      <c r="B471" s="10" t="s">
        <v>337</v>
      </c>
      <c r="C471" s="10" t="s">
        <v>338</v>
      </c>
      <c r="D471" s="10">
        <v>34000</v>
      </c>
      <c r="E471" s="10">
        <v>34000110</v>
      </c>
      <c r="F471" s="10" t="s">
        <v>1560</v>
      </c>
      <c r="G471" s="11">
        <v>6344243</v>
      </c>
      <c r="H471" s="10" t="s">
        <v>1991</v>
      </c>
      <c r="I471" s="10">
        <v>544125237</v>
      </c>
      <c r="J471" s="10" t="s">
        <v>1992</v>
      </c>
      <c r="K471" s="10" t="str">
        <f t="shared" si="14"/>
        <v>CHUVA ALVAREZ</v>
      </c>
      <c r="L471" s="10" t="str">
        <f t="shared" si="15"/>
        <v>DENNIS RAMIRO</v>
      </c>
      <c r="M471" s="10" t="s">
        <v>1435</v>
      </c>
      <c r="N471" s="10">
        <v>1713038683</v>
      </c>
      <c r="O471" s="10" t="s">
        <v>121</v>
      </c>
      <c r="P471" s="10" t="s">
        <v>73</v>
      </c>
      <c r="Q471" s="10" t="s">
        <v>538</v>
      </c>
      <c r="R471" s="10" t="s">
        <v>1436</v>
      </c>
      <c r="S471" s="10">
        <v>6</v>
      </c>
      <c r="T471" s="10" t="s">
        <v>1993</v>
      </c>
      <c r="U471" s="12">
        <v>12</v>
      </c>
      <c r="V471" s="12">
        <v>12</v>
      </c>
      <c r="W471" s="12">
        <v>3</v>
      </c>
      <c r="X471" s="10" t="s">
        <v>41</v>
      </c>
      <c r="Y471" s="12">
        <v>88</v>
      </c>
      <c r="Z471" s="12">
        <v>11</v>
      </c>
      <c r="AA471" s="12">
        <v>26</v>
      </c>
      <c r="AD471" s="9"/>
      <c r="AE471" s="9"/>
      <c r="AF471" s="9"/>
    </row>
    <row r="472" spans="1:32" s="10" customFormat="1">
      <c r="A472" s="9" t="s">
        <v>1001</v>
      </c>
      <c r="B472" s="10" t="s">
        <v>337</v>
      </c>
      <c r="C472" s="10" t="s">
        <v>338</v>
      </c>
      <c r="D472" s="10">
        <v>34000</v>
      </c>
      <c r="E472" s="10">
        <v>34000300</v>
      </c>
      <c r="F472" s="10" t="s">
        <v>1520</v>
      </c>
      <c r="G472" s="11">
        <v>6127209</v>
      </c>
      <c r="H472" s="10" t="s">
        <v>1994</v>
      </c>
      <c r="I472" s="10">
        <v>664292720</v>
      </c>
      <c r="J472" s="10" t="s">
        <v>1995</v>
      </c>
      <c r="K472" s="10" t="str">
        <f t="shared" si="14"/>
        <v>CHUQUIANO MARCILLO</v>
      </c>
      <c r="L472" s="10" t="str">
        <f t="shared" si="15"/>
        <v>WILLIAM PAUL</v>
      </c>
      <c r="M472" s="10" t="s">
        <v>1517</v>
      </c>
      <c r="N472" s="10">
        <v>1715975718</v>
      </c>
      <c r="O472" s="10" t="s">
        <v>121</v>
      </c>
      <c r="P472" s="10" t="s">
        <v>55</v>
      </c>
      <c r="Q472" s="10" t="s">
        <v>1518</v>
      </c>
      <c r="R472" s="10" t="s">
        <v>39</v>
      </c>
      <c r="S472" s="10">
        <v>3</v>
      </c>
      <c r="T472" s="10" t="s">
        <v>344</v>
      </c>
      <c r="U472" s="12">
        <v>7</v>
      </c>
      <c r="V472" s="12">
        <v>1</v>
      </c>
      <c r="W472" s="12">
        <v>2</v>
      </c>
      <c r="X472" s="10" t="s">
        <v>41</v>
      </c>
      <c r="Y472" s="12">
        <v>81</v>
      </c>
      <c r="Z472" s="12">
        <v>4</v>
      </c>
      <c r="AA472" s="12">
        <v>5</v>
      </c>
      <c r="AB472" s="10" t="s">
        <v>56</v>
      </c>
      <c r="AD472" s="9" t="s">
        <v>1996</v>
      </c>
      <c r="AE472" s="9"/>
      <c r="AF472" s="9">
        <v>2974269</v>
      </c>
    </row>
    <row r="473" spans="1:32" s="10" customFormat="1">
      <c r="A473" s="9" t="s">
        <v>1001</v>
      </c>
      <c r="B473" s="10" t="s">
        <v>337</v>
      </c>
      <c r="C473" s="10" t="s">
        <v>338</v>
      </c>
      <c r="D473" s="10">
        <v>34000</v>
      </c>
      <c r="E473" s="10">
        <v>34000200</v>
      </c>
      <c r="F473" s="10" t="s">
        <v>1541</v>
      </c>
      <c r="G473" s="11">
        <v>6243500</v>
      </c>
      <c r="H473" s="10" t="s">
        <v>1997</v>
      </c>
      <c r="I473" s="10">
        <v>962433529</v>
      </c>
      <c r="J473" s="10" t="s">
        <v>1998</v>
      </c>
      <c r="K473" s="10" t="str">
        <f t="shared" si="14"/>
        <v>CHIPANTASIG TITUANA</v>
      </c>
      <c r="L473" s="10" t="str">
        <f t="shared" si="15"/>
        <v>JORGE ANIBAL</v>
      </c>
      <c r="M473" s="10" t="s">
        <v>1517</v>
      </c>
      <c r="N473" s="10">
        <v>1714573852</v>
      </c>
      <c r="O473" s="10" t="s">
        <v>121</v>
      </c>
      <c r="P473" s="10" t="s">
        <v>55</v>
      </c>
      <c r="Q473" s="10" t="s">
        <v>1518</v>
      </c>
      <c r="R473" s="10" t="s">
        <v>556</v>
      </c>
      <c r="S473" s="10">
        <v>5</v>
      </c>
      <c r="T473" s="10" t="s">
        <v>557</v>
      </c>
      <c r="U473" s="12">
        <v>10</v>
      </c>
      <c r="V473" s="12">
        <v>4</v>
      </c>
      <c r="W473" s="12">
        <v>15</v>
      </c>
      <c r="X473" s="10" t="s">
        <v>41</v>
      </c>
      <c r="Y473" s="12">
        <v>77</v>
      </c>
      <c r="Z473" s="12">
        <v>12</v>
      </c>
      <c r="AA473" s="12">
        <v>8</v>
      </c>
      <c r="AB473" s="10" t="s">
        <v>56</v>
      </c>
      <c r="AD473" s="9" t="s">
        <v>1999</v>
      </c>
      <c r="AE473" s="9" t="s">
        <v>2000</v>
      </c>
      <c r="AF473" s="9">
        <v>3432675</v>
      </c>
    </row>
    <row r="474" spans="1:32" s="10" customFormat="1">
      <c r="A474" s="9" t="s">
        <v>1001</v>
      </c>
      <c r="B474" s="10" t="s">
        <v>337</v>
      </c>
      <c r="C474" s="10" t="s">
        <v>338</v>
      </c>
      <c r="D474" s="10">
        <v>34000</v>
      </c>
      <c r="E474" s="10">
        <v>34000300</v>
      </c>
      <c r="F474" s="10" t="s">
        <v>1520</v>
      </c>
      <c r="G474" s="11">
        <v>6126703</v>
      </c>
      <c r="H474" s="10" t="s">
        <v>2001</v>
      </c>
      <c r="I474" s="10">
        <v>417899671</v>
      </c>
      <c r="J474" s="10" t="s">
        <v>2002</v>
      </c>
      <c r="K474" s="10" t="str">
        <f t="shared" si="14"/>
        <v>CHILUISA DEFAZ</v>
      </c>
      <c r="L474" s="10" t="str">
        <f t="shared" si="15"/>
        <v>ANGEL MARCELO</v>
      </c>
      <c r="M474" s="10" t="s">
        <v>1517</v>
      </c>
      <c r="N474" s="10">
        <v>1714480876</v>
      </c>
      <c r="O474" s="10" t="s">
        <v>121</v>
      </c>
      <c r="P474" s="10" t="s">
        <v>55</v>
      </c>
      <c r="Q474" s="10" t="s">
        <v>1518</v>
      </c>
      <c r="R474" s="10" t="s">
        <v>556</v>
      </c>
      <c r="S474" s="10">
        <v>5</v>
      </c>
      <c r="T474" s="10" t="s">
        <v>557</v>
      </c>
      <c r="U474" s="12">
        <v>6</v>
      </c>
      <c r="V474" s="12">
        <v>12</v>
      </c>
      <c r="W474" s="12">
        <v>18</v>
      </c>
      <c r="X474" s="10" t="s">
        <v>41</v>
      </c>
      <c r="Y474" s="12">
        <v>76</v>
      </c>
      <c r="Z474" s="12">
        <v>11</v>
      </c>
      <c r="AA474" s="12">
        <v>28</v>
      </c>
      <c r="AB474" s="10" t="s">
        <v>56</v>
      </c>
      <c r="AD474" s="9" t="s">
        <v>2003</v>
      </c>
      <c r="AE474" s="9"/>
      <c r="AF474" s="9" t="s">
        <v>99</v>
      </c>
    </row>
    <row r="475" spans="1:32" s="10" customFormat="1">
      <c r="A475" s="9" t="s">
        <v>1001</v>
      </c>
      <c r="B475" s="10" t="s">
        <v>337</v>
      </c>
      <c r="C475" s="10" t="s">
        <v>338</v>
      </c>
      <c r="D475" s="10">
        <v>34000</v>
      </c>
      <c r="E475" s="10">
        <v>34000300</v>
      </c>
      <c r="F475" s="10" t="s">
        <v>1520</v>
      </c>
      <c r="G475" s="11">
        <v>6126687</v>
      </c>
      <c r="H475" s="10" t="s">
        <v>2004</v>
      </c>
      <c r="I475" s="10">
        <v>731560040</v>
      </c>
      <c r="J475" s="10" t="s">
        <v>2005</v>
      </c>
      <c r="K475" s="10" t="str">
        <f t="shared" si="14"/>
        <v>CHILLAN QUISHPE</v>
      </c>
      <c r="L475" s="10" t="str">
        <f t="shared" si="15"/>
        <v>GUIDO MAURICIO</v>
      </c>
      <c r="M475" s="10" t="s">
        <v>1517</v>
      </c>
      <c r="N475" s="10">
        <v>1715966394</v>
      </c>
      <c r="O475" s="10" t="s">
        <v>121</v>
      </c>
      <c r="P475" s="10" t="s">
        <v>55</v>
      </c>
      <c r="Q475" s="10" t="s">
        <v>1518</v>
      </c>
      <c r="R475" s="10" t="s">
        <v>39</v>
      </c>
      <c r="S475" s="10">
        <v>3</v>
      </c>
      <c r="T475" s="10" t="s">
        <v>344</v>
      </c>
      <c r="U475" s="12">
        <v>6</v>
      </c>
      <c r="V475" s="12">
        <v>12</v>
      </c>
      <c r="W475" s="12">
        <v>18</v>
      </c>
      <c r="X475" s="10" t="s">
        <v>41</v>
      </c>
      <c r="Y475" s="12">
        <v>81</v>
      </c>
      <c r="Z475" s="12">
        <v>10</v>
      </c>
      <c r="AA475" s="12">
        <v>27</v>
      </c>
      <c r="AB475" s="10" t="s">
        <v>1150</v>
      </c>
      <c r="AD475" s="9" t="s">
        <v>2006</v>
      </c>
      <c r="AE475" s="9"/>
      <c r="AF475" s="9">
        <v>3806971</v>
      </c>
    </row>
    <row r="476" spans="1:32" s="10" customFormat="1">
      <c r="A476" s="9" t="s">
        <v>1001</v>
      </c>
      <c r="B476" s="10" t="s">
        <v>337</v>
      </c>
      <c r="C476" s="10" t="s">
        <v>338</v>
      </c>
      <c r="D476" s="10">
        <v>34000</v>
      </c>
      <c r="E476" s="10">
        <v>34000400</v>
      </c>
      <c r="F476" s="10" t="s">
        <v>1514</v>
      </c>
      <c r="G476" s="11">
        <v>6148045</v>
      </c>
      <c r="H476" s="10" t="s">
        <v>2007</v>
      </c>
      <c r="I476" s="10">
        <v>840095315</v>
      </c>
      <c r="J476" s="10" t="s">
        <v>2008</v>
      </c>
      <c r="K476" s="10" t="str">
        <f t="shared" si="14"/>
        <v>CHILIQUINGA OBANDO</v>
      </c>
      <c r="L476" s="10" t="str">
        <f t="shared" si="15"/>
        <v>JAIME ROLANDO</v>
      </c>
      <c r="M476" s="10" t="s">
        <v>1517</v>
      </c>
      <c r="N476" s="10">
        <v>1716259237</v>
      </c>
      <c r="O476" s="10" t="s">
        <v>121</v>
      </c>
      <c r="P476" s="10" t="s">
        <v>55</v>
      </c>
      <c r="Q476" s="10" t="s">
        <v>1518</v>
      </c>
      <c r="R476" s="10" t="s">
        <v>556</v>
      </c>
      <c r="S476" s="10">
        <v>5</v>
      </c>
      <c r="T476" s="10" t="s">
        <v>557</v>
      </c>
      <c r="U476" s="12">
        <v>8</v>
      </c>
      <c r="V476" s="12">
        <v>5</v>
      </c>
      <c r="W476" s="12">
        <v>1</v>
      </c>
      <c r="X476" s="10" t="s">
        <v>41</v>
      </c>
      <c r="Y476" s="12">
        <v>81</v>
      </c>
      <c r="Z476" s="12">
        <v>9</v>
      </c>
      <c r="AA476" s="12">
        <v>13</v>
      </c>
      <c r="AB476" s="10" t="s">
        <v>1150</v>
      </c>
      <c r="AD476" s="9" t="s">
        <v>2009</v>
      </c>
      <c r="AE476" s="9" t="s">
        <v>2010</v>
      </c>
      <c r="AF476" s="9">
        <v>2651217</v>
      </c>
    </row>
    <row r="477" spans="1:32" s="10" customFormat="1">
      <c r="A477" s="9" t="s">
        <v>1001</v>
      </c>
      <c r="B477" s="10" t="s">
        <v>337</v>
      </c>
      <c r="C477" s="10" t="s">
        <v>338</v>
      </c>
      <c r="D477" s="10">
        <v>34000</v>
      </c>
      <c r="E477" s="10">
        <v>34000300</v>
      </c>
      <c r="F477" s="10" t="s">
        <v>1520</v>
      </c>
      <c r="G477" s="11">
        <v>6125980</v>
      </c>
      <c r="H477" s="10" t="s">
        <v>2011</v>
      </c>
      <c r="I477" s="10">
        <v>389882319</v>
      </c>
      <c r="J477" s="10" t="s">
        <v>2012</v>
      </c>
      <c r="K477" s="10" t="str">
        <f t="shared" si="14"/>
        <v>CHICHARRON HEREDIA</v>
      </c>
      <c r="L477" s="10" t="str">
        <f t="shared" si="15"/>
        <v>VICTOR HUGO</v>
      </c>
      <c r="M477" s="10" t="s">
        <v>1517</v>
      </c>
      <c r="N477" s="10">
        <v>1715615058</v>
      </c>
      <c r="O477" s="10" t="s">
        <v>121</v>
      </c>
      <c r="P477" s="10" t="s">
        <v>55</v>
      </c>
      <c r="Q477" s="10" t="s">
        <v>1518</v>
      </c>
      <c r="R477" s="10" t="s">
        <v>39</v>
      </c>
      <c r="S477" s="10">
        <v>3</v>
      </c>
      <c r="T477" s="10" t="s">
        <v>344</v>
      </c>
      <c r="U477" s="12">
        <v>6</v>
      </c>
      <c r="V477" s="12">
        <v>12</v>
      </c>
      <c r="W477" s="12">
        <v>1</v>
      </c>
      <c r="X477" s="10" t="s">
        <v>41</v>
      </c>
      <c r="Y477" s="12">
        <v>82</v>
      </c>
      <c r="Z477" s="12">
        <v>9</v>
      </c>
      <c r="AA477" s="12">
        <v>2</v>
      </c>
      <c r="AB477" s="10" t="s">
        <v>56</v>
      </c>
      <c r="AD477" s="9" t="s">
        <v>2006</v>
      </c>
      <c r="AE477" s="9" t="s">
        <v>2013</v>
      </c>
      <c r="AF477" s="9">
        <v>3806860</v>
      </c>
    </row>
    <row r="478" spans="1:32" s="10" customFormat="1">
      <c r="A478" s="9" t="s">
        <v>1001</v>
      </c>
      <c r="B478" s="10" t="s">
        <v>337</v>
      </c>
      <c r="C478" s="10" t="s">
        <v>338</v>
      </c>
      <c r="D478" s="10">
        <v>34000</v>
      </c>
      <c r="E478" s="10">
        <v>34000110</v>
      </c>
      <c r="F478" s="10" t="s">
        <v>1560</v>
      </c>
      <c r="G478" s="11">
        <v>6279643</v>
      </c>
      <c r="H478" s="10" t="s">
        <v>2014</v>
      </c>
      <c r="I478" s="10">
        <v>418676497</v>
      </c>
      <c r="J478" s="10" t="s">
        <v>2015</v>
      </c>
      <c r="K478" s="10" t="str">
        <f t="shared" si="14"/>
        <v>CHICAIZA TOBAR</v>
      </c>
      <c r="L478" s="10" t="str">
        <f t="shared" si="15"/>
        <v>DARIO RICARDO</v>
      </c>
      <c r="M478" s="10" t="s">
        <v>1435</v>
      </c>
      <c r="N478" s="10">
        <v>1714129481</v>
      </c>
      <c r="O478" s="10" t="s">
        <v>121</v>
      </c>
      <c r="P478" s="10" t="s">
        <v>73</v>
      </c>
      <c r="Q478" s="10" t="s">
        <v>538</v>
      </c>
      <c r="R478" s="10" t="s">
        <v>39</v>
      </c>
      <c r="S478" s="10">
        <v>3</v>
      </c>
      <c r="T478" s="10" t="s">
        <v>344</v>
      </c>
      <c r="U478" s="12">
        <v>12</v>
      </c>
      <c r="V478" s="12">
        <v>3</v>
      </c>
      <c r="W478" s="12">
        <v>16</v>
      </c>
      <c r="X478" s="10" t="s">
        <v>41</v>
      </c>
      <c r="Y478" s="12">
        <v>86</v>
      </c>
      <c r="Z478" s="12">
        <v>10</v>
      </c>
      <c r="AA478" s="12">
        <v>12</v>
      </c>
      <c r="AD478" s="9" t="s">
        <v>2016</v>
      </c>
      <c r="AE478" s="9" t="s">
        <v>2017</v>
      </c>
      <c r="AF478" s="9">
        <v>3152103</v>
      </c>
    </row>
    <row r="479" spans="1:32" s="10" customFormat="1">
      <c r="A479" s="9" t="s">
        <v>1001</v>
      </c>
      <c r="B479" s="10" t="s">
        <v>337</v>
      </c>
      <c r="C479" s="10" t="s">
        <v>338</v>
      </c>
      <c r="D479" s="10">
        <v>34000</v>
      </c>
      <c r="E479" s="10">
        <v>34000200</v>
      </c>
      <c r="F479" s="10" t="s">
        <v>1541</v>
      </c>
      <c r="G479" s="11">
        <v>6250952</v>
      </c>
      <c r="H479" s="10" t="s">
        <v>2018</v>
      </c>
      <c r="I479" s="10">
        <v>712410709</v>
      </c>
      <c r="J479" s="10" t="s">
        <v>2019</v>
      </c>
      <c r="K479" s="10" t="str">
        <f t="shared" si="14"/>
        <v>CHICAIZA AGILA</v>
      </c>
      <c r="L479" s="10" t="str">
        <f t="shared" si="15"/>
        <v>DIEGO ARMANDO</v>
      </c>
      <c r="M479" s="10" t="s">
        <v>1517</v>
      </c>
      <c r="N479" s="10">
        <v>1714885892</v>
      </c>
      <c r="O479" s="10" t="s">
        <v>121</v>
      </c>
      <c r="P479" s="10" t="s">
        <v>55</v>
      </c>
      <c r="Q479" s="10" t="s">
        <v>1518</v>
      </c>
      <c r="R479" s="10" t="s">
        <v>39</v>
      </c>
      <c r="S479" s="10">
        <v>3</v>
      </c>
      <c r="T479" s="10" t="s">
        <v>344</v>
      </c>
      <c r="U479" s="12">
        <v>10</v>
      </c>
      <c r="V479" s="12">
        <v>10</v>
      </c>
      <c r="W479" s="12">
        <v>4</v>
      </c>
      <c r="X479" s="10" t="s">
        <v>41</v>
      </c>
      <c r="Y479" s="12">
        <v>83</v>
      </c>
      <c r="Z479" s="12">
        <v>6</v>
      </c>
      <c r="AA479" s="12">
        <v>28</v>
      </c>
      <c r="AD479" s="9" t="s">
        <v>2020</v>
      </c>
      <c r="AE479" s="9" t="s">
        <v>2021</v>
      </c>
      <c r="AF479" s="9">
        <v>2508092</v>
      </c>
    </row>
    <row r="480" spans="1:32" s="10" customFormat="1">
      <c r="A480" s="9" t="s">
        <v>1001</v>
      </c>
      <c r="B480" s="10" t="s">
        <v>337</v>
      </c>
      <c r="C480" s="10" t="s">
        <v>338</v>
      </c>
      <c r="D480" s="10">
        <v>34000</v>
      </c>
      <c r="E480" s="10">
        <v>34000300</v>
      </c>
      <c r="F480" s="10" t="s">
        <v>1520</v>
      </c>
      <c r="G480" s="11">
        <v>6239995</v>
      </c>
      <c r="H480" s="10" t="s">
        <v>2022</v>
      </c>
      <c r="I480" s="10">
        <v>336474037</v>
      </c>
      <c r="J480" s="10" t="s">
        <v>2023</v>
      </c>
      <c r="K480" s="10" t="str">
        <f t="shared" si="14"/>
        <v>CHEZA USUNO</v>
      </c>
      <c r="L480" s="10" t="str">
        <f t="shared" si="15"/>
        <v>WILSON ORLANDO</v>
      </c>
      <c r="M480" s="10" t="s">
        <v>1517</v>
      </c>
      <c r="N480" s="10">
        <v>1719926931</v>
      </c>
      <c r="O480" s="10" t="s">
        <v>121</v>
      </c>
      <c r="P480" s="10" t="s">
        <v>55</v>
      </c>
      <c r="Q480" s="10" t="s">
        <v>1518</v>
      </c>
      <c r="R480" s="10" t="s">
        <v>556</v>
      </c>
      <c r="S480" s="10">
        <v>5</v>
      </c>
      <c r="T480" s="10" t="s">
        <v>557</v>
      </c>
      <c r="U480" s="12">
        <v>9</v>
      </c>
      <c r="V480" s="12">
        <v>12</v>
      </c>
      <c r="W480" s="12">
        <v>14</v>
      </c>
      <c r="X480" s="10" t="s">
        <v>41</v>
      </c>
      <c r="Y480" s="12">
        <v>84</v>
      </c>
      <c r="Z480" s="12">
        <v>7</v>
      </c>
      <c r="AA480" s="12">
        <v>9</v>
      </c>
      <c r="AB480" s="10" t="s">
        <v>1150</v>
      </c>
      <c r="AD480" s="9" t="s">
        <v>2024</v>
      </c>
      <c r="AE480" s="9" t="s">
        <v>1238</v>
      </c>
      <c r="AF480" s="9">
        <v>3452957</v>
      </c>
    </row>
    <row r="481" spans="1:32" s="10" customFormat="1">
      <c r="A481" s="9" t="s">
        <v>1001</v>
      </c>
      <c r="B481" s="10" t="s">
        <v>337</v>
      </c>
      <c r="C481" s="10" t="s">
        <v>338</v>
      </c>
      <c r="D481" s="10">
        <v>34000</v>
      </c>
      <c r="E481" s="10">
        <v>34000400</v>
      </c>
      <c r="F481" s="10" t="s">
        <v>1514</v>
      </c>
      <c r="G481" s="11">
        <v>6126679</v>
      </c>
      <c r="H481" s="10" t="s">
        <v>2025</v>
      </c>
      <c r="I481" s="10">
        <v>818011639</v>
      </c>
      <c r="J481" s="10" t="s">
        <v>2026</v>
      </c>
      <c r="K481" s="10" t="str">
        <f t="shared" si="14"/>
        <v>CHANGO OLIVO</v>
      </c>
      <c r="L481" s="10" t="str">
        <f t="shared" si="15"/>
        <v>EDGAR ALFONSO</v>
      </c>
      <c r="M481" s="10" t="s">
        <v>1517</v>
      </c>
      <c r="N481" s="10">
        <v>1716302060</v>
      </c>
      <c r="O481" s="10" t="s">
        <v>121</v>
      </c>
      <c r="P481" s="10" t="s">
        <v>55</v>
      </c>
      <c r="Q481" s="10" t="s">
        <v>1518</v>
      </c>
      <c r="R481" s="10" t="s">
        <v>39</v>
      </c>
      <c r="S481" s="10">
        <v>3</v>
      </c>
      <c r="T481" s="10" t="s">
        <v>344</v>
      </c>
      <c r="U481" s="12">
        <v>6</v>
      </c>
      <c r="V481" s="12">
        <v>12</v>
      </c>
      <c r="W481" s="12">
        <v>18</v>
      </c>
      <c r="X481" s="10" t="s">
        <v>41</v>
      </c>
      <c r="Y481" s="12">
        <v>81</v>
      </c>
      <c r="Z481" s="12">
        <v>11</v>
      </c>
      <c r="AA481" s="12">
        <v>15</v>
      </c>
      <c r="AB481" s="10" t="s">
        <v>56</v>
      </c>
      <c r="AD481" s="9" t="s">
        <v>2027</v>
      </c>
      <c r="AE481" s="9"/>
      <c r="AF481" s="9">
        <v>2357741</v>
      </c>
    </row>
    <row r="482" spans="1:32" s="10" customFormat="1">
      <c r="A482" s="9" t="s">
        <v>1001</v>
      </c>
      <c r="B482" s="10" t="s">
        <v>337</v>
      </c>
      <c r="C482" s="10" t="s">
        <v>338</v>
      </c>
      <c r="D482" s="10">
        <v>34000</v>
      </c>
      <c r="E482" s="10">
        <v>34000300</v>
      </c>
      <c r="F482" s="10" t="s">
        <v>1520</v>
      </c>
      <c r="G482" s="11">
        <v>6280565</v>
      </c>
      <c r="H482" s="10" t="s">
        <v>2028</v>
      </c>
      <c r="I482" s="10">
        <v>591310524</v>
      </c>
      <c r="J482" s="10" t="s">
        <v>2029</v>
      </c>
      <c r="K482" s="10" t="str">
        <f t="shared" si="14"/>
        <v>CHANGO MASAPANTA</v>
      </c>
      <c r="L482" s="10" t="str">
        <f t="shared" si="15"/>
        <v>EDWIN GEOVANNY</v>
      </c>
      <c r="M482" s="10" t="s">
        <v>1517</v>
      </c>
      <c r="N482" s="10">
        <v>1724138258</v>
      </c>
      <c r="O482" s="10" t="s">
        <v>121</v>
      </c>
      <c r="P482" s="10" t="s">
        <v>73</v>
      </c>
      <c r="Q482" s="10" t="s">
        <v>1518</v>
      </c>
      <c r="R482" s="10" t="s">
        <v>556</v>
      </c>
      <c r="S482" s="10">
        <v>5</v>
      </c>
      <c r="T482" s="10" t="s">
        <v>557</v>
      </c>
      <c r="U482" s="12">
        <v>12</v>
      </c>
      <c r="V482" s="12">
        <v>4</v>
      </c>
      <c r="W482" s="12">
        <v>2</v>
      </c>
      <c r="X482" s="10" t="s">
        <v>41</v>
      </c>
      <c r="Y482" s="12">
        <v>89</v>
      </c>
      <c r="Z482" s="12">
        <v>4</v>
      </c>
      <c r="AA482" s="12">
        <v>22</v>
      </c>
      <c r="AD482" s="9" t="s">
        <v>2030</v>
      </c>
      <c r="AE482" s="9" t="s">
        <v>2031</v>
      </c>
      <c r="AF482" s="9">
        <v>93508260</v>
      </c>
    </row>
    <row r="483" spans="1:32" s="10" customFormat="1">
      <c r="A483" s="9" t="s">
        <v>1001</v>
      </c>
      <c r="B483" s="10" t="s">
        <v>337</v>
      </c>
      <c r="C483" s="10" t="s">
        <v>338</v>
      </c>
      <c r="D483" s="10">
        <v>34000</v>
      </c>
      <c r="E483" s="10">
        <v>34000300</v>
      </c>
      <c r="F483" s="10" t="s">
        <v>1520</v>
      </c>
      <c r="G483" s="11">
        <v>6127167</v>
      </c>
      <c r="H483" s="10" t="s">
        <v>2032</v>
      </c>
      <c r="I483" s="10">
        <v>250842873</v>
      </c>
      <c r="J483" s="10" t="s">
        <v>2033</v>
      </c>
      <c r="K483" s="10" t="str">
        <f t="shared" si="14"/>
        <v>CHALACAN ORTEGA</v>
      </c>
      <c r="L483" s="10" t="str">
        <f t="shared" si="15"/>
        <v>BYRON FABIAN</v>
      </c>
      <c r="M483" s="10" t="s">
        <v>1517</v>
      </c>
      <c r="N483" s="10">
        <v>1719226738</v>
      </c>
      <c r="O483" s="10" t="s">
        <v>121</v>
      </c>
      <c r="P483" s="10" t="s">
        <v>55</v>
      </c>
      <c r="Q483" s="10" t="s">
        <v>1518</v>
      </c>
      <c r="R483" s="10" t="s">
        <v>39</v>
      </c>
      <c r="S483" s="10">
        <v>3</v>
      </c>
      <c r="T483" s="10" t="s">
        <v>344</v>
      </c>
      <c r="U483" s="12">
        <v>7</v>
      </c>
      <c r="V483" s="12">
        <v>1</v>
      </c>
      <c r="W483" s="12">
        <v>2</v>
      </c>
      <c r="X483" s="10" t="s">
        <v>41</v>
      </c>
      <c r="Y483" s="12">
        <v>84</v>
      </c>
      <c r="Z483" s="12">
        <v>11</v>
      </c>
      <c r="AA483" s="12">
        <v>11</v>
      </c>
      <c r="AB483" s="10" t="s">
        <v>1150</v>
      </c>
      <c r="AD483" s="9" t="s">
        <v>2034</v>
      </c>
      <c r="AE483" s="9"/>
      <c r="AF483" s="9" t="s">
        <v>99</v>
      </c>
    </row>
    <row r="484" spans="1:32" s="10" customFormat="1">
      <c r="A484" s="9" t="s">
        <v>1001</v>
      </c>
      <c r="B484" s="10" t="s">
        <v>337</v>
      </c>
      <c r="C484" s="10" t="s">
        <v>338</v>
      </c>
      <c r="D484" s="10">
        <v>34000</v>
      </c>
      <c r="E484" s="10">
        <v>34000100</v>
      </c>
      <c r="F484" s="10" t="s">
        <v>1492</v>
      </c>
      <c r="G484" s="11">
        <v>3600259</v>
      </c>
      <c r="H484" s="10" t="s">
        <v>2035</v>
      </c>
      <c r="I484" s="10">
        <v>540591090</v>
      </c>
      <c r="J484" s="10" t="s">
        <v>2036</v>
      </c>
      <c r="K484" s="10" t="str">
        <f t="shared" si="14"/>
        <v>CEVALLOS ERAZO</v>
      </c>
      <c r="L484" s="10" t="str">
        <f t="shared" si="15"/>
        <v>NELSON PATRICIO</v>
      </c>
      <c r="M484" s="10" t="s">
        <v>1538</v>
      </c>
      <c r="N484" s="10">
        <v>1715593198</v>
      </c>
      <c r="O484" s="10" t="s">
        <v>121</v>
      </c>
      <c r="P484" s="10" t="s">
        <v>55</v>
      </c>
      <c r="Q484" s="10" t="s">
        <v>538</v>
      </c>
      <c r="R484" s="10" t="s">
        <v>39</v>
      </c>
      <c r="S484" s="10">
        <v>3</v>
      </c>
      <c r="T484" s="10" t="s">
        <v>344</v>
      </c>
      <c r="U484" s="12">
        <v>0</v>
      </c>
      <c r="V484" s="12">
        <v>7</v>
      </c>
      <c r="W484" s="12">
        <v>31</v>
      </c>
      <c r="X484" s="10" t="s">
        <v>41</v>
      </c>
      <c r="Y484" s="12">
        <v>79</v>
      </c>
      <c r="Z484" s="12">
        <v>5</v>
      </c>
      <c r="AA484" s="12">
        <v>12</v>
      </c>
      <c r="AB484" s="10" t="s">
        <v>56</v>
      </c>
      <c r="AD484" s="9" t="s">
        <v>487</v>
      </c>
      <c r="AE484" s="9" t="s">
        <v>2037</v>
      </c>
      <c r="AF484" s="9">
        <v>2829163</v>
      </c>
    </row>
    <row r="485" spans="1:32" s="10" customFormat="1">
      <c r="A485" s="9" t="s">
        <v>1001</v>
      </c>
      <c r="B485" s="10" t="s">
        <v>337</v>
      </c>
      <c r="C485" s="10" t="s">
        <v>338</v>
      </c>
      <c r="D485" s="10">
        <v>34000</v>
      </c>
      <c r="E485" s="10">
        <v>34000200</v>
      </c>
      <c r="F485" s="10" t="s">
        <v>1541</v>
      </c>
      <c r="G485" s="11">
        <v>6057989</v>
      </c>
      <c r="H485" s="10" t="s">
        <v>2038</v>
      </c>
      <c r="I485" s="10">
        <v>834279607</v>
      </c>
      <c r="J485" s="10" t="s">
        <v>2039</v>
      </c>
      <c r="K485" s="10" t="str">
        <f t="shared" si="14"/>
        <v>CERVANTES MACIAS</v>
      </c>
      <c r="L485" s="10" t="str">
        <f t="shared" si="15"/>
        <v>LEONARDO RAFAEL</v>
      </c>
      <c r="M485" s="10" t="s">
        <v>1517</v>
      </c>
      <c r="N485" s="10">
        <v>1716628837</v>
      </c>
      <c r="O485" s="10" t="s">
        <v>121</v>
      </c>
      <c r="P485" s="10" t="s">
        <v>55</v>
      </c>
      <c r="Q485" s="10" t="s">
        <v>1518</v>
      </c>
      <c r="R485" s="10" t="s">
        <v>39</v>
      </c>
      <c r="S485" s="10">
        <v>3</v>
      </c>
      <c r="T485" s="10" t="s">
        <v>344</v>
      </c>
      <c r="U485" s="12">
        <v>3</v>
      </c>
      <c r="V485" s="12">
        <v>2</v>
      </c>
      <c r="W485" s="12">
        <v>10</v>
      </c>
      <c r="X485" s="10" t="s">
        <v>41</v>
      </c>
      <c r="Y485" s="12">
        <v>80</v>
      </c>
      <c r="Z485" s="12">
        <v>8</v>
      </c>
      <c r="AA485" s="12">
        <v>1</v>
      </c>
      <c r="AB485" s="10" t="s">
        <v>1150</v>
      </c>
      <c r="AD485" s="9" t="s">
        <v>516</v>
      </c>
      <c r="AE485" s="9" t="s">
        <v>2040</v>
      </c>
      <c r="AF485" s="9">
        <v>2870034</v>
      </c>
    </row>
    <row r="486" spans="1:32" s="10" customFormat="1">
      <c r="A486" s="9" t="s">
        <v>1001</v>
      </c>
      <c r="B486" s="10" t="s">
        <v>337</v>
      </c>
      <c r="C486" s="10" t="s">
        <v>338</v>
      </c>
      <c r="D486" s="10">
        <v>34000</v>
      </c>
      <c r="E486" s="10">
        <v>34000400</v>
      </c>
      <c r="F486" s="10" t="s">
        <v>1514</v>
      </c>
      <c r="G486" s="11">
        <v>6245195</v>
      </c>
      <c r="H486" s="10" t="s">
        <v>2041</v>
      </c>
      <c r="I486" s="10">
        <v>426029129</v>
      </c>
      <c r="J486" s="10" t="s">
        <v>2042</v>
      </c>
      <c r="K486" s="10" t="str">
        <f t="shared" si="14"/>
        <v>CARRILLO CARRILLO</v>
      </c>
      <c r="L486" s="10" t="str">
        <f t="shared" si="15"/>
        <v>BYRON FERNANDO</v>
      </c>
      <c r="M486" s="10" t="s">
        <v>1517</v>
      </c>
      <c r="N486" s="10">
        <v>1715205538</v>
      </c>
      <c r="O486" s="10" t="s">
        <v>121</v>
      </c>
      <c r="P486" s="10" t="s">
        <v>55</v>
      </c>
      <c r="Q486" s="10" t="s">
        <v>1518</v>
      </c>
      <c r="R486" s="10" t="s">
        <v>556</v>
      </c>
      <c r="S486" s="10">
        <v>5</v>
      </c>
      <c r="T486" s="10" t="s">
        <v>557</v>
      </c>
      <c r="U486" s="12">
        <v>10</v>
      </c>
      <c r="V486" s="12">
        <v>5</v>
      </c>
      <c r="W486" s="12">
        <v>17</v>
      </c>
      <c r="X486" s="10" t="s">
        <v>41</v>
      </c>
      <c r="Y486" s="12">
        <v>80</v>
      </c>
      <c r="Z486" s="12">
        <v>10</v>
      </c>
      <c r="AA486" s="12">
        <v>16</v>
      </c>
      <c r="AD486" s="9" t="s">
        <v>2043</v>
      </c>
      <c r="AE486" s="9" t="s">
        <v>1853</v>
      </c>
      <c r="AF486" s="9">
        <v>92819807</v>
      </c>
    </row>
    <row r="487" spans="1:32" s="10" customFormat="1">
      <c r="A487" s="9" t="s">
        <v>1001</v>
      </c>
      <c r="B487" s="10" t="s">
        <v>337</v>
      </c>
      <c r="C487" s="10" t="s">
        <v>338</v>
      </c>
      <c r="D487" s="10">
        <v>34000</v>
      </c>
      <c r="E487" s="10">
        <v>34000400</v>
      </c>
      <c r="F487" s="10" t="s">
        <v>1514</v>
      </c>
      <c r="G487" s="11">
        <v>6148038</v>
      </c>
      <c r="H487" s="10" t="s">
        <v>2044</v>
      </c>
      <c r="I487" s="10">
        <v>181032499</v>
      </c>
      <c r="J487" s="10" t="s">
        <v>2045</v>
      </c>
      <c r="K487" s="10" t="str">
        <f t="shared" si="14"/>
        <v>CARRERA RECALDE</v>
      </c>
      <c r="L487" s="10" t="str">
        <f t="shared" si="15"/>
        <v>FERNANDO MAURICIO</v>
      </c>
      <c r="M487" s="10" t="s">
        <v>1517</v>
      </c>
      <c r="N487" s="10">
        <v>1715987572</v>
      </c>
      <c r="O487" s="10" t="s">
        <v>121</v>
      </c>
      <c r="P487" s="10" t="s">
        <v>55</v>
      </c>
      <c r="Q487" s="10" t="s">
        <v>1518</v>
      </c>
      <c r="R487" s="10" t="s">
        <v>39</v>
      </c>
      <c r="S487" s="10">
        <v>3</v>
      </c>
      <c r="T487" s="10" t="s">
        <v>344</v>
      </c>
      <c r="U487" s="12">
        <v>8</v>
      </c>
      <c r="V487" s="12">
        <v>5</v>
      </c>
      <c r="W487" s="12">
        <v>1</v>
      </c>
      <c r="X487" s="10" t="s">
        <v>41</v>
      </c>
      <c r="Y487" s="12">
        <v>79</v>
      </c>
      <c r="Z487" s="12">
        <v>4</v>
      </c>
      <c r="AA487" s="12">
        <v>23</v>
      </c>
      <c r="AB487" s="10" t="s">
        <v>56</v>
      </c>
      <c r="AD487" s="9" t="s">
        <v>2046</v>
      </c>
      <c r="AE487" s="9" t="s">
        <v>487</v>
      </c>
      <c r="AF487" s="9" t="s">
        <v>99</v>
      </c>
    </row>
    <row r="488" spans="1:32" s="10" customFormat="1">
      <c r="A488" s="9" t="s">
        <v>1001</v>
      </c>
      <c r="B488" s="10" t="s">
        <v>337</v>
      </c>
      <c r="C488" s="10" t="s">
        <v>338</v>
      </c>
      <c r="D488" s="10">
        <v>34000</v>
      </c>
      <c r="E488" s="10">
        <v>34000200</v>
      </c>
      <c r="F488" s="10" t="s">
        <v>1541</v>
      </c>
      <c r="G488" s="11">
        <v>6147866</v>
      </c>
      <c r="H488" s="10" t="s">
        <v>2047</v>
      </c>
      <c r="I488" s="10">
        <v>486227569</v>
      </c>
      <c r="J488" s="10" t="s">
        <v>2048</v>
      </c>
      <c r="K488" s="10" t="str">
        <f t="shared" si="14"/>
        <v>CARDENAS NARVAEZ</v>
      </c>
      <c r="L488" s="10" t="str">
        <f t="shared" si="15"/>
        <v>RENE OMAR</v>
      </c>
      <c r="M488" s="10" t="s">
        <v>1517</v>
      </c>
      <c r="N488" s="10">
        <v>1715041685</v>
      </c>
      <c r="O488" s="10" t="s">
        <v>121</v>
      </c>
      <c r="P488" s="10" t="s">
        <v>55</v>
      </c>
      <c r="Q488" s="10" t="s">
        <v>1518</v>
      </c>
      <c r="R488" s="10" t="s">
        <v>39</v>
      </c>
      <c r="S488" s="10">
        <v>3</v>
      </c>
      <c r="T488" s="10" t="s">
        <v>344</v>
      </c>
      <c r="U488" s="12">
        <v>8</v>
      </c>
      <c r="V488" s="12">
        <v>5</v>
      </c>
      <c r="W488" s="12">
        <v>1</v>
      </c>
      <c r="X488" s="10" t="s">
        <v>41</v>
      </c>
      <c r="Y488" s="12">
        <v>80</v>
      </c>
      <c r="Z488" s="12">
        <v>8</v>
      </c>
      <c r="AA488" s="12">
        <v>30</v>
      </c>
      <c r="AB488" s="10" t="s">
        <v>1150</v>
      </c>
      <c r="AD488" s="9" t="s">
        <v>2049</v>
      </c>
      <c r="AE488" s="9" t="s">
        <v>487</v>
      </c>
      <c r="AF488" s="9">
        <v>2425802</v>
      </c>
    </row>
    <row r="489" spans="1:32" s="10" customFormat="1">
      <c r="A489" s="9" t="s">
        <v>1001</v>
      </c>
      <c r="B489" s="10" t="s">
        <v>337</v>
      </c>
      <c r="C489" s="10" t="s">
        <v>338</v>
      </c>
      <c r="D489" s="10">
        <v>34000</v>
      </c>
      <c r="E489" s="10">
        <v>34000300</v>
      </c>
      <c r="F489" s="10" t="s">
        <v>1520</v>
      </c>
      <c r="G489" s="11">
        <v>6129002</v>
      </c>
      <c r="H489" s="10" t="s">
        <v>2050</v>
      </c>
      <c r="I489" s="10">
        <v>132363866</v>
      </c>
      <c r="J489" s="10" t="s">
        <v>2051</v>
      </c>
      <c r="K489" s="10" t="str">
        <f t="shared" si="14"/>
        <v>CARCELEN OGONAGA</v>
      </c>
      <c r="L489" s="10" t="str">
        <f t="shared" si="15"/>
        <v>DARWIN MANUEL</v>
      </c>
      <c r="M489" s="10" t="s">
        <v>1517</v>
      </c>
      <c r="N489" s="10">
        <v>1717426132</v>
      </c>
      <c r="O489" s="10" t="s">
        <v>121</v>
      </c>
      <c r="P489" s="10" t="s">
        <v>55</v>
      </c>
      <c r="Q489" s="10" t="s">
        <v>1518</v>
      </c>
      <c r="R489" s="10" t="s">
        <v>39</v>
      </c>
      <c r="S489" s="10">
        <v>3</v>
      </c>
      <c r="T489" s="10" t="s">
        <v>344</v>
      </c>
      <c r="U489" s="12">
        <v>7</v>
      </c>
      <c r="V489" s="12">
        <v>2</v>
      </c>
      <c r="W489" s="12">
        <v>16</v>
      </c>
      <c r="X489" s="10" t="s">
        <v>41</v>
      </c>
      <c r="Y489" s="12">
        <v>81</v>
      </c>
      <c r="Z489" s="12">
        <v>4</v>
      </c>
      <c r="AA489" s="12">
        <v>16</v>
      </c>
      <c r="AB489" s="10" t="s">
        <v>56</v>
      </c>
      <c r="AD489" s="9" t="s">
        <v>1287</v>
      </c>
      <c r="AE489" s="9"/>
      <c r="AF489" s="9">
        <v>2495447</v>
      </c>
    </row>
    <row r="490" spans="1:32" s="10" customFormat="1">
      <c r="A490" s="9" t="s">
        <v>1001</v>
      </c>
      <c r="B490" s="10" t="s">
        <v>337</v>
      </c>
      <c r="C490" s="10" t="s">
        <v>338</v>
      </c>
      <c r="D490" s="10">
        <v>34000</v>
      </c>
      <c r="E490" s="10">
        <v>34000300</v>
      </c>
      <c r="F490" s="10" t="s">
        <v>1520</v>
      </c>
      <c r="G490" s="11">
        <v>6241499</v>
      </c>
      <c r="H490" s="10" t="s">
        <v>2052</v>
      </c>
      <c r="I490" s="10">
        <v>890059042</v>
      </c>
      <c r="J490" s="10" t="s">
        <v>2053</v>
      </c>
      <c r="K490" s="10" t="str">
        <f t="shared" si="14"/>
        <v>CANSINO FLORES</v>
      </c>
      <c r="L490" s="10" t="str">
        <f t="shared" si="15"/>
        <v>CLAUDIO VINICIO</v>
      </c>
      <c r="M490" s="10" t="s">
        <v>1517</v>
      </c>
      <c r="N490" s="10">
        <v>1716648918</v>
      </c>
      <c r="O490" s="10" t="s">
        <v>121</v>
      </c>
      <c r="P490" s="10" t="s">
        <v>55</v>
      </c>
      <c r="Q490" s="10" t="s">
        <v>1518</v>
      </c>
      <c r="R490" s="10" t="s">
        <v>556</v>
      </c>
      <c r="S490" s="10">
        <v>5</v>
      </c>
      <c r="T490" s="10" t="s">
        <v>557</v>
      </c>
      <c r="U490" s="12">
        <v>10</v>
      </c>
      <c r="V490" s="12">
        <v>2</v>
      </c>
      <c r="W490" s="12">
        <v>24</v>
      </c>
      <c r="X490" s="10" t="s">
        <v>41</v>
      </c>
      <c r="Y490" s="12">
        <v>83</v>
      </c>
      <c r="Z490" s="12">
        <v>3</v>
      </c>
      <c r="AA490" s="12">
        <v>25</v>
      </c>
      <c r="AB490" s="10" t="s">
        <v>1150</v>
      </c>
      <c r="AD490" s="9" t="s">
        <v>2054</v>
      </c>
      <c r="AE490" s="9" t="s">
        <v>2055</v>
      </c>
      <c r="AF490" s="9">
        <v>2397227</v>
      </c>
    </row>
    <row r="491" spans="1:32" s="10" customFormat="1">
      <c r="A491" s="9" t="s">
        <v>1001</v>
      </c>
      <c r="B491" s="10" t="s">
        <v>337</v>
      </c>
      <c r="C491" s="10" t="s">
        <v>338</v>
      </c>
      <c r="D491" s="10">
        <v>34000</v>
      </c>
      <c r="E491" s="10">
        <v>34000400</v>
      </c>
      <c r="F491" s="10" t="s">
        <v>1514</v>
      </c>
      <c r="G491" s="11">
        <v>6244325</v>
      </c>
      <c r="H491" s="10" t="s">
        <v>2056</v>
      </c>
      <c r="I491" s="10">
        <v>304724508</v>
      </c>
      <c r="J491" s="10" t="s">
        <v>2057</v>
      </c>
      <c r="K491" s="10" t="str">
        <f t="shared" si="14"/>
        <v>CANDELEJO PROANO</v>
      </c>
      <c r="L491" s="10" t="str">
        <f t="shared" si="15"/>
        <v>JOFFRE MARCELO</v>
      </c>
      <c r="M491" s="10" t="s">
        <v>1517</v>
      </c>
      <c r="N491" s="10">
        <v>1803661758</v>
      </c>
      <c r="O491" s="10" t="s">
        <v>121</v>
      </c>
      <c r="P491" s="10" t="s">
        <v>55</v>
      </c>
      <c r="Q491" s="10" t="s">
        <v>1518</v>
      </c>
      <c r="R491" s="10" t="s">
        <v>556</v>
      </c>
      <c r="S491" s="10">
        <v>5</v>
      </c>
      <c r="T491" s="10" t="s">
        <v>557</v>
      </c>
      <c r="U491" s="12">
        <v>10</v>
      </c>
      <c r="V491" s="12">
        <v>4</v>
      </c>
      <c r="W491" s="12">
        <v>26</v>
      </c>
      <c r="X491" s="10" t="s">
        <v>41</v>
      </c>
      <c r="Y491" s="12">
        <v>82</v>
      </c>
      <c r="Z491" s="12">
        <v>6</v>
      </c>
      <c r="AA491" s="12">
        <v>30</v>
      </c>
      <c r="AB491" s="10" t="s">
        <v>56</v>
      </c>
      <c r="AD491" s="9" t="s">
        <v>2058</v>
      </c>
      <c r="AE491" s="9" t="s">
        <v>616</v>
      </c>
      <c r="AF491" s="9">
        <v>2615235</v>
      </c>
    </row>
    <row r="492" spans="1:32" s="10" customFormat="1">
      <c r="A492" s="9" t="s">
        <v>1001</v>
      </c>
      <c r="B492" s="10" t="s">
        <v>337</v>
      </c>
      <c r="C492" s="10" t="s">
        <v>338</v>
      </c>
      <c r="D492" s="10">
        <v>34000</v>
      </c>
      <c r="E492" s="10">
        <v>34000300</v>
      </c>
      <c r="F492" s="10" t="s">
        <v>1520</v>
      </c>
      <c r="G492" s="11">
        <v>6248752</v>
      </c>
      <c r="H492" s="10" t="s">
        <v>2059</v>
      </c>
      <c r="I492" s="10">
        <v>532784673</v>
      </c>
      <c r="J492" s="10" t="s">
        <v>2060</v>
      </c>
      <c r="K492" s="10" t="str">
        <f t="shared" si="14"/>
        <v>CALVACHE GUEVARA</v>
      </c>
      <c r="L492" s="10" t="str">
        <f t="shared" si="15"/>
        <v>CRISTIAN PAUL</v>
      </c>
      <c r="M492" s="10" t="s">
        <v>1517</v>
      </c>
      <c r="N492" s="10">
        <v>1715846414</v>
      </c>
      <c r="O492" s="10" t="s">
        <v>121</v>
      </c>
      <c r="P492" s="10" t="s">
        <v>55</v>
      </c>
      <c r="Q492" s="10" t="s">
        <v>1518</v>
      </c>
      <c r="R492" s="10" t="s">
        <v>556</v>
      </c>
      <c r="S492" s="10">
        <v>5</v>
      </c>
      <c r="T492" s="10" t="s">
        <v>557</v>
      </c>
      <c r="U492" s="12">
        <v>10</v>
      </c>
      <c r="V492" s="12">
        <v>8</v>
      </c>
      <c r="W492" s="12">
        <v>2</v>
      </c>
      <c r="X492" s="10" t="s">
        <v>41</v>
      </c>
      <c r="Y492" s="12">
        <v>85</v>
      </c>
      <c r="Z492" s="12">
        <v>5</v>
      </c>
      <c r="AA492" s="12">
        <v>7</v>
      </c>
      <c r="AB492" s="10" t="s">
        <v>1150</v>
      </c>
      <c r="AD492" s="9" t="s">
        <v>2061</v>
      </c>
      <c r="AE492" s="9" t="s">
        <v>487</v>
      </c>
      <c r="AF492" s="9">
        <v>2820805</v>
      </c>
    </row>
    <row r="493" spans="1:32" s="10" customFormat="1">
      <c r="A493" s="9" t="s">
        <v>1001</v>
      </c>
      <c r="B493" s="10" t="s">
        <v>337</v>
      </c>
      <c r="C493" s="10" t="s">
        <v>338</v>
      </c>
      <c r="D493" s="10">
        <v>34000</v>
      </c>
      <c r="E493" s="10">
        <v>34000300</v>
      </c>
      <c r="F493" s="10" t="s">
        <v>1520</v>
      </c>
      <c r="G493" s="11">
        <v>6274773</v>
      </c>
      <c r="H493" s="10" t="s">
        <v>2062</v>
      </c>
      <c r="I493" s="10">
        <v>215699450</v>
      </c>
      <c r="J493" s="10" t="s">
        <v>2063</v>
      </c>
      <c r="K493" s="10" t="str">
        <f t="shared" si="14"/>
        <v>CAJAS GRANDA</v>
      </c>
      <c r="L493" s="10" t="str">
        <f t="shared" si="15"/>
        <v>WILFRIDO LISANDRO</v>
      </c>
      <c r="M493" s="10" t="s">
        <v>1517</v>
      </c>
      <c r="N493" s="10">
        <v>1725987653</v>
      </c>
      <c r="O493" s="10" t="s">
        <v>121</v>
      </c>
      <c r="P493" s="10" t="s">
        <v>55</v>
      </c>
      <c r="Q493" s="10" t="s">
        <v>1518</v>
      </c>
      <c r="R493" s="10" t="s">
        <v>556</v>
      </c>
      <c r="S493" s="10">
        <v>5</v>
      </c>
      <c r="T493" s="10" t="s">
        <v>557</v>
      </c>
      <c r="U493" s="12">
        <v>11</v>
      </c>
      <c r="V493" s="12">
        <v>11</v>
      </c>
      <c r="W493" s="12">
        <v>18</v>
      </c>
      <c r="X493" s="10" t="s">
        <v>41</v>
      </c>
      <c r="Y493" s="12">
        <v>90</v>
      </c>
      <c r="Z493" s="12">
        <v>10</v>
      </c>
      <c r="AA493" s="12">
        <v>17</v>
      </c>
      <c r="AD493" s="9" t="s">
        <v>2064</v>
      </c>
      <c r="AE493" s="9">
        <v>426</v>
      </c>
      <c r="AF493" s="9">
        <v>2627771</v>
      </c>
    </row>
    <row r="494" spans="1:32" s="10" customFormat="1">
      <c r="A494" s="9" t="s">
        <v>1001</v>
      </c>
      <c r="B494" s="10" t="s">
        <v>337</v>
      </c>
      <c r="C494" s="10" t="s">
        <v>338</v>
      </c>
      <c r="D494" s="10">
        <v>34000</v>
      </c>
      <c r="E494" s="10">
        <v>34000400</v>
      </c>
      <c r="F494" s="10" t="s">
        <v>1514</v>
      </c>
      <c r="G494" s="11">
        <v>559</v>
      </c>
      <c r="H494" s="10" t="s">
        <v>2065</v>
      </c>
      <c r="I494" s="10">
        <v>367271976</v>
      </c>
      <c r="J494" s="10" t="s">
        <v>2066</v>
      </c>
      <c r="K494" s="10" t="str">
        <f t="shared" si="14"/>
        <v>CAIZA ONA</v>
      </c>
      <c r="L494" s="10" t="str">
        <f t="shared" si="15"/>
        <v>SEGUNDO CARLOS</v>
      </c>
      <c r="M494" s="10" t="s">
        <v>1517</v>
      </c>
      <c r="N494" s="10">
        <v>1712786548</v>
      </c>
      <c r="O494" s="10" t="s">
        <v>121</v>
      </c>
      <c r="P494" s="10" t="s">
        <v>55</v>
      </c>
      <c r="Q494" s="10" t="s">
        <v>1518</v>
      </c>
      <c r="R494" s="10" t="s">
        <v>556</v>
      </c>
      <c r="S494" s="10">
        <v>5</v>
      </c>
      <c r="T494" s="10" t="s">
        <v>557</v>
      </c>
      <c r="U494" s="12">
        <v>6</v>
      </c>
      <c r="V494" s="12">
        <v>9</v>
      </c>
      <c r="W494" s="12">
        <v>18</v>
      </c>
      <c r="X494" s="10" t="s">
        <v>41</v>
      </c>
      <c r="Y494" s="12">
        <v>75</v>
      </c>
      <c r="Z494" s="12">
        <v>11</v>
      </c>
      <c r="AA494" s="12">
        <v>21</v>
      </c>
      <c r="AB494" s="10" t="s">
        <v>56</v>
      </c>
      <c r="AD494" s="9" t="s">
        <v>516</v>
      </c>
      <c r="AE494" s="9" t="s">
        <v>2067</v>
      </c>
      <c r="AF494" s="9">
        <v>2336767</v>
      </c>
    </row>
    <row r="495" spans="1:32" s="10" customFormat="1">
      <c r="A495" s="9" t="s">
        <v>1001</v>
      </c>
      <c r="B495" s="10" t="s">
        <v>337</v>
      </c>
      <c r="C495" s="10" t="s">
        <v>338</v>
      </c>
      <c r="D495" s="10">
        <v>34000</v>
      </c>
      <c r="E495" s="10">
        <v>34000300</v>
      </c>
      <c r="F495" s="10" t="s">
        <v>1520</v>
      </c>
      <c r="G495" s="11">
        <v>6236906</v>
      </c>
      <c r="H495" s="10" t="s">
        <v>2068</v>
      </c>
      <c r="I495" s="10">
        <v>809844684</v>
      </c>
      <c r="J495" s="10" t="s">
        <v>2069</v>
      </c>
      <c r="K495" s="10" t="str">
        <f t="shared" si="14"/>
        <v>CAIZA COLLAGUAZO</v>
      </c>
      <c r="L495" s="10" t="str">
        <f t="shared" si="15"/>
        <v>FREDDY ROLANDO</v>
      </c>
      <c r="M495" s="10" t="s">
        <v>1517</v>
      </c>
      <c r="N495" s="10">
        <v>1721100541</v>
      </c>
      <c r="O495" s="10" t="s">
        <v>121</v>
      </c>
      <c r="P495" s="10" t="s">
        <v>55</v>
      </c>
      <c r="Q495" s="10" t="s">
        <v>1518</v>
      </c>
      <c r="R495" s="10" t="s">
        <v>39</v>
      </c>
      <c r="S495" s="10">
        <v>3</v>
      </c>
      <c r="T495" s="10" t="s">
        <v>344</v>
      </c>
      <c r="U495" s="12">
        <v>9</v>
      </c>
      <c r="V495" s="12">
        <v>8</v>
      </c>
      <c r="W495" s="12">
        <v>11</v>
      </c>
      <c r="X495" s="10" t="s">
        <v>41</v>
      </c>
      <c r="Y495" s="12">
        <v>86</v>
      </c>
      <c r="Z495" s="12">
        <v>2</v>
      </c>
      <c r="AA495" s="12">
        <v>16</v>
      </c>
      <c r="AB495" s="10" t="s">
        <v>1150</v>
      </c>
      <c r="AD495" s="9" t="s">
        <v>2070</v>
      </c>
      <c r="AE495" s="9" t="s">
        <v>2071</v>
      </c>
      <c r="AF495" s="9">
        <v>2396761</v>
      </c>
    </row>
    <row r="496" spans="1:32" s="10" customFormat="1">
      <c r="A496" s="9" t="s">
        <v>1001</v>
      </c>
      <c r="B496" s="10" t="s">
        <v>337</v>
      </c>
      <c r="C496" s="10" t="s">
        <v>338</v>
      </c>
      <c r="D496" s="10">
        <v>34000</v>
      </c>
      <c r="E496" s="10">
        <v>34000400</v>
      </c>
      <c r="F496" s="10" t="s">
        <v>1514</v>
      </c>
      <c r="G496" s="11">
        <v>6057951</v>
      </c>
      <c r="H496" s="10" t="s">
        <v>2072</v>
      </c>
      <c r="I496" s="10">
        <v>317982952</v>
      </c>
      <c r="J496" s="10" t="s">
        <v>2073</v>
      </c>
      <c r="K496" s="10" t="str">
        <f t="shared" si="14"/>
        <v>CAIZA AMBATO</v>
      </c>
      <c r="L496" s="10" t="str">
        <f t="shared" si="15"/>
        <v>PEDRO PABLO</v>
      </c>
      <c r="M496" s="10" t="s">
        <v>1517</v>
      </c>
      <c r="N496" s="10">
        <v>1712746765</v>
      </c>
      <c r="O496" s="10" t="s">
        <v>121</v>
      </c>
      <c r="P496" s="10" t="s">
        <v>55</v>
      </c>
      <c r="Q496" s="10" t="s">
        <v>1518</v>
      </c>
      <c r="R496" s="10" t="s">
        <v>39</v>
      </c>
      <c r="S496" s="10">
        <v>3</v>
      </c>
      <c r="T496" s="10" t="s">
        <v>344</v>
      </c>
      <c r="U496" s="12">
        <v>3</v>
      </c>
      <c r="V496" s="12">
        <v>2</v>
      </c>
      <c r="W496" s="12">
        <v>10</v>
      </c>
      <c r="X496" s="10" t="s">
        <v>41</v>
      </c>
      <c r="Y496" s="12">
        <v>78</v>
      </c>
      <c r="Z496" s="12">
        <v>4</v>
      </c>
      <c r="AA496" s="12">
        <v>9</v>
      </c>
      <c r="AB496" s="10" t="s">
        <v>1150</v>
      </c>
      <c r="AD496" s="9" t="s">
        <v>2074</v>
      </c>
      <c r="AE496" s="9" t="s">
        <v>230</v>
      </c>
      <c r="AF496" s="9">
        <v>2074233</v>
      </c>
    </row>
    <row r="497" spans="1:32" s="10" customFormat="1">
      <c r="A497" s="9" t="s">
        <v>1001</v>
      </c>
      <c r="B497" s="10" t="s">
        <v>337</v>
      </c>
      <c r="C497" s="10" t="s">
        <v>338</v>
      </c>
      <c r="D497" s="10">
        <v>34000</v>
      </c>
      <c r="E497" s="10">
        <v>34000400</v>
      </c>
      <c r="F497" s="10" t="s">
        <v>1514</v>
      </c>
      <c r="G497" s="11">
        <v>6244365</v>
      </c>
      <c r="H497" s="10" t="s">
        <v>2075</v>
      </c>
      <c r="I497" s="10">
        <v>216762048</v>
      </c>
      <c r="J497" s="10" t="s">
        <v>2076</v>
      </c>
      <c r="K497" s="10" t="str">
        <f t="shared" si="14"/>
        <v>CABEZAS FUENMAYOR</v>
      </c>
      <c r="L497" s="10" t="str">
        <f t="shared" si="15"/>
        <v>DARWIN ADRIAN</v>
      </c>
      <c r="M497" s="10" t="s">
        <v>1517</v>
      </c>
      <c r="N497" s="10">
        <v>1722503081</v>
      </c>
      <c r="O497" s="10" t="s">
        <v>121</v>
      </c>
      <c r="P497" s="10" t="s">
        <v>55</v>
      </c>
      <c r="Q497" s="10" t="s">
        <v>1518</v>
      </c>
      <c r="R497" s="10" t="s">
        <v>39</v>
      </c>
      <c r="S497" s="10">
        <v>3</v>
      </c>
      <c r="T497" s="10" t="s">
        <v>344</v>
      </c>
      <c r="U497" s="12">
        <v>10</v>
      </c>
      <c r="V497" s="12">
        <v>4</v>
      </c>
      <c r="W497" s="12">
        <v>26</v>
      </c>
      <c r="X497" s="10" t="s">
        <v>41</v>
      </c>
      <c r="Y497" s="12">
        <v>89</v>
      </c>
      <c r="Z497" s="12">
        <v>12</v>
      </c>
      <c r="AA497" s="12">
        <v>8</v>
      </c>
      <c r="AB497" s="10" t="s">
        <v>56</v>
      </c>
      <c r="AD497" s="9" t="s">
        <v>2077</v>
      </c>
      <c r="AE497" s="9" t="s">
        <v>1825</v>
      </c>
      <c r="AF497" s="9">
        <v>94149282</v>
      </c>
    </row>
    <row r="498" spans="1:32" s="10" customFormat="1">
      <c r="A498" s="9" t="s">
        <v>1001</v>
      </c>
      <c r="B498" s="10" t="s">
        <v>337</v>
      </c>
      <c r="C498" s="10" t="s">
        <v>338</v>
      </c>
      <c r="D498" s="10">
        <v>34000</v>
      </c>
      <c r="E498" s="10">
        <v>34000300</v>
      </c>
      <c r="F498" s="10" t="s">
        <v>1520</v>
      </c>
      <c r="G498" s="11">
        <v>6238133</v>
      </c>
      <c r="H498" s="10" t="s">
        <v>2078</v>
      </c>
      <c r="I498" s="10">
        <v>445135103</v>
      </c>
      <c r="J498" s="10" t="s">
        <v>2079</v>
      </c>
      <c r="K498" s="10" t="str">
        <f t="shared" si="14"/>
        <v>CABEZAS CABEZAS</v>
      </c>
      <c r="L498" s="10" t="str">
        <f t="shared" si="15"/>
        <v>VINICIO MIGUEL</v>
      </c>
      <c r="M498" s="10" t="s">
        <v>1517</v>
      </c>
      <c r="N498" s="10">
        <v>1717480220</v>
      </c>
      <c r="O498" s="10" t="s">
        <v>121</v>
      </c>
      <c r="P498" s="10" t="s">
        <v>55</v>
      </c>
      <c r="Q498" s="10" t="s">
        <v>1518</v>
      </c>
      <c r="R498" s="10" t="s">
        <v>39</v>
      </c>
      <c r="S498" s="10">
        <v>3</v>
      </c>
      <c r="T498" s="10" t="s">
        <v>344</v>
      </c>
      <c r="U498" s="12">
        <v>9</v>
      </c>
      <c r="V498" s="12">
        <v>9</v>
      </c>
      <c r="W498" s="12">
        <v>7</v>
      </c>
      <c r="X498" s="10" t="s">
        <v>41</v>
      </c>
      <c r="Y498" s="12">
        <v>85</v>
      </c>
      <c r="Z498" s="12">
        <v>3</v>
      </c>
      <c r="AA498" s="12">
        <v>15</v>
      </c>
      <c r="AB498" s="10" t="s">
        <v>1150</v>
      </c>
      <c r="AD498" s="9" t="s">
        <v>2080</v>
      </c>
      <c r="AE498" s="9" t="s">
        <v>487</v>
      </c>
      <c r="AF498" s="9">
        <v>2035099</v>
      </c>
    </row>
    <row r="499" spans="1:32" s="10" customFormat="1">
      <c r="A499" s="9" t="s">
        <v>1001</v>
      </c>
      <c r="B499" s="10" t="s">
        <v>337</v>
      </c>
      <c r="C499" s="10" t="s">
        <v>338</v>
      </c>
      <c r="D499" s="10">
        <v>34000</v>
      </c>
      <c r="E499" s="10">
        <v>34000400</v>
      </c>
      <c r="F499" s="10" t="s">
        <v>1514</v>
      </c>
      <c r="G499" s="11">
        <v>1176</v>
      </c>
      <c r="H499" s="10" t="s">
        <v>2081</v>
      </c>
      <c r="I499" s="10">
        <v>288044599</v>
      </c>
      <c r="J499" s="10" t="s">
        <v>2082</v>
      </c>
      <c r="K499" s="10" t="str">
        <f t="shared" si="14"/>
        <v>BUSTAMANTE ESPANA</v>
      </c>
      <c r="L499" s="10" t="str">
        <f t="shared" si="15"/>
        <v>ALEXANDER BRUSVI</v>
      </c>
      <c r="M499" s="10" t="s">
        <v>1517</v>
      </c>
      <c r="N499" s="10">
        <v>1711561587</v>
      </c>
      <c r="O499" s="10" t="s">
        <v>121</v>
      </c>
      <c r="P499" s="10" t="s">
        <v>55</v>
      </c>
      <c r="Q499" s="10" t="s">
        <v>1518</v>
      </c>
      <c r="R499" s="10" t="s">
        <v>39</v>
      </c>
      <c r="S499" s="10">
        <v>3</v>
      </c>
      <c r="T499" s="10" t="s">
        <v>344</v>
      </c>
      <c r="U499" s="12">
        <v>1</v>
      </c>
      <c r="V499" s="12">
        <v>3</v>
      </c>
      <c r="W499" s="12">
        <v>12</v>
      </c>
      <c r="X499" s="10" t="s">
        <v>41</v>
      </c>
      <c r="Y499" s="12">
        <v>75</v>
      </c>
      <c r="Z499" s="12">
        <v>2</v>
      </c>
      <c r="AA499" s="12">
        <v>27</v>
      </c>
      <c r="AB499" s="10" t="s">
        <v>1150</v>
      </c>
      <c r="AD499" s="9" t="s">
        <v>169</v>
      </c>
      <c r="AE499" s="9" t="s">
        <v>169</v>
      </c>
      <c r="AF499" s="9" t="s">
        <v>99</v>
      </c>
    </row>
    <row r="500" spans="1:32" s="10" customFormat="1">
      <c r="A500" s="9" t="s">
        <v>1001</v>
      </c>
      <c r="B500" s="10" t="s">
        <v>337</v>
      </c>
      <c r="C500" s="10" t="s">
        <v>338</v>
      </c>
      <c r="D500" s="10">
        <v>34000</v>
      </c>
      <c r="E500" s="10">
        <v>34000400</v>
      </c>
      <c r="F500" s="10" t="s">
        <v>1514</v>
      </c>
      <c r="G500" s="11">
        <v>3400424</v>
      </c>
      <c r="H500" s="10" t="s">
        <v>2083</v>
      </c>
      <c r="I500" s="10">
        <v>608477438</v>
      </c>
      <c r="J500" s="10" t="s">
        <v>2084</v>
      </c>
      <c r="K500" s="10" t="str">
        <f t="shared" si="14"/>
        <v>BUENANO CORTES</v>
      </c>
      <c r="L500" s="10" t="str">
        <f t="shared" si="15"/>
        <v>MESIAS MARCELO</v>
      </c>
      <c r="M500" s="10" t="s">
        <v>1517</v>
      </c>
      <c r="N500" s="10">
        <v>1801807098</v>
      </c>
      <c r="O500" s="10" t="s">
        <v>121</v>
      </c>
      <c r="P500" s="10" t="s">
        <v>55</v>
      </c>
      <c r="Q500" s="10" t="s">
        <v>1518</v>
      </c>
      <c r="R500" s="10" t="s">
        <v>39</v>
      </c>
      <c r="S500" s="10">
        <v>3</v>
      </c>
      <c r="T500" s="10" t="s">
        <v>344</v>
      </c>
      <c r="U500" s="12">
        <v>89</v>
      </c>
      <c r="V500" s="12">
        <v>6</v>
      </c>
      <c r="W500" s="12">
        <v>7</v>
      </c>
      <c r="X500" s="10" t="s">
        <v>41</v>
      </c>
      <c r="Y500" s="12">
        <v>62</v>
      </c>
      <c r="Z500" s="12">
        <v>7</v>
      </c>
      <c r="AA500" s="12">
        <v>28</v>
      </c>
      <c r="AB500" s="10" t="s">
        <v>56</v>
      </c>
      <c r="AD500" s="9" t="s">
        <v>1854</v>
      </c>
      <c r="AE500" s="9" t="s">
        <v>2010</v>
      </c>
      <c r="AF500" s="9" t="s">
        <v>99</v>
      </c>
    </row>
    <row r="501" spans="1:32" s="10" customFormat="1">
      <c r="A501" s="9" t="s">
        <v>1001</v>
      </c>
      <c r="B501" s="10" t="s">
        <v>337</v>
      </c>
      <c r="C501" s="10" t="s">
        <v>338</v>
      </c>
      <c r="D501" s="10">
        <v>34000</v>
      </c>
      <c r="E501" s="10">
        <v>34000400</v>
      </c>
      <c r="F501" s="10" t="s">
        <v>1514</v>
      </c>
      <c r="G501" s="11">
        <v>6245226</v>
      </c>
      <c r="H501" s="10" t="s">
        <v>2085</v>
      </c>
      <c r="I501" s="10">
        <v>573476797</v>
      </c>
      <c r="J501" s="10" t="s">
        <v>2086</v>
      </c>
      <c r="K501" s="10" t="str">
        <f t="shared" si="14"/>
        <v>BOLAGAY SALAZAR</v>
      </c>
      <c r="L501" s="10" t="str">
        <f t="shared" si="15"/>
        <v>ANDRES DAVID</v>
      </c>
      <c r="M501" s="10" t="s">
        <v>1517</v>
      </c>
      <c r="N501" s="10">
        <v>1723702930</v>
      </c>
      <c r="O501" s="10" t="s">
        <v>121</v>
      </c>
      <c r="P501" s="10" t="s">
        <v>55</v>
      </c>
      <c r="Q501" s="10" t="s">
        <v>1518</v>
      </c>
      <c r="R501" s="10" t="s">
        <v>39</v>
      </c>
      <c r="S501" s="10">
        <v>3</v>
      </c>
      <c r="T501" s="10" t="s">
        <v>344</v>
      </c>
      <c r="U501" s="12">
        <v>10</v>
      </c>
      <c r="V501" s="12">
        <v>5</v>
      </c>
      <c r="W501" s="12">
        <v>17</v>
      </c>
      <c r="X501" s="10" t="s">
        <v>41</v>
      </c>
      <c r="Y501" s="12">
        <v>89</v>
      </c>
      <c r="Z501" s="12">
        <v>12</v>
      </c>
      <c r="AA501" s="12">
        <v>2</v>
      </c>
      <c r="AB501" s="10" t="s">
        <v>56</v>
      </c>
      <c r="AD501" s="9" t="s">
        <v>2087</v>
      </c>
      <c r="AE501" s="9" t="s">
        <v>169</v>
      </c>
      <c r="AF501" s="9">
        <v>2848467</v>
      </c>
    </row>
    <row r="502" spans="1:32" s="10" customFormat="1">
      <c r="A502" s="9" t="s">
        <v>1001</v>
      </c>
      <c r="B502" s="10" t="s">
        <v>337</v>
      </c>
      <c r="C502" s="10" t="s">
        <v>338</v>
      </c>
      <c r="D502" s="10">
        <v>34000</v>
      </c>
      <c r="E502" s="10">
        <v>34000300</v>
      </c>
      <c r="F502" s="10" t="s">
        <v>1520</v>
      </c>
      <c r="G502" s="11">
        <v>6238789</v>
      </c>
      <c r="H502" s="10" t="s">
        <v>2088</v>
      </c>
      <c r="I502" s="10">
        <v>937822593</v>
      </c>
      <c r="J502" s="10" t="s">
        <v>2089</v>
      </c>
      <c r="K502" s="10" t="str">
        <f t="shared" si="14"/>
        <v>BOCAY PILLAJO</v>
      </c>
      <c r="L502" s="10" t="str">
        <f t="shared" si="15"/>
        <v>LUIS ANTONIO</v>
      </c>
      <c r="M502" s="10" t="s">
        <v>1517</v>
      </c>
      <c r="N502" s="10">
        <v>1714582036</v>
      </c>
      <c r="O502" s="10" t="s">
        <v>121</v>
      </c>
      <c r="P502" s="10" t="s">
        <v>55</v>
      </c>
      <c r="Q502" s="10" t="s">
        <v>1518</v>
      </c>
      <c r="R502" s="10" t="s">
        <v>556</v>
      </c>
      <c r="S502" s="10">
        <v>5</v>
      </c>
      <c r="T502" s="10" t="s">
        <v>557</v>
      </c>
      <c r="U502" s="12">
        <v>9</v>
      </c>
      <c r="V502" s="12">
        <v>10</v>
      </c>
      <c r="W502" s="12">
        <v>14</v>
      </c>
      <c r="X502" s="10" t="s">
        <v>41</v>
      </c>
      <c r="Y502" s="12">
        <v>81</v>
      </c>
      <c r="Z502" s="12">
        <v>1</v>
      </c>
      <c r="AA502" s="12">
        <v>21</v>
      </c>
      <c r="AB502" s="10" t="s">
        <v>1150</v>
      </c>
      <c r="AD502" s="9" t="s">
        <v>2090</v>
      </c>
      <c r="AE502" s="9" t="s">
        <v>2091</v>
      </c>
      <c r="AF502" s="9">
        <v>2643243</v>
      </c>
    </row>
    <row r="503" spans="1:32" s="10" customFormat="1">
      <c r="A503" s="9" t="s">
        <v>1001</v>
      </c>
      <c r="B503" s="10" t="s">
        <v>337</v>
      </c>
      <c r="C503" s="10" t="s">
        <v>338</v>
      </c>
      <c r="D503" s="10">
        <v>34000</v>
      </c>
      <c r="E503" s="10">
        <v>34000110</v>
      </c>
      <c r="F503" s="10" t="s">
        <v>1560</v>
      </c>
      <c r="G503" s="11">
        <v>6118770</v>
      </c>
      <c r="H503" s="10" t="s">
        <v>2092</v>
      </c>
      <c r="I503" s="10">
        <v>729861823</v>
      </c>
      <c r="J503" s="10" t="s">
        <v>2093</v>
      </c>
      <c r="K503" s="10" t="str">
        <f t="shared" si="14"/>
        <v>BASTIDAS HEREDIA</v>
      </c>
      <c r="L503" s="10" t="str">
        <f t="shared" si="15"/>
        <v>LUIS ALBERTO</v>
      </c>
      <c r="M503" s="10" t="s">
        <v>1435</v>
      </c>
      <c r="N503" s="10">
        <v>501989388</v>
      </c>
      <c r="O503" s="10" t="s">
        <v>121</v>
      </c>
      <c r="P503" s="10" t="s">
        <v>55</v>
      </c>
      <c r="Q503" s="10" t="s">
        <v>538</v>
      </c>
      <c r="R503" s="10" t="s">
        <v>39</v>
      </c>
      <c r="S503" s="10">
        <v>3</v>
      </c>
      <c r="T503" s="10" t="s">
        <v>344</v>
      </c>
      <c r="U503" s="12">
        <v>6</v>
      </c>
      <c r="V503" s="12">
        <v>8</v>
      </c>
      <c r="W503" s="12">
        <v>1</v>
      </c>
      <c r="X503" s="10" t="s">
        <v>41</v>
      </c>
      <c r="Y503" s="12">
        <v>78</v>
      </c>
      <c r="Z503" s="12">
        <v>3</v>
      </c>
      <c r="AA503" s="12">
        <v>20</v>
      </c>
      <c r="AB503" s="10" t="s">
        <v>56</v>
      </c>
      <c r="AD503" s="9" t="s">
        <v>2094</v>
      </c>
      <c r="AE503" s="9" t="s">
        <v>2095</v>
      </c>
      <c r="AF503" s="9">
        <v>2036292</v>
      </c>
    </row>
    <row r="504" spans="1:32" s="10" customFormat="1">
      <c r="A504" s="9" t="s">
        <v>1001</v>
      </c>
      <c r="B504" s="10" t="s">
        <v>337</v>
      </c>
      <c r="C504" s="10" t="s">
        <v>338</v>
      </c>
      <c r="D504" s="10">
        <v>34000</v>
      </c>
      <c r="E504" s="10">
        <v>34000300</v>
      </c>
      <c r="F504" s="10" t="s">
        <v>1520</v>
      </c>
      <c r="G504" s="11">
        <v>6127188</v>
      </c>
      <c r="H504" s="10" t="s">
        <v>2096</v>
      </c>
      <c r="I504" s="10">
        <v>538236857</v>
      </c>
      <c r="J504" s="10" t="s">
        <v>2097</v>
      </c>
      <c r="K504" s="10" t="str">
        <f t="shared" si="14"/>
        <v>BARRIGA HIDALGO</v>
      </c>
      <c r="L504" s="10" t="str">
        <f t="shared" si="15"/>
        <v>EDISON FERNANDO</v>
      </c>
      <c r="M504" s="10" t="s">
        <v>1517</v>
      </c>
      <c r="N504" s="10">
        <v>1714902564</v>
      </c>
      <c r="O504" s="10" t="s">
        <v>121</v>
      </c>
      <c r="P504" s="10" t="s">
        <v>55</v>
      </c>
      <c r="Q504" s="10" t="s">
        <v>1518</v>
      </c>
      <c r="R504" s="10" t="s">
        <v>556</v>
      </c>
      <c r="S504" s="10">
        <v>5</v>
      </c>
      <c r="T504" s="10" t="s">
        <v>557</v>
      </c>
      <c r="U504" s="12">
        <v>7</v>
      </c>
      <c r="V504" s="12">
        <v>1</v>
      </c>
      <c r="W504" s="12">
        <v>2</v>
      </c>
      <c r="X504" s="10" t="s">
        <v>41</v>
      </c>
      <c r="Y504" s="12">
        <v>79</v>
      </c>
      <c r="Z504" s="12">
        <v>5</v>
      </c>
      <c r="AA504" s="12">
        <v>16</v>
      </c>
      <c r="AB504" s="10" t="s">
        <v>1150</v>
      </c>
      <c r="AD504" s="9" t="s">
        <v>2098</v>
      </c>
      <c r="AE504" s="9"/>
      <c r="AF504" s="9">
        <v>3816231</v>
      </c>
    </row>
    <row r="505" spans="1:32" s="10" customFormat="1">
      <c r="A505" s="9" t="s">
        <v>1001</v>
      </c>
      <c r="B505" s="10" t="s">
        <v>337</v>
      </c>
      <c r="C505" s="10" t="s">
        <v>338</v>
      </c>
      <c r="D505" s="10">
        <v>34000</v>
      </c>
      <c r="E505" s="10">
        <v>34000300</v>
      </c>
      <c r="F505" s="10" t="s">
        <v>1520</v>
      </c>
      <c r="G505" s="11">
        <v>6159119</v>
      </c>
      <c r="H505" s="10" t="s">
        <v>2099</v>
      </c>
      <c r="I505" s="10">
        <v>339189635</v>
      </c>
      <c r="J505" s="10" t="s">
        <v>2100</v>
      </c>
      <c r="K505" s="10" t="str">
        <f t="shared" si="14"/>
        <v>AYO CHIPANTASI</v>
      </c>
      <c r="L505" s="10" t="str">
        <f t="shared" si="15"/>
        <v>LUIS ALBERTO</v>
      </c>
      <c r="M505" s="10" t="s">
        <v>1517</v>
      </c>
      <c r="N505" s="10">
        <v>1720806718</v>
      </c>
      <c r="O505" s="10" t="s">
        <v>121</v>
      </c>
      <c r="P505" s="10" t="s">
        <v>55</v>
      </c>
      <c r="Q505" s="10" t="s">
        <v>1518</v>
      </c>
      <c r="R505" s="10" t="s">
        <v>39</v>
      </c>
      <c r="S505" s="10">
        <v>3</v>
      </c>
      <c r="T505" s="10" t="s">
        <v>344</v>
      </c>
      <c r="U505" s="12">
        <v>9</v>
      </c>
      <c r="V505" s="12">
        <v>9</v>
      </c>
      <c r="W505" s="12">
        <v>16</v>
      </c>
      <c r="X505" s="10" t="s">
        <v>41</v>
      </c>
      <c r="Y505" s="12">
        <v>87</v>
      </c>
      <c r="Z505" s="12">
        <v>2</v>
      </c>
      <c r="AA505" s="12">
        <v>15</v>
      </c>
      <c r="AB505" s="10" t="s">
        <v>1150</v>
      </c>
      <c r="AD505" s="9" t="s">
        <v>2101</v>
      </c>
      <c r="AE505" s="9" t="s">
        <v>2102</v>
      </c>
      <c r="AF505" s="9">
        <v>89240384</v>
      </c>
    </row>
    <row r="506" spans="1:32" s="10" customFormat="1">
      <c r="A506" s="9" t="s">
        <v>1001</v>
      </c>
      <c r="B506" s="10" t="s">
        <v>337</v>
      </c>
      <c r="C506" s="10" t="s">
        <v>338</v>
      </c>
      <c r="D506" s="10">
        <v>34000</v>
      </c>
      <c r="E506" s="10">
        <v>34000400</v>
      </c>
      <c r="F506" s="10" t="s">
        <v>1514</v>
      </c>
      <c r="G506" s="11">
        <v>6128435</v>
      </c>
      <c r="H506" s="10" t="s">
        <v>2103</v>
      </c>
      <c r="I506" s="10">
        <v>464644533</v>
      </c>
      <c r="J506" s="10" t="s">
        <v>2104</v>
      </c>
      <c r="K506" s="10" t="str">
        <f t="shared" si="14"/>
        <v>ASITIMBAY NAULA</v>
      </c>
      <c r="L506" s="10" t="str">
        <f t="shared" si="15"/>
        <v>XAVIER MANUEL</v>
      </c>
      <c r="M506" s="10" t="s">
        <v>1517</v>
      </c>
      <c r="N506" s="10">
        <v>1713836110</v>
      </c>
      <c r="O506" s="10" t="s">
        <v>121</v>
      </c>
      <c r="P506" s="10" t="s">
        <v>55</v>
      </c>
      <c r="Q506" s="10" t="s">
        <v>1518</v>
      </c>
      <c r="R506" s="10" t="s">
        <v>39</v>
      </c>
      <c r="S506" s="10">
        <v>3</v>
      </c>
      <c r="T506" s="10" t="s">
        <v>344</v>
      </c>
      <c r="U506" s="12">
        <v>7</v>
      </c>
      <c r="V506" s="12">
        <v>2</v>
      </c>
      <c r="W506" s="12">
        <v>1</v>
      </c>
      <c r="X506" s="10" t="s">
        <v>41</v>
      </c>
      <c r="Y506" s="12">
        <v>78</v>
      </c>
      <c r="Z506" s="12">
        <v>5</v>
      </c>
      <c r="AA506" s="12">
        <v>14</v>
      </c>
      <c r="AB506" s="10" t="s">
        <v>56</v>
      </c>
      <c r="AD506" s="9" t="s">
        <v>2105</v>
      </c>
      <c r="AE506" s="9" t="s">
        <v>2106</v>
      </c>
      <c r="AF506" s="9">
        <v>3411692</v>
      </c>
    </row>
    <row r="507" spans="1:32" s="10" customFormat="1">
      <c r="A507" s="9" t="s">
        <v>1001</v>
      </c>
      <c r="B507" s="10" t="s">
        <v>337</v>
      </c>
      <c r="C507" s="10" t="s">
        <v>338</v>
      </c>
      <c r="D507" s="10">
        <v>34000</v>
      </c>
      <c r="E507" s="10">
        <v>34000200</v>
      </c>
      <c r="F507" s="10" t="s">
        <v>1541</v>
      </c>
      <c r="G507" s="11">
        <v>2387</v>
      </c>
      <c r="H507" s="10" t="s">
        <v>2107</v>
      </c>
      <c r="I507" s="10">
        <v>228298430</v>
      </c>
      <c r="J507" s="10" t="s">
        <v>2108</v>
      </c>
      <c r="K507" s="10" t="str">
        <f t="shared" si="14"/>
        <v>ARMIJOS MONTALVAN</v>
      </c>
      <c r="L507" s="10" t="str">
        <f t="shared" si="15"/>
        <v>HERNAN PATRICIO</v>
      </c>
      <c r="M507" s="10" t="s">
        <v>1160</v>
      </c>
      <c r="N507" s="10">
        <v>1714985320</v>
      </c>
      <c r="O507" s="10" t="s">
        <v>121</v>
      </c>
      <c r="P507" s="10" t="s">
        <v>55</v>
      </c>
      <c r="Q507" s="10" t="s">
        <v>538</v>
      </c>
      <c r="R507" s="10" t="s">
        <v>39</v>
      </c>
      <c r="S507" s="10">
        <v>3</v>
      </c>
      <c r="T507" s="10" t="s">
        <v>344</v>
      </c>
      <c r="U507" s="12">
        <v>1</v>
      </c>
      <c r="V507" s="12">
        <v>5</v>
      </c>
      <c r="W507" s="12">
        <v>7</v>
      </c>
      <c r="X507" s="10" t="s">
        <v>41</v>
      </c>
      <c r="Y507" s="12">
        <v>78</v>
      </c>
      <c r="Z507" s="12">
        <v>11</v>
      </c>
      <c r="AA507" s="12">
        <v>30</v>
      </c>
      <c r="AB507" s="10" t="s">
        <v>56</v>
      </c>
      <c r="AD507" s="9" t="s">
        <v>2109</v>
      </c>
      <c r="AE507" s="9" t="s">
        <v>169</v>
      </c>
      <c r="AF507" s="9">
        <v>3026412</v>
      </c>
    </row>
    <row r="508" spans="1:32" s="10" customFormat="1">
      <c r="A508" s="9" t="s">
        <v>1001</v>
      </c>
      <c r="B508" s="10" t="s">
        <v>337</v>
      </c>
      <c r="C508" s="10" t="s">
        <v>338</v>
      </c>
      <c r="D508" s="10">
        <v>34000</v>
      </c>
      <c r="E508" s="10">
        <v>34000300</v>
      </c>
      <c r="F508" s="10" t="s">
        <v>1520</v>
      </c>
      <c r="G508" s="11">
        <v>6125983</v>
      </c>
      <c r="H508" s="10" t="s">
        <v>2110</v>
      </c>
      <c r="I508" s="10">
        <v>263962503</v>
      </c>
      <c r="J508" s="10" t="s">
        <v>2111</v>
      </c>
      <c r="K508" s="10" t="str">
        <f t="shared" si="14"/>
        <v>ANELOA TIBAN</v>
      </c>
      <c r="L508" s="10" t="str">
        <f t="shared" si="15"/>
        <v>MIGUEL ANGEL</v>
      </c>
      <c r="M508" s="10" t="s">
        <v>1517</v>
      </c>
      <c r="N508" s="10">
        <v>1718402819</v>
      </c>
      <c r="O508" s="10" t="s">
        <v>121</v>
      </c>
      <c r="P508" s="10" t="s">
        <v>55</v>
      </c>
      <c r="Q508" s="10" t="s">
        <v>1518</v>
      </c>
      <c r="R508" s="10" t="s">
        <v>39</v>
      </c>
      <c r="S508" s="10">
        <v>3</v>
      </c>
      <c r="T508" s="10" t="s">
        <v>344</v>
      </c>
      <c r="U508" s="12">
        <v>6</v>
      </c>
      <c r="V508" s="12">
        <v>12</v>
      </c>
      <c r="W508" s="12">
        <v>1</v>
      </c>
      <c r="X508" s="10" t="s">
        <v>41</v>
      </c>
      <c r="Y508" s="12">
        <v>83</v>
      </c>
      <c r="Z508" s="12">
        <v>11</v>
      </c>
      <c r="AA508" s="12">
        <v>10</v>
      </c>
      <c r="AB508" s="10" t="s">
        <v>1150</v>
      </c>
      <c r="AD508" s="9" t="s">
        <v>1392</v>
      </c>
      <c r="AE508" s="9" t="s">
        <v>2112</v>
      </c>
      <c r="AF508" s="9">
        <v>2397273</v>
      </c>
    </row>
    <row r="509" spans="1:32" s="10" customFormat="1">
      <c r="A509" s="9" t="s">
        <v>1001</v>
      </c>
      <c r="B509" s="10" t="s">
        <v>337</v>
      </c>
      <c r="C509" s="10" t="s">
        <v>338</v>
      </c>
      <c r="D509" s="10">
        <v>34000</v>
      </c>
      <c r="E509" s="10">
        <v>34000200</v>
      </c>
      <c r="F509" s="10" t="s">
        <v>1541</v>
      </c>
      <c r="G509" s="11">
        <v>6245199</v>
      </c>
      <c r="H509" s="10" t="s">
        <v>2113</v>
      </c>
      <c r="I509" s="10">
        <v>752541184</v>
      </c>
      <c r="J509" s="10" t="s">
        <v>2114</v>
      </c>
      <c r="K509" s="10" t="str">
        <f t="shared" si="14"/>
        <v>ANDRANGO YOGATO</v>
      </c>
      <c r="L509" s="10" t="str">
        <f t="shared" si="15"/>
        <v>JAIME ROBERTO</v>
      </c>
      <c r="M509" s="10" t="s">
        <v>1517</v>
      </c>
      <c r="N509" s="10">
        <v>1718093550</v>
      </c>
      <c r="O509" s="10" t="s">
        <v>121</v>
      </c>
      <c r="P509" s="10" t="s">
        <v>55</v>
      </c>
      <c r="Q509" s="10" t="s">
        <v>1518</v>
      </c>
      <c r="R509" s="10" t="s">
        <v>39</v>
      </c>
      <c r="S509" s="10">
        <v>3</v>
      </c>
      <c r="T509" s="10" t="s">
        <v>344</v>
      </c>
      <c r="U509" s="12">
        <v>10</v>
      </c>
      <c r="V509" s="12">
        <v>5</v>
      </c>
      <c r="W509" s="12">
        <v>17</v>
      </c>
      <c r="X509" s="10" t="s">
        <v>41</v>
      </c>
      <c r="Y509" s="12">
        <v>87</v>
      </c>
      <c r="Z509" s="12">
        <v>10</v>
      </c>
      <c r="AA509" s="12">
        <v>8</v>
      </c>
      <c r="AB509" s="10" t="s">
        <v>56</v>
      </c>
      <c r="AD509" s="9" t="s">
        <v>2115</v>
      </c>
      <c r="AE509" s="9" t="s">
        <v>230</v>
      </c>
      <c r="AF509" s="9">
        <v>2071465</v>
      </c>
    </row>
    <row r="510" spans="1:32">
      <c r="A510" s="9" t="s">
        <v>1001</v>
      </c>
      <c r="B510" s="10" t="s">
        <v>337</v>
      </c>
      <c r="C510" s="10" t="s">
        <v>338</v>
      </c>
      <c r="D510" s="10">
        <v>34000</v>
      </c>
      <c r="E510" s="10">
        <v>34000400</v>
      </c>
      <c r="F510" s="10" t="s">
        <v>1514</v>
      </c>
      <c r="G510" s="11">
        <v>6238191</v>
      </c>
      <c r="H510" s="10" t="s">
        <v>2116</v>
      </c>
      <c r="I510" s="10">
        <v>597393554</v>
      </c>
      <c r="J510" s="10" t="s">
        <v>2117</v>
      </c>
      <c r="K510" s="10" t="str">
        <f t="shared" si="14"/>
        <v>ANCHAPAXI SALAZAR</v>
      </c>
      <c r="L510" s="10" t="str">
        <f t="shared" si="15"/>
        <v>MIGUEL VLADIMIR</v>
      </c>
      <c r="M510" s="10" t="s">
        <v>1517</v>
      </c>
      <c r="N510" s="10">
        <v>1718450156</v>
      </c>
      <c r="O510" s="10" t="s">
        <v>121</v>
      </c>
      <c r="P510" s="10" t="s">
        <v>55</v>
      </c>
      <c r="Q510" s="10" t="s">
        <v>1518</v>
      </c>
      <c r="R510" s="10" t="s">
        <v>556</v>
      </c>
      <c r="S510" s="10">
        <v>5</v>
      </c>
      <c r="T510" s="10" t="s">
        <v>557</v>
      </c>
      <c r="U510" s="12">
        <v>9</v>
      </c>
      <c r="V510" s="12">
        <v>9</v>
      </c>
      <c r="W510" s="12">
        <v>7</v>
      </c>
      <c r="X510" s="10" t="s">
        <v>41</v>
      </c>
      <c r="Y510" s="12">
        <v>83</v>
      </c>
      <c r="Z510" s="12">
        <v>1</v>
      </c>
      <c r="AA510" s="12">
        <v>10</v>
      </c>
      <c r="AB510" s="10" t="s">
        <v>56</v>
      </c>
      <c r="AD510" s="9" t="s">
        <v>2118</v>
      </c>
      <c r="AE510" s="9" t="s">
        <v>487</v>
      </c>
      <c r="AF510" s="9">
        <v>2065044</v>
      </c>
    </row>
    <row r="511" spans="1:32">
      <c r="A511" s="9" t="s">
        <v>1001</v>
      </c>
      <c r="B511" s="10" t="s">
        <v>337</v>
      </c>
      <c r="C511" s="10" t="s">
        <v>338</v>
      </c>
      <c r="D511" s="10">
        <v>34000</v>
      </c>
      <c r="E511" s="10">
        <v>34000400</v>
      </c>
      <c r="F511" s="10" t="s">
        <v>1514</v>
      </c>
      <c r="G511" s="11">
        <v>6124346</v>
      </c>
      <c r="H511" s="10" t="s">
        <v>2119</v>
      </c>
      <c r="I511" s="10">
        <v>994946500</v>
      </c>
      <c r="J511" s="10" t="s">
        <v>2120</v>
      </c>
      <c r="K511" s="10" t="str">
        <f t="shared" si="14"/>
        <v>AMAGUA SHUGULI</v>
      </c>
      <c r="L511" s="10" t="str">
        <f t="shared" si="15"/>
        <v>JORGE PATRICIO</v>
      </c>
      <c r="M511" s="10" t="s">
        <v>1160</v>
      </c>
      <c r="N511" s="10">
        <v>1713288601</v>
      </c>
      <c r="O511" s="10" t="s">
        <v>121</v>
      </c>
      <c r="P511" s="10" t="s">
        <v>55</v>
      </c>
      <c r="Q511" s="10" t="s">
        <v>538</v>
      </c>
      <c r="R511" s="10" t="s">
        <v>556</v>
      </c>
      <c r="S511" s="10">
        <v>5</v>
      </c>
      <c r="T511" s="10" t="s">
        <v>557</v>
      </c>
      <c r="U511" s="12">
        <v>6</v>
      </c>
      <c r="V511" s="12">
        <v>11</v>
      </c>
      <c r="W511" s="12">
        <v>1</v>
      </c>
      <c r="X511" s="10" t="s">
        <v>41</v>
      </c>
      <c r="Y511" s="12">
        <v>79</v>
      </c>
      <c r="Z511" s="12">
        <v>6</v>
      </c>
      <c r="AA511" s="12">
        <v>22</v>
      </c>
      <c r="AB511" s="10" t="s">
        <v>56</v>
      </c>
      <c r="AD511" s="9" t="s">
        <v>2121</v>
      </c>
      <c r="AE511" s="9" t="s">
        <v>2122</v>
      </c>
      <c r="AF511" s="9">
        <v>2662367</v>
      </c>
    </row>
    <row r="512" spans="1:32">
      <c r="A512" s="9" t="s">
        <v>1001</v>
      </c>
      <c r="B512" s="10" t="s">
        <v>337</v>
      </c>
      <c r="C512" s="10" t="s">
        <v>338</v>
      </c>
      <c r="D512" s="10">
        <v>34000</v>
      </c>
      <c r="E512" s="10">
        <v>34000300</v>
      </c>
      <c r="F512" s="10" t="s">
        <v>1520</v>
      </c>
      <c r="G512" s="11">
        <v>6147781</v>
      </c>
      <c r="H512" s="10" t="s">
        <v>2123</v>
      </c>
      <c r="I512" s="10">
        <v>532665268</v>
      </c>
      <c r="J512" s="10" t="s">
        <v>2124</v>
      </c>
      <c r="K512" s="10" t="str">
        <f t="shared" si="14"/>
        <v>AMAGUA GUACHAMIN</v>
      </c>
      <c r="L512" s="10" t="str">
        <f t="shared" si="15"/>
        <v>WASHINGTON EDUARDO</v>
      </c>
      <c r="M512" s="10" t="s">
        <v>1517</v>
      </c>
      <c r="N512" s="10">
        <v>1719561613</v>
      </c>
      <c r="O512" s="10" t="s">
        <v>121</v>
      </c>
      <c r="P512" s="10" t="s">
        <v>55</v>
      </c>
      <c r="Q512" s="10" t="s">
        <v>1518</v>
      </c>
      <c r="R512" s="10" t="s">
        <v>556</v>
      </c>
      <c r="S512" s="10">
        <v>5</v>
      </c>
      <c r="T512" s="10" t="s">
        <v>557</v>
      </c>
      <c r="U512" s="12">
        <v>8</v>
      </c>
      <c r="V512" s="12">
        <v>5</v>
      </c>
      <c r="W512" s="12">
        <v>1</v>
      </c>
      <c r="X512" s="10" t="s">
        <v>41</v>
      </c>
      <c r="Y512" s="12">
        <v>86</v>
      </c>
      <c r="Z512" s="12">
        <v>4</v>
      </c>
      <c r="AA512" s="12">
        <v>4</v>
      </c>
      <c r="AB512" s="10" t="s">
        <v>56</v>
      </c>
      <c r="AD512" s="9" t="s">
        <v>2125</v>
      </c>
      <c r="AE512" s="9" t="s">
        <v>1987</v>
      </c>
      <c r="AF512" s="9">
        <v>2397504</v>
      </c>
    </row>
    <row r="513" spans="1:32">
      <c r="A513" s="9" t="s">
        <v>1001</v>
      </c>
      <c r="B513" s="10" t="s">
        <v>337</v>
      </c>
      <c r="C513" s="10" t="s">
        <v>338</v>
      </c>
      <c r="D513" s="10">
        <v>34000</v>
      </c>
      <c r="E513" s="10">
        <v>34000400</v>
      </c>
      <c r="F513" s="10" t="s">
        <v>1514</v>
      </c>
      <c r="G513" s="11">
        <v>6147777</v>
      </c>
      <c r="H513" s="10" t="s">
        <v>2126</v>
      </c>
      <c r="I513" s="10">
        <v>514221121</v>
      </c>
      <c r="J513" s="10" t="s">
        <v>2127</v>
      </c>
      <c r="K513" s="10" t="str">
        <f t="shared" si="14"/>
        <v>ALVAREZ ACARO</v>
      </c>
      <c r="L513" s="10" t="str">
        <f t="shared" si="15"/>
        <v>GEOVANY SAMUEL</v>
      </c>
      <c r="M513" s="10" t="s">
        <v>1517</v>
      </c>
      <c r="N513" s="10">
        <v>1103510325</v>
      </c>
      <c r="O513" s="10" t="s">
        <v>121</v>
      </c>
      <c r="P513" s="10" t="s">
        <v>55</v>
      </c>
      <c r="Q513" s="10" t="s">
        <v>1518</v>
      </c>
      <c r="R513" s="10" t="s">
        <v>556</v>
      </c>
      <c r="S513" s="10">
        <v>5</v>
      </c>
      <c r="T513" s="10" t="s">
        <v>557</v>
      </c>
      <c r="U513" s="12">
        <v>8</v>
      </c>
      <c r="V513" s="12">
        <v>5</v>
      </c>
      <c r="W513" s="12">
        <v>1</v>
      </c>
      <c r="X513" s="10" t="s">
        <v>41</v>
      </c>
      <c r="Y513" s="12">
        <v>78</v>
      </c>
      <c r="Z513" s="12">
        <v>3</v>
      </c>
      <c r="AA513" s="12">
        <v>25</v>
      </c>
      <c r="AB513" s="10" t="s">
        <v>56</v>
      </c>
      <c r="AD513" s="9" t="s">
        <v>2128</v>
      </c>
      <c r="AE513" s="9" t="s">
        <v>2129</v>
      </c>
      <c r="AF513" s="9">
        <v>3381355</v>
      </c>
    </row>
    <row r="514" spans="1:32">
      <c r="A514" s="9" t="s">
        <v>1001</v>
      </c>
      <c r="B514" s="10" t="s">
        <v>337</v>
      </c>
      <c r="C514" s="10" t="s">
        <v>338</v>
      </c>
      <c r="D514" s="10">
        <v>34000</v>
      </c>
      <c r="E514" s="10">
        <v>34000100</v>
      </c>
      <c r="F514" s="10" t="s">
        <v>1492</v>
      </c>
      <c r="G514" s="11">
        <v>3401453</v>
      </c>
      <c r="H514" s="10" t="s">
        <v>2130</v>
      </c>
      <c r="I514" s="10">
        <v>592878532</v>
      </c>
      <c r="J514" s="10" t="s">
        <v>2131</v>
      </c>
      <c r="K514" s="10" t="str">
        <f t="shared" si="14"/>
        <v>ALMACHI GUANOLUISA</v>
      </c>
      <c r="L514" s="10" t="str">
        <f t="shared" si="15"/>
        <v>JUAN CARLOS</v>
      </c>
      <c r="M514" s="10" t="s">
        <v>1517</v>
      </c>
      <c r="N514" s="10">
        <v>1713617031</v>
      </c>
      <c r="O514" s="10" t="s">
        <v>121</v>
      </c>
      <c r="P514" s="10" t="s">
        <v>55</v>
      </c>
      <c r="Q514" s="10" t="s">
        <v>1518</v>
      </c>
      <c r="R514" s="10" t="s">
        <v>39</v>
      </c>
      <c r="S514" s="10">
        <v>3</v>
      </c>
      <c r="T514" s="10" t="s">
        <v>344</v>
      </c>
      <c r="U514" s="12">
        <v>99</v>
      </c>
      <c r="V514" s="12">
        <v>8</v>
      </c>
      <c r="W514" s="12">
        <v>2</v>
      </c>
      <c r="X514" s="10" t="s">
        <v>41</v>
      </c>
      <c r="Y514" s="12">
        <v>76</v>
      </c>
      <c r="Z514" s="12">
        <v>11</v>
      </c>
      <c r="AA514" s="12">
        <v>1</v>
      </c>
      <c r="AB514" s="10" t="s">
        <v>1150</v>
      </c>
      <c r="AD514" s="9" t="s">
        <v>2132</v>
      </c>
      <c r="AE514" s="9" t="s">
        <v>1114</v>
      </c>
      <c r="AF514" s="9" t="s">
        <v>99</v>
      </c>
    </row>
    <row r="515" spans="1:32">
      <c r="A515" s="9" t="s">
        <v>1001</v>
      </c>
      <c r="B515" s="10" t="s">
        <v>337</v>
      </c>
      <c r="C515" s="10" t="s">
        <v>338</v>
      </c>
      <c r="D515" s="10">
        <v>34000</v>
      </c>
      <c r="E515" s="10">
        <v>34000400</v>
      </c>
      <c r="F515" s="10" t="s">
        <v>1514</v>
      </c>
      <c r="G515" s="11">
        <v>6057887</v>
      </c>
      <c r="H515" s="10" t="s">
        <v>2133</v>
      </c>
      <c r="I515" s="10">
        <v>625923672</v>
      </c>
      <c r="J515" s="10" t="s">
        <v>2134</v>
      </c>
      <c r="K515" s="10" t="str">
        <f t="shared" ref="K515:K578" si="16">LEFT(J515,FIND(" ",J515,FIND(" ",J515)+1)-1)</f>
        <v>ALDAS IRUA</v>
      </c>
      <c r="L515" s="10" t="str">
        <f t="shared" si="15"/>
        <v>JUAN CARLOS</v>
      </c>
      <c r="M515" s="10" t="s">
        <v>1517</v>
      </c>
      <c r="N515" s="10">
        <v>1715889232</v>
      </c>
      <c r="O515" s="10" t="s">
        <v>121</v>
      </c>
      <c r="P515" s="10" t="s">
        <v>55</v>
      </c>
      <c r="Q515" s="10" t="s">
        <v>1518</v>
      </c>
      <c r="R515" s="10" t="s">
        <v>39</v>
      </c>
      <c r="S515" s="10">
        <v>3</v>
      </c>
      <c r="T515" s="10" t="s">
        <v>344</v>
      </c>
      <c r="U515" s="12">
        <v>3</v>
      </c>
      <c r="V515" s="12">
        <v>2</v>
      </c>
      <c r="W515" s="12">
        <v>10</v>
      </c>
      <c r="X515" s="10" t="s">
        <v>41</v>
      </c>
      <c r="Y515" s="12">
        <v>79</v>
      </c>
      <c r="Z515" s="12">
        <v>10</v>
      </c>
      <c r="AA515" s="12">
        <v>29</v>
      </c>
      <c r="AB515" s="10" t="s">
        <v>56</v>
      </c>
      <c r="AD515" s="9" t="s">
        <v>2135</v>
      </c>
      <c r="AE515" s="9" t="s">
        <v>2136</v>
      </c>
      <c r="AF515" s="9">
        <v>3153284</v>
      </c>
    </row>
    <row r="516" spans="1:32">
      <c r="A516" s="9" t="s">
        <v>1001</v>
      </c>
      <c r="B516" s="10" t="s">
        <v>337</v>
      </c>
      <c r="C516" s="10" t="s">
        <v>338</v>
      </c>
      <c r="D516" s="10">
        <v>34000</v>
      </c>
      <c r="E516" s="10">
        <v>34000200</v>
      </c>
      <c r="F516" s="10" t="s">
        <v>1541</v>
      </c>
      <c r="G516" s="11">
        <v>6245624</v>
      </c>
      <c r="H516" s="10" t="s">
        <v>2137</v>
      </c>
      <c r="I516" s="10">
        <v>860738086</v>
      </c>
      <c r="J516" s="10" t="s">
        <v>2138</v>
      </c>
      <c r="K516" s="10" t="str">
        <f t="shared" si="16"/>
        <v>ALBA SIMBANA</v>
      </c>
      <c r="L516" s="10" t="str">
        <f t="shared" si="15"/>
        <v>SEBASTIAN FRANCISCO</v>
      </c>
      <c r="M516" s="10" t="s">
        <v>1517</v>
      </c>
      <c r="N516" s="10">
        <v>1721101721</v>
      </c>
      <c r="O516" s="10" t="s">
        <v>121</v>
      </c>
      <c r="P516" s="10" t="s">
        <v>55</v>
      </c>
      <c r="Q516" s="10" t="s">
        <v>1518</v>
      </c>
      <c r="R516" s="10" t="s">
        <v>39</v>
      </c>
      <c r="S516" s="10">
        <v>3</v>
      </c>
      <c r="T516" s="10" t="s">
        <v>344</v>
      </c>
      <c r="U516" s="12">
        <v>10</v>
      </c>
      <c r="V516" s="12">
        <v>5</v>
      </c>
      <c r="W516" s="12">
        <v>25</v>
      </c>
      <c r="X516" s="10" t="s">
        <v>41</v>
      </c>
      <c r="Y516" s="12">
        <v>91</v>
      </c>
      <c r="Z516" s="12">
        <v>10</v>
      </c>
      <c r="AA516" s="12">
        <v>6</v>
      </c>
      <c r="AB516" s="10" t="s">
        <v>1150</v>
      </c>
      <c r="AD516" s="9" t="s">
        <v>2139</v>
      </c>
      <c r="AE516" s="9" t="s">
        <v>487</v>
      </c>
      <c r="AF516" s="9">
        <v>2426790</v>
      </c>
    </row>
    <row r="517" spans="1:32">
      <c r="A517" s="9" t="s">
        <v>1001</v>
      </c>
      <c r="B517" s="10" t="s">
        <v>337</v>
      </c>
      <c r="C517" s="10" t="s">
        <v>338</v>
      </c>
      <c r="D517" s="10">
        <v>34000</v>
      </c>
      <c r="E517" s="10">
        <v>34000400</v>
      </c>
      <c r="F517" s="10" t="s">
        <v>1514</v>
      </c>
      <c r="G517" s="11">
        <v>6057564</v>
      </c>
      <c r="H517" s="10" t="s">
        <v>2140</v>
      </c>
      <c r="I517" s="10">
        <v>123953540</v>
      </c>
      <c r="J517" s="10" t="s">
        <v>2141</v>
      </c>
      <c r="K517" s="10" t="str">
        <f t="shared" si="16"/>
        <v>AGUILERA MASABANDA</v>
      </c>
      <c r="L517" s="10" t="str">
        <f t="shared" ref="L517:L580" si="17">RIGHT(J517,LEN(J517)-FIND(" ",J517,FIND(" ",J517)+1))</f>
        <v>JUAN CARLOS</v>
      </c>
      <c r="M517" s="10" t="s">
        <v>1517</v>
      </c>
      <c r="N517" s="10">
        <v>1715041701</v>
      </c>
      <c r="O517" s="10" t="s">
        <v>121</v>
      </c>
      <c r="P517" s="10" t="s">
        <v>55</v>
      </c>
      <c r="Q517" s="10" t="s">
        <v>1518</v>
      </c>
      <c r="R517" s="10" t="s">
        <v>556</v>
      </c>
      <c r="S517" s="10">
        <v>5</v>
      </c>
      <c r="T517" s="10" t="s">
        <v>557</v>
      </c>
      <c r="U517" s="12">
        <v>3</v>
      </c>
      <c r="V517" s="12">
        <v>1</v>
      </c>
      <c r="W517" s="12">
        <v>27</v>
      </c>
      <c r="X517" s="10" t="s">
        <v>41</v>
      </c>
      <c r="Y517" s="12">
        <v>82</v>
      </c>
      <c r="Z517" s="12">
        <v>4</v>
      </c>
      <c r="AA517" s="12">
        <v>25</v>
      </c>
      <c r="AB517" s="10" t="s">
        <v>56</v>
      </c>
      <c r="AD517" s="9" t="s">
        <v>805</v>
      </c>
      <c r="AE517" s="9" t="s">
        <v>1663</v>
      </c>
      <c r="AF517" s="9">
        <v>2355883</v>
      </c>
    </row>
    <row r="518" spans="1:32">
      <c r="A518" s="9" t="s">
        <v>1001</v>
      </c>
      <c r="B518" s="10" t="s">
        <v>337</v>
      </c>
      <c r="C518" s="10" t="s">
        <v>338</v>
      </c>
      <c r="D518" s="10">
        <v>34000</v>
      </c>
      <c r="E518" s="10">
        <v>34000400</v>
      </c>
      <c r="F518" s="10" t="s">
        <v>1514</v>
      </c>
      <c r="G518" s="11">
        <v>6126669</v>
      </c>
      <c r="H518" s="10" t="s">
        <v>2142</v>
      </c>
      <c r="I518" s="10">
        <v>350122179</v>
      </c>
      <c r="J518" s="10" t="s">
        <v>2143</v>
      </c>
      <c r="K518" s="10" t="str">
        <f t="shared" si="16"/>
        <v>AGUILERA FLORES</v>
      </c>
      <c r="L518" s="10" t="str">
        <f t="shared" si="17"/>
        <v>ANGEL MAURICIO</v>
      </c>
      <c r="M518" s="10" t="s">
        <v>1517</v>
      </c>
      <c r="N518" s="10">
        <v>1716631971</v>
      </c>
      <c r="O518" s="10" t="s">
        <v>121</v>
      </c>
      <c r="P518" s="10" t="s">
        <v>55</v>
      </c>
      <c r="Q518" s="10" t="s">
        <v>1518</v>
      </c>
      <c r="R518" s="10" t="s">
        <v>39</v>
      </c>
      <c r="S518" s="10">
        <v>3</v>
      </c>
      <c r="T518" s="10" t="s">
        <v>344</v>
      </c>
      <c r="U518" s="12">
        <v>6</v>
      </c>
      <c r="V518" s="12">
        <v>12</v>
      </c>
      <c r="W518" s="12">
        <v>18</v>
      </c>
      <c r="X518" s="10" t="s">
        <v>41</v>
      </c>
      <c r="Y518" s="12">
        <v>80</v>
      </c>
      <c r="Z518" s="12">
        <v>11</v>
      </c>
      <c r="AA518" s="12">
        <v>25</v>
      </c>
      <c r="AB518" s="10" t="s">
        <v>1150</v>
      </c>
      <c r="AD518" s="9" t="s">
        <v>2144</v>
      </c>
      <c r="AF518" s="9">
        <v>2775172</v>
      </c>
    </row>
    <row r="519" spans="1:32">
      <c r="A519" s="9" t="s">
        <v>1001</v>
      </c>
      <c r="B519" s="10" t="s">
        <v>337</v>
      </c>
      <c r="C519" s="10" t="s">
        <v>338</v>
      </c>
      <c r="D519" s="10">
        <v>34000</v>
      </c>
      <c r="E519" s="10">
        <v>34000500</v>
      </c>
      <c r="F519" s="10" t="s">
        <v>1591</v>
      </c>
      <c r="G519" s="11">
        <v>6159711</v>
      </c>
      <c r="H519" s="10" t="s">
        <v>2145</v>
      </c>
      <c r="I519" s="10">
        <v>371250629</v>
      </c>
      <c r="J519" s="10" t="s">
        <v>2146</v>
      </c>
      <c r="K519" s="10" t="str">
        <f t="shared" si="16"/>
        <v>ACOSTA MACHADO</v>
      </c>
      <c r="L519" s="10" t="str">
        <f t="shared" si="17"/>
        <v>PABLO FRANCISCO</v>
      </c>
      <c r="M519" s="10" t="s">
        <v>1517</v>
      </c>
      <c r="N519" s="10">
        <v>1802739084</v>
      </c>
      <c r="O519" s="10" t="s">
        <v>121</v>
      </c>
      <c r="P519" s="10" t="s">
        <v>497</v>
      </c>
      <c r="Q519" s="10" t="s">
        <v>1518</v>
      </c>
      <c r="R519" s="10" t="s">
        <v>556</v>
      </c>
      <c r="S519" s="10">
        <v>5</v>
      </c>
      <c r="T519" s="10" t="s">
        <v>557</v>
      </c>
      <c r="U519" s="12">
        <v>8</v>
      </c>
      <c r="V519" s="12">
        <v>12</v>
      </c>
      <c r="W519" s="12">
        <v>1</v>
      </c>
      <c r="X519" s="10" t="s">
        <v>41</v>
      </c>
      <c r="Y519" s="12">
        <v>73</v>
      </c>
      <c r="Z519" s="12">
        <v>10</v>
      </c>
      <c r="AA519" s="12">
        <v>14</v>
      </c>
      <c r="AB519" s="10" t="s">
        <v>56</v>
      </c>
      <c r="AC519" s="10" t="s">
        <v>26</v>
      </c>
      <c r="AD519" s="9" t="s">
        <v>2147</v>
      </c>
      <c r="AE519" s="9" t="s">
        <v>2148</v>
      </c>
      <c r="AF519" s="9">
        <v>2630931</v>
      </c>
    </row>
    <row r="520" spans="1:32">
      <c r="A520" s="9" t="s">
        <v>1001</v>
      </c>
      <c r="B520" s="10" t="s">
        <v>337</v>
      </c>
      <c r="C520" s="10" t="s">
        <v>338</v>
      </c>
      <c r="D520" s="10">
        <v>35000</v>
      </c>
      <c r="E520" s="10">
        <v>35000100</v>
      </c>
      <c r="F520" s="10" t="s">
        <v>2149</v>
      </c>
      <c r="G520" s="11">
        <v>3600272</v>
      </c>
      <c r="H520" s="10" t="s">
        <v>2150</v>
      </c>
      <c r="I520" s="10">
        <v>915149309</v>
      </c>
      <c r="J520" s="10" t="s">
        <v>2151</v>
      </c>
      <c r="K520" s="10" t="str">
        <f t="shared" si="16"/>
        <v>SAENZ OROZCO</v>
      </c>
      <c r="L520" s="10" t="str">
        <f t="shared" si="17"/>
        <v>DIEGO GONZALO</v>
      </c>
      <c r="M520" s="10" t="s">
        <v>1495</v>
      </c>
      <c r="N520" s="10">
        <v>1709767402</v>
      </c>
      <c r="O520" s="10" t="s">
        <v>37</v>
      </c>
      <c r="P520" s="10" t="s">
        <v>55</v>
      </c>
      <c r="Q520" s="10" t="s">
        <v>98</v>
      </c>
      <c r="R520" s="10" t="s">
        <v>556</v>
      </c>
      <c r="S520" s="10">
        <v>5</v>
      </c>
      <c r="T520" s="10" t="s">
        <v>557</v>
      </c>
      <c r="U520" s="12">
        <v>0</v>
      </c>
      <c r="V520" s="12">
        <v>7</v>
      </c>
      <c r="W520" s="12">
        <v>31</v>
      </c>
      <c r="X520" s="10" t="s">
        <v>41</v>
      </c>
      <c r="Y520" s="12">
        <v>73</v>
      </c>
      <c r="Z520" s="12">
        <v>7</v>
      </c>
      <c r="AA520" s="12">
        <v>24</v>
      </c>
      <c r="AB520" s="10" t="s">
        <v>56</v>
      </c>
      <c r="AD520" s="9" t="s">
        <v>2152</v>
      </c>
      <c r="AF520" s="9">
        <v>2370610</v>
      </c>
    </row>
    <row r="521" spans="1:32">
      <c r="A521" s="9" t="s">
        <v>1001</v>
      </c>
      <c r="B521" s="10" t="s">
        <v>337</v>
      </c>
      <c r="C521" s="10" t="s">
        <v>338</v>
      </c>
      <c r="D521" s="10">
        <v>35000</v>
      </c>
      <c r="E521" s="10">
        <v>35000100</v>
      </c>
      <c r="F521" s="10" t="s">
        <v>2149</v>
      </c>
      <c r="G521" s="11">
        <v>5854</v>
      </c>
      <c r="H521" s="10" t="s">
        <v>2153</v>
      </c>
      <c r="I521" s="10">
        <v>518150324</v>
      </c>
      <c r="J521" s="10" t="s">
        <v>2154</v>
      </c>
      <c r="K521" s="10" t="str">
        <f t="shared" si="16"/>
        <v>LEON CASTRO</v>
      </c>
      <c r="L521" s="10" t="str">
        <f t="shared" si="17"/>
        <v>PEDRO VICENTE</v>
      </c>
      <c r="M521" s="10" t="s">
        <v>2155</v>
      </c>
      <c r="N521" s="10">
        <v>1706685540</v>
      </c>
      <c r="O521" s="10" t="s">
        <v>37</v>
      </c>
      <c r="P521" s="10" t="s">
        <v>55</v>
      </c>
      <c r="Q521" s="10" t="s">
        <v>98</v>
      </c>
      <c r="R521" s="10" t="s">
        <v>39</v>
      </c>
      <c r="S521" s="10">
        <v>3</v>
      </c>
      <c r="T521" s="10" t="s">
        <v>344</v>
      </c>
      <c r="U521" s="12">
        <v>2</v>
      </c>
      <c r="V521" s="12">
        <v>6</v>
      </c>
      <c r="W521" s="12">
        <v>24</v>
      </c>
      <c r="X521" s="10" t="s">
        <v>41</v>
      </c>
      <c r="Y521" s="12">
        <v>67</v>
      </c>
      <c r="Z521" s="12">
        <v>11</v>
      </c>
      <c r="AA521" s="12">
        <v>20</v>
      </c>
      <c r="AB521" s="10" t="s">
        <v>56</v>
      </c>
      <c r="AD521" s="9" t="s">
        <v>2156</v>
      </c>
      <c r="AE521" s="9" t="s">
        <v>2157</v>
      </c>
      <c r="AF521" s="9">
        <v>2229678</v>
      </c>
    </row>
    <row r="522" spans="1:32">
      <c r="A522" s="9" t="s">
        <v>1001</v>
      </c>
      <c r="B522" s="10" t="s">
        <v>337</v>
      </c>
      <c r="C522" s="10" t="s">
        <v>338</v>
      </c>
      <c r="D522" s="10">
        <v>35000</v>
      </c>
      <c r="E522" s="10">
        <v>35000100</v>
      </c>
      <c r="F522" s="10" t="s">
        <v>2149</v>
      </c>
      <c r="G522" s="11">
        <v>6136598</v>
      </c>
      <c r="H522" s="10" t="s">
        <v>2158</v>
      </c>
      <c r="I522" s="10">
        <v>211401067</v>
      </c>
      <c r="J522" s="10" t="s">
        <v>2159</v>
      </c>
      <c r="K522" s="10" t="str">
        <f t="shared" si="16"/>
        <v>IZURIETA SEVILLA</v>
      </c>
      <c r="L522" s="10" t="str">
        <f t="shared" si="17"/>
        <v>MARIA ELENA</v>
      </c>
      <c r="M522" s="10" t="s">
        <v>1495</v>
      </c>
      <c r="N522" s="10">
        <v>1712080793</v>
      </c>
      <c r="O522" s="10" t="s">
        <v>37</v>
      </c>
      <c r="P522" s="10" t="s">
        <v>55</v>
      </c>
      <c r="Q522" s="10" t="s">
        <v>98</v>
      </c>
      <c r="R522" s="10" t="s">
        <v>39</v>
      </c>
      <c r="S522" s="10">
        <v>3</v>
      </c>
      <c r="T522" s="10" t="s">
        <v>344</v>
      </c>
      <c r="U522" s="12">
        <v>7</v>
      </c>
      <c r="V522" s="12">
        <v>8</v>
      </c>
      <c r="W522" s="12">
        <v>16</v>
      </c>
      <c r="X522" s="10" t="s">
        <v>48</v>
      </c>
      <c r="Y522" s="12">
        <v>79</v>
      </c>
      <c r="Z522" s="12">
        <v>5</v>
      </c>
      <c r="AA522" s="12">
        <v>29</v>
      </c>
      <c r="AB522" s="10" t="s">
        <v>56</v>
      </c>
      <c r="AD522" s="9" t="s">
        <v>2160</v>
      </c>
      <c r="AE522" s="9" t="s">
        <v>2161</v>
      </c>
      <c r="AF522" s="9">
        <v>2453113</v>
      </c>
    </row>
    <row r="523" spans="1:32">
      <c r="A523" s="9" t="s">
        <v>1001</v>
      </c>
      <c r="B523" s="10" t="s">
        <v>337</v>
      </c>
      <c r="C523" s="10" t="s">
        <v>338</v>
      </c>
      <c r="D523" s="10">
        <v>35000</v>
      </c>
      <c r="E523" s="10">
        <v>35000100</v>
      </c>
      <c r="F523" s="10" t="s">
        <v>2149</v>
      </c>
      <c r="G523" s="11">
        <v>6107420</v>
      </c>
      <c r="H523" s="10" t="s">
        <v>2162</v>
      </c>
      <c r="I523" s="10">
        <v>955194803</v>
      </c>
      <c r="J523" s="10" t="s">
        <v>2163</v>
      </c>
      <c r="K523" s="10" t="str">
        <f t="shared" si="16"/>
        <v>GALEAS AGUIRRE</v>
      </c>
      <c r="L523" s="10" t="str">
        <f t="shared" si="17"/>
        <v>VICTOR HUGO</v>
      </c>
      <c r="M523" s="10" t="s">
        <v>1500</v>
      </c>
      <c r="N523" s="10">
        <v>1710689496</v>
      </c>
      <c r="O523" s="10" t="s">
        <v>37</v>
      </c>
      <c r="P523" s="10" t="s">
        <v>55</v>
      </c>
      <c r="Q523" s="10" t="s">
        <v>98</v>
      </c>
      <c r="R523" s="10" t="s">
        <v>39</v>
      </c>
      <c r="S523" s="10">
        <v>3</v>
      </c>
      <c r="T523" s="10" t="s">
        <v>344</v>
      </c>
      <c r="U523" s="12">
        <v>5</v>
      </c>
      <c r="V523" s="12">
        <v>12</v>
      </c>
      <c r="W523" s="12">
        <v>7</v>
      </c>
      <c r="X523" s="10" t="s">
        <v>41</v>
      </c>
      <c r="Y523" s="12">
        <v>75</v>
      </c>
      <c r="Z523" s="12">
        <v>9</v>
      </c>
      <c r="AA523" s="12">
        <v>15</v>
      </c>
      <c r="AB523" s="10" t="s">
        <v>56</v>
      </c>
      <c r="AD523" s="9" t="s">
        <v>2164</v>
      </c>
      <c r="AE523" s="9" t="s">
        <v>2165</v>
      </c>
      <c r="AF523" s="9">
        <v>2604723</v>
      </c>
    </row>
    <row r="524" spans="1:32">
      <c r="A524" s="9" t="s">
        <v>1001</v>
      </c>
      <c r="B524" s="10" t="s">
        <v>337</v>
      </c>
      <c r="C524" s="10" t="s">
        <v>338</v>
      </c>
      <c r="D524" s="10">
        <v>35000</v>
      </c>
      <c r="E524" s="10">
        <v>35000100</v>
      </c>
      <c r="F524" s="10" t="s">
        <v>2149</v>
      </c>
      <c r="G524" s="11">
        <v>3401114</v>
      </c>
      <c r="H524" s="10" t="s">
        <v>2166</v>
      </c>
      <c r="I524" s="10">
        <v>806483053</v>
      </c>
      <c r="J524" s="10" t="s">
        <v>2167</v>
      </c>
      <c r="K524" s="10" t="str">
        <f t="shared" si="16"/>
        <v>BONIFAZ PALACIOS</v>
      </c>
      <c r="L524" s="10" t="str">
        <f t="shared" si="17"/>
        <v>MARCELO EFRAIN</v>
      </c>
      <c r="M524" s="10" t="s">
        <v>1500</v>
      </c>
      <c r="N524" s="10">
        <v>601882749</v>
      </c>
      <c r="O524" s="10" t="s">
        <v>37</v>
      </c>
      <c r="P524" s="10" t="s">
        <v>55</v>
      </c>
      <c r="Q524" s="10" t="s">
        <v>98</v>
      </c>
      <c r="R524" s="10" t="s">
        <v>39</v>
      </c>
      <c r="S524" s="10">
        <v>3</v>
      </c>
      <c r="T524" s="10" t="s">
        <v>344</v>
      </c>
      <c r="U524" s="12">
        <v>97</v>
      </c>
      <c r="V524" s="12">
        <v>1</v>
      </c>
      <c r="W524" s="12">
        <v>6</v>
      </c>
      <c r="X524" s="10" t="s">
        <v>41</v>
      </c>
      <c r="Y524" s="12">
        <v>65</v>
      </c>
      <c r="Z524" s="12">
        <v>7</v>
      </c>
      <c r="AA524" s="12">
        <v>30</v>
      </c>
      <c r="AB524" s="10" t="s">
        <v>56</v>
      </c>
      <c r="AD524" s="9" t="s">
        <v>2168</v>
      </c>
      <c r="AE524" s="9" t="s">
        <v>2169</v>
      </c>
      <c r="AF524" s="9">
        <v>657595</v>
      </c>
    </row>
    <row r="525" spans="1:32">
      <c r="A525" s="9" t="s">
        <v>1001</v>
      </c>
      <c r="B525" s="10" t="s">
        <v>337</v>
      </c>
      <c r="C525" s="10" t="s">
        <v>338</v>
      </c>
      <c r="D525" s="10">
        <v>35000</v>
      </c>
      <c r="E525" s="10">
        <v>35000300</v>
      </c>
      <c r="F525" s="10" t="s">
        <v>2170</v>
      </c>
      <c r="G525" s="11">
        <v>6147710</v>
      </c>
      <c r="H525" s="10" t="s">
        <v>2171</v>
      </c>
      <c r="I525" s="10">
        <v>976697055</v>
      </c>
      <c r="J525" s="10" t="s">
        <v>2172</v>
      </c>
      <c r="K525" s="10" t="str">
        <f t="shared" si="16"/>
        <v>ZHUNIO CEVALLOS</v>
      </c>
      <c r="L525" s="10" t="str">
        <f t="shared" si="17"/>
        <v>DIEGO PAUL</v>
      </c>
      <c r="M525" s="10" t="s">
        <v>2173</v>
      </c>
      <c r="N525" s="10">
        <v>1715500151</v>
      </c>
      <c r="O525" s="10" t="s">
        <v>121</v>
      </c>
      <c r="P525" s="10" t="s">
        <v>55</v>
      </c>
      <c r="Q525" s="10" t="s">
        <v>1518</v>
      </c>
      <c r="R525" s="10" t="s">
        <v>556</v>
      </c>
      <c r="S525" s="10">
        <v>5</v>
      </c>
      <c r="T525" s="10" t="s">
        <v>557</v>
      </c>
      <c r="U525" s="12">
        <v>8</v>
      </c>
      <c r="V525" s="12">
        <v>5</v>
      </c>
      <c r="W525" s="12">
        <v>1</v>
      </c>
      <c r="X525" s="10" t="s">
        <v>41</v>
      </c>
      <c r="Y525" s="12">
        <v>86</v>
      </c>
      <c r="Z525" s="12">
        <v>10</v>
      </c>
      <c r="AA525" s="12">
        <v>13</v>
      </c>
      <c r="AB525" s="10" t="s">
        <v>1150</v>
      </c>
      <c r="AD525" s="9" t="s">
        <v>2174</v>
      </c>
      <c r="AE525" s="9" t="s">
        <v>828</v>
      </c>
      <c r="AF525" s="9">
        <v>2675284</v>
      </c>
    </row>
    <row r="526" spans="1:32" s="10" customFormat="1">
      <c r="A526" s="9" t="s">
        <v>1001</v>
      </c>
      <c r="B526" s="10" t="s">
        <v>337</v>
      </c>
      <c r="C526" s="10" t="s">
        <v>338</v>
      </c>
      <c r="D526" s="10">
        <v>35000</v>
      </c>
      <c r="E526" s="10">
        <v>35000300</v>
      </c>
      <c r="F526" s="10" t="s">
        <v>2170</v>
      </c>
      <c r="G526" s="11">
        <v>6148293</v>
      </c>
      <c r="H526" s="10" t="s">
        <v>2175</v>
      </c>
      <c r="I526" s="10">
        <v>584839857</v>
      </c>
      <c r="J526" s="10" t="s">
        <v>2176</v>
      </c>
      <c r="K526" s="10" t="str">
        <f t="shared" si="16"/>
        <v>YUGSI CATOTA</v>
      </c>
      <c r="L526" s="10" t="str">
        <f t="shared" si="17"/>
        <v>PABLO NASARENO</v>
      </c>
      <c r="M526" s="10" t="s">
        <v>2173</v>
      </c>
      <c r="N526" s="10">
        <v>1714219357</v>
      </c>
      <c r="O526" s="10" t="s">
        <v>121</v>
      </c>
      <c r="P526" s="10" t="s">
        <v>55</v>
      </c>
      <c r="Q526" s="10" t="s">
        <v>1518</v>
      </c>
      <c r="R526" s="10" t="s">
        <v>39</v>
      </c>
      <c r="S526" s="10">
        <v>2</v>
      </c>
      <c r="T526" s="10" t="s">
        <v>2177</v>
      </c>
      <c r="U526" s="12">
        <v>8</v>
      </c>
      <c r="V526" s="12">
        <v>5</v>
      </c>
      <c r="W526" s="12">
        <v>1</v>
      </c>
      <c r="X526" s="10" t="s">
        <v>41</v>
      </c>
      <c r="Y526" s="12">
        <v>82</v>
      </c>
      <c r="Z526" s="12">
        <v>7</v>
      </c>
      <c r="AA526" s="12">
        <v>21</v>
      </c>
      <c r="AB526" s="10" t="s">
        <v>56</v>
      </c>
      <c r="AD526" s="9" t="s">
        <v>2178</v>
      </c>
      <c r="AE526" s="9" t="s">
        <v>2091</v>
      </c>
      <c r="AF526" s="9">
        <v>2626114</v>
      </c>
    </row>
    <row r="527" spans="1:32" s="10" customFormat="1">
      <c r="A527" s="9" t="s">
        <v>1001</v>
      </c>
      <c r="B527" s="10" t="s">
        <v>337</v>
      </c>
      <c r="C527" s="10" t="s">
        <v>338</v>
      </c>
      <c r="D527" s="10">
        <v>35000</v>
      </c>
      <c r="E527" s="10">
        <v>35000200</v>
      </c>
      <c r="F527" s="10" t="s">
        <v>2179</v>
      </c>
      <c r="G527" s="11">
        <v>6125969</v>
      </c>
      <c r="H527" s="10" t="s">
        <v>2180</v>
      </c>
      <c r="I527" s="10">
        <v>269120710</v>
      </c>
      <c r="J527" s="10" t="s">
        <v>2181</v>
      </c>
      <c r="K527" s="10" t="str">
        <f t="shared" si="16"/>
        <v>YANCHALIQUIN YALAMA</v>
      </c>
      <c r="L527" s="10" t="str">
        <f t="shared" si="17"/>
        <v>ADRIAN STALIN</v>
      </c>
      <c r="M527" s="10" t="s">
        <v>2182</v>
      </c>
      <c r="N527" s="10">
        <v>1716154941</v>
      </c>
      <c r="O527" s="10" t="s">
        <v>121</v>
      </c>
      <c r="P527" s="10" t="s">
        <v>55</v>
      </c>
      <c r="Q527" s="10" t="s">
        <v>1518</v>
      </c>
      <c r="R527" s="10" t="s">
        <v>39</v>
      </c>
      <c r="S527" s="10">
        <v>2</v>
      </c>
      <c r="T527" s="10" t="s">
        <v>2177</v>
      </c>
      <c r="U527" s="12">
        <v>6</v>
      </c>
      <c r="V527" s="12">
        <v>12</v>
      </c>
      <c r="W527" s="12">
        <v>1</v>
      </c>
      <c r="X527" s="10" t="s">
        <v>41</v>
      </c>
      <c r="Y527" s="12">
        <v>79</v>
      </c>
      <c r="Z527" s="12">
        <v>4</v>
      </c>
      <c r="AA527" s="12">
        <v>29</v>
      </c>
      <c r="AB527" s="10" t="s">
        <v>1150</v>
      </c>
      <c r="AD527" s="9" t="s">
        <v>2183</v>
      </c>
      <c r="AE527" s="9" t="s">
        <v>1238</v>
      </c>
      <c r="AF527" s="9">
        <v>2470887</v>
      </c>
    </row>
    <row r="528" spans="1:32" s="10" customFormat="1">
      <c r="A528" s="9" t="s">
        <v>1001</v>
      </c>
      <c r="B528" s="10" t="s">
        <v>337</v>
      </c>
      <c r="C528" s="10" t="s">
        <v>338</v>
      </c>
      <c r="D528" s="10">
        <v>35000</v>
      </c>
      <c r="E528" s="10">
        <v>35000300</v>
      </c>
      <c r="F528" s="10" t="s">
        <v>2170</v>
      </c>
      <c r="G528" s="11">
        <v>6148290</v>
      </c>
      <c r="H528" s="10" t="s">
        <v>2184</v>
      </c>
      <c r="I528" s="10">
        <v>440521626</v>
      </c>
      <c r="J528" s="10" t="s">
        <v>2185</v>
      </c>
      <c r="K528" s="10" t="str">
        <f t="shared" si="16"/>
        <v>YAMA CALVOPINA</v>
      </c>
      <c r="L528" s="10" t="str">
        <f t="shared" si="17"/>
        <v>ROBINSON DAVID</v>
      </c>
      <c r="M528" s="10" t="s">
        <v>2173</v>
      </c>
      <c r="N528" s="10">
        <v>1719852442</v>
      </c>
      <c r="O528" s="10" t="s">
        <v>121</v>
      </c>
      <c r="P528" s="10" t="s">
        <v>55</v>
      </c>
      <c r="Q528" s="10" t="s">
        <v>1518</v>
      </c>
      <c r="R528" s="10" t="s">
        <v>556</v>
      </c>
      <c r="S528" s="10">
        <v>5</v>
      </c>
      <c r="T528" s="10" t="s">
        <v>557</v>
      </c>
      <c r="U528" s="12">
        <v>9</v>
      </c>
      <c r="V528" s="12">
        <v>9</v>
      </c>
      <c r="W528" s="12">
        <v>14</v>
      </c>
      <c r="X528" s="10" t="s">
        <v>41</v>
      </c>
      <c r="Y528" s="12">
        <v>84</v>
      </c>
      <c r="Z528" s="12">
        <v>10</v>
      </c>
      <c r="AA528" s="12">
        <v>15</v>
      </c>
      <c r="AB528" s="10" t="s">
        <v>56</v>
      </c>
      <c r="AD528" s="9" t="s">
        <v>2186</v>
      </c>
      <c r="AE528" s="9" t="s">
        <v>2187</v>
      </c>
      <c r="AF528" s="9">
        <v>3651647</v>
      </c>
    </row>
    <row r="529" spans="1:32" s="10" customFormat="1">
      <c r="A529" s="9" t="s">
        <v>1001</v>
      </c>
      <c r="B529" s="10" t="s">
        <v>337</v>
      </c>
      <c r="C529" s="10" t="s">
        <v>338</v>
      </c>
      <c r="D529" s="10">
        <v>35000</v>
      </c>
      <c r="E529" s="10">
        <v>35000110</v>
      </c>
      <c r="F529" s="10" t="s">
        <v>2188</v>
      </c>
      <c r="G529" s="11">
        <v>6148940</v>
      </c>
      <c r="H529" s="10" t="s">
        <v>2189</v>
      </c>
      <c r="I529" s="10">
        <v>435235827</v>
      </c>
      <c r="J529" s="10" t="s">
        <v>2190</v>
      </c>
      <c r="K529" s="10" t="str">
        <f t="shared" si="16"/>
        <v>VIZUETE SAMANIEGO</v>
      </c>
      <c r="L529" s="10" t="str">
        <f t="shared" si="17"/>
        <v>JAVIER HERNAN</v>
      </c>
      <c r="M529" s="10" t="s">
        <v>1435</v>
      </c>
      <c r="N529" s="10">
        <v>1716976285</v>
      </c>
      <c r="O529" s="10" t="s">
        <v>121</v>
      </c>
      <c r="P529" s="10" t="s">
        <v>55</v>
      </c>
      <c r="Q529" s="10" t="s">
        <v>538</v>
      </c>
      <c r="R529" s="10" t="s">
        <v>39</v>
      </c>
      <c r="S529" s="10">
        <v>2</v>
      </c>
      <c r="T529" s="10" t="s">
        <v>2177</v>
      </c>
      <c r="U529" s="12">
        <v>8</v>
      </c>
      <c r="V529" s="12">
        <v>5</v>
      </c>
      <c r="W529" s="12">
        <v>19</v>
      </c>
      <c r="X529" s="10" t="s">
        <v>41</v>
      </c>
      <c r="Y529" s="12">
        <v>82</v>
      </c>
      <c r="Z529" s="12">
        <v>2</v>
      </c>
      <c r="AA529" s="12">
        <v>26</v>
      </c>
      <c r="AB529" s="10" t="s">
        <v>1150</v>
      </c>
      <c r="AD529" s="9" t="s">
        <v>2191</v>
      </c>
      <c r="AE529" s="9" t="s">
        <v>2192</v>
      </c>
      <c r="AF529" s="9">
        <v>2692566</v>
      </c>
    </row>
    <row r="530" spans="1:32" s="10" customFormat="1">
      <c r="A530" s="9" t="s">
        <v>1001</v>
      </c>
      <c r="B530" s="10" t="s">
        <v>337</v>
      </c>
      <c r="C530" s="10" t="s">
        <v>338</v>
      </c>
      <c r="D530" s="10">
        <v>35000</v>
      </c>
      <c r="E530" s="10">
        <v>35000200</v>
      </c>
      <c r="F530" s="10" t="s">
        <v>2179</v>
      </c>
      <c r="G530" s="11">
        <v>6130082</v>
      </c>
      <c r="H530" s="10" t="s">
        <v>2193</v>
      </c>
      <c r="I530" s="10">
        <v>327953315</v>
      </c>
      <c r="J530" s="10" t="s">
        <v>2194</v>
      </c>
      <c r="K530" s="10" t="str">
        <f t="shared" si="16"/>
        <v>VINUEZA FLORES</v>
      </c>
      <c r="L530" s="10" t="str">
        <f t="shared" si="17"/>
        <v>YARDRI RODRIGO</v>
      </c>
      <c r="M530" s="10" t="s">
        <v>2182</v>
      </c>
      <c r="N530" s="10">
        <v>1719554337</v>
      </c>
      <c r="O530" s="10" t="s">
        <v>121</v>
      </c>
      <c r="P530" s="10" t="s">
        <v>55</v>
      </c>
      <c r="Q530" s="10" t="s">
        <v>1518</v>
      </c>
      <c r="R530" s="10" t="s">
        <v>556</v>
      </c>
      <c r="S530" s="10">
        <v>5</v>
      </c>
      <c r="T530" s="10" t="s">
        <v>557</v>
      </c>
      <c r="U530" s="12">
        <v>9</v>
      </c>
      <c r="V530" s="12">
        <v>9</v>
      </c>
      <c r="W530" s="12">
        <v>1</v>
      </c>
      <c r="X530" s="10" t="s">
        <v>41</v>
      </c>
      <c r="Y530" s="12">
        <v>82</v>
      </c>
      <c r="Z530" s="12">
        <v>8</v>
      </c>
      <c r="AA530" s="12">
        <v>15</v>
      </c>
      <c r="AB530" s="10" t="s">
        <v>1150</v>
      </c>
      <c r="AD530" s="9" t="s">
        <v>2195</v>
      </c>
      <c r="AE530" s="9"/>
      <c r="AF530" s="9">
        <v>2021904</v>
      </c>
    </row>
    <row r="531" spans="1:32" s="10" customFormat="1">
      <c r="A531" s="9" t="s">
        <v>1001</v>
      </c>
      <c r="B531" s="10" t="s">
        <v>337</v>
      </c>
      <c r="C531" s="10" t="s">
        <v>338</v>
      </c>
      <c r="D531" s="10">
        <v>35000</v>
      </c>
      <c r="E531" s="10">
        <v>35000200</v>
      </c>
      <c r="F531" s="10" t="s">
        <v>2179</v>
      </c>
      <c r="G531" s="11">
        <v>6057885</v>
      </c>
      <c r="H531" s="10" t="s">
        <v>2196</v>
      </c>
      <c r="I531" s="10">
        <v>127368988</v>
      </c>
      <c r="J531" s="10" t="s">
        <v>2197</v>
      </c>
      <c r="K531" s="10" t="str">
        <f t="shared" si="16"/>
        <v>VILLAVICENCIO ZAMBRA</v>
      </c>
      <c r="L531" s="10" t="str">
        <f t="shared" si="17"/>
        <v>FRANCISCO OCTAVIO</v>
      </c>
      <c r="M531" s="10" t="s">
        <v>2182</v>
      </c>
      <c r="N531" s="10">
        <v>1712597812</v>
      </c>
      <c r="O531" s="10" t="s">
        <v>121</v>
      </c>
      <c r="P531" s="10" t="s">
        <v>55</v>
      </c>
      <c r="Q531" s="10" t="s">
        <v>1518</v>
      </c>
      <c r="R531" s="10" t="s">
        <v>39</v>
      </c>
      <c r="S531" s="10">
        <v>2</v>
      </c>
      <c r="T531" s="10" t="s">
        <v>2177</v>
      </c>
      <c r="U531" s="12">
        <v>3</v>
      </c>
      <c r="V531" s="12">
        <v>2</v>
      </c>
      <c r="W531" s="12">
        <v>10</v>
      </c>
      <c r="X531" s="10" t="s">
        <v>41</v>
      </c>
      <c r="Y531" s="12">
        <v>73</v>
      </c>
      <c r="Z531" s="12">
        <v>8</v>
      </c>
      <c r="AA531" s="12">
        <v>14</v>
      </c>
      <c r="AB531" s="10" t="s">
        <v>56</v>
      </c>
      <c r="AD531" s="9" t="s">
        <v>2198</v>
      </c>
      <c r="AE531" s="9" t="s">
        <v>2199</v>
      </c>
      <c r="AF531" s="9">
        <v>2403007</v>
      </c>
    </row>
    <row r="532" spans="1:32" s="10" customFormat="1">
      <c r="A532" s="9" t="s">
        <v>1001</v>
      </c>
      <c r="B532" s="10" t="s">
        <v>337</v>
      </c>
      <c r="C532" s="10" t="s">
        <v>338</v>
      </c>
      <c r="D532" s="10">
        <v>35000</v>
      </c>
      <c r="E532" s="10">
        <v>35000110</v>
      </c>
      <c r="F532" s="10" t="s">
        <v>2188</v>
      </c>
      <c r="G532" s="11">
        <v>6279187</v>
      </c>
      <c r="H532" s="10" t="s">
        <v>2200</v>
      </c>
      <c r="I532" s="10">
        <v>663659374</v>
      </c>
      <c r="J532" s="10" t="s">
        <v>2201</v>
      </c>
      <c r="K532" s="10" t="str">
        <f t="shared" si="16"/>
        <v>VILLAMARIN MINO</v>
      </c>
      <c r="L532" s="10" t="str">
        <f t="shared" si="17"/>
        <v>HECTOR ABEL</v>
      </c>
      <c r="M532" s="10" t="s">
        <v>1435</v>
      </c>
      <c r="N532" s="10">
        <v>1716104896</v>
      </c>
      <c r="O532" s="10" t="s">
        <v>121</v>
      </c>
      <c r="P532" s="10" t="s">
        <v>73</v>
      </c>
      <c r="Q532" s="10" t="s">
        <v>538</v>
      </c>
      <c r="R532" s="10" t="s">
        <v>39</v>
      </c>
      <c r="S532" s="10">
        <v>2</v>
      </c>
      <c r="T532" s="10" t="s">
        <v>2177</v>
      </c>
      <c r="U532" s="12">
        <v>12</v>
      </c>
      <c r="V532" s="12">
        <v>3</v>
      </c>
      <c r="W532" s="12">
        <v>1</v>
      </c>
      <c r="X532" s="10" t="s">
        <v>41</v>
      </c>
      <c r="Y532" s="12">
        <v>79</v>
      </c>
      <c r="Z532" s="12">
        <v>7</v>
      </c>
      <c r="AA532" s="12">
        <v>3</v>
      </c>
      <c r="AD532" s="9" t="s">
        <v>2202</v>
      </c>
      <c r="AE532" s="9" t="s">
        <v>2203</v>
      </c>
      <c r="AF532" s="9">
        <v>2427325</v>
      </c>
    </row>
    <row r="533" spans="1:32" s="10" customFormat="1">
      <c r="A533" s="9" t="s">
        <v>1001</v>
      </c>
      <c r="B533" s="10" t="s">
        <v>337</v>
      </c>
      <c r="C533" s="10" t="s">
        <v>338</v>
      </c>
      <c r="D533" s="10">
        <v>35000</v>
      </c>
      <c r="E533" s="10">
        <v>35000300</v>
      </c>
      <c r="F533" s="10" t="s">
        <v>2170</v>
      </c>
      <c r="G533" s="11">
        <v>6148284</v>
      </c>
      <c r="H533" s="10" t="s">
        <v>2204</v>
      </c>
      <c r="I533" s="10">
        <v>182488291</v>
      </c>
      <c r="J533" s="10" t="s">
        <v>2205</v>
      </c>
      <c r="K533" s="10" t="str">
        <f t="shared" si="16"/>
        <v>VILLACIS GUALAVISI</v>
      </c>
      <c r="L533" s="10" t="str">
        <f t="shared" si="17"/>
        <v>BYRON FERNANDO</v>
      </c>
      <c r="M533" s="10" t="s">
        <v>2173</v>
      </c>
      <c r="N533" s="10">
        <v>1715730931</v>
      </c>
      <c r="O533" s="10" t="s">
        <v>121</v>
      </c>
      <c r="P533" s="10" t="s">
        <v>55</v>
      </c>
      <c r="Q533" s="10" t="s">
        <v>1518</v>
      </c>
      <c r="R533" s="10" t="s">
        <v>556</v>
      </c>
      <c r="S533" s="10">
        <v>5</v>
      </c>
      <c r="T533" s="10" t="s">
        <v>557</v>
      </c>
      <c r="U533" s="12">
        <v>8</v>
      </c>
      <c r="V533" s="12">
        <v>5</v>
      </c>
      <c r="W533" s="12">
        <v>1</v>
      </c>
      <c r="X533" s="10" t="s">
        <v>41</v>
      </c>
      <c r="Y533" s="12">
        <v>79</v>
      </c>
      <c r="Z533" s="12">
        <v>12</v>
      </c>
      <c r="AA533" s="12">
        <v>10</v>
      </c>
      <c r="AB533" s="10" t="s">
        <v>1150</v>
      </c>
      <c r="AD533" s="9" t="s">
        <v>2206</v>
      </c>
      <c r="AE533" s="9" t="s">
        <v>2021</v>
      </c>
      <c r="AF533" s="9">
        <v>3202445</v>
      </c>
    </row>
    <row r="534" spans="1:32" s="10" customFormat="1">
      <c r="A534" s="9" t="s">
        <v>1001</v>
      </c>
      <c r="B534" s="10" t="s">
        <v>337</v>
      </c>
      <c r="C534" s="10" t="s">
        <v>338</v>
      </c>
      <c r="D534" s="10">
        <v>35000</v>
      </c>
      <c r="E534" s="10">
        <v>35000400</v>
      </c>
      <c r="F534" s="10" t="s">
        <v>2207</v>
      </c>
      <c r="G534" s="11">
        <v>6148275</v>
      </c>
      <c r="H534" s="10" t="s">
        <v>2208</v>
      </c>
      <c r="I534" s="10">
        <v>312409586</v>
      </c>
      <c r="J534" s="10" t="s">
        <v>2209</v>
      </c>
      <c r="K534" s="10" t="str">
        <f t="shared" si="16"/>
        <v>VASQUEZ ACOSTA</v>
      </c>
      <c r="L534" s="10" t="str">
        <f t="shared" si="17"/>
        <v>PABLO IVAN</v>
      </c>
      <c r="M534" s="10" t="s">
        <v>2173</v>
      </c>
      <c r="N534" s="10">
        <v>1717065013</v>
      </c>
      <c r="O534" s="10" t="s">
        <v>121</v>
      </c>
      <c r="P534" s="10" t="s">
        <v>55</v>
      </c>
      <c r="Q534" s="10" t="s">
        <v>1518</v>
      </c>
      <c r="R534" s="10" t="s">
        <v>556</v>
      </c>
      <c r="S534" s="10">
        <v>5</v>
      </c>
      <c r="T534" s="10" t="s">
        <v>557</v>
      </c>
      <c r="U534" s="12">
        <v>8</v>
      </c>
      <c r="V534" s="12">
        <v>5</v>
      </c>
      <c r="W534" s="12">
        <v>1</v>
      </c>
      <c r="X534" s="10" t="s">
        <v>41</v>
      </c>
      <c r="Y534" s="12">
        <v>85</v>
      </c>
      <c r="Z534" s="12">
        <v>12</v>
      </c>
      <c r="AA534" s="12">
        <v>16</v>
      </c>
      <c r="AB534" s="10" t="s">
        <v>1150</v>
      </c>
      <c r="AD534" s="9" t="s">
        <v>2210</v>
      </c>
      <c r="AE534" s="9" t="s">
        <v>2211</v>
      </c>
      <c r="AF534" s="9">
        <v>2396518</v>
      </c>
    </row>
    <row r="535" spans="1:32" s="10" customFormat="1">
      <c r="A535" s="9" t="s">
        <v>1001</v>
      </c>
      <c r="B535" s="10" t="s">
        <v>337</v>
      </c>
      <c r="C535" s="10" t="s">
        <v>338</v>
      </c>
      <c r="D535" s="10">
        <v>35000</v>
      </c>
      <c r="E535" s="10">
        <v>35000200</v>
      </c>
      <c r="F535" s="10" t="s">
        <v>2179</v>
      </c>
      <c r="G535" s="11">
        <v>6148267</v>
      </c>
      <c r="H535" s="10" t="s">
        <v>2212</v>
      </c>
      <c r="I535" s="10">
        <v>275913766</v>
      </c>
      <c r="J535" s="10" t="s">
        <v>2213</v>
      </c>
      <c r="K535" s="10" t="str">
        <f t="shared" si="16"/>
        <v>VARGAS RODRIGUEZ</v>
      </c>
      <c r="L535" s="10" t="str">
        <f t="shared" si="17"/>
        <v>ANGEL DAVID</v>
      </c>
      <c r="M535" s="10" t="s">
        <v>2182</v>
      </c>
      <c r="N535" s="10">
        <v>1715786388</v>
      </c>
      <c r="O535" s="10" t="s">
        <v>121</v>
      </c>
      <c r="P535" s="10" t="s">
        <v>55</v>
      </c>
      <c r="Q535" s="10" t="s">
        <v>1518</v>
      </c>
      <c r="R535" s="10" t="s">
        <v>39</v>
      </c>
      <c r="S535" s="10">
        <v>2</v>
      </c>
      <c r="T535" s="10" t="s">
        <v>2177</v>
      </c>
      <c r="U535" s="12">
        <v>9</v>
      </c>
      <c r="V535" s="12">
        <v>9</v>
      </c>
      <c r="W535" s="12">
        <v>16</v>
      </c>
      <c r="X535" s="10" t="s">
        <v>41</v>
      </c>
      <c r="Y535" s="12">
        <v>84</v>
      </c>
      <c r="Z535" s="12">
        <v>1</v>
      </c>
      <c r="AA535" s="12">
        <v>27</v>
      </c>
      <c r="AB535" s="10" t="s">
        <v>1150</v>
      </c>
      <c r="AD535" s="9" t="s">
        <v>2214</v>
      </c>
      <c r="AE535" s="9" t="s">
        <v>2215</v>
      </c>
      <c r="AF535" s="9">
        <v>3432616</v>
      </c>
    </row>
    <row r="536" spans="1:32" s="10" customFormat="1">
      <c r="A536" s="9" t="s">
        <v>1001</v>
      </c>
      <c r="B536" s="10" t="s">
        <v>337</v>
      </c>
      <c r="C536" s="10" t="s">
        <v>338</v>
      </c>
      <c r="D536" s="10">
        <v>35000</v>
      </c>
      <c r="E536" s="10">
        <v>35000200</v>
      </c>
      <c r="F536" s="10" t="s">
        <v>2179</v>
      </c>
      <c r="G536" s="11">
        <v>6255155</v>
      </c>
      <c r="H536" s="10" t="s">
        <v>2216</v>
      </c>
      <c r="I536" s="10">
        <v>219882244</v>
      </c>
      <c r="J536" s="10" t="s">
        <v>2217</v>
      </c>
      <c r="K536" s="10" t="str">
        <f t="shared" si="16"/>
        <v>VARGAS MONTIEL</v>
      </c>
      <c r="L536" s="10" t="str">
        <f t="shared" si="17"/>
        <v>ANGEL EDUARDO</v>
      </c>
      <c r="M536" s="10" t="s">
        <v>2182</v>
      </c>
      <c r="N536" s="10">
        <v>1717273716</v>
      </c>
      <c r="O536" s="10" t="s">
        <v>121</v>
      </c>
      <c r="P536" s="10" t="s">
        <v>55</v>
      </c>
      <c r="Q536" s="10" t="s">
        <v>1518</v>
      </c>
      <c r="R536" s="10" t="s">
        <v>556</v>
      </c>
      <c r="S536" s="10">
        <v>5</v>
      </c>
      <c r="T536" s="10" t="s">
        <v>557</v>
      </c>
      <c r="U536" s="12">
        <v>11</v>
      </c>
      <c r="V536" s="12">
        <v>2</v>
      </c>
      <c r="W536" s="12">
        <v>3</v>
      </c>
      <c r="X536" s="10" t="s">
        <v>41</v>
      </c>
      <c r="Y536" s="12">
        <v>83</v>
      </c>
      <c r="Z536" s="12">
        <v>4</v>
      </c>
      <c r="AA536" s="12">
        <v>15</v>
      </c>
      <c r="AB536" s="10" t="s">
        <v>56</v>
      </c>
      <c r="AD536" s="9" t="s">
        <v>2218</v>
      </c>
      <c r="AE536" s="9" t="s">
        <v>1854</v>
      </c>
      <c r="AF536" s="9">
        <v>2696220</v>
      </c>
    </row>
    <row r="537" spans="1:32" s="10" customFormat="1">
      <c r="A537" s="9" t="s">
        <v>1001</v>
      </c>
      <c r="B537" s="10" t="s">
        <v>337</v>
      </c>
      <c r="C537" s="10" t="s">
        <v>338</v>
      </c>
      <c r="D537" s="10">
        <v>35000</v>
      </c>
      <c r="E537" s="10">
        <v>35000200</v>
      </c>
      <c r="F537" s="10" t="s">
        <v>2179</v>
      </c>
      <c r="G537" s="11">
        <v>6238154</v>
      </c>
      <c r="H537" s="10" t="s">
        <v>2219</v>
      </c>
      <c r="I537" s="10">
        <v>712181592</v>
      </c>
      <c r="J537" s="10" t="s">
        <v>2220</v>
      </c>
      <c r="K537" s="10" t="str">
        <f t="shared" si="16"/>
        <v>VALENZUELA SIMBANA</v>
      </c>
      <c r="L537" s="10" t="str">
        <f t="shared" si="17"/>
        <v>DIEGO IVAN</v>
      </c>
      <c r="M537" s="10" t="s">
        <v>2182</v>
      </c>
      <c r="N537" s="10">
        <v>1720620176</v>
      </c>
      <c r="O537" s="10" t="s">
        <v>121</v>
      </c>
      <c r="P537" s="10" t="s">
        <v>55</v>
      </c>
      <c r="Q537" s="10" t="s">
        <v>1518</v>
      </c>
      <c r="R537" s="10" t="s">
        <v>556</v>
      </c>
      <c r="S537" s="10">
        <v>5</v>
      </c>
      <c r="T537" s="10" t="s">
        <v>557</v>
      </c>
      <c r="U537" s="12">
        <v>9</v>
      </c>
      <c r="V537" s="12">
        <v>9</v>
      </c>
      <c r="W537" s="12">
        <v>7</v>
      </c>
      <c r="X537" s="10" t="s">
        <v>41</v>
      </c>
      <c r="Y537" s="12">
        <v>88</v>
      </c>
      <c r="Z537" s="12">
        <v>3</v>
      </c>
      <c r="AA537" s="12">
        <v>5</v>
      </c>
      <c r="AB537" s="10" t="s">
        <v>1150</v>
      </c>
      <c r="AD537" s="9" t="s">
        <v>2221</v>
      </c>
      <c r="AE537" s="9" t="s">
        <v>58</v>
      </c>
      <c r="AF537" s="9">
        <v>2469897</v>
      </c>
    </row>
    <row r="538" spans="1:32" s="10" customFormat="1">
      <c r="A538" s="9" t="s">
        <v>1001</v>
      </c>
      <c r="B538" s="10" t="s">
        <v>337</v>
      </c>
      <c r="C538" s="10" t="s">
        <v>338</v>
      </c>
      <c r="D538" s="10">
        <v>35000</v>
      </c>
      <c r="E538" s="10">
        <v>35000200</v>
      </c>
      <c r="F538" s="10" t="s">
        <v>2179</v>
      </c>
      <c r="G538" s="11">
        <v>3401475</v>
      </c>
      <c r="H538" s="10" t="s">
        <v>2222</v>
      </c>
      <c r="I538" s="10">
        <v>277310983</v>
      </c>
      <c r="J538" s="10" t="s">
        <v>2223</v>
      </c>
      <c r="K538" s="10" t="str">
        <f t="shared" si="16"/>
        <v>VALDIVIEZO DIAZ</v>
      </c>
      <c r="L538" s="10" t="str">
        <f t="shared" si="17"/>
        <v>ANGEL PATRICIO</v>
      </c>
      <c r="M538" s="10" t="s">
        <v>2182</v>
      </c>
      <c r="N538" s="10">
        <v>1713691176</v>
      </c>
      <c r="O538" s="10" t="s">
        <v>121</v>
      </c>
      <c r="P538" s="10" t="s">
        <v>55</v>
      </c>
      <c r="Q538" s="10" t="s">
        <v>1518</v>
      </c>
      <c r="R538" s="10" t="s">
        <v>39</v>
      </c>
      <c r="S538" s="10">
        <v>2</v>
      </c>
      <c r="T538" s="10" t="s">
        <v>2177</v>
      </c>
      <c r="U538" s="12">
        <v>0</v>
      </c>
      <c r="V538" s="12">
        <v>1</v>
      </c>
      <c r="W538" s="12">
        <v>5</v>
      </c>
      <c r="X538" s="10" t="s">
        <v>41</v>
      </c>
      <c r="Y538" s="12">
        <v>77</v>
      </c>
      <c r="Z538" s="12">
        <v>5</v>
      </c>
      <c r="AA538" s="12">
        <v>1</v>
      </c>
      <c r="AB538" s="10" t="s">
        <v>1150</v>
      </c>
      <c r="AD538" s="9" t="s">
        <v>2224</v>
      </c>
      <c r="AE538" s="9" t="s">
        <v>951</v>
      </c>
      <c r="AF538" s="9">
        <v>9593507</v>
      </c>
    </row>
    <row r="539" spans="1:32" s="10" customFormat="1">
      <c r="A539" s="9" t="s">
        <v>1001</v>
      </c>
      <c r="B539" s="10" t="s">
        <v>337</v>
      </c>
      <c r="C539" s="10" t="s">
        <v>338</v>
      </c>
      <c r="D539" s="10">
        <v>35000</v>
      </c>
      <c r="E539" s="10">
        <v>35000200</v>
      </c>
      <c r="F539" s="10" t="s">
        <v>2179</v>
      </c>
      <c r="G539" s="11">
        <v>6240006</v>
      </c>
      <c r="H539" s="10" t="s">
        <v>2225</v>
      </c>
      <c r="I539" s="10">
        <v>686282789</v>
      </c>
      <c r="J539" s="10" t="s">
        <v>2226</v>
      </c>
      <c r="K539" s="10" t="str">
        <f t="shared" si="16"/>
        <v>VACA CALVA</v>
      </c>
      <c r="L539" s="10" t="str">
        <f t="shared" si="17"/>
        <v>ABEL MESIAS</v>
      </c>
      <c r="M539" s="10" t="s">
        <v>2182</v>
      </c>
      <c r="N539" s="10">
        <v>1721926598</v>
      </c>
      <c r="O539" s="10" t="s">
        <v>121</v>
      </c>
      <c r="P539" s="10" t="s">
        <v>55</v>
      </c>
      <c r="Q539" s="10" t="s">
        <v>1518</v>
      </c>
      <c r="R539" s="10" t="s">
        <v>556</v>
      </c>
      <c r="S539" s="10">
        <v>5</v>
      </c>
      <c r="T539" s="10" t="s">
        <v>557</v>
      </c>
      <c r="U539" s="12">
        <v>9</v>
      </c>
      <c r="V539" s="12">
        <v>12</v>
      </c>
      <c r="W539" s="12">
        <v>14</v>
      </c>
      <c r="X539" s="10" t="s">
        <v>41</v>
      </c>
      <c r="Y539" s="12">
        <v>87</v>
      </c>
      <c r="Z539" s="12">
        <v>5</v>
      </c>
      <c r="AA539" s="12">
        <v>5</v>
      </c>
      <c r="AB539" s="10" t="s">
        <v>56</v>
      </c>
      <c r="AD539" s="9" t="s">
        <v>2227</v>
      </c>
      <c r="AE539" s="9" t="s">
        <v>2228</v>
      </c>
      <c r="AF539" s="9">
        <v>2620308</v>
      </c>
    </row>
    <row r="540" spans="1:32" s="10" customFormat="1">
      <c r="A540" s="9" t="s">
        <v>1001</v>
      </c>
      <c r="B540" s="10" t="s">
        <v>337</v>
      </c>
      <c r="C540" s="10" t="s">
        <v>338</v>
      </c>
      <c r="D540" s="10">
        <v>35000</v>
      </c>
      <c r="E540" s="10">
        <v>35000300</v>
      </c>
      <c r="F540" s="10" t="s">
        <v>2170</v>
      </c>
      <c r="G540" s="11">
        <v>6072799</v>
      </c>
      <c r="H540" s="10" t="s">
        <v>2229</v>
      </c>
      <c r="I540" s="10">
        <v>835398736</v>
      </c>
      <c r="J540" s="10" t="s">
        <v>2230</v>
      </c>
      <c r="K540" s="10" t="str">
        <f t="shared" si="16"/>
        <v>URGILES VILLARREAL</v>
      </c>
      <c r="L540" s="10" t="str">
        <f t="shared" si="17"/>
        <v>SEGUNDO VICTORIANO</v>
      </c>
      <c r="M540" s="10" t="s">
        <v>2173</v>
      </c>
      <c r="N540" s="10">
        <v>401284237</v>
      </c>
      <c r="O540" s="10" t="s">
        <v>121</v>
      </c>
      <c r="P540" s="10" t="s">
        <v>55</v>
      </c>
      <c r="Q540" s="10" t="s">
        <v>1518</v>
      </c>
      <c r="R540" s="10" t="s">
        <v>39</v>
      </c>
      <c r="S540" s="10">
        <v>2</v>
      </c>
      <c r="T540" s="10" t="s">
        <v>2177</v>
      </c>
      <c r="U540" s="12">
        <v>4</v>
      </c>
      <c r="V540" s="12">
        <v>6</v>
      </c>
      <c r="W540" s="12">
        <v>16</v>
      </c>
      <c r="X540" s="10" t="s">
        <v>41</v>
      </c>
      <c r="Y540" s="12">
        <v>79</v>
      </c>
      <c r="Z540" s="12">
        <v>8</v>
      </c>
      <c r="AA540" s="12">
        <v>27</v>
      </c>
      <c r="AB540" s="10" t="s">
        <v>56</v>
      </c>
      <c r="AD540" s="9" t="s">
        <v>2231</v>
      </c>
      <c r="AE540" s="9" t="s">
        <v>2232</v>
      </c>
      <c r="AF540" s="9">
        <v>2837094</v>
      </c>
    </row>
    <row r="541" spans="1:32" s="10" customFormat="1">
      <c r="A541" s="9" t="s">
        <v>1001</v>
      </c>
      <c r="B541" s="10" t="s">
        <v>337</v>
      </c>
      <c r="C541" s="10" t="s">
        <v>338</v>
      </c>
      <c r="D541" s="10">
        <v>35000</v>
      </c>
      <c r="E541" s="10">
        <v>35000200</v>
      </c>
      <c r="F541" s="10" t="s">
        <v>2179</v>
      </c>
      <c r="G541" s="11">
        <v>6238178</v>
      </c>
      <c r="H541" s="10" t="s">
        <v>2233</v>
      </c>
      <c r="I541" s="10">
        <v>363532820</v>
      </c>
      <c r="J541" s="10" t="s">
        <v>2234</v>
      </c>
      <c r="K541" s="10" t="str">
        <f t="shared" si="16"/>
        <v>UNAPUCHA QUINTUNA</v>
      </c>
      <c r="L541" s="10" t="str">
        <f t="shared" si="17"/>
        <v>WLADIMIR MARCELO</v>
      </c>
      <c r="M541" s="10" t="s">
        <v>2182</v>
      </c>
      <c r="N541" s="10">
        <v>1722526827</v>
      </c>
      <c r="O541" s="10" t="s">
        <v>121</v>
      </c>
      <c r="P541" s="10" t="s">
        <v>55</v>
      </c>
      <c r="Q541" s="10" t="s">
        <v>1518</v>
      </c>
      <c r="R541" s="10" t="s">
        <v>556</v>
      </c>
      <c r="S541" s="10">
        <v>5</v>
      </c>
      <c r="T541" s="10" t="s">
        <v>557</v>
      </c>
      <c r="U541" s="12">
        <v>9</v>
      </c>
      <c r="V541" s="12">
        <v>9</v>
      </c>
      <c r="W541" s="12">
        <v>7</v>
      </c>
      <c r="X541" s="10" t="s">
        <v>41</v>
      </c>
      <c r="Y541" s="12">
        <v>89</v>
      </c>
      <c r="Z541" s="12">
        <v>7</v>
      </c>
      <c r="AA541" s="12">
        <v>15</v>
      </c>
      <c r="AB541" s="10" t="s">
        <v>1150</v>
      </c>
      <c r="AD541" s="9" t="s">
        <v>2235</v>
      </c>
      <c r="AE541" s="9" t="s">
        <v>2236</v>
      </c>
      <c r="AF541" s="9">
        <v>2974008</v>
      </c>
    </row>
    <row r="542" spans="1:32" s="10" customFormat="1">
      <c r="A542" s="9" t="s">
        <v>1001</v>
      </c>
      <c r="B542" s="10" t="s">
        <v>337</v>
      </c>
      <c r="C542" s="10" t="s">
        <v>338</v>
      </c>
      <c r="D542" s="10">
        <v>35000</v>
      </c>
      <c r="E542" s="10">
        <v>35000300</v>
      </c>
      <c r="F542" s="10" t="s">
        <v>2170</v>
      </c>
      <c r="G542" s="11">
        <v>6148261</v>
      </c>
      <c r="H542" s="10" t="s">
        <v>2237</v>
      </c>
      <c r="I542" s="10">
        <v>599576549</v>
      </c>
      <c r="J542" s="10" t="s">
        <v>2238</v>
      </c>
      <c r="K542" s="10" t="str">
        <f t="shared" si="16"/>
        <v>TUQUERRES CHICAIZA</v>
      </c>
      <c r="L542" s="10" t="str">
        <f t="shared" si="17"/>
        <v>MARCO FABIAN</v>
      </c>
      <c r="M542" s="10" t="s">
        <v>2173</v>
      </c>
      <c r="N542" s="10">
        <v>1714595913</v>
      </c>
      <c r="O542" s="10" t="s">
        <v>121</v>
      </c>
      <c r="P542" s="10" t="s">
        <v>55</v>
      </c>
      <c r="Q542" s="10" t="s">
        <v>1518</v>
      </c>
      <c r="R542" s="10" t="s">
        <v>39</v>
      </c>
      <c r="S542" s="10">
        <v>2</v>
      </c>
      <c r="T542" s="10" t="s">
        <v>2177</v>
      </c>
      <c r="U542" s="12">
        <v>8</v>
      </c>
      <c r="V542" s="12">
        <v>5</v>
      </c>
      <c r="W542" s="12">
        <v>1</v>
      </c>
      <c r="X542" s="10" t="s">
        <v>41</v>
      </c>
      <c r="Y542" s="12">
        <v>81</v>
      </c>
      <c r="Z542" s="12">
        <v>3</v>
      </c>
      <c r="AA542" s="12">
        <v>13</v>
      </c>
      <c r="AB542" s="10" t="s">
        <v>56</v>
      </c>
      <c r="AD542" s="9" t="s">
        <v>2239</v>
      </c>
      <c r="AE542" s="9" t="s">
        <v>1067</v>
      </c>
      <c r="AF542" s="9">
        <v>2599716</v>
      </c>
    </row>
    <row r="543" spans="1:32" s="10" customFormat="1">
      <c r="A543" s="9" t="s">
        <v>1001</v>
      </c>
      <c r="B543" s="10" t="s">
        <v>337</v>
      </c>
      <c r="C543" s="10" t="s">
        <v>338</v>
      </c>
      <c r="D543" s="10">
        <v>35000</v>
      </c>
      <c r="E543" s="10">
        <v>35000110</v>
      </c>
      <c r="F543" s="10" t="s">
        <v>2188</v>
      </c>
      <c r="G543" s="11">
        <v>6153809</v>
      </c>
      <c r="H543" s="10" t="s">
        <v>2240</v>
      </c>
      <c r="I543" s="10">
        <v>804971467</v>
      </c>
      <c r="J543" s="10" t="s">
        <v>2241</v>
      </c>
      <c r="K543" s="10" t="str">
        <f t="shared" si="16"/>
        <v>TUFINO SORIA</v>
      </c>
      <c r="L543" s="10" t="str">
        <f t="shared" si="17"/>
        <v>EDGAR GUILLERMO</v>
      </c>
      <c r="M543" s="10" t="s">
        <v>1435</v>
      </c>
      <c r="N543" s="10">
        <v>1711271310</v>
      </c>
      <c r="O543" s="10" t="s">
        <v>121</v>
      </c>
      <c r="P543" s="10" t="s">
        <v>55</v>
      </c>
      <c r="Q543" s="10" t="s">
        <v>538</v>
      </c>
      <c r="R543" s="10" t="s">
        <v>39</v>
      </c>
      <c r="S543" s="10">
        <v>2</v>
      </c>
      <c r="T543" s="10" t="s">
        <v>2177</v>
      </c>
      <c r="U543" s="12">
        <v>8</v>
      </c>
      <c r="V543" s="12">
        <v>7</v>
      </c>
      <c r="W543" s="12">
        <v>14</v>
      </c>
      <c r="X543" s="10" t="s">
        <v>41</v>
      </c>
      <c r="Y543" s="12">
        <v>86</v>
      </c>
      <c r="Z543" s="12">
        <v>3</v>
      </c>
      <c r="AA543" s="12">
        <v>10</v>
      </c>
      <c r="AB543" s="10" t="s">
        <v>1150</v>
      </c>
      <c r="AD543" s="9" t="s">
        <v>2242</v>
      </c>
      <c r="AE543" s="9" t="s">
        <v>2243</v>
      </c>
      <c r="AF543" s="9">
        <v>2810022</v>
      </c>
    </row>
    <row r="544" spans="1:32" s="10" customFormat="1">
      <c r="A544" s="9" t="s">
        <v>1001</v>
      </c>
      <c r="B544" s="10" t="s">
        <v>337</v>
      </c>
      <c r="C544" s="10" t="s">
        <v>338</v>
      </c>
      <c r="D544" s="10">
        <v>35000</v>
      </c>
      <c r="E544" s="10">
        <v>35000300</v>
      </c>
      <c r="F544" s="10" t="s">
        <v>2170</v>
      </c>
      <c r="G544" s="11">
        <v>6247119</v>
      </c>
      <c r="H544" s="10" t="s">
        <v>2244</v>
      </c>
      <c r="I544" s="10">
        <v>579588437</v>
      </c>
      <c r="J544" s="10" t="s">
        <v>2245</v>
      </c>
      <c r="K544" s="10" t="str">
        <f t="shared" si="16"/>
        <v>TRUJILLO GUAMIALAMA</v>
      </c>
      <c r="L544" s="10" t="str">
        <f t="shared" si="17"/>
        <v>JOSE DANIEL</v>
      </c>
      <c r="M544" s="10" t="s">
        <v>2173</v>
      </c>
      <c r="N544" s="10">
        <v>1721768511</v>
      </c>
      <c r="O544" s="10" t="s">
        <v>121</v>
      </c>
      <c r="P544" s="10" t="s">
        <v>55</v>
      </c>
      <c r="Q544" s="10" t="s">
        <v>1518</v>
      </c>
      <c r="R544" s="10" t="s">
        <v>556</v>
      </c>
      <c r="S544" s="10">
        <v>5</v>
      </c>
      <c r="T544" s="10" t="s">
        <v>557</v>
      </c>
      <c r="U544" s="12">
        <v>10</v>
      </c>
      <c r="V544" s="12">
        <v>6</v>
      </c>
      <c r="W544" s="12">
        <v>23</v>
      </c>
      <c r="X544" s="10" t="s">
        <v>41</v>
      </c>
      <c r="Y544" s="12">
        <v>89</v>
      </c>
      <c r="Z544" s="12">
        <v>5</v>
      </c>
      <c r="AA544" s="12">
        <v>27</v>
      </c>
      <c r="AB544" s="10" t="s">
        <v>1150</v>
      </c>
      <c r="AD544" s="9" t="s">
        <v>2246</v>
      </c>
      <c r="AE544" s="9" t="s">
        <v>805</v>
      </c>
      <c r="AF544" s="9">
        <v>80520555</v>
      </c>
    </row>
    <row r="545" spans="1:32" s="10" customFormat="1">
      <c r="A545" s="9" t="s">
        <v>1001</v>
      </c>
      <c r="B545" s="10" t="s">
        <v>337</v>
      </c>
      <c r="C545" s="10" t="s">
        <v>338</v>
      </c>
      <c r="D545" s="10">
        <v>35000</v>
      </c>
      <c r="E545" s="10">
        <v>35000400</v>
      </c>
      <c r="F545" s="10" t="s">
        <v>2207</v>
      </c>
      <c r="G545" s="11">
        <v>6148249</v>
      </c>
      <c r="H545" s="10" t="s">
        <v>2247</v>
      </c>
      <c r="I545" s="10">
        <v>503390850</v>
      </c>
      <c r="J545" s="10" t="s">
        <v>2248</v>
      </c>
      <c r="K545" s="10" t="str">
        <f t="shared" si="16"/>
        <v>TRUJILLO DUENAS</v>
      </c>
      <c r="L545" s="10" t="str">
        <f t="shared" si="17"/>
        <v>MILTON VLADIMIR</v>
      </c>
      <c r="M545" s="10" t="s">
        <v>2173</v>
      </c>
      <c r="N545" s="10">
        <v>1714772322</v>
      </c>
      <c r="O545" s="10" t="s">
        <v>121</v>
      </c>
      <c r="P545" s="10" t="s">
        <v>55</v>
      </c>
      <c r="Q545" s="10" t="s">
        <v>1518</v>
      </c>
      <c r="R545" s="10" t="s">
        <v>39</v>
      </c>
      <c r="S545" s="10">
        <v>3</v>
      </c>
      <c r="T545" s="10" t="s">
        <v>344</v>
      </c>
      <c r="U545" s="12">
        <v>8</v>
      </c>
      <c r="V545" s="12">
        <v>5</v>
      </c>
      <c r="W545" s="12">
        <v>1</v>
      </c>
      <c r="X545" s="10" t="s">
        <v>41</v>
      </c>
      <c r="Y545" s="12">
        <v>78</v>
      </c>
      <c r="Z545" s="12">
        <v>9</v>
      </c>
      <c r="AA545" s="12">
        <v>23</v>
      </c>
      <c r="AB545" s="10" t="s">
        <v>1150</v>
      </c>
      <c r="AD545" s="9" t="s">
        <v>2249</v>
      </c>
      <c r="AE545" s="9" t="s">
        <v>2250</v>
      </c>
      <c r="AF545" s="9">
        <v>2631454</v>
      </c>
    </row>
    <row r="546" spans="1:32" s="10" customFormat="1">
      <c r="A546" s="9" t="s">
        <v>1001</v>
      </c>
      <c r="B546" s="10" t="s">
        <v>337</v>
      </c>
      <c r="C546" s="10" t="s">
        <v>338</v>
      </c>
      <c r="D546" s="10">
        <v>35000</v>
      </c>
      <c r="E546" s="10">
        <v>35000200</v>
      </c>
      <c r="F546" s="10" t="s">
        <v>2179</v>
      </c>
      <c r="G546" s="11">
        <v>6244593</v>
      </c>
      <c r="H546" s="10" t="s">
        <v>2251</v>
      </c>
      <c r="I546" s="10">
        <v>933533939</v>
      </c>
      <c r="J546" s="10" t="s">
        <v>2252</v>
      </c>
      <c r="K546" s="10" t="str">
        <f t="shared" si="16"/>
        <v>TORRES VILLA</v>
      </c>
      <c r="L546" s="10" t="str">
        <f t="shared" si="17"/>
        <v>HUGO GUSTAVO</v>
      </c>
      <c r="M546" s="10" t="s">
        <v>2182</v>
      </c>
      <c r="N546" s="10">
        <v>1721356101</v>
      </c>
      <c r="O546" s="10" t="s">
        <v>121</v>
      </c>
      <c r="P546" s="10" t="s">
        <v>55</v>
      </c>
      <c r="Q546" s="10" t="s">
        <v>1518</v>
      </c>
      <c r="R546" s="10" t="s">
        <v>556</v>
      </c>
      <c r="S546" s="10">
        <v>5</v>
      </c>
      <c r="T546" s="10" t="s">
        <v>557</v>
      </c>
      <c r="U546" s="12">
        <v>10</v>
      </c>
      <c r="V546" s="12">
        <v>4</v>
      </c>
      <c r="W546" s="12">
        <v>26</v>
      </c>
      <c r="X546" s="10" t="s">
        <v>41</v>
      </c>
      <c r="Y546" s="12">
        <v>88</v>
      </c>
      <c r="Z546" s="12">
        <v>3</v>
      </c>
      <c r="AA546" s="12">
        <v>14</v>
      </c>
      <c r="AB546" s="10" t="s">
        <v>1150</v>
      </c>
      <c r="AD546" s="9" t="s">
        <v>2253</v>
      </c>
      <c r="AE546" s="9" t="s">
        <v>612</v>
      </c>
      <c r="AF546" s="9">
        <v>23432822</v>
      </c>
    </row>
    <row r="547" spans="1:32" s="10" customFormat="1">
      <c r="A547" s="9" t="s">
        <v>1001</v>
      </c>
      <c r="B547" s="10" t="s">
        <v>337</v>
      </c>
      <c r="C547" s="10" t="s">
        <v>338</v>
      </c>
      <c r="D547" s="10">
        <v>35000</v>
      </c>
      <c r="E547" s="10">
        <v>35000300</v>
      </c>
      <c r="F547" s="10" t="s">
        <v>2170</v>
      </c>
      <c r="G547" s="11">
        <v>3600273</v>
      </c>
      <c r="H547" s="10" t="s">
        <v>2254</v>
      </c>
      <c r="I547" s="10">
        <v>551967034</v>
      </c>
      <c r="J547" s="10" t="s">
        <v>2255</v>
      </c>
      <c r="K547" s="10" t="str">
        <f t="shared" si="16"/>
        <v>TONATO TENORIO</v>
      </c>
      <c r="L547" s="10" t="str">
        <f t="shared" si="17"/>
        <v>JUAN VINICIO</v>
      </c>
      <c r="M547" s="10" t="s">
        <v>2173</v>
      </c>
      <c r="N547" s="10">
        <v>1714919246</v>
      </c>
      <c r="O547" s="10" t="s">
        <v>121</v>
      </c>
      <c r="P547" s="10" t="s">
        <v>55</v>
      </c>
      <c r="Q547" s="10" t="s">
        <v>1518</v>
      </c>
      <c r="R547" s="10" t="s">
        <v>39</v>
      </c>
      <c r="S547" s="10">
        <v>2</v>
      </c>
      <c r="T547" s="10" t="s">
        <v>2177</v>
      </c>
      <c r="U547" s="12">
        <v>0</v>
      </c>
      <c r="V547" s="12">
        <v>7</v>
      </c>
      <c r="W547" s="12">
        <v>31</v>
      </c>
      <c r="X547" s="10" t="s">
        <v>41</v>
      </c>
      <c r="Y547" s="12">
        <v>78</v>
      </c>
      <c r="Z547" s="12">
        <v>10</v>
      </c>
      <c r="AA547" s="12">
        <v>17</v>
      </c>
      <c r="AB547" s="10" t="s">
        <v>1150</v>
      </c>
      <c r="AD547" s="9" t="s">
        <v>2256</v>
      </c>
      <c r="AE547" s="9" t="s">
        <v>2257</v>
      </c>
      <c r="AF547" s="9">
        <v>400293</v>
      </c>
    </row>
    <row r="548" spans="1:32" s="10" customFormat="1">
      <c r="A548" s="9" t="s">
        <v>1001</v>
      </c>
      <c r="B548" s="10" t="s">
        <v>337</v>
      </c>
      <c r="C548" s="10" t="s">
        <v>338</v>
      </c>
      <c r="D548" s="10">
        <v>35000</v>
      </c>
      <c r="E548" s="10">
        <v>35000200</v>
      </c>
      <c r="F548" s="10" t="s">
        <v>2179</v>
      </c>
      <c r="G548" s="11">
        <v>6127198</v>
      </c>
      <c r="H548" s="10" t="s">
        <v>2258</v>
      </c>
      <c r="I548" s="10">
        <v>277397048</v>
      </c>
      <c r="J548" s="10" t="s">
        <v>2259</v>
      </c>
      <c r="K548" s="10" t="str">
        <f t="shared" si="16"/>
        <v>TOAZA TENORIO</v>
      </c>
      <c r="L548" s="10" t="str">
        <f t="shared" si="17"/>
        <v>EDWIN DANIEL</v>
      </c>
      <c r="M548" s="10" t="s">
        <v>2182</v>
      </c>
      <c r="N548" s="10">
        <v>1718440132</v>
      </c>
      <c r="O548" s="10" t="s">
        <v>121</v>
      </c>
      <c r="P548" s="10" t="s">
        <v>55</v>
      </c>
      <c r="Q548" s="10" t="s">
        <v>1518</v>
      </c>
      <c r="R548" s="10" t="s">
        <v>39</v>
      </c>
      <c r="S548" s="10">
        <v>2</v>
      </c>
      <c r="T548" s="10" t="s">
        <v>2177</v>
      </c>
      <c r="U548" s="12">
        <v>7</v>
      </c>
      <c r="V548" s="12">
        <v>1</v>
      </c>
      <c r="W548" s="12">
        <v>2</v>
      </c>
      <c r="X548" s="10" t="s">
        <v>41</v>
      </c>
      <c r="Y548" s="12">
        <v>84</v>
      </c>
      <c r="Z548" s="12">
        <v>11</v>
      </c>
      <c r="AA548" s="12">
        <v>11</v>
      </c>
      <c r="AB548" s="10" t="s">
        <v>1150</v>
      </c>
      <c r="AD548" s="9" t="s">
        <v>2260</v>
      </c>
      <c r="AE548" s="9"/>
      <c r="AF548" s="9">
        <v>2643233</v>
      </c>
    </row>
    <row r="549" spans="1:32" s="10" customFormat="1">
      <c r="A549" s="9" t="s">
        <v>1001</v>
      </c>
      <c r="B549" s="10" t="s">
        <v>337</v>
      </c>
      <c r="C549" s="10" t="s">
        <v>338</v>
      </c>
      <c r="D549" s="10">
        <v>35000</v>
      </c>
      <c r="E549" s="10">
        <v>35000110</v>
      </c>
      <c r="F549" s="10" t="s">
        <v>2188</v>
      </c>
      <c r="G549" s="11">
        <v>6259763</v>
      </c>
      <c r="H549" s="10" t="s">
        <v>2261</v>
      </c>
      <c r="I549" s="10">
        <v>531477155</v>
      </c>
      <c r="J549" s="10" t="s">
        <v>2262</v>
      </c>
      <c r="K549" s="10" t="str">
        <f t="shared" si="16"/>
        <v>TOASO LEINES</v>
      </c>
      <c r="L549" s="10" t="str">
        <f t="shared" si="17"/>
        <v>WILLIAM WLADIMIR</v>
      </c>
      <c r="M549" s="10" t="s">
        <v>1435</v>
      </c>
      <c r="N549" s="10">
        <v>1715487060</v>
      </c>
      <c r="O549" s="10" t="s">
        <v>121</v>
      </c>
      <c r="P549" s="10" t="s">
        <v>55</v>
      </c>
      <c r="Q549" s="10" t="s">
        <v>538</v>
      </c>
      <c r="R549" s="10" t="s">
        <v>39</v>
      </c>
      <c r="S549" s="10">
        <v>2</v>
      </c>
      <c r="T549" s="10" t="s">
        <v>2177</v>
      </c>
      <c r="U549" s="12">
        <v>11</v>
      </c>
      <c r="V549" s="12">
        <v>4</v>
      </c>
      <c r="W549" s="12">
        <v>7</v>
      </c>
      <c r="X549" s="10" t="s">
        <v>41</v>
      </c>
      <c r="Y549" s="12">
        <v>81</v>
      </c>
      <c r="Z549" s="12">
        <v>2</v>
      </c>
      <c r="AA549" s="12">
        <v>19</v>
      </c>
      <c r="AB549" s="10" t="s">
        <v>1150</v>
      </c>
      <c r="AD549" s="9" t="s">
        <v>2263</v>
      </c>
      <c r="AE549" s="9" t="s">
        <v>254</v>
      </c>
      <c r="AF549" s="9">
        <v>3390888</v>
      </c>
    </row>
    <row r="550" spans="1:32" s="10" customFormat="1">
      <c r="A550" s="9" t="s">
        <v>1001</v>
      </c>
      <c r="B550" s="10" t="s">
        <v>337</v>
      </c>
      <c r="C550" s="10" t="s">
        <v>338</v>
      </c>
      <c r="D550" s="10">
        <v>35000</v>
      </c>
      <c r="E550" s="10">
        <v>35000300</v>
      </c>
      <c r="F550" s="10" t="s">
        <v>2170</v>
      </c>
      <c r="G550" s="11">
        <v>6072154</v>
      </c>
      <c r="H550" s="10" t="s">
        <v>2264</v>
      </c>
      <c r="I550" s="10">
        <v>326283112</v>
      </c>
      <c r="J550" s="10" t="s">
        <v>2265</v>
      </c>
      <c r="K550" s="10" t="str">
        <f t="shared" si="16"/>
        <v>TOAPANTA TASINCHANO</v>
      </c>
      <c r="L550" s="10" t="str">
        <f t="shared" si="17"/>
        <v>WASHINGTON JAVIER</v>
      </c>
      <c r="M550" s="10" t="s">
        <v>2173</v>
      </c>
      <c r="N550" s="10">
        <v>1716909716</v>
      </c>
      <c r="O550" s="10" t="s">
        <v>121</v>
      </c>
      <c r="P550" s="10" t="s">
        <v>55</v>
      </c>
      <c r="Q550" s="10" t="s">
        <v>1518</v>
      </c>
      <c r="R550" s="10" t="s">
        <v>39</v>
      </c>
      <c r="S550" s="10">
        <v>2</v>
      </c>
      <c r="T550" s="10" t="s">
        <v>2177</v>
      </c>
      <c r="U550" s="12">
        <v>4</v>
      </c>
      <c r="V550" s="12">
        <v>6</v>
      </c>
      <c r="W550" s="12">
        <v>1</v>
      </c>
      <c r="X550" s="10" t="s">
        <v>41</v>
      </c>
      <c r="Y550" s="12">
        <v>81</v>
      </c>
      <c r="Z550" s="12">
        <v>12</v>
      </c>
      <c r="AA550" s="12">
        <v>29</v>
      </c>
      <c r="AB550" s="10" t="s">
        <v>1150</v>
      </c>
      <c r="AD550" s="9" t="s">
        <v>2266</v>
      </c>
      <c r="AE550" s="9" t="s">
        <v>169</v>
      </c>
      <c r="AF550" s="9">
        <v>2673358</v>
      </c>
    </row>
    <row r="551" spans="1:32" s="10" customFormat="1">
      <c r="A551" s="9" t="s">
        <v>1001</v>
      </c>
      <c r="B551" s="10" t="s">
        <v>337</v>
      </c>
      <c r="C551" s="10" t="s">
        <v>338</v>
      </c>
      <c r="D551" s="10">
        <v>35000</v>
      </c>
      <c r="E551" s="10">
        <v>35000110</v>
      </c>
      <c r="F551" s="10" t="s">
        <v>2188</v>
      </c>
      <c r="G551" s="11">
        <v>6278828</v>
      </c>
      <c r="H551" s="10" t="s">
        <v>2267</v>
      </c>
      <c r="I551" s="10">
        <v>641524405</v>
      </c>
      <c r="J551" s="10" t="s">
        <v>2268</v>
      </c>
      <c r="K551" s="10" t="str">
        <f t="shared" si="16"/>
        <v>TOAPANTA ALULEMA</v>
      </c>
      <c r="L551" s="10" t="str">
        <f t="shared" si="17"/>
        <v>VICTOR HUGO</v>
      </c>
      <c r="M551" s="10" t="s">
        <v>1435</v>
      </c>
      <c r="N551" s="10">
        <v>1714517263</v>
      </c>
      <c r="O551" s="10" t="s">
        <v>121</v>
      </c>
      <c r="P551" s="10" t="s">
        <v>73</v>
      </c>
      <c r="Q551" s="10" t="s">
        <v>538</v>
      </c>
      <c r="R551" s="10" t="s">
        <v>39</v>
      </c>
      <c r="S551" s="10">
        <v>2</v>
      </c>
      <c r="T551" s="10" t="s">
        <v>2177</v>
      </c>
      <c r="U551" s="12">
        <v>12</v>
      </c>
      <c r="V551" s="12">
        <v>2</v>
      </c>
      <c r="W551" s="12">
        <v>16</v>
      </c>
      <c r="X551" s="10" t="s">
        <v>41</v>
      </c>
      <c r="Y551" s="12">
        <v>81</v>
      </c>
      <c r="Z551" s="12">
        <v>10</v>
      </c>
      <c r="AA551" s="12">
        <v>1</v>
      </c>
      <c r="AD551" s="9" t="s">
        <v>2269</v>
      </c>
      <c r="AE551" s="9">
        <v>13</v>
      </c>
      <c r="AF551" s="9">
        <v>3210183</v>
      </c>
    </row>
    <row r="552" spans="1:32" s="10" customFormat="1">
      <c r="A552" s="9" t="s">
        <v>1001</v>
      </c>
      <c r="B552" s="10" t="s">
        <v>337</v>
      </c>
      <c r="C552" s="10" t="s">
        <v>338</v>
      </c>
      <c r="D552" s="10">
        <v>35000</v>
      </c>
      <c r="E552" s="10">
        <v>35000200</v>
      </c>
      <c r="F552" s="10" t="s">
        <v>2179</v>
      </c>
      <c r="G552" s="11">
        <v>2481</v>
      </c>
      <c r="H552" s="10" t="s">
        <v>2270</v>
      </c>
      <c r="I552" s="10">
        <v>132022701</v>
      </c>
      <c r="J552" s="10" t="s">
        <v>2271</v>
      </c>
      <c r="K552" s="10" t="str">
        <f t="shared" si="16"/>
        <v>TITUANA YUGCHA</v>
      </c>
      <c r="L552" s="10" t="str">
        <f t="shared" si="17"/>
        <v>EDISON PATRICIO</v>
      </c>
      <c r="M552" s="10" t="s">
        <v>2182</v>
      </c>
      <c r="N552" s="10">
        <v>1712466612</v>
      </c>
      <c r="O552" s="10" t="s">
        <v>121</v>
      </c>
      <c r="P552" s="10" t="s">
        <v>55</v>
      </c>
      <c r="Q552" s="10" t="s">
        <v>1518</v>
      </c>
      <c r="R552" s="10" t="s">
        <v>39</v>
      </c>
      <c r="S552" s="10">
        <v>2</v>
      </c>
      <c r="T552" s="10" t="s">
        <v>2177</v>
      </c>
      <c r="U552" s="12">
        <v>1</v>
      </c>
      <c r="V552" s="12">
        <v>5</v>
      </c>
      <c r="W552" s="12">
        <v>7</v>
      </c>
      <c r="X552" s="10" t="s">
        <v>41</v>
      </c>
      <c r="Y552" s="12">
        <v>75</v>
      </c>
      <c r="Z552" s="12">
        <v>6</v>
      </c>
      <c r="AA552" s="12">
        <v>8</v>
      </c>
      <c r="AB552" s="10" t="s">
        <v>1150</v>
      </c>
      <c r="AD552" s="9" t="s">
        <v>2272</v>
      </c>
      <c r="AE552" s="9" t="s">
        <v>2273</v>
      </c>
      <c r="AF552" s="9">
        <v>395417</v>
      </c>
    </row>
    <row r="553" spans="1:32" s="10" customFormat="1">
      <c r="A553" s="9" t="s">
        <v>1001</v>
      </c>
      <c r="B553" s="10" t="s">
        <v>337</v>
      </c>
      <c r="C553" s="10" t="s">
        <v>338</v>
      </c>
      <c r="D553" s="10">
        <v>35000</v>
      </c>
      <c r="E553" s="10">
        <v>35000300</v>
      </c>
      <c r="F553" s="10" t="s">
        <v>2170</v>
      </c>
      <c r="G553" s="11">
        <v>6130067</v>
      </c>
      <c r="H553" s="10" t="s">
        <v>2274</v>
      </c>
      <c r="I553" s="10">
        <v>332580155</v>
      </c>
      <c r="J553" s="10" t="s">
        <v>2275</v>
      </c>
      <c r="K553" s="10" t="str">
        <f t="shared" si="16"/>
        <v>TITOANA MERA</v>
      </c>
      <c r="L553" s="10" t="str">
        <f t="shared" si="17"/>
        <v>WILIAN PATRICIO</v>
      </c>
      <c r="M553" s="10" t="s">
        <v>2173</v>
      </c>
      <c r="N553" s="10">
        <v>1713797833</v>
      </c>
      <c r="O553" s="10" t="s">
        <v>121</v>
      </c>
      <c r="P553" s="10" t="s">
        <v>55</v>
      </c>
      <c r="Q553" s="10" t="s">
        <v>1518</v>
      </c>
      <c r="R553" s="10" t="s">
        <v>39</v>
      </c>
      <c r="S553" s="10">
        <v>2</v>
      </c>
      <c r="T553" s="10" t="s">
        <v>2177</v>
      </c>
      <c r="U553" s="12">
        <v>7</v>
      </c>
      <c r="V553" s="12">
        <v>3</v>
      </c>
      <c r="W553" s="12">
        <v>16</v>
      </c>
      <c r="X553" s="10" t="s">
        <v>41</v>
      </c>
      <c r="Y553" s="12">
        <v>78</v>
      </c>
      <c r="Z553" s="12">
        <v>3</v>
      </c>
      <c r="AA553" s="12">
        <v>20</v>
      </c>
      <c r="AB553" s="10" t="s">
        <v>1150</v>
      </c>
      <c r="AD553" s="9" t="s">
        <v>2276</v>
      </c>
      <c r="AE553" s="9"/>
      <c r="AF553" s="9">
        <v>3441812</v>
      </c>
    </row>
    <row r="554" spans="1:32" s="10" customFormat="1">
      <c r="A554" s="9" t="s">
        <v>1001</v>
      </c>
      <c r="B554" s="10" t="s">
        <v>337</v>
      </c>
      <c r="C554" s="10" t="s">
        <v>338</v>
      </c>
      <c r="D554" s="10">
        <v>35000</v>
      </c>
      <c r="E554" s="10">
        <v>35000400</v>
      </c>
      <c r="F554" s="10" t="s">
        <v>2207</v>
      </c>
      <c r="G554" s="11">
        <v>6148241</v>
      </c>
      <c r="H554" s="10" t="s">
        <v>2277</v>
      </c>
      <c r="I554" s="10">
        <v>404918356</v>
      </c>
      <c r="J554" s="10" t="s">
        <v>2278</v>
      </c>
      <c r="K554" s="10" t="str">
        <f t="shared" si="16"/>
        <v>TITO ALTAMIRANO</v>
      </c>
      <c r="L554" s="10" t="str">
        <f t="shared" si="17"/>
        <v>CHRISTIAN PATRICIO</v>
      </c>
      <c r="M554" s="10" t="s">
        <v>2182</v>
      </c>
      <c r="N554" s="10">
        <v>1716061377</v>
      </c>
      <c r="O554" s="10" t="s">
        <v>121</v>
      </c>
      <c r="P554" s="10" t="s">
        <v>55</v>
      </c>
      <c r="Q554" s="10" t="s">
        <v>1518</v>
      </c>
      <c r="R554" s="10" t="s">
        <v>556</v>
      </c>
      <c r="S554" s="10">
        <v>5</v>
      </c>
      <c r="T554" s="10" t="s">
        <v>557</v>
      </c>
      <c r="U554" s="12">
        <v>8</v>
      </c>
      <c r="V554" s="12">
        <v>5</v>
      </c>
      <c r="W554" s="12">
        <v>1</v>
      </c>
      <c r="X554" s="10" t="s">
        <v>41</v>
      </c>
      <c r="Y554" s="12">
        <v>80</v>
      </c>
      <c r="Z554" s="12">
        <v>7</v>
      </c>
      <c r="AA554" s="12">
        <v>21</v>
      </c>
      <c r="AB554" s="10" t="s">
        <v>1150</v>
      </c>
      <c r="AD554" s="9" t="s">
        <v>2279</v>
      </c>
      <c r="AE554" s="9" t="s">
        <v>2280</v>
      </c>
      <c r="AF554" s="9">
        <v>2380571</v>
      </c>
    </row>
    <row r="555" spans="1:32" s="10" customFormat="1">
      <c r="A555" s="9" t="s">
        <v>1001</v>
      </c>
      <c r="B555" s="10" t="s">
        <v>337</v>
      </c>
      <c r="C555" s="10" t="s">
        <v>338</v>
      </c>
      <c r="D555" s="10">
        <v>35000</v>
      </c>
      <c r="E555" s="10">
        <v>35000300</v>
      </c>
      <c r="F555" s="10" t="s">
        <v>2170</v>
      </c>
      <c r="G555" s="11">
        <v>5961</v>
      </c>
      <c r="H555" s="10" t="s">
        <v>2281</v>
      </c>
      <c r="I555" s="10">
        <v>133718757</v>
      </c>
      <c r="J555" s="10" t="s">
        <v>2282</v>
      </c>
      <c r="K555" s="10" t="str">
        <f t="shared" si="16"/>
        <v>TIPANTUNA CRIOLLO</v>
      </c>
      <c r="L555" s="10" t="str">
        <f t="shared" si="17"/>
        <v>SEGUNDO MARCELO</v>
      </c>
      <c r="M555" s="10" t="s">
        <v>2173</v>
      </c>
      <c r="N555" s="10">
        <v>1713427274</v>
      </c>
      <c r="O555" s="10" t="s">
        <v>121</v>
      </c>
      <c r="P555" s="10" t="s">
        <v>55</v>
      </c>
      <c r="Q555" s="10" t="s">
        <v>1518</v>
      </c>
      <c r="R555" s="10" t="s">
        <v>39</v>
      </c>
      <c r="S555" s="10">
        <v>2</v>
      </c>
      <c r="T555" s="10" t="s">
        <v>2177</v>
      </c>
      <c r="U555" s="12">
        <v>2</v>
      </c>
      <c r="V555" s="12">
        <v>7</v>
      </c>
      <c r="W555" s="12">
        <v>1</v>
      </c>
      <c r="X555" s="10" t="s">
        <v>41</v>
      </c>
      <c r="Y555" s="12">
        <v>80</v>
      </c>
      <c r="Z555" s="12">
        <v>9</v>
      </c>
      <c r="AA555" s="12">
        <v>18</v>
      </c>
      <c r="AB555" s="10" t="s">
        <v>1150</v>
      </c>
      <c r="AD555" s="9" t="s">
        <v>2283</v>
      </c>
      <c r="AE555" s="9" t="s">
        <v>2284</v>
      </c>
      <c r="AF555" s="9">
        <v>2806015</v>
      </c>
    </row>
    <row r="556" spans="1:32" s="10" customFormat="1">
      <c r="A556" s="9" t="s">
        <v>1001</v>
      </c>
      <c r="B556" s="10" t="s">
        <v>337</v>
      </c>
      <c r="C556" s="10" t="s">
        <v>338</v>
      </c>
      <c r="D556" s="10">
        <v>35000</v>
      </c>
      <c r="E556" s="10">
        <v>35000400</v>
      </c>
      <c r="F556" s="10" t="s">
        <v>2207</v>
      </c>
      <c r="G556" s="11">
        <v>6244390</v>
      </c>
      <c r="H556" s="10" t="s">
        <v>2285</v>
      </c>
      <c r="I556" s="10">
        <v>347702531</v>
      </c>
      <c r="J556" s="10" t="s">
        <v>2286</v>
      </c>
      <c r="K556" s="10" t="str">
        <f t="shared" si="16"/>
        <v>TIPAN PILAQUINGA</v>
      </c>
      <c r="L556" s="10" t="str">
        <f t="shared" si="17"/>
        <v>DANIEL MAURICIO</v>
      </c>
      <c r="M556" s="10" t="s">
        <v>2182</v>
      </c>
      <c r="N556" s="10">
        <v>1721006664</v>
      </c>
      <c r="O556" s="10" t="s">
        <v>121</v>
      </c>
      <c r="P556" s="10" t="s">
        <v>55</v>
      </c>
      <c r="Q556" s="10" t="s">
        <v>1518</v>
      </c>
      <c r="R556" s="10" t="s">
        <v>556</v>
      </c>
      <c r="S556" s="10">
        <v>5</v>
      </c>
      <c r="T556" s="10" t="s">
        <v>557</v>
      </c>
      <c r="U556" s="12">
        <v>10</v>
      </c>
      <c r="V556" s="12">
        <v>4</v>
      </c>
      <c r="W556" s="12">
        <v>26</v>
      </c>
      <c r="X556" s="10" t="s">
        <v>41</v>
      </c>
      <c r="Y556" s="12">
        <v>89</v>
      </c>
      <c r="Z556" s="12">
        <v>3</v>
      </c>
      <c r="AA556" s="12">
        <v>25</v>
      </c>
      <c r="AB556" s="10" t="s">
        <v>56</v>
      </c>
      <c r="AD556" s="9" t="s">
        <v>2287</v>
      </c>
      <c r="AE556" s="9" t="s">
        <v>1344</v>
      </c>
      <c r="AF556" s="9">
        <v>3081005</v>
      </c>
    </row>
    <row r="557" spans="1:32" s="10" customFormat="1">
      <c r="A557" s="9" t="s">
        <v>1001</v>
      </c>
      <c r="B557" s="10" t="s">
        <v>337</v>
      </c>
      <c r="C557" s="10" t="s">
        <v>338</v>
      </c>
      <c r="D557" s="10">
        <v>35000</v>
      </c>
      <c r="E557" s="10">
        <v>35000400</v>
      </c>
      <c r="F557" s="10" t="s">
        <v>2207</v>
      </c>
      <c r="G557" s="11">
        <v>6238255</v>
      </c>
      <c r="H557" s="10" t="s">
        <v>2288</v>
      </c>
      <c r="I557" s="10">
        <v>843230957</v>
      </c>
      <c r="J557" s="10" t="s">
        <v>2289</v>
      </c>
      <c r="K557" s="10" t="str">
        <f t="shared" si="16"/>
        <v>TIBAN CHIPANTASI</v>
      </c>
      <c r="L557" s="10" t="str">
        <f t="shared" si="17"/>
        <v>JUAN VICTOR</v>
      </c>
      <c r="M557" s="10" t="s">
        <v>2182</v>
      </c>
      <c r="N557" s="10">
        <v>1718051426</v>
      </c>
      <c r="O557" s="10" t="s">
        <v>121</v>
      </c>
      <c r="P557" s="10" t="s">
        <v>55</v>
      </c>
      <c r="Q557" s="10" t="s">
        <v>1518</v>
      </c>
      <c r="R557" s="10" t="s">
        <v>556</v>
      </c>
      <c r="S557" s="10">
        <v>5</v>
      </c>
      <c r="T557" s="10" t="s">
        <v>557</v>
      </c>
      <c r="U557" s="12">
        <v>9</v>
      </c>
      <c r="V557" s="12">
        <v>9</v>
      </c>
      <c r="W557" s="12">
        <v>7</v>
      </c>
      <c r="X557" s="10" t="s">
        <v>41</v>
      </c>
      <c r="Y557" s="12">
        <v>84</v>
      </c>
      <c r="Z557" s="12">
        <v>6</v>
      </c>
      <c r="AA557" s="12">
        <v>3</v>
      </c>
      <c r="AB557" s="10" t="s">
        <v>1150</v>
      </c>
      <c r="AD557" s="9" t="s">
        <v>2290</v>
      </c>
      <c r="AE557" s="9" t="s">
        <v>2291</v>
      </c>
      <c r="AF557" s="9">
        <v>2397077</v>
      </c>
    </row>
    <row r="558" spans="1:32" s="10" customFormat="1">
      <c r="A558" s="9" t="s">
        <v>1001</v>
      </c>
      <c r="B558" s="10" t="s">
        <v>337</v>
      </c>
      <c r="C558" s="10" t="s">
        <v>338</v>
      </c>
      <c r="D558" s="10">
        <v>35000</v>
      </c>
      <c r="E558" s="10">
        <v>35000400</v>
      </c>
      <c r="F558" s="10" t="s">
        <v>2207</v>
      </c>
      <c r="G558" s="11">
        <v>6126090</v>
      </c>
      <c r="H558" s="10" t="s">
        <v>2292</v>
      </c>
      <c r="I558" s="10">
        <v>521364647</v>
      </c>
      <c r="J558" s="10" t="s">
        <v>2293</v>
      </c>
      <c r="K558" s="10" t="str">
        <f t="shared" si="16"/>
        <v>TANDALLA AGUILAR</v>
      </c>
      <c r="L558" s="10" t="str">
        <f t="shared" si="17"/>
        <v>JUAN JOSE</v>
      </c>
      <c r="M558" s="10" t="s">
        <v>1594</v>
      </c>
      <c r="N558" s="10">
        <v>1710332998</v>
      </c>
      <c r="O558" s="10" t="s">
        <v>121</v>
      </c>
      <c r="P558" s="10" t="s">
        <v>55</v>
      </c>
      <c r="Q558" s="10" t="s">
        <v>1518</v>
      </c>
      <c r="R558" s="10" t="s">
        <v>39</v>
      </c>
      <c r="S558" s="10">
        <v>2</v>
      </c>
      <c r="T558" s="10" t="s">
        <v>2177</v>
      </c>
      <c r="U558" s="12">
        <v>6</v>
      </c>
      <c r="V558" s="12">
        <v>12</v>
      </c>
      <c r="W558" s="12">
        <v>1</v>
      </c>
      <c r="X558" s="10" t="s">
        <v>41</v>
      </c>
      <c r="Y558" s="12">
        <v>76</v>
      </c>
      <c r="Z558" s="12">
        <v>5</v>
      </c>
      <c r="AA558" s="12">
        <v>28</v>
      </c>
      <c r="AB558" s="10" t="s">
        <v>1150</v>
      </c>
      <c r="AD558" s="9" t="s">
        <v>2294</v>
      </c>
      <c r="AE558" s="9" t="s">
        <v>2295</v>
      </c>
      <c r="AF558" s="9">
        <v>3171245</v>
      </c>
    </row>
    <row r="559" spans="1:32" s="10" customFormat="1">
      <c r="A559" s="9" t="s">
        <v>1001</v>
      </c>
      <c r="B559" s="10" t="s">
        <v>337</v>
      </c>
      <c r="C559" s="10" t="s">
        <v>338</v>
      </c>
      <c r="D559" s="10">
        <v>35000</v>
      </c>
      <c r="E559" s="10">
        <v>35000400</v>
      </c>
      <c r="F559" s="10" t="s">
        <v>2207</v>
      </c>
      <c r="G559" s="11">
        <v>6060358</v>
      </c>
      <c r="H559" s="10" t="s">
        <v>2296</v>
      </c>
      <c r="I559" s="10">
        <v>314998755</v>
      </c>
      <c r="J559" s="10" t="s">
        <v>2297</v>
      </c>
      <c r="K559" s="10" t="str">
        <f t="shared" si="16"/>
        <v>TALLANA QUISHPE</v>
      </c>
      <c r="L559" s="10" t="str">
        <f t="shared" si="17"/>
        <v>SEGUNDO ALFREDO</v>
      </c>
      <c r="M559" s="10" t="s">
        <v>1594</v>
      </c>
      <c r="N559" s="10">
        <v>1712799756</v>
      </c>
      <c r="O559" s="10" t="s">
        <v>121</v>
      </c>
      <c r="P559" s="10" t="s">
        <v>55</v>
      </c>
      <c r="Q559" s="10" t="s">
        <v>1518</v>
      </c>
      <c r="R559" s="10" t="s">
        <v>556</v>
      </c>
      <c r="S559" s="10">
        <v>5</v>
      </c>
      <c r="T559" s="10" t="s">
        <v>557</v>
      </c>
      <c r="U559" s="12">
        <v>3</v>
      </c>
      <c r="V559" s="12">
        <v>5</v>
      </c>
      <c r="W559" s="12">
        <v>5</v>
      </c>
      <c r="X559" s="10" t="s">
        <v>41</v>
      </c>
      <c r="Y559" s="12">
        <v>73</v>
      </c>
      <c r="Z559" s="12">
        <v>3</v>
      </c>
      <c r="AA559" s="12">
        <v>26</v>
      </c>
      <c r="AB559" s="10" t="s">
        <v>1150</v>
      </c>
      <c r="AD559" s="9" t="s">
        <v>2298</v>
      </c>
      <c r="AE559" s="9" t="s">
        <v>2299</v>
      </c>
      <c r="AF559" s="9">
        <v>2811492</v>
      </c>
    </row>
    <row r="560" spans="1:32" s="10" customFormat="1">
      <c r="A560" s="9" t="s">
        <v>1001</v>
      </c>
      <c r="B560" s="10" t="s">
        <v>337</v>
      </c>
      <c r="C560" s="10" t="s">
        <v>338</v>
      </c>
      <c r="D560" s="10">
        <v>35000</v>
      </c>
      <c r="E560" s="10">
        <v>35000400</v>
      </c>
      <c r="F560" s="10" t="s">
        <v>2207</v>
      </c>
      <c r="G560" s="11">
        <v>6128454</v>
      </c>
      <c r="H560" s="10" t="s">
        <v>2300</v>
      </c>
      <c r="I560" s="10">
        <v>906614464</v>
      </c>
      <c r="J560" s="10" t="s">
        <v>2301</v>
      </c>
      <c r="K560" s="10" t="str">
        <f t="shared" si="16"/>
        <v>TAIPE TIPAN</v>
      </c>
      <c r="L560" s="10" t="str">
        <f t="shared" si="17"/>
        <v>LUIS MARCELO</v>
      </c>
      <c r="M560" s="10" t="s">
        <v>2173</v>
      </c>
      <c r="N560" s="10">
        <v>1714805940</v>
      </c>
      <c r="O560" s="10" t="s">
        <v>121</v>
      </c>
      <c r="P560" s="10" t="s">
        <v>55</v>
      </c>
      <c r="Q560" s="10" t="s">
        <v>1518</v>
      </c>
      <c r="R560" s="10" t="s">
        <v>556</v>
      </c>
      <c r="S560" s="10">
        <v>5</v>
      </c>
      <c r="T560" s="10" t="s">
        <v>557</v>
      </c>
      <c r="U560" s="12">
        <v>7</v>
      </c>
      <c r="V560" s="12">
        <v>2</v>
      </c>
      <c r="W560" s="12">
        <v>1</v>
      </c>
      <c r="X560" s="10" t="s">
        <v>41</v>
      </c>
      <c r="Y560" s="12">
        <v>79</v>
      </c>
      <c r="Z560" s="12">
        <v>8</v>
      </c>
      <c r="AA560" s="12">
        <v>3</v>
      </c>
      <c r="AB560" s="10" t="s">
        <v>56</v>
      </c>
      <c r="AD560" s="9" t="s">
        <v>2302</v>
      </c>
      <c r="AE560" s="9" t="s">
        <v>2303</v>
      </c>
      <c r="AF560" s="9">
        <v>3074944</v>
      </c>
    </row>
    <row r="561" spans="1:32" s="10" customFormat="1">
      <c r="A561" s="9" t="s">
        <v>1001</v>
      </c>
      <c r="B561" s="10" t="s">
        <v>337</v>
      </c>
      <c r="C561" s="10" t="s">
        <v>338</v>
      </c>
      <c r="D561" s="10">
        <v>35000</v>
      </c>
      <c r="E561" s="10">
        <v>35000300</v>
      </c>
      <c r="F561" s="10" t="s">
        <v>2170</v>
      </c>
      <c r="G561" s="11">
        <v>6148232</v>
      </c>
      <c r="H561" s="10" t="s">
        <v>2304</v>
      </c>
      <c r="I561" s="10">
        <v>722327014</v>
      </c>
      <c r="J561" s="10" t="s">
        <v>2305</v>
      </c>
      <c r="K561" s="10" t="str">
        <f t="shared" si="16"/>
        <v>SORIA COLLAGUAZO</v>
      </c>
      <c r="L561" s="10" t="str">
        <f t="shared" si="17"/>
        <v>VICTOR OSWALDO</v>
      </c>
      <c r="M561" s="10" t="s">
        <v>2173</v>
      </c>
      <c r="N561" s="10">
        <v>1719146373</v>
      </c>
      <c r="O561" s="10" t="s">
        <v>121</v>
      </c>
      <c r="P561" s="10" t="s">
        <v>55</v>
      </c>
      <c r="Q561" s="10" t="s">
        <v>1518</v>
      </c>
      <c r="R561" s="10" t="s">
        <v>556</v>
      </c>
      <c r="S561" s="10">
        <v>5</v>
      </c>
      <c r="T561" s="10" t="s">
        <v>557</v>
      </c>
      <c r="U561" s="12">
        <v>8</v>
      </c>
      <c r="V561" s="12">
        <v>5</v>
      </c>
      <c r="W561" s="12">
        <v>1</v>
      </c>
      <c r="X561" s="10" t="s">
        <v>41</v>
      </c>
      <c r="Y561" s="12">
        <v>85</v>
      </c>
      <c r="Z561" s="12">
        <v>2</v>
      </c>
      <c r="AA561" s="12">
        <v>21</v>
      </c>
      <c r="AB561" s="10" t="s">
        <v>1150</v>
      </c>
      <c r="AD561" s="9" t="s">
        <v>2306</v>
      </c>
      <c r="AE561" s="9" t="s">
        <v>2211</v>
      </c>
      <c r="AF561" s="9">
        <v>2397281</v>
      </c>
    </row>
    <row r="562" spans="1:32" s="10" customFormat="1">
      <c r="A562" s="9" t="s">
        <v>1001</v>
      </c>
      <c r="B562" s="10" t="s">
        <v>337</v>
      </c>
      <c r="C562" s="10" t="s">
        <v>338</v>
      </c>
      <c r="D562" s="10">
        <v>35000</v>
      </c>
      <c r="E562" s="10">
        <v>35000300</v>
      </c>
      <c r="F562" s="10" t="s">
        <v>2170</v>
      </c>
      <c r="G562" s="11">
        <v>6238200</v>
      </c>
      <c r="H562" s="10" t="s">
        <v>2307</v>
      </c>
      <c r="I562" s="10">
        <v>766082810</v>
      </c>
      <c r="J562" s="10" t="s">
        <v>2308</v>
      </c>
      <c r="K562" s="10" t="str">
        <f t="shared" si="16"/>
        <v>SIMBANA GUACHAMIN</v>
      </c>
      <c r="L562" s="10" t="str">
        <f t="shared" si="17"/>
        <v>JORGE GUSTAVO</v>
      </c>
      <c r="M562" s="10" t="s">
        <v>2173</v>
      </c>
      <c r="N562" s="10">
        <v>1715902894</v>
      </c>
      <c r="O562" s="10" t="s">
        <v>121</v>
      </c>
      <c r="P562" s="10" t="s">
        <v>55</v>
      </c>
      <c r="Q562" s="10" t="s">
        <v>1518</v>
      </c>
      <c r="R562" s="10" t="s">
        <v>556</v>
      </c>
      <c r="S562" s="10">
        <v>5</v>
      </c>
      <c r="T562" s="10" t="s">
        <v>557</v>
      </c>
      <c r="U562" s="12">
        <v>9</v>
      </c>
      <c r="V562" s="12">
        <v>9</v>
      </c>
      <c r="W562" s="12">
        <v>7</v>
      </c>
      <c r="X562" s="10" t="s">
        <v>41</v>
      </c>
      <c r="Y562" s="12">
        <v>85</v>
      </c>
      <c r="Z562" s="12">
        <v>3</v>
      </c>
      <c r="AA562" s="12">
        <v>6</v>
      </c>
      <c r="AB562" s="10" t="s">
        <v>1150</v>
      </c>
      <c r="AD562" s="9" t="s">
        <v>2309</v>
      </c>
      <c r="AE562" s="9" t="s">
        <v>629</v>
      </c>
      <c r="AF562" s="9">
        <v>2065120</v>
      </c>
    </row>
    <row r="563" spans="1:32" s="10" customFormat="1">
      <c r="A563" s="9" t="s">
        <v>1001</v>
      </c>
      <c r="B563" s="10" t="s">
        <v>337</v>
      </c>
      <c r="C563" s="10" t="s">
        <v>338</v>
      </c>
      <c r="D563" s="10">
        <v>35000</v>
      </c>
      <c r="E563" s="10">
        <v>35000300</v>
      </c>
      <c r="F563" s="10" t="s">
        <v>2170</v>
      </c>
      <c r="G563" s="11">
        <v>6128446</v>
      </c>
      <c r="H563" s="10" t="s">
        <v>2310</v>
      </c>
      <c r="I563" s="10">
        <v>578679411</v>
      </c>
      <c r="J563" s="10" t="s">
        <v>2311</v>
      </c>
      <c r="K563" s="10" t="str">
        <f t="shared" si="16"/>
        <v>SIMBANA CHINCHIN</v>
      </c>
      <c r="L563" s="10" t="str">
        <f t="shared" si="17"/>
        <v>EDUARDO</v>
      </c>
      <c r="M563" s="10" t="s">
        <v>2173</v>
      </c>
      <c r="N563" s="10">
        <v>1713124467</v>
      </c>
      <c r="O563" s="10" t="s">
        <v>121</v>
      </c>
      <c r="P563" s="10" t="s">
        <v>55</v>
      </c>
      <c r="Q563" s="10" t="s">
        <v>1518</v>
      </c>
      <c r="R563" s="10" t="s">
        <v>39</v>
      </c>
      <c r="S563" s="10">
        <v>2</v>
      </c>
      <c r="T563" s="10" t="s">
        <v>2177</v>
      </c>
      <c r="U563" s="12">
        <v>7</v>
      </c>
      <c r="V563" s="12">
        <v>2</v>
      </c>
      <c r="W563" s="12">
        <v>1</v>
      </c>
      <c r="X563" s="10" t="s">
        <v>41</v>
      </c>
      <c r="Y563" s="12">
        <v>74</v>
      </c>
      <c r="Z563" s="12">
        <v>10</v>
      </c>
      <c r="AA563" s="12">
        <v>4</v>
      </c>
      <c r="AB563" s="10" t="s">
        <v>1150</v>
      </c>
      <c r="AD563" s="9" t="s">
        <v>2312</v>
      </c>
      <c r="AE563" s="9" t="s">
        <v>2313</v>
      </c>
      <c r="AF563" s="9">
        <v>2582799</v>
      </c>
    </row>
    <row r="564" spans="1:32" s="10" customFormat="1">
      <c r="A564" s="9" t="s">
        <v>1001</v>
      </c>
      <c r="B564" s="10" t="s">
        <v>337</v>
      </c>
      <c r="C564" s="10" t="s">
        <v>338</v>
      </c>
      <c r="D564" s="10">
        <v>35000</v>
      </c>
      <c r="E564" s="10">
        <v>35000300</v>
      </c>
      <c r="F564" s="10" t="s">
        <v>2170</v>
      </c>
      <c r="G564" s="11">
        <v>6148227</v>
      </c>
      <c r="H564" s="10" t="s">
        <v>2314</v>
      </c>
      <c r="I564" s="10">
        <v>803216012</v>
      </c>
      <c r="J564" s="10" t="s">
        <v>2315</v>
      </c>
      <c r="K564" s="10" t="str">
        <f t="shared" si="16"/>
        <v>SIGCHA TISALEMA</v>
      </c>
      <c r="L564" s="10" t="str">
        <f t="shared" si="17"/>
        <v>EDWIN ALONSO</v>
      </c>
      <c r="M564" s="10" t="s">
        <v>2173</v>
      </c>
      <c r="N564" s="10">
        <v>1716790983</v>
      </c>
      <c r="O564" s="10" t="s">
        <v>121</v>
      </c>
      <c r="P564" s="10" t="s">
        <v>55</v>
      </c>
      <c r="Q564" s="10" t="s">
        <v>1518</v>
      </c>
      <c r="R564" s="10" t="s">
        <v>39</v>
      </c>
      <c r="S564" s="10">
        <v>3</v>
      </c>
      <c r="T564" s="10" t="s">
        <v>344</v>
      </c>
      <c r="U564" s="12">
        <v>8</v>
      </c>
      <c r="V564" s="12">
        <v>5</v>
      </c>
      <c r="W564" s="12">
        <v>1</v>
      </c>
      <c r="X564" s="10" t="s">
        <v>41</v>
      </c>
      <c r="Y564" s="12">
        <v>86</v>
      </c>
      <c r="Z564" s="12">
        <v>3</v>
      </c>
      <c r="AA564" s="12">
        <v>30</v>
      </c>
      <c r="AB564" s="10" t="s">
        <v>1150</v>
      </c>
      <c r="AD564" s="9" t="s">
        <v>2316</v>
      </c>
      <c r="AE564" s="9" t="s">
        <v>925</v>
      </c>
      <c r="AF564" s="9">
        <v>3441952</v>
      </c>
    </row>
    <row r="565" spans="1:32" s="10" customFormat="1">
      <c r="A565" s="9" t="s">
        <v>1001</v>
      </c>
      <c r="B565" s="10" t="s">
        <v>337</v>
      </c>
      <c r="C565" s="10" t="s">
        <v>338</v>
      </c>
      <c r="D565" s="10">
        <v>35000</v>
      </c>
      <c r="E565" s="10">
        <v>35000200</v>
      </c>
      <c r="F565" s="10" t="s">
        <v>2179</v>
      </c>
      <c r="G565" s="11">
        <v>6238158</v>
      </c>
      <c r="H565" s="10" t="s">
        <v>2317</v>
      </c>
      <c r="I565" s="10">
        <v>119231389</v>
      </c>
      <c r="J565" s="10" t="s">
        <v>2318</v>
      </c>
      <c r="K565" s="10" t="str">
        <f t="shared" si="16"/>
        <v>SIERRA COYAGO</v>
      </c>
      <c r="L565" s="10" t="str">
        <f t="shared" si="17"/>
        <v>JORGE VINICIO</v>
      </c>
      <c r="M565" s="10" t="s">
        <v>2173</v>
      </c>
      <c r="N565" s="10">
        <v>1716485535</v>
      </c>
      <c r="O565" s="10" t="s">
        <v>121</v>
      </c>
      <c r="P565" s="10" t="s">
        <v>55</v>
      </c>
      <c r="Q565" s="10" t="s">
        <v>1518</v>
      </c>
      <c r="R565" s="10" t="s">
        <v>556</v>
      </c>
      <c r="S565" s="10">
        <v>5</v>
      </c>
      <c r="T565" s="10" t="s">
        <v>557</v>
      </c>
      <c r="U565" s="12">
        <v>9</v>
      </c>
      <c r="V565" s="12">
        <v>9</v>
      </c>
      <c r="W565" s="12">
        <v>7</v>
      </c>
      <c r="X565" s="10" t="s">
        <v>41</v>
      </c>
      <c r="Y565" s="12">
        <v>80</v>
      </c>
      <c r="Z565" s="12">
        <v>10</v>
      </c>
      <c r="AA565" s="12">
        <v>14</v>
      </c>
      <c r="AB565" s="10" t="s">
        <v>1150</v>
      </c>
      <c r="AD565" s="9" t="s">
        <v>2319</v>
      </c>
      <c r="AE565" s="9" t="s">
        <v>659</v>
      </c>
      <c r="AF565" s="9">
        <v>2056004</v>
      </c>
    </row>
    <row r="566" spans="1:32" s="10" customFormat="1">
      <c r="A566" s="9" t="s">
        <v>1001</v>
      </c>
      <c r="B566" s="10" t="s">
        <v>337</v>
      </c>
      <c r="C566" s="10" t="s">
        <v>338</v>
      </c>
      <c r="D566" s="10">
        <v>35000</v>
      </c>
      <c r="E566" s="10">
        <v>35000110</v>
      </c>
      <c r="F566" s="10" t="s">
        <v>2188</v>
      </c>
      <c r="G566" s="11">
        <v>6276928</v>
      </c>
      <c r="H566" s="10" t="s">
        <v>2320</v>
      </c>
      <c r="I566" s="10">
        <v>524195169</v>
      </c>
      <c r="J566" s="10" t="s">
        <v>2321</v>
      </c>
      <c r="K566" s="10" t="str">
        <f t="shared" si="16"/>
        <v>SHUGULI MORALES</v>
      </c>
      <c r="L566" s="10" t="str">
        <f t="shared" si="17"/>
        <v>JOSE</v>
      </c>
      <c r="M566" s="10" t="s">
        <v>1435</v>
      </c>
      <c r="N566" s="10">
        <v>1717741282</v>
      </c>
      <c r="O566" s="10" t="s">
        <v>121</v>
      </c>
      <c r="P566" s="10" t="s">
        <v>73</v>
      </c>
      <c r="Q566" s="10" t="s">
        <v>538</v>
      </c>
      <c r="R566" s="10" t="s">
        <v>39</v>
      </c>
      <c r="S566" s="10">
        <v>2</v>
      </c>
      <c r="T566" s="10" t="s">
        <v>2177</v>
      </c>
      <c r="U566" s="12">
        <v>12</v>
      </c>
      <c r="V566" s="12">
        <v>1</v>
      </c>
      <c r="W566" s="12">
        <v>16</v>
      </c>
      <c r="X566" s="10" t="s">
        <v>41</v>
      </c>
      <c r="Y566" s="12">
        <v>83</v>
      </c>
      <c r="Z566" s="12">
        <v>10</v>
      </c>
      <c r="AA566" s="12">
        <v>17</v>
      </c>
      <c r="AD566" s="9"/>
      <c r="AE566" s="9"/>
      <c r="AF566" s="9" t="s">
        <v>99</v>
      </c>
    </row>
    <row r="567" spans="1:32" s="10" customFormat="1">
      <c r="A567" s="9" t="s">
        <v>1001</v>
      </c>
      <c r="B567" s="10" t="s">
        <v>337</v>
      </c>
      <c r="C567" s="10" t="s">
        <v>338</v>
      </c>
      <c r="D567" s="10">
        <v>35000</v>
      </c>
      <c r="E567" s="10">
        <v>35000110</v>
      </c>
      <c r="F567" s="10" t="s">
        <v>2188</v>
      </c>
      <c r="G567" s="11">
        <v>3600305</v>
      </c>
      <c r="H567" s="10" t="s">
        <v>2322</v>
      </c>
      <c r="I567" s="10">
        <v>941848510</v>
      </c>
      <c r="J567" s="10" t="s">
        <v>2323</v>
      </c>
      <c r="K567" s="10" t="str">
        <f t="shared" si="16"/>
        <v>SANDOVAL LEON</v>
      </c>
      <c r="L567" s="10" t="str">
        <f t="shared" si="17"/>
        <v>JAIME BOLIVAR</v>
      </c>
      <c r="M567" s="10" t="s">
        <v>1160</v>
      </c>
      <c r="N567" s="10">
        <v>1802774784</v>
      </c>
      <c r="O567" s="10" t="s">
        <v>121</v>
      </c>
      <c r="P567" s="10" t="s">
        <v>55</v>
      </c>
      <c r="Q567" s="10" t="s">
        <v>538</v>
      </c>
      <c r="R567" s="10" t="s">
        <v>39</v>
      </c>
      <c r="S567" s="10">
        <v>2</v>
      </c>
      <c r="T567" s="10" t="s">
        <v>2177</v>
      </c>
      <c r="U567" s="12">
        <v>0</v>
      </c>
      <c r="V567" s="12">
        <v>7</v>
      </c>
      <c r="W567" s="12">
        <v>31</v>
      </c>
      <c r="X567" s="10" t="s">
        <v>41</v>
      </c>
      <c r="Y567" s="12">
        <v>75</v>
      </c>
      <c r="Z567" s="12">
        <v>9</v>
      </c>
      <c r="AA567" s="12">
        <v>8</v>
      </c>
      <c r="AB567" s="10" t="s">
        <v>56</v>
      </c>
      <c r="AD567" s="9" t="s">
        <v>2324</v>
      </c>
      <c r="AE567" s="9" t="s">
        <v>2325</v>
      </c>
      <c r="AF567" s="9">
        <v>2472852</v>
      </c>
    </row>
    <row r="568" spans="1:32" s="10" customFormat="1">
      <c r="A568" s="9" t="s">
        <v>1001</v>
      </c>
      <c r="B568" s="10" t="s">
        <v>337</v>
      </c>
      <c r="C568" s="10" t="s">
        <v>338</v>
      </c>
      <c r="D568" s="10">
        <v>35000</v>
      </c>
      <c r="E568" s="10">
        <v>35000400</v>
      </c>
      <c r="F568" s="10" t="s">
        <v>2207</v>
      </c>
      <c r="G568" s="11">
        <v>6248042</v>
      </c>
      <c r="H568" s="10" t="s">
        <v>2326</v>
      </c>
      <c r="I568" s="10">
        <v>329412084</v>
      </c>
      <c r="J568" s="10" t="s">
        <v>2327</v>
      </c>
      <c r="K568" s="10" t="str">
        <f t="shared" si="16"/>
        <v>SANCHEZ SALAS</v>
      </c>
      <c r="L568" s="10" t="str">
        <f t="shared" si="17"/>
        <v>MAURO PATRICIO</v>
      </c>
      <c r="M568" s="10" t="s">
        <v>2173</v>
      </c>
      <c r="N568" s="10">
        <v>1002528246</v>
      </c>
      <c r="O568" s="10" t="s">
        <v>121</v>
      </c>
      <c r="P568" s="10" t="s">
        <v>55</v>
      </c>
      <c r="Q568" s="10" t="s">
        <v>1518</v>
      </c>
      <c r="R568" s="10" t="s">
        <v>556</v>
      </c>
      <c r="S568" s="10">
        <v>5</v>
      </c>
      <c r="T568" s="10" t="s">
        <v>557</v>
      </c>
      <c r="U568" s="12">
        <v>10</v>
      </c>
      <c r="V568" s="12">
        <v>7</v>
      </c>
      <c r="W568" s="12">
        <v>15</v>
      </c>
      <c r="X568" s="10" t="s">
        <v>41</v>
      </c>
      <c r="Y568" s="12">
        <v>77</v>
      </c>
      <c r="Z568" s="12">
        <v>10</v>
      </c>
      <c r="AA568" s="12">
        <v>28</v>
      </c>
      <c r="AB568" s="10" t="s">
        <v>56</v>
      </c>
      <c r="AD568" s="9" t="s">
        <v>2328</v>
      </c>
      <c r="AE568" s="9" t="s">
        <v>487</v>
      </c>
      <c r="AF568" s="9">
        <v>2025814</v>
      </c>
    </row>
    <row r="569" spans="1:32" s="10" customFormat="1">
      <c r="A569" s="9" t="s">
        <v>1001</v>
      </c>
      <c r="B569" s="10" t="s">
        <v>337</v>
      </c>
      <c r="C569" s="10" t="s">
        <v>338</v>
      </c>
      <c r="D569" s="10">
        <v>35000</v>
      </c>
      <c r="E569" s="10">
        <v>35000200</v>
      </c>
      <c r="F569" s="10" t="s">
        <v>2179</v>
      </c>
      <c r="G569" s="11">
        <v>6148164</v>
      </c>
      <c r="H569" s="10" t="s">
        <v>2329</v>
      </c>
      <c r="I569" s="10">
        <v>748972075</v>
      </c>
      <c r="J569" s="10" t="s">
        <v>2330</v>
      </c>
      <c r="K569" s="10" t="str">
        <f t="shared" si="16"/>
        <v>SANCHEZ MANYA</v>
      </c>
      <c r="L569" s="10" t="str">
        <f t="shared" si="17"/>
        <v>JOSE LUIS</v>
      </c>
      <c r="M569" s="10" t="s">
        <v>2182</v>
      </c>
      <c r="N569" s="10">
        <v>1715290761</v>
      </c>
      <c r="O569" s="10" t="s">
        <v>121</v>
      </c>
      <c r="P569" s="10" t="s">
        <v>55</v>
      </c>
      <c r="Q569" s="10" t="s">
        <v>1518</v>
      </c>
      <c r="R569" s="10" t="s">
        <v>556</v>
      </c>
      <c r="S569" s="10">
        <v>5</v>
      </c>
      <c r="T569" s="10" t="s">
        <v>557</v>
      </c>
      <c r="U569" s="12">
        <v>9</v>
      </c>
      <c r="V569" s="12">
        <v>9</v>
      </c>
      <c r="W569" s="12">
        <v>16</v>
      </c>
      <c r="X569" s="10" t="s">
        <v>41</v>
      </c>
      <c r="Y569" s="12">
        <v>82</v>
      </c>
      <c r="Z569" s="12">
        <v>11</v>
      </c>
      <c r="AA569" s="12">
        <v>5</v>
      </c>
      <c r="AB569" s="10" t="s">
        <v>1150</v>
      </c>
      <c r="AD569" s="9" t="s">
        <v>2331</v>
      </c>
      <c r="AE569" s="9" t="s">
        <v>2332</v>
      </c>
      <c r="AF569" s="9">
        <v>3413339</v>
      </c>
    </row>
    <row r="570" spans="1:32" s="10" customFormat="1">
      <c r="A570" s="9" t="s">
        <v>1001</v>
      </c>
      <c r="B570" s="10" t="s">
        <v>337</v>
      </c>
      <c r="C570" s="10" t="s">
        <v>338</v>
      </c>
      <c r="D570" s="10">
        <v>35000</v>
      </c>
      <c r="E570" s="10">
        <v>35000400</v>
      </c>
      <c r="F570" s="10" t="s">
        <v>2207</v>
      </c>
      <c r="G570" s="11">
        <v>6059284</v>
      </c>
      <c r="H570" s="10" t="s">
        <v>2333</v>
      </c>
      <c r="I570" s="10">
        <v>409452126</v>
      </c>
      <c r="J570" s="10" t="s">
        <v>2334</v>
      </c>
      <c r="K570" s="10" t="str">
        <f t="shared" si="16"/>
        <v>SANCHEZ CAJAMARCA</v>
      </c>
      <c r="L570" s="10" t="str">
        <f t="shared" si="17"/>
        <v>PLINIO RODOLFO</v>
      </c>
      <c r="M570" s="10" t="s">
        <v>2173</v>
      </c>
      <c r="N570" s="10">
        <v>602947442</v>
      </c>
      <c r="O570" s="10" t="s">
        <v>121</v>
      </c>
      <c r="P570" s="10" t="s">
        <v>55</v>
      </c>
      <c r="Q570" s="10" t="s">
        <v>1518</v>
      </c>
      <c r="R570" s="10" t="s">
        <v>39</v>
      </c>
      <c r="S570" s="10">
        <v>2</v>
      </c>
      <c r="T570" s="10" t="s">
        <v>2177</v>
      </c>
      <c r="U570" s="12">
        <v>3</v>
      </c>
      <c r="V570" s="12">
        <v>3</v>
      </c>
      <c r="W570" s="12">
        <v>24</v>
      </c>
      <c r="X570" s="10" t="s">
        <v>41</v>
      </c>
      <c r="Y570" s="12">
        <v>74</v>
      </c>
      <c r="Z570" s="12">
        <v>6</v>
      </c>
      <c r="AA570" s="12">
        <v>27</v>
      </c>
      <c r="AB570" s="10" t="s">
        <v>1150</v>
      </c>
      <c r="AD570" s="9" t="s">
        <v>2335</v>
      </c>
      <c r="AE570" s="9" t="s">
        <v>2336</v>
      </c>
      <c r="AF570" s="9">
        <v>2690600</v>
      </c>
    </row>
    <row r="571" spans="1:32" s="10" customFormat="1">
      <c r="A571" s="9" t="s">
        <v>1001</v>
      </c>
      <c r="B571" s="10" t="s">
        <v>337</v>
      </c>
      <c r="C571" s="10" t="s">
        <v>338</v>
      </c>
      <c r="D571" s="10">
        <v>35000</v>
      </c>
      <c r="E571" s="10">
        <v>35000200</v>
      </c>
      <c r="F571" s="10" t="s">
        <v>2179</v>
      </c>
      <c r="G571" s="11">
        <v>6237095</v>
      </c>
      <c r="H571" s="10" t="s">
        <v>2337</v>
      </c>
      <c r="I571" s="10">
        <v>523835655</v>
      </c>
      <c r="J571" s="10" t="s">
        <v>2338</v>
      </c>
      <c r="K571" s="10" t="str">
        <f t="shared" si="16"/>
        <v>ROSERO VILLACRESES</v>
      </c>
      <c r="L571" s="10" t="str">
        <f t="shared" si="17"/>
        <v>ROBERT OSWALDO</v>
      </c>
      <c r="M571" s="10" t="s">
        <v>2182</v>
      </c>
      <c r="N571" s="10">
        <v>1712548922</v>
      </c>
      <c r="O571" s="10" t="s">
        <v>121</v>
      </c>
      <c r="P571" s="10" t="s">
        <v>55</v>
      </c>
      <c r="Q571" s="10" t="s">
        <v>1518</v>
      </c>
      <c r="R571" s="10" t="s">
        <v>556</v>
      </c>
      <c r="S571" s="10">
        <v>5</v>
      </c>
      <c r="T571" s="10" t="s">
        <v>557</v>
      </c>
      <c r="U571" s="12">
        <v>9</v>
      </c>
      <c r="V571" s="12">
        <v>8</v>
      </c>
      <c r="W571" s="12">
        <v>17</v>
      </c>
      <c r="X571" s="10" t="s">
        <v>41</v>
      </c>
      <c r="Y571" s="12">
        <v>73</v>
      </c>
      <c r="Z571" s="12">
        <v>2</v>
      </c>
      <c r="AA571" s="12">
        <v>13</v>
      </c>
      <c r="AB571" s="10" t="s">
        <v>56</v>
      </c>
      <c r="AD571" s="9" t="s">
        <v>2339</v>
      </c>
      <c r="AE571" s="9" t="s">
        <v>2340</v>
      </c>
      <c r="AF571" s="9">
        <v>2822388</v>
      </c>
    </row>
    <row r="572" spans="1:32" s="10" customFormat="1">
      <c r="A572" s="9" t="s">
        <v>1001</v>
      </c>
      <c r="B572" s="10" t="s">
        <v>337</v>
      </c>
      <c r="C572" s="10" t="s">
        <v>338</v>
      </c>
      <c r="D572" s="10">
        <v>35000</v>
      </c>
      <c r="E572" s="10">
        <v>35000200</v>
      </c>
      <c r="F572" s="10" t="s">
        <v>2179</v>
      </c>
      <c r="G572" s="11">
        <v>6116666</v>
      </c>
      <c r="H572" s="10" t="s">
        <v>2341</v>
      </c>
      <c r="I572" s="10">
        <v>592508428</v>
      </c>
      <c r="J572" s="10" t="s">
        <v>2342</v>
      </c>
      <c r="K572" s="10" t="str">
        <f t="shared" si="16"/>
        <v>ROSERO ALBAN</v>
      </c>
      <c r="L572" s="10" t="str">
        <f t="shared" si="17"/>
        <v>ANDRES IVAN</v>
      </c>
      <c r="M572" s="10" t="s">
        <v>2182</v>
      </c>
      <c r="N572" s="10">
        <v>1715753487</v>
      </c>
      <c r="O572" s="10" t="s">
        <v>121</v>
      </c>
      <c r="P572" s="10" t="s">
        <v>55</v>
      </c>
      <c r="Q572" s="10" t="s">
        <v>1518</v>
      </c>
      <c r="R572" s="10" t="s">
        <v>39</v>
      </c>
      <c r="S572" s="10">
        <v>2</v>
      </c>
      <c r="T572" s="10" t="s">
        <v>2177</v>
      </c>
      <c r="U572" s="12">
        <v>6</v>
      </c>
      <c r="V572" s="12">
        <v>7</v>
      </c>
      <c r="W572" s="12">
        <v>3</v>
      </c>
      <c r="X572" s="10" t="s">
        <v>41</v>
      </c>
      <c r="Y572" s="12">
        <v>84</v>
      </c>
      <c r="Z572" s="12">
        <v>5</v>
      </c>
      <c r="AA572" s="12">
        <v>27</v>
      </c>
      <c r="AB572" s="10" t="s">
        <v>1150</v>
      </c>
      <c r="AD572" s="9" t="s">
        <v>2343</v>
      </c>
      <c r="AE572" s="9" t="s">
        <v>2344</v>
      </c>
      <c r="AF572" s="9">
        <v>2805314</v>
      </c>
    </row>
    <row r="573" spans="1:32" s="10" customFormat="1">
      <c r="A573" s="9" t="s">
        <v>1001</v>
      </c>
      <c r="B573" s="10" t="s">
        <v>337</v>
      </c>
      <c r="C573" s="10" t="s">
        <v>338</v>
      </c>
      <c r="D573" s="10">
        <v>35000</v>
      </c>
      <c r="E573" s="10">
        <v>35000400</v>
      </c>
      <c r="F573" s="10" t="s">
        <v>2207</v>
      </c>
      <c r="G573" s="11">
        <v>589</v>
      </c>
      <c r="H573" s="10" t="s">
        <v>2345</v>
      </c>
      <c r="I573" s="10">
        <v>962155392</v>
      </c>
      <c r="J573" s="10" t="s">
        <v>2346</v>
      </c>
      <c r="K573" s="10" t="str">
        <f t="shared" si="16"/>
        <v>ROSAS ESPINOSA</v>
      </c>
      <c r="L573" s="10" t="str">
        <f t="shared" si="17"/>
        <v>CARLOS ANDRES</v>
      </c>
      <c r="M573" s="10" t="s">
        <v>1160</v>
      </c>
      <c r="N573" s="10">
        <v>1707864276</v>
      </c>
      <c r="O573" s="10" t="s">
        <v>121</v>
      </c>
      <c r="P573" s="10" t="s">
        <v>55</v>
      </c>
      <c r="Q573" s="10" t="s">
        <v>538</v>
      </c>
      <c r="R573" s="10" t="s">
        <v>39</v>
      </c>
      <c r="S573" s="10">
        <v>2</v>
      </c>
      <c r="T573" s="10" t="s">
        <v>2177</v>
      </c>
      <c r="U573" s="12">
        <v>1</v>
      </c>
      <c r="V573" s="12">
        <v>1</v>
      </c>
      <c r="W573" s="12">
        <v>8</v>
      </c>
      <c r="X573" s="10" t="s">
        <v>41</v>
      </c>
      <c r="Y573" s="12">
        <v>78</v>
      </c>
      <c r="Z573" s="12">
        <v>4</v>
      </c>
      <c r="AA573" s="12">
        <v>18</v>
      </c>
      <c r="AB573" s="10" t="s">
        <v>56</v>
      </c>
      <c r="AD573" s="9" t="s">
        <v>2347</v>
      </c>
      <c r="AE573" s="9" t="s">
        <v>2132</v>
      </c>
      <c r="AF573" s="9">
        <v>2613644</v>
      </c>
    </row>
    <row r="574" spans="1:32" s="10" customFormat="1">
      <c r="A574" s="9" t="s">
        <v>1001</v>
      </c>
      <c r="B574" s="10" t="s">
        <v>337</v>
      </c>
      <c r="C574" s="10" t="s">
        <v>338</v>
      </c>
      <c r="D574" s="10">
        <v>35000</v>
      </c>
      <c r="E574" s="10">
        <v>35000200</v>
      </c>
      <c r="F574" s="10" t="s">
        <v>2179</v>
      </c>
      <c r="G574" s="11">
        <v>6243495</v>
      </c>
      <c r="H574" s="10" t="s">
        <v>2348</v>
      </c>
      <c r="I574" s="10">
        <v>727591930</v>
      </c>
      <c r="J574" s="10" t="s">
        <v>2349</v>
      </c>
      <c r="K574" s="10" t="str">
        <f t="shared" si="16"/>
        <v>ROMAN VILLACRES</v>
      </c>
      <c r="L574" s="10" t="str">
        <f t="shared" si="17"/>
        <v>PABLO DANIEL</v>
      </c>
      <c r="M574" s="10" t="s">
        <v>2173</v>
      </c>
      <c r="N574" s="10">
        <v>1718258294</v>
      </c>
      <c r="O574" s="10" t="s">
        <v>121</v>
      </c>
      <c r="P574" s="10" t="s">
        <v>55</v>
      </c>
      <c r="Q574" s="10" t="s">
        <v>1518</v>
      </c>
      <c r="R574" s="10" t="s">
        <v>556</v>
      </c>
      <c r="S574" s="10">
        <v>5</v>
      </c>
      <c r="T574" s="10" t="s">
        <v>557</v>
      </c>
      <c r="U574" s="12">
        <v>10</v>
      </c>
      <c r="V574" s="12">
        <v>4</v>
      </c>
      <c r="W574" s="12">
        <v>15</v>
      </c>
      <c r="X574" s="10" t="s">
        <v>41</v>
      </c>
      <c r="Y574" s="12">
        <v>82</v>
      </c>
      <c r="Z574" s="12">
        <v>5</v>
      </c>
      <c r="AA574" s="12">
        <v>15</v>
      </c>
      <c r="AB574" s="10" t="s">
        <v>1150</v>
      </c>
      <c r="AD574" s="9" t="s">
        <v>2350</v>
      </c>
      <c r="AE574" s="9" t="s">
        <v>169</v>
      </c>
      <c r="AF574" s="9">
        <v>2846274</v>
      </c>
    </row>
    <row r="575" spans="1:32" s="10" customFormat="1">
      <c r="A575" s="9" t="s">
        <v>1001</v>
      </c>
      <c r="B575" s="10" t="s">
        <v>337</v>
      </c>
      <c r="C575" s="10" t="s">
        <v>338</v>
      </c>
      <c r="D575" s="10">
        <v>35000</v>
      </c>
      <c r="E575" s="10">
        <v>35000200</v>
      </c>
      <c r="F575" s="10" t="s">
        <v>2179</v>
      </c>
      <c r="G575" s="11">
        <v>6147757</v>
      </c>
      <c r="H575" s="10" t="s">
        <v>2351</v>
      </c>
      <c r="I575" s="10">
        <v>566108459</v>
      </c>
      <c r="J575" s="10" t="s">
        <v>2352</v>
      </c>
      <c r="K575" s="10" t="str">
        <f t="shared" si="16"/>
        <v>RODRIGUEZ ONA</v>
      </c>
      <c r="L575" s="10" t="str">
        <f t="shared" si="17"/>
        <v>FREDDY VLADIMIR</v>
      </c>
      <c r="M575" s="10" t="s">
        <v>2182</v>
      </c>
      <c r="N575" s="10">
        <v>1722375159</v>
      </c>
      <c r="O575" s="10" t="s">
        <v>121</v>
      </c>
      <c r="P575" s="10" t="s">
        <v>55</v>
      </c>
      <c r="Q575" s="10" t="s">
        <v>1518</v>
      </c>
      <c r="R575" s="10" t="s">
        <v>556</v>
      </c>
      <c r="S575" s="10">
        <v>5</v>
      </c>
      <c r="T575" s="10" t="s">
        <v>557</v>
      </c>
      <c r="U575" s="12">
        <v>8</v>
      </c>
      <c r="V575" s="12">
        <v>5</v>
      </c>
      <c r="W575" s="12">
        <v>1</v>
      </c>
      <c r="X575" s="10" t="s">
        <v>41</v>
      </c>
      <c r="Y575" s="12">
        <v>88</v>
      </c>
      <c r="Z575" s="12">
        <v>5</v>
      </c>
      <c r="AA575" s="12">
        <v>19</v>
      </c>
      <c r="AB575" s="10" t="s">
        <v>1150</v>
      </c>
      <c r="AD575" s="9" t="s">
        <v>2353</v>
      </c>
      <c r="AE575" s="9" t="s">
        <v>2354</v>
      </c>
      <c r="AF575" s="9">
        <v>2497109</v>
      </c>
    </row>
    <row r="576" spans="1:32" s="10" customFormat="1">
      <c r="A576" s="9" t="s">
        <v>1001</v>
      </c>
      <c r="B576" s="10" t="s">
        <v>337</v>
      </c>
      <c r="C576" s="10" t="s">
        <v>338</v>
      </c>
      <c r="D576" s="10">
        <v>35000</v>
      </c>
      <c r="E576" s="10">
        <v>35000200</v>
      </c>
      <c r="F576" s="10" t="s">
        <v>2179</v>
      </c>
      <c r="G576" s="11">
        <v>6148938</v>
      </c>
      <c r="H576" s="10" t="s">
        <v>2355</v>
      </c>
      <c r="I576" s="10">
        <v>899375772</v>
      </c>
      <c r="J576" s="10" t="s">
        <v>2356</v>
      </c>
      <c r="K576" s="10" t="str">
        <f t="shared" si="16"/>
        <v>RODRIGUEZ CUZCO</v>
      </c>
      <c r="L576" s="10" t="str">
        <f t="shared" si="17"/>
        <v>RICARDO DAVID</v>
      </c>
      <c r="M576" s="10" t="s">
        <v>2182</v>
      </c>
      <c r="N576" s="10">
        <v>1720525003</v>
      </c>
      <c r="O576" s="10" t="s">
        <v>121</v>
      </c>
      <c r="P576" s="10" t="s">
        <v>55</v>
      </c>
      <c r="Q576" s="10" t="s">
        <v>1518</v>
      </c>
      <c r="R576" s="10" t="s">
        <v>556</v>
      </c>
      <c r="S576" s="10">
        <v>5</v>
      </c>
      <c r="T576" s="10" t="s">
        <v>557</v>
      </c>
      <c r="U576" s="12">
        <v>9</v>
      </c>
      <c r="V576" s="12">
        <v>8</v>
      </c>
      <c r="W576" s="12">
        <v>11</v>
      </c>
      <c r="X576" s="10" t="s">
        <v>41</v>
      </c>
      <c r="Y576" s="12">
        <v>86</v>
      </c>
      <c r="Z576" s="12">
        <v>2</v>
      </c>
      <c r="AA576" s="12">
        <v>19</v>
      </c>
      <c r="AB576" s="10" t="s">
        <v>1150</v>
      </c>
      <c r="AD576" s="9" t="s">
        <v>2357</v>
      </c>
      <c r="AE576" s="9" t="s">
        <v>2358</v>
      </c>
      <c r="AF576" s="9">
        <v>2689847</v>
      </c>
    </row>
    <row r="577" spans="1:32" s="10" customFormat="1">
      <c r="A577" s="9" t="s">
        <v>1001</v>
      </c>
      <c r="B577" s="10" t="s">
        <v>337</v>
      </c>
      <c r="C577" s="10" t="s">
        <v>338</v>
      </c>
      <c r="D577" s="10">
        <v>35000</v>
      </c>
      <c r="E577" s="10">
        <v>35000300</v>
      </c>
      <c r="F577" s="10" t="s">
        <v>2170</v>
      </c>
      <c r="G577" s="11">
        <v>6255111</v>
      </c>
      <c r="H577" s="10" t="s">
        <v>2359</v>
      </c>
      <c r="I577" s="10">
        <v>376184886</v>
      </c>
      <c r="J577" s="10" t="s">
        <v>2360</v>
      </c>
      <c r="K577" s="10" t="str">
        <f t="shared" si="16"/>
        <v>RODRIGUEZ AYALA</v>
      </c>
      <c r="L577" s="10" t="str">
        <f t="shared" si="17"/>
        <v>FRANKLIN RICARDO</v>
      </c>
      <c r="M577" s="10" t="s">
        <v>2182</v>
      </c>
      <c r="N577" s="10">
        <v>1721819272</v>
      </c>
      <c r="O577" s="10" t="s">
        <v>121</v>
      </c>
      <c r="P577" s="10" t="s">
        <v>55</v>
      </c>
      <c r="Q577" s="10" t="s">
        <v>1518</v>
      </c>
      <c r="R577" s="10" t="s">
        <v>556</v>
      </c>
      <c r="S577" s="10">
        <v>5</v>
      </c>
      <c r="T577" s="10" t="s">
        <v>557</v>
      </c>
      <c r="U577" s="12">
        <v>11</v>
      </c>
      <c r="V577" s="12">
        <v>2</v>
      </c>
      <c r="W577" s="12">
        <v>3</v>
      </c>
      <c r="X577" s="10" t="s">
        <v>41</v>
      </c>
      <c r="Y577" s="12">
        <v>90</v>
      </c>
      <c r="Z577" s="12">
        <v>12</v>
      </c>
      <c r="AA577" s="12">
        <v>5</v>
      </c>
      <c r="AB577" s="10" t="s">
        <v>1150</v>
      </c>
      <c r="AD577" s="9" t="s">
        <v>2361</v>
      </c>
      <c r="AE577" s="9" t="s">
        <v>925</v>
      </c>
      <c r="AF577" s="9">
        <v>2803783</v>
      </c>
    </row>
    <row r="578" spans="1:32" s="10" customFormat="1">
      <c r="A578" s="9" t="s">
        <v>1001</v>
      </c>
      <c r="B578" s="10" t="s">
        <v>337</v>
      </c>
      <c r="C578" s="10" t="s">
        <v>338</v>
      </c>
      <c r="D578" s="10">
        <v>35000</v>
      </c>
      <c r="E578" s="10">
        <v>35000110</v>
      </c>
      <c r="F578" s="10" t="s">
        <v>2188</v>
      </c>
      <c r="G578" s="11">
        <v>6280562</v>
      </c>
      <c r="H578" s="10" t="s">
        <v>2362</v>
      </c>
      <c r="I578" s="10">
        <v>806288075</v>
      </c>
      <c r="J578" s="10" t="s">
        <v>2363</v>
      </c>
      <c r="K578" s="10" t="str">
        <f t="shared" si="16"/>
        <v>RODRIGUEZ AVILES</v>
      </c>
      <c r="L578" s="10" t="str">
        <f t="shared" si="17"/>
        <v>ESTEBAN LENIN</v>
      </c>
      <c r="M578" s="10" t="s">
        <v>1435</v>
      </c>
      <c r="N578" s="10">
        <v>1719432765</v>
      </c>
      <c r="O578" s="10" t="s">
        <v>121</v>
      </c>
      <c r="P578" s="10" t="s">
        <v>73</v>
      </c>
      <c r="Q578" s="10" t="s">
        <v>538</v>
      </c>
      <c r="R578" s="10" t="s">
        <v>39</v>
      </c>
      <c r="S578" s="10">
        <v>2</v>
      </c>
      <c r="T578" s="10" t="s">
        <v>2177</v>
      </c>
      <c r="U578" s="12">
        <v>12</v>
      </c>
      <c r="V578" s="12">
        <v>4</v>
      </c>
      <c r="W578" s="12">
        <v>2</v>
      </c>
      <c r="X578" s="10" t="s">
        <v>41</v>
      </c>
      <c r="Y578" s="12">
        <v>84</v>
      </c>
      <c r="Z578" s="12">
        <v>7</v>
      </c>
      <c r="AA578" s="12">
        <v>6</v>
      </c>
      <c r="AD578" s="9" t="s">
        <v>2364</v>
      </c>
      <c r="AE578" s="9" t="s">
        <v>2365</v>
      </c>
      <c r="AF578" s="9">
        <v>2406603</v>
      </c>
    </row>
    <row r="579" spans="1:32" s="10" customFormat="1">
      <c r="A579" s="9" t="s">
        <v>1001</v>
      </c>
      <c r="B579" s="10" t="s">
        <v>337</v>
      </c>
      <c r="C579" s="10" t="s">
        <v>338</v>
      </c>
      <c r="D579" s="10">
        <v>35000</v>
      </c>
      <c r="E579" s="10">
        <v>35000400</v>
      </c>
      <c r="F579" s="10" t="s">
        <v>2207</v>
      </c>
      <c r="G579" s="11">
        <v>6306891</v>
      </c>
      <c r="H579" s="10" t="s">
        <v>2366</v>
      </c>
      <c r="I579" s="10">
        <v>112984266</v>
      </c>
      <c r="J579" s="10" t="s">
        <v>2367</v>
      </c>
      <c r="K579" s="10" t="str">
        <f t="shared" ref="K579:K642" si="18">LEFT(J579,FIND(" ",J579,FIND(" ",J579)+1)-1)</f>
        <v>REYNA COOL</v>
      </c>
      <c r="L579" s="10" t="str">
        <f t="shared" si="17"/>
        <v>FRANCISCO MANUEL</v>
      </c>
      <c r="M579" s="10" t="s">
        <v>2182</v>
      </c>
      <c r="N579" s="10">
        <v>1307955367</v>
      </c>
      <c r="O579" s="10" t="s">
        <v>121</v>
      </c>
      <c r="P579" s="10" t="s">
        <v>840</v>
      </c>
      <c r="Q579" s="10" t="s">
        <v>1518</v>
      </c>
      <c r="R579" s="10" t="s">
        <v>556</v>
      </c>
      <c r="S579" s="10">
        <v>5</v>
      </c>
      <c r="T579" s="10" t="s">
        <v>557</v>
      </c>
      <c r="U579" s="12">
        <v>12</v>
      </c>
      <c r="V579" s="12">
        <v>5</v>
      </c>
      <c r="W579" s="12">
        <v>21</v>
      </c>
      <c r="X579" s="10" t="s">
        <v>41</v>
      </c>
      <c r="Y579" s="12">
        <v>75</v>
      </c>
      <c r="Z579" s="12">
        <v>8</v>
      </c>
      <c r="AA579" s="12">
        <v>12</v>
      </c>
      <c r="AC579" s="10" t="s">
        <v>26</v>
      </c>
      <c r="AD579" s="9" t="s">
        <v>2368</v>
      </c>
      <c r="AE579" s="9" t="s">
        <v>925</v>
      </c>
      <c r="AF579" s="9">
        <v>85721756</v>
      </c>
    </row>
    <row r="580" spans="1:32" s="10" customFormat="1">
      <c r="A580" s="9" t="s">
        <v>1001</v>
      </c>
      <c r="B580" s="10" t="s">
        <v>337</v>
      </c>
      <c r="C580" s="10" t="s">
        <v>338</v>
      </c>
      <c r="D580" s="10">
        <v>35000</v>
      </c>
      <c r="E580" s="10">
        <v>35000400</v>
      </c>
      <c r="F580" s="10" t="s">
        <v>2207</v>
      </c>
      <c r="G580" s="11">
        <v>6148131</v>
      </c>
      <c r="H580" s="10" t="s">
        <v>2369</v>
      </c>
      <c r="I580" s="10">
        <v>896199168</v>
      </c>
      <c r="J580" s="10" t="s">
        <v>2370</v>
      </c>
      <c r="K580" s="10" t="str">
        <f t="shared" si="18"/>
        <v>REYES ZARAGOSIN</v>
      </c>
      <c r="L580" s="10" t="str">
        <f t="shared" si="17"/>
        <v>ANA PAOLA</v>
      </c>
      <c r="M580" s="10" t="s">
        <v>2182</v>
      </c>
      <c r="N580" s="10">
        <v>1718262973</v>
      </c>
      <c r="O580" s="10" t="s">
        <v>121</v>
      </c>
      <c r="P580" s="10" t="s">
        <v>55</v>
      </c>
      <c r="Q580" s="10" t="s">
        <v>1518</v>
      </c>
      <c r="R580" s="10" t="s">
        <v>556</v>
      </c>
      <c r="S580" s="10">
        <v>5</v>
      </c>
      <c r="T580" s="10" t="s">
        <v>557</v>
      </c>
      <c r="U580" s="12">
        <v>8</v>
      </c>
      <c r="V580" s="12">
        <v>5</v>
      </c>
      <c r="W580" s="12">
        <v>1</v>
      </c>
      <c r="X580" s="10" t="s">
        <v>48</v>
      </c>
      <c r="Y580" s="12">
        <v>87</v>
      </c>
      <c r="Z580" s="12">
        <v>7</v>
      </c>
      <c r="AA580" s="12">
        <v>3</v>
      </c>
      <c r="AB580" s="10" t="s">
        <v>1150</v>
      </c>
      <c r="AD580" s="9" t="s">
        <v>2371</v>
      </c>
      <c r="AE580" s="9" t="s">
        <v>1213</v>
      </c>
      <c r="AF580" s="9">
        <v>2847620</v>
      </c>
    </row>
    <row r="581" spans="1:32" s="10" customFormat="1">
      <c r="A581" s="9" t="s">
        <v>1001</v>
      </c>
      <c r="B581" s="10" t="s">
        <v>337</v>
      </c>
      <c r="C581" s="10" t="s">
        <v>338</v>
      </c>
      <c r="D581" s="10">
        <v>35000</v>
      </c>
      <c r="E581" s="10">
        <v>35000100</v>
      </c>
      <c r="F581" s="10" t="s">
        <v>2149</v>
      </c>
      <c r="G581" s="11">
        <v>3600684</v>
      </c>
      <c r="H581" s="10" t="s">
        <v>2372</v>
      </c>
      <c r="I581" s="10">
        <v>487344211</v>
      </c>
      <c r="J581" s="10" t="s">
        <v>2373</v>
      </c>
      <c r="K581" s="10" t="str">
        <f t="shared" si="18"/>
        <v>REMACHI COFRE</v>
      </c>
      <c r="L581" s="10" t="str">
        <f t="shared" ref="L581:L644" si="19">RIGHT(J581,LEN(J581)-FIND(" ",J581,FIND(" ",J581)+1))</f>
        <v>HUGO RODRIGO</v>
      </c>
      <c r="M581" s="10" t="s">
        <v>2182</v>
      </c>
      <c r="N581" s="10">
        <v>502312721</v>
      </c>
      <c r="O581" s="10" t="s">
        <v>121</v>
      </c>
      <c r="P581" s="10" t="s">
        <v>55</v>
      </c>
      <c r="Q581" s="10" t="s">
        <v>1518</v>
      </c>
      <c r="R581" s="10" t="s">
        <v>39</v>
      </c>
      <c r="S581" s="10">
        <v>2</v>
      </c>
      <c r="T581" s="10" t="s">
        <v>2177</v>
      </c>
      <c r="U581" s="12">
        <v>4</v>
      </c>
      <c r="V581" s="12">
        <v>11</v>
      </c>
      <c r="W581" s="12">
        <v>4</v>
      </c>
      <c r="X581" s="10" t="s">
        <v>41</v>
      </c>
      <c r="Y581" s="12">
        <v>77</v>
      </c>
      <c r="Z581" s="12">
        <v>8</v>
      </c>
      <c r="AA581" s="12">
        <v>11</v>
      </c>
      <c r="AB581" s="10" t="s">
        <v>1150</v>
      </c>
      <c r="AD581" s="9" t="s">
        <v>2374</v>
      </c>
      <c r="AE581" s="9" t="s">
        <v>1836</v>
      </c>
      <c r="AF581" s="9">
        <v>912359</v>
      </c>
    </row>
    <row r="582" spans="1:32" s="10" customFormat="1">
      <c r="A582" s="9" t="s">
        <v>1001</v>
      </c>
      <c r="B582" s="10" t="s">
        <v>337</v>
      </c>
      <c r="C582" s="10" t="s">
        <v>338</v>
      </c>
      <c r="D582" s="10">
        <v>35000</v>
      </c>
      <c r="E582" s="10">
        <v>35000300</v>
      </c>
      <c r="F582" s="10" t="s">
        <v>2170</v>
      </c>
      <c r="G582" s="11">
        <v>6245347</v>
      </c>
      <c r="H582" s="10" t="s">
        <v>2375</v>
      </c>
      <c r="I582" s="10">
        <v>854585762</v>
      </c>
      <c r="J582" s="10" t="s">
        <v>2376</v>
      </c>
      <c r="K582" s="10" t="str">
        <f t="shared" si="18"/>
        <v>QUIROZ CUSHICONDOR</v>
      </c>
      <c r="L582" s="10" t="str">
        <f t="shared" si="19"/>
        <v>JORGE MARCELO</v>
      </c>
      <c r="M582" s="10" t="s">
        <v>2182</v>
      </c>
      <c r="N582" s="10">
        <v>1717734709</v>
      </c>
      <c r="O582" s="10" t="s">
        <v>121</v>
      </c>
      <c r="P582" s="10" t="s">
        <v>55</v>
      </c>
      <c r="Q582" s="10" t="s">
        <v>1518</v>
      </c>
      <c r="R582" s="10" t="s">
        <v>556</v>
      </c>
      <c r="S582" s="10">
        <v>5</v>
      </c>
      <c r="T582" s="10" t="s">
        <v>557</v>
      </c>
      <c r="U582" s="12">
        <v>10</v>
      </c>
      <c r="V582" s="12">
        <v>5</v>
      </c>
      <c r="W582" s="12">
        <v>25</v>
      </c>
      <c r="X582" s="10" t="s">
        <v>41</v>
      </c>
      <c r="Y582" s="12">
        <v>86</v>
      </c>
      <c r="Z582" s="12">
        <v>5</v>
      </c>
      <c r="AA582" s="12">
        <v>25</v>
      </c>
      <c r="AB582" s="10" t="s">
        <v>1150</v>
      </c>
      <c r="AD582" s="9" t="s">
        <v>2377</v>
      </c>
      <c r="AE582" s="9" t="s">
        <v>169</v>
      </c>
      <c r="AF582" s="9">
        <v>2974133</v>
      </c>
    </row>
    <row r="583" spans="1:32" s="10" customFormat="1">
      <c r="A583" s="9" t="s">
        <v>1001</v>
      </c>
      <c r="B583" s="10" t="s">
        <v>337</v>
      </c>
      <c r="C583" s="10" t="s">
        <v>338</v>
      </c>
      <c r="D583" s="10">
        <v>35000</v>
      </c>
      <c r="E583" s="10">
        <v>35000200</v>
      </c>
      <c r="F583" s="10" t="s">
        <v>2179</v>
      </c>
      <c r="G583" s="11">
        <v>6148097</v>
      </c>
      <c r="H583" s="10" t="s">
        <v>2378</v>
      </c>
      <c r="I583" s="10">
        <v>971051929</v>
      </c>
      <c r="J583" s="10" t="s">
        <v>2379</v>
      </c>
      <c r="K583" s="10" t="str">
        <f t="shared" si="18"/>
        <v>QUINGALUISA ZAPATA</v>
      </c>
      <c r="L583" s="10" t="str">
        <f t="shared" si="19"/>
        <v>EDGAR SANTIAGO</v>
      </c>
      <c r="M583" s="10" t="s">
        <v>2182</v>
      </c>
      <c r="N583" s="10">
        <v>1718488735</v>
      </c>
      <c r="O583" s="10" t="s">
        <v>121</v>
      </c>
      <c r="P583" s="10" t="s">
        <v>55</v>
      </c>
      <c r="Q583" s="10" t="s">
        <v>1518</v>
      </c>
      <c r="R583" s="10" t="s">
        <v>39</v>
      </c>
      <c r="S583" s="10">
        <v>2</v>
      </c>
      <c r="T583" s="10" t="s">
        <v>2177</v>
      </c>
      <c r="U583" s="12">
        <v>8</v>
      </c>
      <c r="V583" s="12">
        <v>5</v>
      </c>
      <c r="W583" s="12">
        <v>1</v>
      </c>
      <c r="X583" s="10" t="s">
        <v>41</v>
      </c>
      <c r="Y583" s="12">
        <v>83</v>
      </c>
      <c r="Z583" s="12">
        <v>5</v>
      </c>
      <c r="AA583" s="12">
        <v>13</v>
      </c>
      <c r="AB583" s="10" t="s">
        <v>56</v>
      </c>
      <c r="AD583" s="9" t="s">
        <v>2380</v>
      </c>
      <c r="AE583" s="9" t="s">
        <v>616</v>
      </c>
      <c r="AF583" s="9">
        <v>2610380</v>
      </c>
    </row>
    <row r="584" spans="1:32" s="10" customFormat="1">
      <c r="A584" s="9" t="s">
        <v>1001</v>
      </c>
      <c r="B584" s="10" t="s">
        <v>337</v>
      </c>
      <c r="C584" s="10" t="s">
        <v>338</v>
      </c>
      <c r="D584" s="10">
        <v>35000</v>
      </c>
      <c r="E584" s="10">
        <v>35000100</v>
      </c>
      <c r="F584" s="10" t="s">
        <v>2149</v>
      </c>
      <c r="G584" s="11">
        <v>6077782</v>
      </c>
      <c r="H584" s="10" t="s">
        <v>2381</v>
      </c>
      <c r="I584" s="10">
        <v>279669719</v>
      </c>
      <c r="J584" s="10" t="s">
        <v>2382</v>
      </c>
      <c r="K584" s="10" t="str">
        <f t="shared" si="18"/>
        <v>QUINCHUELA TAFUR</v>
      </c>
      <c r="L584" s="10" t="str">
        <f t="shared" si="19"/>
        <v>JORGE FERNANDO</v>
      </c>
      <c r="M584" s="10" t="s">
        <v>1538</v>
      </c>
      <c r="N584" s="10">
        <v>603051855</v>
      </c>
      <c r="O584" s="10" t="s">
        <v>121</v>
      </c>
      <c r="P584" s="10" t="s">
        <v>55</v>
      </c>
      <c r="Q584" s="10" t="s">
        <v>538</v>
      </c>
      <c r="R584" s="10" t="s">
        <v>39</v>
      </c>
      <c r="S584" s="10">
        <v>2</v>
      </c>
      <c r="T584" s="10" t="s">
        <v>2177</v>
      </c>
      <c r="U584" s="12">
        <v>4</v>
      </c>
      <c r="V584" s="12">
        <v>11</v>
      </c>
      <c r="W584" s="12">
        <v>4</v>
      </c>
      <c r="X584" s="10" t="s">
        <v>41</v>
      </c>
      <c r="Y584" s="12">
        <v>80</v>
      </c>
      <c r="Z584" s="12">
        <v>9</v>
      </c>
      <c r="AA584" s="12">
        <v>14</v>
      </c>
      <c r="AB584" s="10" t="s">
        <v>56</v>
      </c>
      <c r="AD584" s="9" t="s">
        <v>2383</v>
      </c>
      <c r="AE584" s="9" t="s">
        <v>1853</v>
      </c>
      <c r="AF584" s="9">
        <v>2672065</v>
      </c>
    </row>
    <row r="585" spans="1:32" s="10" customFormat="1">
      <c r="A585" s="9" t="s">
        <v>1001</v>
      </c>
      <c r="B585" s="10" t="s">
        <v>337</v>
      </c>
      <c r="C585" s="10" t="s">
        <v>338</v>
      </c>
      <c r="D585" s="10">
        <v>35000</v>
      </c>
      <c r="E585" s="10">
        <v>35000200</v>
      </c>
      <c r="F585" s="10" t="s">
        <v>2179</v>
      </c>
      <c r="G585" s="11">
        <v>6238216</v>
      </c>
      <c r="H585" s="10" t="s">
        <v>2384</v>
      </c>
      <c r="I585" s="10">
        <v>876202400</v>
      </c>
      <c r="J585" s="10" t="s">
        <v>2385</v>
      </c>
      <c r="K585" s="10" t="str">
        <f t="shared" si="18"/>
        <v>QUINATOA PILA</v>
      </c>
      <c r="L585" s="10" t="str">
        <f t="shared" si="19"/>
        <v>HENRY OMERO</v>
      </c>
      <c r="M585" s="10" t="s">
        <v>2182</v>
      </c>
      <c r="N585" s="10">
        <v>1720761665</v>
      </c>
      <c r="O585" s="10" t="s">
        <v>121</v>
      </c>
      <c r="P585" s="10" t="s">
        <v>55</v>
      </c>
      <c r="Q585" s="10" t="s">
        <v>1518</v>
      </c>
      <c r="R585" s="10" t="s">
        <v>556</v>
      </c>
      <c r="S585" s="10">
        <v>5</v>
      </c>
      <c r="T585" s="10" t="s">
        <v>557</v>
      </c>
      <c r="U585" s="12">
        <v>9</v>
      </c>
      <c r="V585" s="12">
        <v>9</v>
      </c>
      <c r="W585" s="12">
        <v>7</v>
      </c>
      <c r="X585" s="10" t="s">
        <v>41</v>
      </c>
      <c r="Y585" s="12">
        <v>89</v>
      </c>
      <c r="Z585" s="12">
        <v>1</v>
      </c>
      <c r="AA585" s="12">
        <v>26</v>
      </c>
      <c r="AB585" s="10" t="s">
        <v>1150</v>
      </c>
      <c r="AD585" s="9" t="s">
        <v>2386</v>
      </c>
      <c r="AE585" s="9" t="s">
        <v>2387</v>
      </c>
      <c r="AF585" s="9">
        <v>3014226</v>
      </c>
    </row>
    <row r="586" spans="1:32" s="10" customFormat="1">
      <c r="A586" s="9" t="s">
        <v>1001</v>
      </c>
      <c r="B586" s="10" t="s">
        <v>337</v>
      </c>
      <c r="C586" s="10" t="s">
        <v>338</v>
      </c>
      <c r="D586" s="10">
        <v>35000</v>
      </c>
      <c r="E586" s="10">
        <v>35000400</v>
      </c>
      <c r="F586" s="10" t="s">
        <v>2207</v>
      </c>
      <c r="G586" s="11">
        <v>6121293</v>
      </c>
      <c r="H586" s="10" t="s">
        <v>2388</v>
      </c>
      <c r="I586" s="10">
        <v>228441407</v>
      </c>
      <c r="J586" s="10" t="s">
        <v>2389</v>
      </c>
      <c r="K586" s="10" t="str">
        <f t="shared" si="18"/>
        <v>QUIMBITA QUIMBITA</v>
      </c>
      <c r="L586" s="10" t="str">
        <f t="shared" si="19"/>
        <v>NELSON LEONIDAS</v>
      </c>
      <c r="M586" s="10" t="s">
        <v>2173</v>
      </c>
      <c r="N586" s="10">
        <v>1712496411</v>
      </c>
      <c r="O586" s="10" t="s">
        <v>121</v>
      </c>
      <c r="P586" s="10" t="s">
        <v>55</v>
      </c>
      <c r="Q586" s="10" t="s">
        <v>1518</v>
      </c>
      <c r="R586" s="10" t="s">
        <v>39</v>
      </c>
      <c r="S586" s="10">
        <v>2</v>
      </c>
      <c r="T586" s="10" t="s">
        <v>2177</v>
      </c>
      <c r="U586" s="12">
        <v>9</v>
      </c>
      <c r="V586" s="12">
        <v>9</v>
      </c>
      <c r="W586" s="12">
        <v>7</v>
      </c>
      <c r="X586" s="10" t="s">
        <v>41</v>
      </c>
      <c r="Y586" s="12">
        <v>77</v>
      </c>
      <c r="Z586" s="12">
        <v>2</v>
      </c>
      <c r="AA586" s="12">
        <v>5</v>
      </c>
      <c r="AB586" s="10" t="s">
        <v>1150</v>
      </c>
      <c r="AD586" s="9" t="s">
        <v>2390</v>
      </c>
      <c r="AE586" s="9" t="s">
        <v>1502</v>
      </c>
      <c r="AF586" s="9">
        <v>2631612</v>
      </c>
    </row>
    <row r="587" spans="1:32" s="10" customFormat="1">
      <c r="A587" s="9" t="s">
        <v>1001</v>
      </c>
      <c r="B587" s="10" t="s">
        <v>337</v>
      </c>
      <c r="C587" s="10" t="s">
        <v>338</v>
      </c>
      <c r="D587" s="10">
        <v>35000</v>
      </c>
      <c r="E587" s="10">
        <v>35000400</v>
      </c>
      <c r="F587" s="10" t="s">
        <v>2207</v>
      </c>
      <c r="G587" s="11">
        <v>5912</v>
      </c>
      <c r="H587" s="10" t="s">
        <v>2391</v>
      </c>
      <c r="I587" s="10">
        <v>928195875</v>
      </c>
      <c r="J587" s="10" t="s">
        <v>2392</v>
      </c>
      <c r="K587" s="10" t="str">
        <f t="shared" si="18"/>
        <v>QUILUMBAQUIN ACERO</v>
      </c>
      <c r="L587" s="10" t="str">
        <f t="shared" si="19"/>
        <v>GUILLERMO EFRAIN</v>
      </c>
      <c r="M587" s="10" t="s">
        <v>2173</v>
      </c>
      <c r="N587" s="10">
        <v>1711969590</v>
      </c>
      <c r="O587" s="10" t="s">
        <v>121</v>
      </c>
      <c r="P587" s="10" t="s">
        <v>55</v>
      </c>
      <c r="Q587" s="10" t="s">
        <v>1518</v>
      </c>
      <c r="R587" s="10" t="s">
        <v>39</v>
      </c>
      <c r="S587" s="10">
        <v>2</v>
      </c>
      <c r="T587" s="10" t="s">
        <v>2177</v>
      </c>
      <c r="U587" s="12">
        <v>9</v>
      </c>
      <c r="V587" s="12">
        <v>9</v>
      </c>
      <c r="W587" s="12">
        <v>7</v>
      </c>
      <c r="X587" s="10" t="s">
        <v>41</v>
      </c>
      <c r="Y587" s="12">
        <v>76</v>
      </c>
      <c r="Z587" s="12">
        <v>5</v>
      </c>
      <c r="AA587" s="12">
        <v>31</v>
      </c>
      <c r="AB587" s="10" t="s">
        <v>1150</v>
      </c>
      <c r="AD587" s="9" t="s">
        <v>2393</v>
      </c>
      <c r="AE587" s="9"/>
      <c r="AF587" s="9">
        <v>3451722</v>
      </c>
    </row>
    <row r="588" spans="1:32" s="10" customFormat="1">
      <c r="A588" s="9" t="s">
        <v>1001</v>
      </c>
      <c r="B588" s="10" t="s">
        <v>337</v>
      </c>
      <c r="C588" s="10" t="s">
        <v>338</v>
      </c>
      <c r="D588" s="10">
        <v>35000</v>
      </c>
      <c r="E588" s="10">
        <v>35000200</v>
      </c>
      <c r="F588" s="10" t="s">
        <v>2179</v>
      </c>
      <c r="G588" s="11">
        <v>6254018</v>
      </c>
      <c r="H588" s="10" t="s">
        <v>2394</v>
      </c>
      <c r="I588" s="10">
        <v>191098290</v>
      </c>
      <c r="J588" s="10" t="s">
        <v>2395</v>
      </c>
      <c r="K588" s="10" t="str">
        <f t="shared" si="18"/>
        <v>PULLAY VIQUE</v>
      </c>
      <c r="L588" s="10" t="str">
        <f t="shared" si="19"/>
        <v>MARCELO ALEJANDRO</v>
      </c>
      <c r="M588" s="10" t="s">
        <v>2182</v>
      </c>
      <c r="N588" s="10">
        <v>1723713564</v>
      </c>
      <c r="O588" s="10" t="s">
        <v>121</v>
      </c>
      <c r="P588" s="10" t="s">
        <v>55</v>
      </c>
      <c r="Q588" s="10" t="s">
        <v>1518</v>
      </c>
      <c r="R588" s="10" t="s">
        <v>556</v>
      </c>
      <c r="S588" s="10">
        <v>5</v>
      </c>
      <c r="T588" s="10" t="s">
        <v>557</v>
      </c>
      <c r="U588" s="12">
        <v>11</v>
      </c>
      <c r="V588" s="12">
        <v>1</v>
      </c>
      <c r="W588" s="12">
        <v>3</v>
      </c>
      <c r="X588" s="10" t="s">
        <v>41</v>
      </c>
      <c r="Y588" s="12">
        <v>88</v>
      </c>
      <c r="Z588" s="12">
        <v>8</v>
      </c>
      <c r="AA588" s="12">
        <v>25</v>
      </c>
      <c r="AB588" s="10" t="s">
        <v>1150</v>
      </c>
      <c r="AD588" s="9" t="s">
        <v>2396</v>
      </c>
      <c r="AE588" s="9" t="s">
        <v>2397</v>
      </c>
      <c r="AF588" s="9">
        <v>3816482</v>
      </c>
    </row>
    <row r="589" spans="1:32" s="10" customFormat="1">
      <c r="A589" s="9" t="s">
        <v>1001</v>
      </c>
      <c r="B589" s="10" t="s">
        <v>337</v>
      </c>
      <c r="C589" s="10" t="s">
        <v>338</v>
      </c>
      <c r="D589" s="10">
        <v>35000</v>
      </c>
      <c r="E589" s="10">
        <v>35000300</v>
      </c>
      <c r="F589" s="10" t="s">
        <v>2170</v>
      </c>
      <c r="G589" s="11">
        <v>6116669</v>
      </c>
      <c r="H589" s="10" t="s">
        <v>2398</v>
      </c>
      <c r="I589" s="10">
        <v>781856644</v>
      </c>
      <c r="J589" s="10" t="s">
        <v>2399</v>
      </c>
      <c r="K589" s="10" t="str">
        <f t="shared" si="18"/>
        <v>PUJOTA COLLAGUAZO</v>
      </c>
      <c r="L589" s="10" t="str">
        <f t="shared" si="19"/>
        <v>VLADIMIR ROLANDO</v>
      </c>
      <c r="M589" s="10" t="s">
        <v>2173</v>
      </c>
      <c r="N589" s="10">
        <v>1717641508</v>
      </c>
      <c r="O589" s="10" t="s">
        <v>121</v>
      </c>
      <c r="P589" s="10" t="s">
        <v>55</v>
      </c>
      <c r="Q589" s="10" t="s">
        <v>1518</v>
      </c>
      <c r="R589" s="10" t="s">
        <v>39</v>
      </c>
      <c r="S589" s="10">
        <v>2</v>
      </c>
      <c r="T589" s="10" t="s">
        <v>2177</v>
      </c>
      <c r="U589" s="12">
        <v>6</v>
      </c>
      <c r="V589" s="12">
        <v>7</v>
      </c>
      <c r="W589" s="12">
        <v>3</v>
      </c>
      <c r="X589" s="10" t="s">
        <v>41</v>
      </c>
      <c r="Y589" s="12">
        <v>82</v>
      </c>
      <c r="Z589" s="12">
        <v>10</v>
      </c>
      <c r="AA589" s="12">
        <v>9</v>
      </c>
      <c r="AB589" s="10" t="s">
        <v>1150</v>
      </c>
      <c r="AD589" s="9" t="s">
        <v>2400</v>
      </c>
      <c r="AE589" s="9" t="s">
        <v>2401</v>
      </c>
      <c r="AF589" s="9">
        <v>2482673</v>
      </c>
    </row>
    <row r="590" spans="1:32" s="10" customFormat="1">
      <c r="A590" s="9" t="s">
        <v>1001</v>
      </c>
      <c r="B590" s="10" t="s">
        <v>337</v>
      </c>
      <c r="C590" s="10" t="s">
        <v>338</v>
      </c>
      <c r="D590" s="10">
        <v>35000</v>
      </c>
      <c r="E590" s="10">
        <v>35000110</v>
      </c>
      <c r="F590" s="10" t="s">
        <v>2188</v>
      </c>
      <c r="G590" s="11">
        <v>6281430</v>
      </c>
      <c r="H590" s="10" t="s">
        <v>2402</v>
      </c>
      <c r="I590" s="10">
        <v>717514083</v>
      </c>
      <c r="J590" s="10" t="s">
        <v>2403</v>
      </c>
      <c r="K590" s="10" t="str">
        <f t="shared" si="18"/>
        <v>POZO SANCHEZ</v>
      </c>
      <c r="L590" s="10" t="str">
        <f t="shared" si="19"/>
        <v>EDISON SANTIAGO</v>
      </c>
      <c r="M590" s="10" t="s">
        <v>1435</v>
      </c>
      <c r="N590" s="10">
        <v>503047979</v>
      </c>
      <c r="O590" s="10" t="s">
        <v>121</v>
      </c>
      <c r="P590" s="10" t="s">
        <v>73</v>
      </c>
      <c r="Q590" s="10" t="s">
        <v>538</v>
      </c>
      <c r="R590" s="10" t="s">
        <v>39</v>
      </c>
      <c r="S590" s="10">
        <v>2</v>
      </c>
      <c r="T590" s="10" t="s">
        <v>2177</v>
      </c>
      <c r="U590" s="12">
        <v>12</v>
      </c>
      <c r="V590" s="12">
        <v>4</v>
      </c>
      <c r="W590" s="12">
        <v>16</v>
      </c>
      <c r="X590" s="10" t="s">
        <v>41</v>
      </c>
      <c r="Y590" s="12">
        <v>85</v>
      </c>
      <c r="Z590" s="12">
        <v>10</v>
      </c>
      <c r="AA590" s="12">
        <v>1</v>
      </c>
      <c r="AD590" s="9" t="s">
        <v>2404</v>
      </c>
      <c r="AE590" s="9"/>
      <c r="AF590" s="9">
        <v>84555149</v>
      </c>
    </row>
    <row r="591" spans="1:32" s="10" customFormat="1">
      <c r="A591" s="9" t="s">
        <v>1001</v>
      </c>
      <c r="B591" s="10" t="s">
        <v>337</v>
      </c>
      <c r="C591" s="10" t="s">
        <v>338</v>
      </c>
      <c r="D591" s="10">
        <v>35000</v>
      </c>
      <c r="E591" s="10">
        <v>35000200</v>
      </c>
      <c r="F591" s="10" t="s">
        <v>2179</v>
      </c>
      <c r="G591" s="11">
        <v>5983</v>
      </c>
      <c r="H591" s="10" t="s">
        <v>2405</v>
      </c>
      <c r="I591" s="10">
        <v>473760147</v>
      </c>
      <c r="J591" s="10" t="s">
        <v>2406</v>
      </c>
      <c r="K591" s="10" t="str">
        <f t="shared" si="18"/>
        <v>PINZON PINZON</v>
      </c>
      <c r="L591" s="10" t="str">
        <f t="shared" si="19"/>
        <v>LUIS GREGORIO</v>
      </c>
      <c r="M591" s="10" t="s">
        <v>2182</v>
      </c>
      <c r="N591" s="10">
        <v>1714534599</v>
      </c>
      <c r="O591" s="10" t="s">
        <v>121</v>
      </c>
      <c r="P591" s="10" t="s">
        <v>55</v>
      </c>
      <c r="Q591" s="10" t="s">
        <v>1518</v>
      </c>
      <c r="R591" s="10" t="s">
        <v>39</v>
      </c>
      <c r="S591" s="10">
        <v>2</v>
      </c>
      <c r="T591" s="10" t="s">
        <v>2177</v>
      </c>
      <c r="U591" s="12">
        <v>2</v>
      </c>
      <c r="V591" s="12">
        <v>7</v>
      </c>
      <c r="W591" s="12">
        <v>1</v>
      </c>
      <c r="X591" s="10" t="s">
        <v>41</v>
      </c>
      <c r="Y591" s="12">
        <v>78</v>
      </c>
      <c r="Z591" s="12">
        <v>4</v>
      </c>
      <c r="AA591" s="12">
        <v>1</v>
      </c>
      <c r="AB591" s="10" t="s">
        <v>1150</v>
      </c>
      <c r="AD591" s="9" t="s">
        <v>2407</v>
      </c>
      <c r="AE591" s="9" t="s">
        <v>2408</v>
      </c>
      <c r="AF591" s="9">
        <v>2687582</v>
      </c>
    </row>
    <row r="592" spans="1:32" s="10" customFormat="1">
      <c r="A592" s="9" t="s">
        <v>1001</v>
      </c>
      <c r="B592" s="10" t="s">
        <v>337</v>
      </c>
      <c r="C592" s="10" t="s">
        <v>338</v>
      </c>
      <c r="D592" s="10">
        <v>35000</v>
      </c>
      <c r="E592" s="10">
        <v>35000100</v>
      </c>
      <c r="F592" s="10" t="s">
        <v>2149</v>
      </c>
      <c r="G592" s="11">
        <v>6058214</v>
      </c>
      <c r="H592" s="10" t="s">
        <v>2409</v>
      </c>
      <c r="I592" s="10">
        <v>617594584</v>
      </c>
      <c r="J592" s="10" t="s">
        <v>2410</v>
      </c>
      <c r="K592" s="10" t="str">
        <f t="shared" si="18"/>
        <v>PINTA ORDONEZ</v>
      </c>
      <c r="L592" s="10" t="str">
        <f t="shared" si="19"/>
        <v>MARCO SANTIAGO</v>
      </c>
      <c r="M592" s="10" t="s">
        <v>1538</v>
      </c>
      <c r="N592" s="10">
        <v>1713254132</v>
      </c>
      <c r="O592" s="10" t="s">
        <v>121</v>
      </c>
      <c r="P592" s="10" t="s">
        <v>55</v>
      </c>
      <c r="Q592" s="10" t="s">
        <v>538</v>
      </c>
      <c r="R592" s="10" t="s">
        <v>39</v>
      </c>
      <c r="S592" s="10">
        <v>2</v>
      </c>
      <c r="T592" s="10" t="s">
        <v>2177</v>
      </c>
      <c r="U592" s="12">
        <v>3</v>
      </c>
      <c r="V592" s="12">
        <v>2</v>
      </c>
      <c r="W592" s="12">
        <v>17</v>
      </c>
      <c r="X592" s="10" t="s">
        <v>41</v>
      </c>
      <c r="Y592" s="12">
        <v>81</v>
      </c>
      <c r="Z592" s="12">
        <v>10</v>
      </c>
      <c r="AA592" s="12">
        <v>17</v>
      </c>
      <c r="AB592" s="10" t="s">
        <v>56</v>
      </c>
      <c r="AD592" s="9" t="s">
        <v>2411</v>
      </c>
      <c r="AE592" s="9" t="s">
        <v>2412</v>
      </c>
      <c r="AF592" s="9">
        <v>2923040</v>
      </c>
    </row>
    <row r="593" spans="1:32" s="10" customFormat="1">
      <c r="A593" s="9" t="s">
        <v>1001</v>
      </c>
      <c r="B593" s="10" t="s">
        <v>337</v>
      </c>
      <c r="C593" s="10" t="s">
        <v>338</v>
      </c>
      <c r="D593" s="10">
        <v>35000</v>
      </c>
      <c r="E593" s="10">
        <v>35000300</v>
      </c>
      <c r="F593" s="10" t="s">
        <v>2170</v>
      </c>
      <c r="G593" s="11">
        <v>6147840</v>
      </c>
      <c r="H593" s="10" t="s">
        <v>2413</v>
      </c>
      <c r="I593" s="10">
        <v>920327179</v>
      </c>
      <c r="J593" s="10" t="s">
        <v>2414</v>
      </c>
      <c r="K593" s="10" t="str">
        <f t="shared" si="18"/>
        <v>PINCHA TOPA</v>
      </c>
      <c r="L593" s="10" t="str">
        <f t="shared" si="19"/>
        <v>FRANKLIN EDUARDO</v>
      </c>
      <c r="M593" s="10" t="s">
        <v>2173</v>
      </c>
      <c r="N593" s="10">
        <v>1715076384</v>
      </c>
      <c r="O593" s="10" t="s">
        <v>121</v>
      </c>
      <c r="P593" s="10" t="s">
        <v>55</v>
      </c>
      <c r="Q593" s="10" t="s">
        <v>1518</v>
      </c>
      <c r="R593" s="10" t="s">
        <v>556</v>
      </c>
      <c r="S593" s="10">
        <v>5</v>
      </c>
      <c r="T593" s="10" t="s">
        <v>557</v>
      </c>
      <c r="U593" s="12">
        <v>8</v>
      </c>
      <c r="V593" s="12">
        <v>5</v>
      </c>
      <c r="W593" s="12">
        <v>1</v>
      </c>
      <c r="X593" s="10" t="s">
        <v>41</v>
      </c>
      <c r="Y593" s="12">
        <v>79</v>
      </c>
      <c r="Z593" s="12">
        <v>8</v>
      </c>
      <c r="AA593" s="12">
        <v>4</v>
      </c>
      <c r="AB593" s="10" t="s">
        <v>56</v>
      </c>
      <c r="AD593" s="9" t="s">
        <v>2415</v>
      </c>
      <c r="AE593" s="9" t="s">
        <v>2416</v>
      </c>
      <c r="AF593" s="9">
        <v>2678495</v>
      </c>
    </row>
    <row r="594" spans="1:32" s="10" customFormat="1">
      <c r="A594" s="9" t="s">
        <v>1001</v>
      </c>
      <c r="B594" s="10" t="s">
        <v>337</v>
      </c>
      <c r="C594" s="10" t="s">
        <v>338</v>
      </c>
      <c r="D594" s="10">
        <v>35000</v>
      </c>
      <c r="E594" s="10">
        <v>35000300</v>
      </c>
      <c r="F594" s="10" t="s">
        <v>2170</v>
      </c>
      <c r="G594" s="11">
        <v>6077331</v>
      </c>
      <c r="H594" s="10" t="s">
        <v>2417</v>
      </c>
      <c r="I594" s="10">
        <v>503060364</v>
      </c>
      <c r="J594" s="10" t="s">
        <v>2418</v>
      </c>
      <c r="K594" s="10" t="str">
        <f t="shared" si="18"/>
        <v>PILAMUNGA ALARCON</v>
      </c>
      <c r="L594" s="10" t="str">
        <f t="shared" si="19"/>
        <v>CESAR RENE</v>
      </c>
      <c r="M594" s="10" t="s">
        <v>2173</v>
      </c>
      <c r="N594" s="10">
        <v>1715337711</v>
      </c>
      <c r="O594" s="10" t="s">
        <v>121</v>
      </c>
      <c r="P594" s="10" t="s">
        <v>55</v>
      </c>
      <c r="Q594" s="10" t="s">
        <v>1518</v>
      </c>
      <c r="R594" s="10" t="s">
        <v>39</v>
      </c>
      <c r="S594" s="10">
        <v>2</v>
      </c>
      <c r="T594" s="10" t="s">
        <v>2177</v>
      </c>
      <c r="U594" s="12">
        <v>4</v>
      </c>
      <c r="V594" s="12">
        <v>10</v>
      </c>
      <c r="W594" s="12">
        <v>18</v>
      </c>
      <c r="X594" s="10" t="s">
        <v>41</v>
      </c>
      <c r="Y594" s="12">
        <v>81</v>
      </c>
      <c r="Z594" s="12">
        <v>2</v>
      </c>
      <c r="AA594" s="12">
        <v>25</v>
      </c>
      <c r="AB594" s="10" t="s">
        <v>56</v>
      </c>
      <c r="AD594" s="9" t="s">
        <v>2419</v>
      </c>
      <c r="AE594" s="9" t="s">
        <v>2420</v>
      </c>
      <c r="AF594" s="9">
        <v>2911744</v>
      </c>
    </row>
    <row r="595" spans="1:32" s="10" customFormat="1">
      <c r="A595" s="9" t="s">
        <v>1001</v>
      </c>
      <c r="B595" s="10" t="s">
        <v>337</v>
      </c>
      <c r="C595" s="10" t="s">
        <v>338</v>
      </c>
      <c r="D595" s="10">
        <v>35000</v>
      </c>
      <c r="E595" s="10">
        <v>35000300</v>
      </c>
      <c r="F595" s="10" t="s">
        <v>2170</v>
      </c>
      <c r="G595" s="11">
        <v>6239774</v>
      </c>
      <c r="H595" s="10" t="s">
        <v>2421</v>
      </c>
      <c r="I595" s="10">
        <v>819434986</v>
      </c>
      <c r="J595" s="10" t="s">
        <v>2422</v>
      </c>
      <c r="K595" s="10" t="str">
        <f t="shared" si="18"/>
        <v>PILA CAILLAGUA</v>
      </c>
      <c r="L595" s="10" t="str">
        <f t="shared" si="19"/>
        <v>LUIS GERMAN</v>
      </c>
      <c r="M595" s="10" t="s">
        <v>2182</v>
      </c>
      <c r="N595" s="10">
        <v>1718478652</v>
      </c>
      <c r="O595" s="10" t="s">
        <v>121</v>
      </c>
      <c r="P595" s="10" t="s">
        <v>55</v>
      </c>
      <c r="Q595" s="10" t="s">
        <v>1518</v>
      </c>
      <c r="R595" s="10" t="s">
        <v>39</v>
      </c>
      <c r="S595" s="10">
        <v>2</v>
      </c>
      <c r="T595" s="10" t="s">
        <v>2177</v>
      </c>
      <c r="U595" s="12">
        <v>9</v>
      </c>
      <c r="V595" s="12">
        <v>12</v>
      </c>
      <c r="W595" s="12">
        <v>2</v>
      </c>
      <c r="X595" s="10" t="s">
        <v>41</v>
      </c>
      <c r="Y595" s="12">
        <v>88</v>
      </c>
      <c r="Z595" s="12">
        <v>5</v>
      </c>
      <c r="AA595" s="12">
        <v>7</v>
      </c>
      <c r="AB595" s="10" t="s">
        <v>1150</v>
      </c>
      <c r="AD595" s="9" t="s">
        <v>2423</v>
      </c>
      <c r="AE595" s="9"/>
      <c r="AF595" s="9">
        <v>3073850</v>
      </c>
    </row>
    <row r="596" spans="1:32" s="10" customFormat="1">
      <c r="A596" s="9" t="s">
        <v>1001</v>
      </c>
      <c r="B596" s="10" t="s">
        <v>337</v>
      </c>
      <c r="C596" s="10" t="s">
        <v>338</v>
      </c>
      <c r="D596" s="10">
        <v>35000</v>
      </c>
      <c r="E596" s="10">
        <v>35000300</v>
      </c>
      <c r="F596" s="10" t="s">
        <v>2170</v>
      </c>
      <c r="G596" s="11">
        <v>6111138</v>
      </c>
      <c r="H596" s="10" t="s">
        <v>2424</v>
      </c>
      <c r="I596" s="10">
        <v>731641521</v>
      </c>
      <c r="J596" s="10" t="s">
        <v>2425</v>
      </c>
      <c r="K596" s="10" t="str">
        <f t="shared" si="18"/>
        <v>PERALTA ENCALADA</v>
      </c>
      <c r="L596" s="10" t="str">
        <f t="shared" si="19"/>
        <v>EDISON HERNAN</v>
      </c>
      <c r="M596" s="10" t="s">
        <v>2173</v>
      </c>
      <c r="N596" s="10">
        <v>1716805963</v>
      </c>
      <c r="O596" s="10" t="s">
        <v>121</v>
      </c>
      <c r="P596" s="10" t="s">
        <v>55</v>
      </c>
      <c r="Q596" s="10" t="s">
        <v>1518</v>
      </c>
      <c r="R596" s="10" t="s">
        <v>39</v>
      </c>
      <c r="S596" s="10">
        <v>2</v>
      </c>
      <c r="T596" s="10" t="s">
        <v>2177</v>
      </c>
      <c r="U596" s="12">
        <v>6</v>
      </c>
      <c r="V596" s="12">
        <v>5</v>
      </c>
      <c r="W596" s="12">
        <v>2</v>
      </c>
      <c r="X596" s="10" t="s">
        <v>41</v>
      </c>
      <c r="Y596" s="12">
        <v>81</v>
      </c>
      <c r="Z596" s="12">
        <v>6</v>
      </c>
      <c r="AA596" s="12">
        <v>28</v>
      </c>
      <c r="AB596" s="10" t="s">
        <v>1150</v>
      </c>
      <c r="AD596" s="9" t="s">
        <v>2426</v>
      </c>
      <c r="AE596" s="9" t="s">
        <v>2427</v>
      </c>
      <c r="AF596" s="9">
        <v>93519839</v>
      </c>
    </row>
    <row r="597" spans="1:32" s="10" customFormat="1">
      <c r="A597" s="9" t="s">
        <v>1001</v>
      </c>
      <c r="B597" s="10" t="s">
        <v>337</v>
      </c>
      <c r="C597" s="10" t="s">
        <v>338</v>
      </c>
      <c r="D597" s="10">
        <v>35000</v>
      </c>
      <c r="E597" s="10">
        <v>35000200</v>
      </c>
      <c r="F597" s="10" t="s">
        <v>2179</v>
      </c>
      <c r="G597" s="11">
        <v>6057908</v>
      </c>
      <c r="H597" s="10" t="s">
        <v>2428</v>
      </c>
      <c r="I597" s="10">
        <v>282570634</v>
      </c>
      <c r="J597" s="10" t="s">
        <v>2429</v>
      </c>
      <c r="K597" s="10" t="str">
        <f t="shared" si="18"/>
        <v>PENARRIETA PAZ</v>
      </c>
      <c r="L597" s="10" t="str">
        <f t="shared" si="19"/>
        <v>FREDDY MANUEL</v>
      </c>
      <c r="M597" s="10" t="s">
        <v>1538</v>
      </c>
      <c r="N597" s="10">
        <v>1715977623</v>
      </c>
      <c r="O597" s="10" t="s">
        <v>121</v>
      </c>
      <c r="P597" s="10" t="s">
        <v>55</v>
      </c>
      <c r="Q597" s="10" t="s">
        <v>538</v>
      </c>
      <c r="R597" s="10" t="s">
        <v>556</v>
      </c>
      <c r="S597" s="10">
        <v>5</v>
      </c>
      <c r="T597" s="10" t="s">
        <v>557</v>
      </c>
      <c r="U597" s="12">
        <v>5</v>
      </c>
      <c r="V597" s="12">
        <v>3</v>
      </c>
      <c r="W597" s="12">
        <v>16</v>
      </c>
      <c r="X597" s="10" t="s">
        <v>41</v>
      </c>
      <c r="Y597" s="12">
        <v>80</v>
      </c>
      <c r="Z597" s="12">
        <v>4</v>
      </c>
      <c r="AA597" s="12">
        <v>12</v>
      </c>
      <c r="AB597" s="10" t="s">
        <v>56</v>
      </c>
      <c r="AD597" s="9" t="s">
        <v>2430</v>
      </c>
      <c r="AE597" s="9" t="s">
        <v>1157</v>
      </c>
      <c r="AF597" s="9">
        <v>94385861</v>
      </c>
    </row>
    <row r="598" spans="1:32" s="10" customFormat="1">
      <c r="A598" s="9" t="s">
        <v>1001</v>
      </c>
      <c r="B598" s="10" t="s">
        <v>337</v>
      </c>
      <c r="C598" s="10" t="s">
        <v>338</v>
      </c>
      <c r="D598" s="10">
        <v>35000</v>
      </c>
      <c r="E598" s="10">
        <v>35000400</v>
      </c>
      <c r="F598" s="10" t="s">
        <v>2207</v>
      </c>
      <c r="G598" s="11">
        <v>3400340</v>
      </c>
      <c r="H598" s="10" t="s">
        <v>2431</v>
      </c>
      <c r="I598" s="10">
        <v>658944920</v>
      </c>
      <c r="J598" s="10" t="s">
        <v>2432</v>
      </c>
      <c r="K598" s="10" t="str">
        <f t="shared" si="18"/>
        <v>PAZMINO MONTENEGRO</v>
      </c>
      <c r="L598" s="10" t="str">
        <f t="shared" si="19"/>
        <v>EDWIN PATRICIO</v>
      </c>
      <c r="M598" s="10" t="s">
        <v>2182</v>
      </c>
      <c r="N598" s="10">
        <v>1707624589</v>
      </c>
      <c r="O598" s="10" t="s">
        <v>121</v>
      </c>
      <c r="P598" s="10" t="s">
        <v>55</v>
      </c>
      <c r="Q598" s="10" t="s">
        <v>1518</v>
      </c>
      <c r="R598" s="10" t="s">
        <v>39</v>
      </c>
      <c r="S598" s="10">
        <v>2</v>
      </c>
      <c r="T598" s="10" t="s">
        <v>2177</v>
      </c>
      <c r="U598" s="12">
        <v>87</v>
      </c>
      <c r="V598" s="12">
        <v>6</v>
      </c>
      <c r="W598" s="12">
        <v>24</v>
      </c>
      <c r="X598" s="10" t="s">
        <v>41</v>
      </c>
      <c r="Y598" s="12">
        <v>63</v>
      </c>
      <c r="Z598" s="12">
        <v>6</v>
      </c>
      <c r="AA598" s="12">
        <v>14</v>
      </c>
      <c r="AB598" s="10" t="s">
        <v>56</v>
      </c>
      <c r="AD598" s="9" t="s">
        <v>2433</v>
      </c>
      <c r="AE598" s="9" t="s">
        <v>2091</v>
      </c>
      <c r="AF598" s="9">
        <v>666508</v>
      </c>
    </row>
    <row r="599" spans="1:32" s="10" customFormat="1">
      <c r="A599" s="9" t="s">
        <v>1001</v>
      </c>
      <c r="B599" s="10" t="s">
        <v>337</v>
      </c>
      <c r="C599" s="10" t="s">
        <v>338</v>
      </c>
      <c r="D599" s="10">
        <v>35000</v>
      </c>
      <c r="E599" s="10">
        <v>35000400</v>
      </c>
      <c r="F599" s="10" t="s">
        <v>2207</v>
      </c>
      <c r="G599" s="11">
        <v>6057963</v>
      </c>
      <c r="H599" s="10" t="s">
        <v>2434</v>
      </c>
      <c r="I599" s="10">
        <v>470589665</v>
      </c>
      <c r="J599" s="10" t="s">
        <v>2435</v>
      </c>
      <c r="K599" s="10" t="str">
        <f t="shared" si="18"/>
        <v>PAZMINO LLUGSA</v>
      </c>
      <c r="L599" s="10" t="str">
        <f t="shared" si="19"/>
        <v>OSCAR FIDENCIO</v>
      </c>
      <c r="M599" s="10" t="s">
        <v>2182</v>
      </c>
      <c r="N599" s="10">
        <v>1802912954</v>
      </c>
      <c r="O599" s="10" t="s">
        <v>121</v>
      </c>
      <c r="P599" s="10" t="s">
        <v>55</v>
      </c>
      <c r="Q599" s="10" t="s">
        <v>1518</v>
      </c>
      <c r="R599" s="10" t="s">
        <v>39</v>
      </c>
      <c r="S599" s="10">
        <v>2</v>
      </c>
      <c r="T599" s="10" t="s">
        <v>2177</v>
      </c>
      <c r="U599" s="12">
        <v>3</v>
      </c>
      <c r="V599" s="12">
        <v>2</v>
      </c>
      <c r="W599" s="12">
        <v>10</v>
      </c>
      <c r="X599" s="10" t="s">
        <v>41</v>
      </c>
      <c r="Y599" s="12">
        <v>75</v>
      </c>
      <c r="Z599" s="12">
        <v>6</v>
      </c>
      <c r="AA599" s="12">
        <v>9</v>
      </c>
      <c r="AB599" s="10" t="s">
        <v>56</v>
      </c>
      <c r="AD599" s="9" t="s">
        <v>2436</v>
      </c>
      <c r="AE599" s="9" t="s">
        <v>2437</v>
      </c>
      <c r="AF599" s="9">
        <v>2580498</v>
      </c>
    </row>
    <row r="600" spans="1:32" s="10" customFormat="1">
      <c r="A600" s="9" t="s">
        <v>1001</v>
      </c>
      <c r="B600" s="10" t="s">
        <v>337</v>
      </c>
      <c r="C600" s="10" t="s">
        <v>338</v>
      </c>
      <c r="D600" s="10">
        <v>35000</v>
      </c>
      <c r="E600" s="10">
        <v>35000400</v>
      </c>
      <c r="F600" s="10" t="s">
        <v>2207</v>
      </c>
      <c r="G600" s="11">
        <v>6245675</v>
      </c>
      <c r="H600" s="10" t="s">
        <v>2438</v>
      </c>
      <c r="I600" s="10">
        <v>657310148</v>
      </c>
      <c r="J600" s="10" t="s">
        <v>2439</v>
      </c>
      <c r="K600" s="10" t="str">
        <f t="shared" si="18"/>
        <v>PATIN RAMIREZ</v>
      </c>
      <c r="L600" s="10" t="str">
        <f t="shared" si="19"/>
        <v>GALO WILFRIDO</v>
      </c>
      <c r="M600" s="10" t="s">
        <v>1594</v>
      </c>
      <c r="N600" s="10">
        <v>1708559495</v>
      </c>
      <c r="O600" s="10" t="s">
        <v>121</v>
      </c>
      <c r="P600" s="10" t="s">
        <v>55</v>
      </c>
      <c r="Q600" s="10" t="s">
        <v>1518</v>
      </c>
      <c r="R600" s="10" t="s">
        <v>556</v>
      </c>
      <c r="S600" s="10">
        <v>5</v>
      </c>
      <c r="T600" s="10" t="s">
        <v>557</v>
      </c>
      <c r="U600" s="12">
        <v>10</v>
      </c>
      <c r="V600" s="12">
        <v>5</v>
      </c>
      <c r="W600" s="12">
        <v>25</v>
      </c>
      <c r="X600" s="10" t="s">
        <v>41</v>
      </c>
      <c r="Y600" s="12">
        <v>66</v>
      </c>
      <c r="Z600" s="12">
        <v>11</v>
      </c>
      <c r="AA600" s="12">
        <v>22</v>
      </c>
      <c r="AB600" s="10" t="s">
        <v>1150</v>
      </c>
      <c r="AD600" s="9" t="s">
        <v>2440</v>
      </c>
      <c r="AE600" s="9" t="s">
        <v>1238</v>
      </c>
      <c r="AF600" s="9">
        <v>84095517</v>
      </c>
    </row>
    <row r="601" spans="1:32" s="10" customFormat="1">
      <c r="A601" s="9" t="s">
        <v>1001</v>
      </c>
      <c r="B601" s="10" t="s">
        <v>337</v>
      </c>
      <c r="C601" s="10" t="s">
        <v>338</v>
      </c>
      <c r="D601" s="10">
        <v>35000</v>
      </c>
      <c r="E601" s="10">
        <v>35000200</v>
      </c>
      <c r="F601" s="10" t="s">
        <v>2179</v>
      </c>
      <c r="G601" s="11">
        <v>5890</v>
      </c>
      <c r="H601" s="10" t="s">
        <v>2441</v>
      </c>
      <c r="I601" s="10">
        <v>867313302</v>
      </c>
      <c r="J601" s="10" t="s">
        <v>2442</v>
      </c>
      <c r="K601" s="10" t="str">
        <f t="shared" si="18"/>
        <v>PAREDES YEPEZ</v>
      </c>
      <c r="L601" s="10" t="str">
        <f t="shared" si="19"/>
        <v>IVAN MARCELO</v>
      </c>
      <c r="M601" s="10" t="s">
        <v>1594</v>
      </c>
      <c r="N601" s="10">
        <v>1707134258</v>
      </c>
      <c r="O601" s="10" t="s">
        <v>121</v>
      </c>
      <c r="P601" s="10" t="s">
        <v>55</v>
      </c>
      <c r="Q601" s="10" t="s">
        <v>1518</v>
      </c>
      <c r="R601" s="10" t="s">
        <v>39</v>
      </c>
      <c r="S601" s="10">
        <v>2</v>
      </c>
      <c r="T601" s="10" t="s">
        <v>2177</v>
      </c>
      <c r="U601" s="12">
        <v>2</v>
      </c>
      <c r="V601" s="12">
        <v>7</v>
      </c>
      <c r="W601" s="12">
        <v>1</v>
      </c>
      <c r="X601" s="10" t="s">
        <v>41</v>
      </c>
      <c r="Y601" s="12">
        <v>63</v>
      </c>
      <c r="Z601" s="12">
        <v>10</v>
      </c>
      <c r="AA601" s="12">
        <v>6</v>
      </c>
      <c r="AB601" s="10" t="s">
        <v>1150</v>
      </c>
      <c r="AD601" s="9" t="s">
        <v>1725</v>
      </c>
      <c r="AE601" s="9" t="s">
        <v>2443</v>
      </c>
      <c r="AF601" s="9">
        <v>2031933</v>
      </c>
    </row>
    <row r="602" spans="1:32" s="10" customFormat="1">
      <c r="A602" s="9" t="s">
        <v>1001</v>
      </c>
      <c r="B602" s="10" t="s">
        <v>337</v>
      </c>
      <c r="C602" s="10" t="s">
        <v>338</v>
      </c>
      <c r="D602" s="10">
        <v>35000</v>
      </c>
      <c r="E602" s="10">
        <v>35000200</v>
      </c>
      <c r="F602" s="10" t="s">
        <v>2179</v>
      </c>
      <c r="G602" s="11">
        <v>6266055</v>
      </c>
      <c r="H602" s="10" t="s">
        <v>2444</v>
      </c>
      <c r="I602" s="10">
        <v>610550155</v>
      </c>
      <c r="J602" s="10" t="s">
        <v>2445</v>
      </c>
      <c r="K602" s="10" t="str">
        <f t="shared" si="18"/>
        <v>PAREDES HERMOSA</v>
      </c>
      <c r="L602" s="10" t="str">
        <f t="shared" si="19"/>
        <v>JOSE LUIS</v>
      </c>
      <c r="M602" s="10" t="s">
        <v>1594</v>
      </c>
      <c r="N602" s="10">
        <v>1715040984</v>
      </c>
      <c r="O602" s="10" t="s">
        <v>121</v>
      </c>
      <c r="P602" s="10" t="s">
        <v>55</v>
      </c>
      <c r="Q602" s="10" t="s">
        <v>1518</v>
      </c>
      <c r="R602" s="10" t="s">
        <v>39</v>
      </c>
      <c r="S602" s="10">
        <v>2</v>
      </c>
      <c r="T602" s="10" t="s">
        <v>2177</v>
      </c>
      <c r="U602" s="12">
        <v>11</v>
      </c>
      <c r="V602" s="12">
        <v>8</v>
      </c>
      <c r="W602" s="12">
        <v>2</v>
      </c>
      <c r="X602" s="10" t="s">
        <v>41</v>
      </c>
      <c r="Y602" s="12">
        <v>83</v>
      </c>
      <c r="Z602" s="12">
        <v>6</v>
      </c>
      <c r="AA602" s="12">
        <v>11</v>
      </c>
      <c r="AB602" s="10" t="s">
        <v>56</v>
      </c>
      <c r="AD602" s="9" t="s">
        <v>2446</v>
      </c>
      <c r="AE602" s="9"/>
      <c r="AF602" s="9">
        <v>2775064</v>
      </c>
    </row>
    <row r="603" spans="1:32" s="10" customFormat="1">
      <c r="A603" s="9" t="s">
        <v>1001</v>
      </c>
      <c r="B603" s="10" t="s">
        <v>337</v>
      </c>
      <c r="C603" s="10" t="s">
        <v>338</v>
      </c>
      <c r="D603" s="10">
        <v>35000</v>
      </c>
      <c r="E603" s="10">
        <v>35000200</v>
      </c>
      <c r="F603" s="10" t="s">
        <v>2179</v>
      </c>
      <c r="G603" s="11">
        <v>6279234</v>
      </c>
      <c r="H603" s="10" t="s">
        <v>2447</v>
      </c>
      <c r="I603" s="10">
        <v>470641474</v>
      </c>
      <c r="J603" s="10" t="s">
        <v>2448</v>
      </c>
      <c r="K603" s="10" t="str">
        <f t="shared" si="18"/>
        <v>PALLO PAREDES</v>
      </c>
      <c r="L603" s="10" t="str">
        <f t="shared" si="19"/>
        <v>JHONATAN FERNANDO</v>
      </c>
      <c r="M603" s="10" t="s">
        <v>2173</v>
      </c>
      <c r="N603" s="10">
        <v>1718414418</v>
      </c>
      <c r="O603" s="10" t="s">
        <v>121</v>
      </c>
      <c r="P603" s="10" t="s">
        <v>73</v>
      </c>
      <c r="Q603" s="10" t="s">
        <v>1518</v>
      </c>
      <c r="R603" s="10" t="s">
        <v>39</v>
      </c>
      <c r="S603" s="10">
        <v>2</v>
      </c>
      <c r="T603" s="10" t="s">
        <v>2177</v>
      </c>
      <c r="U603" s="12">
        <v>12</v>
      </c>
      <c r="V603" s="12">
        <v>3</v>
      </c>
      <c r="W603" s="12">
        <v>1</v>
      </c>
      <c r="X603" s="10" t="s">
        <v>41</v>
      </c>
      <c r="Y603" s="12">
        <v>89</v>
      </c>
      <c r="Z603" s="12">
        <v>9</v>
      </c>
      <c r="AA603" s="12">
        <v>23</v>
      </c>
      <c r="AD603" s="9" t="s">
        <v>2449</v>
      </c>
      <c r="AE603" s="9" t="s">
        <v>2450</v>
      </c>
      <c r="AF603" s="9">
        <v>2352416</v>
      </c>
    </row>
    <row r="604" spans="1:32" s="10" customFormat="1">
      <c r="A604" s="9" t="s">
        <v>1001</v>
      </c>
      <c r="B604" s="10" t="s">
        <v>337</v>
      </c>
      <c r="C604" s="10" t="s">
        <v>338</v>
      </c>
      <c r="D604" s="10">
        <v>35000</v>
      </c>
      <c r="E604" s="10">
        <v>35000300</v>
      </c>
      <c r="F604" s="10" t="s">
        <v>2170</v>
      </c>
      <c r="G604" s="11">
        <v>6147826</v>
      </c>
      <c r="H604" s="10" t="s">
        <v>2451</v>
      </c>
      <c r="I604" s="10">
        <v>213063522</v>
      </c>
      <c r="J604" s="10" t="s">
        <v>2452</v>
      </c>
      <c r="K604" s="10" t="str">
        <f t="shared" si="18"/>
        <v>PALACIO MOREIRA</v>
      </c>
      <c r="L604" s="10" t="str">
        <f t="shared" si="19"/>
        <v>CARLOS HERIBERTO</v>
      </c>
      <c r="M604" s="10" t="s">
        <v>2173</v>
      </c>
      <c r="N604" s="10">
        <v>802014175</v>
      </c>
      <c r="O604" s="10" t="s">
        <v>121</v>
      </c>
      <c r="P604" s="10" t="s">
        <v>55</v>
      </c>
      <c r="Q604" s="10" t="s">
        <v>1518</v>
      </c>
      <c r="R604" s="10" t="s">
        <v>556</v>
      </c>
      <c r="S604" s="10">
        <v>5</v>
      </c>
      <c r="T604" s="10" t="s">
        <v>557</v>
      </c>
      <c r="U604" s="12">
        <v>9</v>
      </c>
      <c r="V604" s="12">
        <v>9</v>
      </c>
      <c r="W604" s="12">
        <v>14</v>
      </c>
      <c r="X604" s="10" t="s">
        <v>41</v>
      </c>
      <c r="Y604" s="12">
        <v>75</v>
      </c>
      <c r="Z604" s="12">
        <v>10</v>
      </c>
      <c r="AA604" s="12">
        <v>16</v>
      </c>
      <c r="AB604" s="10" t="s">
        <v>1150</v>
      </c>
      <c r="AD604" s="9" t="s">
        <v>2453</v>
      </c>
      <c r="AE604" s="9" t="s">
        <v>169</v>
      </c>
      <c r="AF604" s="9">
        <v>2623777</v>
      </c>
    </row>
    <row r="605" spans="1:32" s="10" customFormat="1">
      <c r="A605" s="9" t="s">
        <v>1001</v>
      </c>
      <c r="B605" s="10" t="s">
        <v>337</v>
      </c>
      <c r="C605" s="10" t="s">
        <v>338</v>
      </c>
      <c r="D605" s="10">
        <v>35000</v>
      </c>
      <c r="E605" s="10">
        <v>35000400</v>
      </c>
      <c r="F605" s="10" t="s">
        <v>2207</v>
      </c>
      <c r="G605" s="11">
        <v>6057927</v>
      </c>
      <c r="H605" s="10" t="s">
        <v>2454</v>
      </c>
      <c r="I605" s="10">
        <v>474926447</v>
      </c>
      <c r="J605" s="10" t="s">
        <v>2455</v>
      </c>
      <c r="K605" s="10" t="str">
        <f t="shared" si="18"/>
        <v>OVIEDO GUANGA</v>
      </c>
      <c r="L605" s="10" t="str">
        <f t="shared" si="19"/>
        <v>WILLIAN STALIN</v>
      </c>
      <c r="M605" s="10" t="s">
        <v>2182</v>
      </c>
      <c r="N605" s="10">
        <v>703432625</v>
      </c>
      <c r="O605" s="10" t="s">
        <v>121</v>
      </c>
      <c r="P605" s="10" t="s">
        <v>55</v>
      </c>
      <c r="Q605" s="10" t="s">
        <v>1518</v>
      </c>
      <c r="R605" s="10" t="s">
        <v>39</v>
      </c>
      <c r="S605" s="10">
        <v>2</v>
      </c>
      <c r="T605" s="10" t="s">
        <v>2177</v>
      </c>
      <c r="U605" s="12">
        <v>5</v>
      </c>
      <c r="V605" s="12">
        <v>8</v>
      </c>
      <c r="W605" s="12">
        <v>1</v>
      </c>
      <c r="X605" s="10" t="s">
        <v>41</v>
      </c>
      <c r="Y605" s="12">
        <v>78</v>
      </c>
      <c r="Z605" s="12">
        <v>5</v>
      </c>
      <c r="AA605" s="12">
        <v>20</v>
      </c>
      <c r="AB605" s="10" t="s">
        <v>1150</v>
      </c>
      <c r="AD605" s="9" t="s">
        <v>2456</v>
      </c>
      <c r="AE605" s="9" t="s">
        <v>2457</v>
      </c>
      <c r="AF605" s="9">
        <v>2683218</v>
      </c>
    </row>
    <row r="606" spans="1:32" s="10" customFormat="1">
      <c r="A606" s="9" t="s">
        <v>1001</v>
      </c>
      <c r="B606" s="10" t="s">
        <v>337</v>
      </c>
      <c r="C606" s="10" t="s">
        <v>338</v>
      </c>
      <c r="D606" s="10">
        <v>35000</v>
      </c>
      <c r="E606" s="10">
        <v>35000200</v>
      </c>
      <c r="F606" s="10" t="s">
        <v>2179</v>
      </c>
      <c r="G606" s="11">
        <v>6147825</v>
      </c>
      <c r="H606" s="10" t="s">
        <v>2458</v>
      </c>
      <c r="I606" s="10">
        <v>120503640</v>
      </c>
      <c r="J606" s="10" t="s">
        <v>2459</v>
      </c>
      <c r="K606" s="10" t="str">
        <f t="shared" si="18"/>
        <v>NUNEZ RIERA</v>
      </c>
      <c r="L606" s="10" t="str">
        <f t="shared" si="19"/>
        <v>EDISON ROBERTO</v>
      </c>
      <c r="M606" s="10" t="s">
        <v>2182</v>
      </c>
      <c r="N606" s="10">
        <v>1716293004</v>
      </c>
      <c r="O606" s="10" t="s">
        <v>121</v>
      </c>
      <c r="P606" s="10" t="s">
        <v>55</v>
      </c>
      <c r="Q606" s="10" t="s">
        <v>1518</v>
      </c>
      <c r="R606" s="10" t="s">
        <v>39</v>
      </c>
      <c r="S606" s="10">
        <v>3</v>
      </c>
      <c r="T606" s="10" t="s">
        <v>344</v>
      </c>
      <c r="U606" s="12">
        <v>8</v>
      </c>
      <c r="V606" s="12">
        <v>5</v>
      </c>
      <c r="W606" s="12">
        <v>1</v>
      </c>
      <c r="X606" s="10" t="s">
        <v>41</v>
      </c>
      <c r="Y606" s="12">
        <v>82</v>
      </c>
      <c r="Z606" s="12">
        <v>5</v>
      </c>
      <c r="AA606" s="12">
        <v>26</v>
      </c>
      <c r="AB606" s="10" t="s">
        <v>56</v>
      </c>
      <c r="AD606" s="9" t="s">
        <v>2460</v>
      </c>
      <c r="AE606" s="9" t="s">
        <v>2461</v>
      </c>
      <c r="AF606" s="9">
        <v>3381235</v>
      </c>
    </row>
    <row r="607" spans="1:32" s="10" customFormat="1">
      <c r="A607" s="9" t="s">
        <v>1001</v>
      </c>
      <c r="B607" s="10" t="s">
        <v>337</v>
      </c>
      <c r="C607" s="10" t="s">
        <v>338</v>
      </c>
      <c r="D607" s="10">
        <v>35000</v>
      </c>
      <c r="E607" s="10">
        <v>35000300</v>
      </c>
      <c r="F607" s="10" t="s">
        <v>2170</v>
      </c>
      <c r="G607" s="11">
        <v>6058241</v>
      </c>
      <c r="H607" s="10" t="s">
        <v>2462</v>
      </c>
      <c r="I607" s="10">
        <v>619917482</v>
      </c>
      <c r="J607" s="10" t="s">
        <v>2463</v>
      </c>
      <c r="K607" s="10" t="str">
        <f t="shared" si="18"/>
        <v>NORONA GUEVARA</v>
      </c>
      <c r="L607" s="10" t="str">
        <f t="shared" si="19"/>
        <v>WILLIAM RENE</v>
      </c>
      <c r="M607" s="10" t="s">
        <v>2182</v>
      </c>
      <c r="N607" s="10">
        <v>1718491838</v>
      </c>
      <c r="O607" s="10" t="s">
        <v>121</v>
      </c>
      <c r="P607" s="10" t="s">
        <v>55</v>
      </c>
      <c r="Q607" s="10" t="s">
        <v>1518</v>
      </c>
      <c r="R607" s="10" t="s">
        <v>556</v>
      </c>
      <c r="S607" s="10">
        <v>5</v>
      </c>
      <c r="T607" s="10" t="s">
        <v>557</v>
      </c>
      <c r="U607" s="12">
        <v>11</v>
      </c>
      <c r="V607" s="12">
        <v>2</v>
      </c>
      <c r="W607" s="12">
        <v>3</v>
      </c>
      <c r="X607" s="10" t="s">
        <v>41</v>
      </c>
      <c r="Y607" s="12">
        <v>83</v>
      </c>
      <c r="Z607" s="12">
        <v>1</v>
      </c>
      <c r="AA607" s="12">
        <v>22</v>
      </c>
      <c r="AB607" s="10" t="s">
        <v>1150</v>
      </c>
      <c r="AD607" s="9" t="s">
        <v>2464</v>
      </c>
      <c r="AE607" s="9" t="s">
        <v>2465</v>
      </c>
      <c r="AF607" s="9" t="s">
        <v>2466</v>
      </c>
    </row>
    <row r="608" spans="1:32" s="10" customFormat="1">
      <c r="A608" s="9" t="s">
        <v>1001</v>
      </c>
      <c r="B608" s="10" t="s">
        <v>337</v>
      </c>
      <c r="C608" s="10" t="s">
        <v>338</v>
      </c>
      <c r="D608" s="10">
        <v>35000</v>
      </c>
      <c r="E608" s="10">
        <v>35000200</v>
      </c>
      <c r="F608" s="10" t="s">
        <v>2179</v>
      </c>
      <c r="G608" s="11">
        <v>6147797</v>
      </c>
      <c r="H608" s="10" t="s">
        <v>2467</v>
      </c>
      <c r="I608" s="10">
        <v>689681419</v>
      </c>
      <c r="J608" s="10" t="s">
        <v>2468</v>
      </c>
      <c r="K608" s="10" t="str">
        <f t="shared" si="18"/>
        <v>NICOLALDE GUEVARA</v>
      </c>
      <c r="L608" s="10" t="str">
        <f t="shared" si="19"/>
        <v>FREDDY GEOVANNY</v>
      </c>
      <c r="M608" s="10" t="s">
        <v>2182</v>
      </c>
      <c r="N608" s="10">
        <v>1716463714</v>
      </c>
      <c r="O608" s="10" t="s">
        <v>121</v>
      </c>
      <c r="P608" s="10" t="s">
        <v>55</v>
      </c>
      <c r="Q608" s="10" t="s">
        <v>1518</v>
      </c>
      <c r="R608" s="10" t="s">
        <v>556</v>
      </c>
      <c r="S608" s="10">
        <v>5</v>
      </c>
      <c r="T608" s="10" t="s">
        <v>557</v>
      </c>
      <c r="U608" s="12">
        <v>8</v>
      </c>
      <c r="V608" s="12">
        <v>5</v>
      </c>
      <c r="W608" s="12">
        <v>1</v>
      </c>
      <c r="X608" s="10" t="s">
        <v>41</v>
      </c>
      <c r="Y608" s="12">
        <v>85</v>
      </c>
      <c r="Z608" s="12">
        <v>7</v>
      </c>
      <c r="AA608" s="12">
        <v>29</v>
      </c>
      <c r="AB608" s="10" t="s">
        <v>56</v>
      </c>
      <c r="AD608" s="9" t="s">
        <v>2469</v>
      </c>
      <c r="AE608" s="9" t="s">
        <v>833</v>
      </c>
      <c r="AF608" s="9">
        <v>2010134</v>
      </c>
    </row>
    <row r="609" spans="1:32" s="10" customFormat="1">
      <c r="A609" s="9" t="s">
        <v>1001</v>
      </c>
      <c r="B609" s="10" t="s">
        <v>337</v>
      </c>
      <c r="C609" s="10" t="s">
        <v>338</v>
      </c>
      <c r="D609" s="10">
        <v>35000</v>
      </c>
      <c r="E609" s="10">
        <v>35000200</v>
      </c>
      <c r="F609" s="10" t="s">
        <v>2179</v>
      </c>
      <c r="G609" s="11">
        <v>6147787</v>
      </c>
      <c r="H609" s="10" t="s">
        <v>2470</v>
      </c>
      <c r="I609" s="10">
        <v>665647630</v>
      </c>
      <c r="J609" s="10" t="s">
        <v>2471</v>
      </c>
      <c r="K609" s="10" t="str">
        <f t="shared" si="18"/>
        <v>NAZATE REYES</v>
      </c>
      <c r="L609" s="10" t="str">
        <f t="shared" si="19"/>
        <v>JOSE LUIS</v>
      </c>
      <c r="M609" s="10" t="s">
        <v>2182</v>
      </c>
      <c r="N609" s="10">
        <v>1718189283</v>
      </c>
      <c r="O609" s="10" t="s">
        <v>121</v>
      </c>
      <c r="P609" s="10" t="s">
        <v>55</v>
      </c>
      <c r="Q609" s="10" t="s">
        <v>1518</v>
      </c>
      <c r="R609" s="10" t="s">
        <v>39</v>
      </c>
      <c r="S609" s="10">
        <v>2</v>
      </c>
      <c r="T609" s="10" t="s">
        <v>2177</v>
      </c>
      <c r="U609" s="12">
        <v>8</v>
      </c>
      <c r="V609" s="12">
        <v>5</v>
      </c>
      <c r="W609" s="12">
        <v>1</v>
      </c>
      <c r="X609" s="10" t="s">
        <v>41</v>
      </c>
      <c r="Y609" s="12">
        <v>82</v>
      </c>
      <c r="Z609" s="12">
        <v>2</v>
      </c>
      <c r="AA609" s="12">
        <v>21</v>
      </c>
      <c r="AB609" s="10" t="s">
        <v>56</v>
      </c>
      <c r="AD609" s="9" t="s">
        <v>2472</v>
      </c>
      <c r="AE609" s="9" t="s">
        <v>299</v>
      </c>
      <c r="AF609" s="9">
        <v>3261835</v>
      </c>
    </row>
    <row r="610" spans="1:32" s="10" customFormat="1">
      <c r="A610" s="9" t="s">
        <v>1001</v>
      </c>
      <c r="B610" s="10" t="s">
        <v>337</v>
      </c>
      <c r="C610" s="10" t="s">
        <v>338</v>
      </c>
      <c r="D610" s="10">
        <v>35000</v>
      </c>
      <c r="E610" s="10">
        <v>35000110</v>
      </c>
      <c r="F610" s="10" t="s">
        <v>2188</v>
      </c>
      <c r="G610" s="11">
        <v>6241078</v>
      </c>
      <c r="H610" s="10" t="s">
        <v>2473</v>
      </c>
      <c r="I610" s="10">
        <v>830186743</v>
      </c>
      <c r="J610" s="10" t="s">
        <v>2474</v>
      </c>
      <c r="K610" s="10" t="str">
        <f t="shared" si="18"/>
        <v>NAVARRO MALDONADO</v>
      </c>
      <c r="L610" s="10" t="str">
        <f t="shared" si="19"/>
        <v>LUIS ARMANDO</v>
      </c>
      <c r="M610" s="10" t="s">
        <v>1435</v>
      </c>
      <c r="N610" s="10">
        <v>1713705422</v>
      </c>
      <c r="O610" s="10" t="s">
        <v>121</v>
      </c>
      <c r="P610" s="10" t="s">
        <v>55</v>
      </c>
      <c r="Q610" s="10" t="s">
        <v>538</v>
      </c>
      <c r="R610" s="10" t="s">
        <v>39</v>
      </c>
      <c r="S610" s="10">
        <v>2</v>
      </c>
      <c r="T610" s="10" t="s">
        <v>2177</v>
      </c>
      <c r="U610" s="12">
        <v>10</v>
      </c>
      <c r="V610" s="12">
        <v>2</v>
      </c>
      <c r="W610" s="12">
        <v>8</v>
      </c>
      <c r="X610" s="10" t="s">
        <v>41</v>
      </c>
      <c r="Y610" s="12">
        <v>83</v>
      </c>
      <c r="Z610" s="12">
        <v>3</v>
      </c>
      <c r="AA610" s="12">
        <v>31</v>
      </c>
      <c r="AB610" s="10" t="s">
        <v>1150</v>
      </c>
      <c r="AD610" s="9" t="s">
        <v>2475</v>
      </c>
      <c r="AE610" s="9" t="s">
        <v>2476</v>
      </c>
      <c r="AF610" s="9">
        <v>2036253</v>
      </c>
    </row>
    <row r="611" spans="1:32" s="10" customFormat="1">
      <c r="A611" s="9" t="s">
        <v>1001</v>
      </c>
      <c r="B611" s="10" t="s">
        <v>337</v>
      </c>
      <c r="C611" s="10" t="s">
        <v>338</v>
      </c>
      <c r="D611" s="10">
        <v>35000</v>
      </c>
      <c r="E611" s="10">
        <v>35000300</v>
      </c>
      <c r="F611" s="10" t="s">
        <v>2170</v>
      </c>
      <c r="G611" s="11">
        <v>6129980</v>
      </c>
      <c r="H611" s="10" t="s">
        <v>2477</v>
      </c>
      <c r="I611" s="10">
        <v>423468437</v>
      </c>
      <c r="J611" s="10" t="s">
        <v>2478</v>
      </c>
      <c r="K611" s="10" t="str">
        <f t="shared" si="18"/>
        <v>NAVARRETE PINCAY</v>
      </c>
      <c r="L611" s="10" t="str">
        <f t="shared" si="19"/>
        <v>PABLO ANDRES</v>
      </c>
      <c r="M611" s="10" t="s">
        <v>2173</v>
      </c>
      <c r="N611" s="10">
        <v>1717359606</v>
      </c>
      <c r="O611" s="10" t="s">
        <v>121</v>
      </c>
      <c r="P611" s="10" t="s">
        <v>55</v>
      </c>
      <c r="Q611" s="10" t="s">
        <v>1518</v>
      </c>
      <c r="R611" s="10" t="s">
        <v>556</v>
      </c>
      <c r="S611" s="10">
        <v>5</v>
      </c>
      <c r="T611" s="10" t="s">
        <v>557</v>
      </c>
      <c r="U611" s="12">
        <v>7</v>
      </c>
      <c r="V611" s="12">
        <v>3</v>
      </c>
      <c r="W611" s="12">
        <v>16</v>
      </c>
      <c r="X611" s="10" t="s">
        <v>41</v>
      </c>
      <c r="Y611" s="12">
        <v>84</v>
      </c>
      <c r="Z611" s="12">
        <v>2</v>
      </c>
      <c r="AA611" s="12">
        <v>8</v>
      </c>
      <c r="AB611" s="10" t="s">
        <v>1150</v>
      </c>
      <c r="AD611" s="9" t="s">
        <v>2479</v>
      </c>
      <c r="AE611" s="9"/>
      <c r="AF611" s="9" t="s">
        <v>99</v>
      </c>
    </row>
    <row r="612" spans="1:32" s="10" customFormat="1">
      <c r="A612" s="9" t="s">
        <v>1001</v>
      </c>
      <c r="B612" s="10" t="s">
        <v>337</v>
      </c>
      <c r="C612" s="10" t="s">
        <v>338</v>
      </c>
      <c r="D612" s="10">
        <v>35000</v>
      </c>
      <c r="E612" s="10">
        <v>35000100</v>
      </c>
      <c r="F612" s="10" t="s">
        <v>2149</v>
      </c>
      <c r="G612" s="11">
        <v>6064844</v>
      </c>
      <c r="H612" s="10" t="s">
        <v>2480</v>
      </c>
      <c r="I612" s="10">
        <v>267805228</v>
      </c>
      <c r="J612" s="10" t="s">
        <v>2481</v>
      </c>
      <c r="K612" s="10" t="str">
        <f t="shared" si="18"/>
        <v>NASIMBA CHALCO</v>
      </c>
      <c r="L612" s="10" t="str">
        <f t="shared" si="19"/>
        <v>MARIO RODRIGO</v>
      </c>
      <c r="M612" s="10" t="s">
        <v>2482</v>
      </c>
      <c r="N612" s="10">
        <v>1709838716</v>
      </c>
      <c r="O612" s="10" t="s">
        <v>121</v>
      </c>
      <c r="P612" s="10" t="s">
        <v>55</v>
      </c>
      <c r="Q612" s="10" t="s">
        <v>538</v>
      </c>
      <c r="R612" s="10" t="s">
        <v>39</v>
      </c>
      <c r="S612" s="10">
        <v>3</v>
      </c>
      <c r="T612" s="10" t="s">
        <v>344</v>
      </c>
      <c r="U612" s="12">
        <v>3</v>
      </c>
      <c r="V612" s="12">
        <v>11</v>
      </c>
      <c r="W612" s="12">
        <v>4</v>
      </c>
      <c r="X612" s="10" t="s">
        <v>41</v>
      </c>
      <c r="Y612" s="12">
        <v>70</v>
      </c>
      <c r="Z612" s="12">
        <v>11</v>
      </c>
      <c r="AA612" s="12">
        <v>21</v>
      </c>
      <c r="AB612" s="10" t="s">
        <v>56</v>
      </c>
      <c r="AD612" s="9" t="s">
        <v>2483</v>
      </c>
      <c r="AE612" s="9" t="s">
        <v>2484</v>
      </c>
      <c r="AF612" s="9">
        <v>2298076</v>
      </c>
    </row>
    <row r="613" spans="1:32" s="10" customFormat="1">
      <c r="A613" s="9" t="s">
        <v>1001</v>
      </c>
      <c r="B613" s="10" t="s">
        <v>337</v>
      </c>
      <c r="C613" s="10" t="s">
        <v>338</v>
      </c>
      <c r="D613" s="10">
        <v>35000</v>
      </c>
      <c r="E613" s="10">
        <v>35000400</v>
      </c>
      <c r="F613" s="10" t="s">
        <v>2207</v>
      </c>
      <c r="G613" s="11">
        <v>6147783</v>
      </c>
      <c r="H613" s="10" t="s">
        <v>2485</v>
      </c>
      <c r="I613" s="10">
        <v>972821602</v>
      </c>
      <c r="J613" s="10" t="s">
        <v>2486</v>
      </c>
      <c r="K613" s="10" t="str">
        <f t="shared" si="18"/>
        <v>NARVAEZ ZAQUINAULA</v>
      </c>
      <c r="L613" s="10" t="str">
        <f t="shared" si="19"/>
        <v>XIMENA ELIZABETH</v>
      </c>
      <c r="M613" s="10" t="s">
        <v>2182</v>
      </c>
      <c r="N613" s="10">
        <v>1720480878</v>
      </c>
      <c r="O613" s="10" t="s">
        <v>121</v>
      </c>
      <c r="P613" s="10" t="s">
        <v>55</v>
      </c>
      <c r="Q613" s="10" t="s">
        <v>1518</v>
      </c>
      <c r="R613" s="10" t="s">
        <v>39</v>
      </c>
      <c r="S613" s="10">
        <v>2</v>
      </c>
      <c r="T613" s="10" t="s">
        <v>2177</v>
      </c>
      <c r="U613" s="12">
        <v>8</v>
      </c>
      <c r="V613" s="12">
        <v>5</v>
      </c>
      <c r="W613" s="12">
        <v>1</v>
      </c>
      <c r="X613" s="10" t="s">
        <v>48</v>
      </c>
      <c r="Y613" s="12">
        <v>86</v>
      </c>
      <c r="Z613" s="12">
        <v>9</v>
      </c>
      <c r="AA613" s="12">
        <v>13</v>
      </c>
      <c r="AB613" s="10" t="s">
        <v>1150</v>
      </c>
      <c r="AD613" s="9" t="s">
        <v>2487</v>
      </c>
      <c r="AE613" s="9" t="s">
        <v>2488</v>
      </c>
      <c r="AF613" s="9">
        <v>2490104</v>
      </c>
    </row>
    <row r="614" spans="1:32" s="10" customFormat="1">
      <c r="A614" s="9" t="s">
        <v>1001</v>
      </c>
      <c r="B614" s="10" t="s">
        <v>337</v>
      </c>
      <c r="C614" s="10" t="s">
        <v>338</v>
      </c>
      <c r="D614" s="10">
        <v>35000</v>
      </c>
      <c r="E614" s="10">
        <v>35000110</v>
      </c>
      <c r="F614" s="10" t="s">
        <v>2188</v>
      </c>
      <c r="G614" s="11">
        <v>6344708</v>
      </c>
      <c r="H614" s="10" t="s">
        <v>2489</v>
      </c>
      <c r="I614" s="10">
        <v>707119533</v>
      </c>
      <c r="J614" s="10" t="s">
        <v>2490</v>
      </c>
      <c r="K614" s="10" t="str">
        <f t="shared" si="18"/>
        <v>NACIMBA LOYA</v>
      </c>
      <c r="L614" s="10" t="str">
        <f t="shared" si="19"/>
        <v>DARWIN PAUL</v>
      </c>
      <c r="M614" s="10" t="s">
        <v>1435</v>
      </c>
      <c r="N614" s="10">
        <v>1715893200</v>
      </c>
      <c r="O614" s="10" t="s">
        <v>121</v>
      </c>
      <c r="P614" s="10" t="s">
        <v>73</v>
      </c>
      <c r="Q614" s="10" t="s">
        <v>538</v>
      </c>
      <c r="R614" s="10" t="s">
        <v>1436</v>
      </c>
      <c r="S614" s="10">
        <v>6</v>
      </c>
      <c r="T614" s="10" t="s">
        <v>1993</v>
      </c>
      <c r="U614" s="12">
        <v>12</v>
      </c>
      <c r="V614" s="12">
        <v>12</v>
      </c>
      <c r="W614" s="12">
        <v>12</v>
      </c>
      <c r="X614" s="10" t="s">
        <v>41</v>
      </c>
      <c r="Y614" s="12">
        <v>84</v>
      </c>
      <c r="Z614" s="12">
        <v>4</v>
      </c>
      <c r="AA614" s="12">
        <v>10</v>
      </c>
      <c r="AD614" s="9"/>
      <c r="AE614" s="9"/>
      <c r="AF614" s="9"/>
    </row>
    <row r="615" spans="1:32" s="10" customFormat="1">
      <c r="A615" s="9" t="s">
        <v>1001</v>
      </c>
      <c r="B615" s="10" t="s">
        <v>337</v>
      </c>
      <c r="C615" s="10" t="s">
        <v>338</v>
      </c>
      <c r="D615" s="10">
        <v>35000</v>
      </c>
      <c r="E615" s="10">
        <v>35000300</v>
      </c>
      <c r="F615" s="10" t="s">
        <v>2170</v>
      </c>
      <c r="G615" s="11">
        <v>6241498</v>
      </c>
      <c r="H615" s="10" t="s">
        <v>2491</v>
      </c>
      <c r="I615" s="10">
        <v>993631499</v>
      </c>
      <c r="J615" s="10" t="s">
        <v>2492</v>
      </c>
      <c r="K615" s="10" t="str">
        <f t="shared" si="18"/>
        <v>MUQUINCHE VINUEZA</v>
      </c>
      <c r="L615" s="10" t="str">
        <f t="shared" si="19"/>
        <v>LUIS IVAN</v>
      </c>
      <c r="M615" s="10" t="s">
        <v>2182</v>
      </c>
      <c r="N615" s="10">
        <v>1713301891</v>
      </c>
      <c r="O615" s="10" t="s">
        <v>121</v>
      </c>
      <c r="P615" s="10" t="s">
        <v>55</v>
      </c>
      <c r="Q615" s="10" t="s">
        <v>1518</v>
      </c>
      <c r="R615" s="10" t="s">
        <v>39</v>
      </c>
      <c r="S615" s="10">
        <v>3</v>
      </c>
      <c r="T615" s="10" t="s">
        <v>344</v>
      </c>
      <c r="U615" s="12">
        <v>10</v>
      </c>
      <c r="V615" s="12">
        <v>2</v>
      </c>
      <c r="W615" s="12">
        <v>24</v>
      </c>
      <c r="X615" s="10" t="s">
        <v>41</v>
      </c>
      <c r="Y615" s="12">
        <v>77</v>
      </c>
      <c r="Z615" s="12">
        <v>5</v>
      </c>
      <c r="AA615" s="12">
        <v>10</v>
      </c>
      <c r="AB615" s="10" t="s">
        <v>56</v>
      </c>
      <c r="AD615" s="9" t="s">
        <v>2493</v>
      </c>
      <c r="AE615" s="9" t="s">
        <v>58</v>
      </c>
      <c r="AF615" s="9">
        <v>2472458</v>
      </c>
    </row>
    <row r="616" spans="1:32" s="10" customFormat="1">
      <c r="A616" s="9" t="s">
        <v>1001</v>
      </c>
      <c r="B616" s="10" t="s">
        <v>337</v>
      </c>
      <c r="C616" s="10" t="s">
        <v>338</v>
      </c>
      <c r="D616" s="10">
        <v>35000</v>
      </c>
      <c r="E616" s="10">
        <v>35000200</v>
      </c>
      <c r="F616" s="10" t="s">
        <v>2179</v>
      </c>
      <c r="G616" s="11">
        <v>6147770</v>
      </c>
      <c r="H616" s="10" t="s">
        <v>2494</v>
      </c>
      <c r="I616" s="10">
        <v>251952821</v>
      </c>
      <c r="J616" s="10" t="s">
        <v>2495</v>
      </c>
      <c r="K616" s="10" t="str">
        <f t="shared" si="18"/>
        <v>MULLO ALMACHI</v>
      </c>
      <c r="L616" s="10" t="str">
        <f t="shared" si="19"/>
        <v>OSCAR PAUL</v>
      </c>
      <c r="M616" s="10" t="s">
        <v>2182</v>
      </c>
      <c r="N616" s="10">
        <v>1713424727</v>
      </c>
      <c r="O616" s="10" t="s">
        <v>121</v>
      </c>
      <c r="P616" s="10" t="s">
        <v>55</v>
      </c>
      <c r="Q616" s="10" t="s">
        <v>1518</v>
      </c>
      <c r="R616" s="10" t="s">
        <v>556</v>
      </c>
      <c r="S616" s="10">
        <v>5</v>
      </c>
      <c r="T616" s="10" t="s">
        <v>557</v>
      </c>
      <c r="U616" s="12">
        <v>8</v>
      </c>
      <c r="V616" s="12">
        <v>5</v>
      </c>
      <c r="W616" s="12">
        <v>1</v>
      </c>
      <c r="X616" s="10" t="s">
        <v>41</v>
      </c>
      <c r="Y616" s="12">
        <v>80</v>
      </c>
      <c r="Z616" s="12">
        <v>12</v>
      </c>
      <c r="AA616" s="12">
        <v>1</v>
      </c>
      <c r="AB616" s="10" t="s">
        <v>56</v>
      </c>
      <c r="AD616" s="9" t="s">
        <v>2496</v>
      </c>
      <c r="AE616" s="9" t="s">
        <v>2497</v>
      </c>
      <c r="AF616" s="9">
        <v>2260873</v>
      </c>
    </row>
    <row r="617" spans="1:32" s="10" customFormat="1">
      <c r="A617" s="9" t="s">
        <v>1001</v>
      </c>
      <c r="B617" s="10" t="s">
        <v>337</v>
      </c>
      <c r="C617" s="10" t="s">
        <v>338</v>
      </c>
      <c r="D617" s="10">
        <v>35000</v>
      </c>
      <c r="E617" s="10">
        <v>35000200</v>
      </c>
      <c r="F617" s="10" t="s">
        <v>2179</v>
      </c>
      <c r="G617" s="11">
        <v>6126664</v>
      </c>
      <c r="H617" s="10" t="s">
        <v>2498</v>
      </c>
      <c r="I617" s="10">
        <v>214596878</v>
      </c>
      <c r="J617" s="10" t="s">
        <v>2499</v>
      </c>
      <c r="K617" s="10" t="str">
        <f t="shared" si="18"/>
        <v>MOYA CAIZALUISA</v>
      </c>
      <c r="L617" s="10" t="str">
        <f t="shared" si="19"/>
        <v>LUIS ENRIQUE</v>
      </c>
      <c r="M617" s="10" t="s">
        <v>2182</v>
      </c>
      <c r="N617" s="10">
        <v>1712981404</v>
      </c>
      <c r="O617" s="10" t="s">
        <v>121</v>
      </c>
      <c r="P617" s="10" t="s">
        <v>55</v>
      </c>
      <c r="Q617" s="10" t="s">
        <v>1518</v>
      </c>
      <c r="R617" s="10" t="s">
        <v>556</v>
      </c>
      <c r="S617" s="10">
        <v>5</v>
      </c>
      <c r="T617" s="10" t="s">
        <v>557</v>
      </c>
      <c r="U617" s="12">
        <v>6</v>
      </c>
      <c r="V617" s="12">
        <v>12</v>
      </c>
      <c r="W617" s="12">
        <v>18</v>
      </c>
      <c r="X617" s="10" t="s">
        <v>41</v>
      </c>
      <c r="Y617" s="12">
        <v>76</v>
      </c>
      <c r="Z617" s="12">
        <v>9</v>
      </c>
      <c r="AA617" s="12">
        <v>19</v>
      </c>
      <c r="AB617" s="10" t="s">
        <v>1150</v>
      </c>
      <c r="AD617" s="9" t="s">
        <v>2500</v>
      </c>
      <c r="AE617" s="9"/>
      <c r="AF617" s="9">
        <v>3201332</v>
      </c>
    </row>
    <row r="618" spans="1:32" s="10" customFormat="1">
      <c r="A618" s="9" t="s">
        <v>1001</v>
      </c>
      <c r="B618" s="10" t="s">
        <v>337</v>
      </c>
      <c r="C618" s="10" t="s">
        <v>338</v>
      </c>
      <c r="D618" s="10">
        <v>35000</v>
      </c>
      <c r="E618" s="10">
        <v>35000200</v>
      </c>
      <c r="F618" s="10" t="s">
        <v>2179</v>
      </c>
      <c r="G618" s="11">
        <v>5673</v>
      </c>
      <c r="H618" s="10" t="s">
        <v>2501</v>
      </c>
      <c r="I618" s="10">
        <v>268969781</v>
      </c>
      <c r="J618" s="10" t="s">
        <v>2502</v>
      </c>
      <c r="K618" s="10" t="str">
        <f t="shared" si="18"/>
        <v>MOSQUERA VASCONEZ</v>
      </c>
      <c r="L618" s="10" t="str">
        <f t="shared" si="19"/>
        <v>LUIS ALFONSO</v>
      </c>
      <c r="M618" s="10" t="s">
        <v>1160</v>
      </c>
      <c r="N618" s="10">
        <v>602316523</v>
      </c>
      <c r="O618" s="10" t="s">
        <v>121</v>
      </c>
      <c r="P618" s="10" t="s">
        <v>55</v>
      </c>
      <c r="Q618" s="10" t="s">
        <v>538</v>
      </c>
      <c r="R618" s="10" t="s">
        <v>39</v>
      </c>
      <c r="S618" s="10">
        <v>2</v>
      </c>
      <c r="T618" s="10" t="s">
        <v>2177</v>
      </c>
      <c r="U618" s="12">
        <v>2</v>
      </c>
      <c r="V618" s="12">
        <v>5</v>
      </c>
      <c r="W618" s="12">
        <v>20</v>
      </c>
      <c r="X618" s="10" t="s">
        <v>41</v>
      </c>
      <c r="Y618" s="12">
        <v>69</v>
      </c>
      <c r="Z618" s="12">
        <v>6</v>
      </c>
      <c r="AA618" s="12">
        <v>27</v>
      </c>
      <c r="AB618" s="10" t="s">
        <v>56</v>
      </c>
      <c r="AD618" s="9" t="s">
        <v>2503</v>
      </c>
      <c r="AE618" s="9" t="s">
        <v>2504</v>
      </c>
      <c r="AF618" s="9">
        <v>2688809</v>
      </c>
    </row>
    <row r="619" spans="1:32" s="10" customFormat="1">
      <c r="A619" s="9" t="s">
        <v>1001</v>
      </c>
      <c r="B619" s="10" t="s">
        <v>337</v>
      </c>
      <c r="C619" s="10" t="s">
        <v>338</v>
      </c>
      <c r="D619" s="10">
        <v>35000</v>
      </c>
      <c r="E619" s="10">
        <v>35000300</v>
      </c>
      <c r="F619" s="10" t="s">
        <v>2170</v>
      </c>
      <c r="G619" s="11">
        <v>6239683</v>
      </c>
      <c r="H619" s="10" t="s">
        <v>2505</v>
      </c>
      <c r="I619" s="10">
        <v>647556068</v>
      </c>
      <c r="J619" s="10" t="s">
        <v>2506</v>
      </c>
      <c r="K619" s="10" t="str">
        <f t="shared" si="18"/>
        <v>MOROCHO IMBACUAN</v>
      </c>
      <c r="L619" s="10" t="str">
        <f t="shared" si="19"/>
        <v>VICTOR HUGO</v>
      </c>
      <c r="M619" s="10" t="s">
        <v>2173</v>
      </c>
      <c r="N619" s="10">
        <v>1711616563</v>
      </c>
      <c r="O619" s="10" t="s">
        <v>121</v>
      </c>
      <c r="P619" s="10" t="s">
        <v>55</v>
      </c>
      <c r="Q619" s="10" t="s">
        <v>1518</v>
      </c>
      <c r="R619" s="10" t="s">
        <v>556</v>
      </c>
      <c r="S619" s="10">
        <v>5</v>
      </c>
      <c r="T619" s="10" t="s">
        <v>557</v>
      </c>
      <c r="U619" s="12">
        <v>9</v>
      </c>
      <c r="V619" s="12">
        <v>12</v>
      </c>
      <c r="W619" s="12">
        <v>2</v>
      </c>
      <c r="X619" s="10" t="s">
        <v>41</v>
      </c>
      <c r="Y619" s="12">
        <v>80</v>
      </c>
      <c r="Z619" s="12">
        <v>4</v>
      </c>
      <c r="AA619" s="12">
        <v>7</v>
      </c>
      <c r="AB619" s="10" t="s">
        <v>56</v>
      </c>
      <c r="AD619" s="9" t="s">
        <v>2507</v>
      </c>
      <c r="AE619" s="9" t="s">
        <v>1315</v>
      </c>
      <c r="AF619" s="9">
        <v>2661954</v>
      </c>
    </row>
    <row r="620" spans="1:32" s="10" customFormat="1">
      <c r="A620" s="9" t="s">
        <v>1001</v>
      </c>
      <c r="B620" s="10" t="s">
        <v>337</v>
      </c>
      <c r="C620" s="10" t="s">
        <v>338</v>
      </c>
      <c r="D620" s="10">
        <v>35000</v>
      </c>
      <c r="E620" s="10">
        <v>35000400</v>
      </c>
      <c r="F620" s="10" t="s">
        <v>2207</v>
      </c>
      <c r="G620" s="11">
        <v>6241285</v>
      </c>
      <c r="H620" s="10" t="s">
        <v>2508</v>
      </c>
      <c r="I620" s="10">
        <v>685005963</v>
      </c>
      <c r="J620" s="10" t="s">
        <v>2509</v>
      </c>
      <c r="K620" s="10" t="str">
        <f t="shared" si="18"/>
        <v>MORALES MOROCHO</v>
      </c>
      <c r="L620" s="10" t="str">
        <f t="shared" si="19"/>
        <v>JOSE DAVID</v>
      </c>
      <c r="M620" s="10" t="s">
        <v>2173</v>
      </c>
      <c r="N620" s="10">
        <v>1721657425</v>
      </c>
      <c r="O620" s="10" t="s">
        <v>121</v>
      </c>
      <c r="P620" s="10" t="s">
        <v>55</v>
      </c>
      <c r="Q620" s="10" t="s">
        <v>1518</v>
      </c>
      <c r="R620" s="10" t="s">
        <v>556</v>
      </c>
      <c r="S620" s="10">
        <v>5</v>
      </c>
      <c r="T620" s="10" t="s">
        <v>557</v>
      </c>
      <c r="U620" s="12">
        <v>10</v>
      </c>
      <c r="V620" s="12">
        <v>2</v>
      </c>
      <c r="W620" s="12">
        <v>17</v>
      </c>
      <c r="X620" s="10" t="s">
        <v>41</v>
      </c>
      <c r="Y620" s="12">
        <v>87</v>
      </c>
      <c r="Z620" s="12">
        <v>7</v>
      </c>
      <c r="AA620" s="12">
        <v>18</v>
      </c>
      <c r="AD620" s="9" t="s">
        <v>2510</v>
      </c>
      <c r="AE620" s="9" t="s">
        <v>2511</v>
      </c>
      <c r="AF620" s="9">
        <v>3201945</v>
      </c>
    </row>
    <row r="621" spans="1:32" s="10" customFormat="1">
      <c r="A621" s="9" t="s">
        <v>1001</v>
      </c>
      <c r="B621" s="10" t="s">
        <v>337</v>
      </c>
      <c r="C621" s="10" t="s">
        <v>338</v>
      </c>
      <c r="D621" s="10">
        <v>35000</v>
      </c>
      <c r="E621" s="10">
        <v>35000300</v>
      </c>
      <c r="F621" s="10" t="s">
        <v>2170</v>
      </c>
      <c r="G621" s="11">
        <v>6057513</v>
      </c>
      <c r="H621" s="10" t="s">
        <v>2512</v>
      </c>
      <c r="I621" s="10">
        <v>965102021</v>
      </c>
      <c r="J621" s="10" t="s">
        <v>2513</v>
      </c>
      <c r="K621" s="10" t="str">
        <f t="shared" si="18"/>
        <v>MORALES HARO</v>
      </c>
      <c r="L621" s="10" t="str">
        <f t="shared" si="19"/>
        <v>VICENTE AGUSTIN</v>
      </c>
      <c r="M621" s="10" t="s">
        <v>2173</v>
      </c>
      <c r="N621" s="10">
        <v>1600406431</v>
      </c>
      <c r="O621" s="10" t="s">
        <v>121</v>
      </c>
      <c r="P621" s="10" t="s">
        <v>55</v>
      </c>
      <c r="Q621" s="10" t="s">
        <v>1518</v>
      </c>
      <c r="R621" s="10" t="s">
        <v>39</v>
      </c>
      <c r="S621" s="10">
        <v>2</v>
      </c>
      <c r="T621" s="10" t="s">
        <v>2177</v>
      </c>
      <c r="U621" s="12">
        <v>4</v>
      </c>
      <c r="V621" s="12">
        <v>8</v>
      </c>
      <c r="W621" s="12">
        <v>2</v>
      </c>
      <c r="X621" s="10" t="s">
        <v>41</v>
      </c>
      <c r="Y621" s="12">
        <v>81</v>
      </c>
      <c r="Z621" s="12">
        <v>1</v>
      </c>
      <c r="AA621" s="12">
        <v>6</v>
      </c>
      <c r="AB621" s="10" t="s">
        <v>56</v>
      </c>
      <c r="AD621" s="9" t="s">
        <v>2514</v>
      </c>
      <c r="AE621" s="9" t="s">
        <v>2515</v>
      </c>
      <c r="AF621" s="9">
        <v>2677533</v>
      </c>
    </row>
    <row r="622" spans="1:32" s="10" customFormat="1">
      <c r="A622" s="9" t="s">
        <v>1001</v>
      </c>
      <c r="B622" s="10" t="s">
        <v>337</v>
      </c>
      <c r="C622" s="10" t="s">
        <v>338</v>
      </c>
      <c r="D622" s="10">
        <v>35000</v>
      </c>
      <c r="E622" s="10">
        <v>35000200</v>
      </c>
      <c r="F622" s="10" t="s">
        <v>2179</v>
      </c>
      <c r="G622" s="11">
        <v>6255658</v>
      </c>
      <c r="H622" s="10" t="s">
        <v>2516</v>
      </c>
      <c r="I622" s="10">
        <v>358699406</v>
      </c>
      <c r="J622" s="10" t="s">
        <v>2517</v>
      </c>
      <c r="K622" s="10" t="str">
        <f t="shared" si="18"/>
        <v>MONTENEGRO NAGUA</v>
      </c>
      <c r="L622" s="10" t="str">
        <f t="shared" si="19"/>
        <v>FRANCISCO IGNACIO</v>
      </c>
      <c r="M622" s="10" t="s">
        <v>2182</v>
      </c>
      <c r="N622" s="10">
        <v>1724724156</v>
      </c>
      <c r="O622" s="10" t="s">
        <v>121</v>
      </c>
      <c r="P622" s="10" t="s">
        <v>55</v>
      </c>
      <c r="Q622" s="10" t="s">
        <v>1518</v>
      </c>
      <c r="R622" s="10" t="s">
        <v>39</v>
      </c>
      <c r="S622" s="10">
        <v>2</v>
      </c>
      <c r="T622" s="10" t="s">
        <v>2177</v>
      </c>
      <c r="U622" s="12">
        <v>11</v>
      </c>
      <c r="V622" s="12">
        <v>2</v>
      </c>
      <c r="W622" s="12">
        <v>16</v>
      </c>
      <c r="X622" s="10" t="s">
        <v>41</v>
      </c>
      <c r="Y622" s="12">
        <v>90</v>
      </c>
      <c r="Z622" s="12">
        <v>7</v>
      </c>
      <c r="AA622" s="12">
        <v>10</v>
      </c>
      <c r="AB622" s="10" t="s">
        <v>1150</v>
      </c>
      <c r="AD622" s="9" t="s">
        <v>2518</v>
      </c>
      <c r="AE622" s="9" t="s">
        <v>254</v>
      </c>
      <c r="AF622" s="9">
        <v>2496630</v>
      </c>
    </row>
    <row r="623" spans="1:32" s="10" customFormat="1">
      <c r="A623" s="9" t="s">
        <v>1001</v>
      </c>
      <c r="B623" s="10" t="s">
        <v>337</v>
      </c>
      <c r="C623" s="10" t="s">
        <v>338</v>
      </c>
      <c r="D623" s="10">
        <v>35000</v>
      </c>
      <c r="E623" s="10">
        <v>35000200</v>
      </c>
      <c r="F623" s="10" t="s">
        <v>2179</v>
      </c>
      <c r="G623" s="11">
        <v>6127170</v>
      </c>
      <c r="H623" s="10" t="s">
        <v>2519</v>
      </c>
      <c r="I623" s="10">
        <v>689898059</v>
      </c>
      <c r="J623" s="10" t="s">
        <v>2520</v>
      </c>
      <c r="K623" s="10" t="str">
        <f t="shared" si="18"/>
        <v>MERA SHUGULI</v>
      </c>
      <c r="L623" s="10" t="str">
        <f t="shared" si="19"/>
        <v>JOSE JAVIER</v>
      </c>
      <c r="M623" s="10" t="s">
        <v>2182</v>
      </c>
      <c r="N623" s="10">
        <v>1714634092</v>
      </c>
      <c r="O623" s="10" t="s">
        <v>121</v>
      </c>
      <c r="P623" s="10" t="s">
        <v>55</v>
      </c>
      <c r="Q623" s="10" t="s">
        <v>1518</v>
      </c>
      <c r="R623" s="10" t="s">
        <v>39</v>
      </c>
      <c r="S623" s="10">
        <v>2</v>
      </c>
      <c r="T623" s="10" t="s">
        <v>2177</v>
      </c>
      <c r="U623" s="12">
        <v>7</v>
      </c>
      <c r="V623" s="12">
        <v>1</v>
      </c>
      <c r="W623" s="12">
        <v>2</v>
      </c>
      <c r="X623" s="10" t="s">
        <v>41</v>
      </c>
      <c r="Y623" s="12">
        <v>79</v>
      </c>
      <c r="Z623" s="12">
        <v>4</v>
      </c>
      <c r="AA623" s="12">
        <v>4</v>
      </c>
      <c r="AB623" s="10" t="s">
        <v>1150</v>
      </c>
      <c r="AD623" s="9" t="s">
        <v>2521</v>
      </c>
      <c r="AE623" s="9"/>
      <c r="AF623" s="9">
        <v>3442513</v>
      </c>
    </row>
    <row r="624" spans="1:32" s="10" customFormat="1">
      <c r="A624" s="9" t="s">
        <v>1001</v>
      </c>
      <c r="B624" s="10" t="s">
        <v>337</v>
      </c>
      <c r="C624" s="10" t="s">
        <v>338</v>
      </c>
      <c r="D624" s="10">
        <v>35000</v>
      </c>
      <c r="E624" s="10">
        <v>35000200</v>
      </c>
      <c r="F624" s="10" t="s">
        <v>2179</v>
      </c>
      <c r="G624" s="11">
        <v>6147740</v>
      </c>
      <c r="H624" s="10" t="s">
        <v>2522</v>
      </c>
      <c r="I624" s="10">
        <v>917731200</v>
      </c>
      <c r="J624" s="10" t="s">
        <v>2523</v>
      </c>
      <c r="K624" s="10" t="str">
        <f t="shared" si="18"/>
        <v>MENA BURBANO</v>
      </c>
      <c r="L624" s="10" t="str">
        <f t="shared" si="19"/>
        <v>CESAR AUGUSTO</v>
      </c>
      <c r="M624" s="10" t="s">
        <v>2182</v>
      </c>
      <c r="N624" s="10">
        <v>1714474291</v>
      </c>
      <c r="O624" s="10" t="s">
        <v>121</v>
      </c>
      <c r="P624" s="10" t="s">
        <v>55</v>
      </c>
      <c r="Q624" s="10" t="s">
        <v>1518</v>
      </c>
      <c r="R624" s="10" t="s">
        <v>39</v>
      </c>
      <c r="S624" s="10">
        <v>2</v>
      </c>
      <c r="T624" s="10" t="s">
        <v>2177</v>
      </c>
      <c r="U624" s="12">
        <v>8</v>
      </c>
      <c r="V624" s="12">
        <v>5</v>
      </c>
      <c r="W624" s="12">
        <v>1</v>
      </c>
      <c r="X624" s="10" t="s">
        <v>41</v>
      </c>
      <c r="Y624" s="12">
        <v>78</v>
      </c>
      <c r="Z624" s="12">
        <v>2</v>
      </c>
      <c r="AA624" s="12">
        <v>26</v>
      </c>
      <c r="AB624" s="10" t="s">
        <v>1150</v>
      </c>
      <c r="AD624" s="9" t="s">
        <v>2524</v>
      </c>
      <c r="AE624" s="9" t="s">
        <v>90</v>
      </c>
      <c r="AF624" s="9">
        <v>3443968</v>
      </c>
    </row>
    <row r="625" spans="1:32" s="10" customFormat="1">
      <c r="A625" s="9" t="s">
        <v>1001</v>
      </c>
      <c r="B625" s="10" t="s">
        <v>337</v>
      </c>
      <c r="C625" s="10" t="s">
        <v>338</v>
      </c>
      <c r="D625" s="10">
        <v>35000</v>
      </c>
      <c r="E625" s="10">
        <v>35000300</v>
      </c>
      <c r="F625" s="10" t="s">
        <v>2170</v>
      </c>
      <c r="G625" s="11">
        <v>5892</v>
      </c>
      <c r="H625" s="10" t="s">
        <v>2525</v>
      </c>
      <c r="I625" s="10">
        <v>927568985</v>
      </c>
      <c r="J625" s="10" t="s">
        <v>2526</v>
      </c>
      <c r="K625" s="10" t="str">
        <f t="shared" si="18"/>
        <v>MEJIA ESPINOSA</v>
      </c>
      <c r="L625" s="10" t="str">
        <f t="shared" si="19"/>
        <v>FREDDY DANIEL</v>
      </c>
      <c r="M625" s="10" t="s">
        <v>2173</v>
      </c>
      <c r="N625" s="10">
        <v>1713078952</v>
      </c>
      <c r="O625" s="10" t="s">
        <v>121</v>
      </c>
      <c r="P625" s="10" t="s">
        <v>55</v>
      </c>
      <c r="Q625" s="10" t="s">
        <v>1518</v>
      </c>
      <c r="R625" s="10" t="s">
        <v>39</v>
      </c>
      <c r="S625" s="10">
        <v>2</v>
      </c>
      <c r="T625" s="10" t="s">
        <v>2177</v>
      </c>
      <c r="U625" s="12">
        <v>2</v>
      </c>
      <c r="V625" s="12">
        <v>7</v>
      </c>
      <c r="W625" s="12">
        <v>1</v>
      </c>
      <c r="X625" s="10" t="s">
        <v>41</v>
      </c>
      <c r="Y625" s="12">
        <v>77</v>
      </c>
      <c r="Z625" s="12">
        <v>11</v>
      </c>
      <c r="AA625" s="12">
        <v>3</v>
      </c>
      <c r="AB625" s="10" t="s">
        <v>56</v>
      </c>
      <c r="AD625" s="9" t="s">
        <v>2527</v>
      </c>
      <c r="AE625" s="9" t="s">
        <v>2528</v>
      </c>
      <c r="AF625" s="9">
        <v>2656189</v>
      </c>
    </row>
    <row r="626" spans="1:32" s="10" customFormat="1">
      <c r="A626" s="9" t="s">
        <v>1001</v>
      </c>
      <c r="B626" s="10" t="s">
        <v>337</v>
      </c>
      <c r="C626" s="10" t="s">
        <v>338</v>
      </c>
      <c r="D626" s="10">
        <v>35000</v>
      </c>
      <c r="E626" s="10">
        <v>35000200</v>
      </c>
      <c r="F626" s="10" t="s">
        <v>2179</v>
      </c>
      <c r="G626" s="11">
        <v>6147736</v>
      </c>
      <c r="H626" s="10" t="s">
        <v>2529</v>
      </c>
      <c r="I626" s="10">
        <v>701709468</v>
      </c>
      <c r="J626" s="10" t="s">
        <v>2530</v>
      </c>
      <c r="K626" s="10" t="str">
        <f t="shared" si="18"/>
        <v>MARTINEZ VALLEJO</v>
      </c>
      <c r="L626" s="10" t="str">
        <f t="shared" si="19"/>
        <v>SANTOS QUERUBIN</v>
      </c>
      <c r="M626" s="10" t="s">
        <v>2182</v>
      </c>
      <c r="N626" s="10">
        <v>503040545</v>
      </c>
      <c r="O626" s="10" t="s">
        <v>121</v>
      </c>
      <c r="P626" s="10" t="s">
        <v>55</v>
      </c>
      <c r="Q626" s="10" t="s">
        <v>1518</v>
      </c>
      <c r="R626" s="10" t="s">
        <v>39</v>
      </c>
      <c r="S626" s="10">
        <v>2</v>
      </c>
      <c r="T626" s="10" t="s">
        <v>2177</v>
      </c>
      <c r="U626" s="12">
        <v>8</v>
      </c>
      <c r="V626" s="12">
        <v>5</v>
      </c>
      <c r="W626" s="12">
        <v>1</v>
      </c>
      <c r="X626" s="10" t="s">
        <v>41</v>
      </c>
      <c r="Y626" s="12">
        <v>85</v>
      </c>
      <c r="Z626" s="12">
        <v>1</v>
      </c>
      <c r="AA626" s="12">
        <v>12</v>
      </c>
      <c r="AB626" s="10" t="s">
        <v>1150</v>
      </c>
      <c r="AD626" s="9" t="s">
        <v>2531</v>
      </c>
      <c r="AE626" s="9" t="s">
        <v>607</v>
      </c>
      <c r="AF626" s="9">
        <v>95019106</v>
      </c>
    </row>
    <row r="627" spans="1:32" s="10" customFormat="1">
      <c r="A627" s="9" t="s">
        <v>1001</v>
      </c>
      <c r="B627" s="10" t="s">
        <v>337</v>
      </c>
      <c r="C627" s="10" t="s">
        <v>338</v>
      </c>
      <c r="D627" s="10">
        <v>35000</v>
      </c>
      <c r="E627" s="10">
        <v>35000400</v>
      </c>
      <c r="F627" s="10" t="s">
        <v>2207</v>
      </c>
      <c r="G627" s="11">
        <v>6057516</v>
      </c>
      <c r="H627" s="10" t="s">
        <v>2532</v>
      </c>
      <c r="I627" s="10">
        <v>339441930</v>
      </c>
      <c r="J627" s="10" t="s">
        <v>2533</v>
      </c>
      <c r="K627" s="10" t="str">
        <f t="shared" si="18"/>
        <v>MARTINEZ QUINGATUNA</v>
      </c>
      <c r="L627" s="10" t="str">
        <f t="shared" si="19"/>
        <v>WASHINGTON PATRICIO</v>
      </c>
      <c r="M627" s="10" t="s">
        <v>2173</v>
      </c>
      <c r="N627" s="10">
        <v>1713826566</v>
      </c>
      <c r="O627" s="10" t="s">
        <v>121</v>
      </c>
      <c r="P627" s="10" t="s">
        <v>55</v>
      </c>
      <c r="Q627" s="10" t="s">
        <v>1518</v>
      </c>
      <c r="R627" s="10" t="s">
        <v>39</v>
      </c>
      <c r="S627" s="10">
        <v>2</v>
      </c>
      <c r="T627" s="10" t="s">
        <v>2177</v>
      </c>
      <c r="U627" s="12">
        <v>9</v>
      </c>
      <c r="V627" s="12">
        <v>9</v>
      </c>
      <c r="W627" s="12">
        <v>7</v>
      </c>
      <c r="X627" s="10" t="s">
        <v>41</v>
      </c>
      <c r="Y627" s="12">
        <v>79</v>
      </c>
      <c r="Z627" s="12">
        <v>6</v>
      </c>
      <c r="AA627" s="12">
        <v>6</v>
      </c>
      <c r="AB627" s="10" t="s">
        <v>1150</v>
      </c>
      <c r="AD627" s="9" t="s">
        <v>2534</v>
      </c>
      <c r="AE627" s="9"/>
      <c r="AF627" s="9">
        <v>97050990</v>
      </c>
    </row>
    <row r="628" spans="1:32" s="10" customFormat="1">
      <c r="A628" s="9" t="s">
        <v>1001</v>
      </c>
      <c r="B628" s="10" t="s">
        <v>337</v>
      </c>
      <c r="C628" s="10" t="s">
        <v>338</v>
      </c>
      <c r="D628" s="10">
        <v>35000</v>
      </c>
      <c r="E628" s="10">
        <v>35000200</v>
      </c>
      <c r="F628" s="10" t="s">
        <v>2179</v>
      </c>
      <c r="G628" s="11">
        <v>6125896</v>
      </c>
      <c r="H628" s="10" t="s">
        <v>2535</v>
      </c>
      <c r="I628" s="10">
        <v>887709603</v>
      </c>
      <c r="J628" s="10" t="s">
        <v>2536</v>
      </c>
      <c r="K628" s="10" t="str">
        <f t="shared" si="18"/>
        <v>MARQUEZ MARQUEZ</v>
      </c>
      <c r="L628" s="10" t="str">
        <f t="shared" si="19"/>
        <v>JACINTO CESARIO</v>
      </c>
      <c r="M628" s="10" t="s">
        <v>2182</v>
      </c>
      <c r="N628" s="10">
        <v>1721058376</v>
      </c>
      <c r="O628" s="10" t="s">
        <v>121</v>
      </c>
      <c r="P628" s="10" t="s">
        <v>55</v>
      </c>
      <c r="Q628" s="10" t="s">
        <v>1518</v>
      </c>
      <c r="R628" s="10" t="s">
        <v>39</v>
      </c>
      <c r="S628" s="10">
        <v>2</v>
      </c>
      <c r="T628" s="10" t="s">
        <v>2177</v>
      </c>
      <c r="U628" s="12">
        <v>6</v>
      </c>
      <c r="V628" s="12">
        <v>12</v>
      </c>
      <c r="W628" s="12">
        <v>1</v>
      </c>
      <c r="X628" s="10" t="s">
        <v>41</v>
      </c>
      <c r="Y628" s="12">
        <v>85</v>
      </c>
      <c r="Z628" s="12">
        <v>1</v>
      </c>
      <c r="AA628" s="12">
        <v>16</v>
      </c>
      <c r="AB628" s="10" t="s">
        <v>1150</v>
      </c>
      <c r="AD628" s="9" t="s">
        <v>2537</v>
      </c>
      <c r="AE628" s="9" t="s">
        <v>1238</v>
      </c>
      <c r="AF628" s="9">
        <v>3450735</v>
      </c>
    </row>
    <row r="629" spans="1:32" s="10" customFormat="1">
      <c r="A629" s="9" t="s">
        <v>1001</v>
      </c>
      <c r="B629" s="10" t="s">
        <v>337</v>
      </c>
      <c r="C629" s="10" t="s">
        <v>338</v>
      </c>
      <c r="D629" s="10">
        <v>35000</v>
      </c>
      <c r="E629" s="10">
        <v>35000110</v>
      </c>
      <c r="F629" s="10" t="s">
        <v>2188</v>
      </c>
      <c r="G629" s="11">
        <v>6279194</v>
      </c>
      <c r="H629" s="10" t="s">
        <v>2538</v>
      </c>
      <c r="I629" s="10">
        <v>204110817</v>
      </c>
      <c r="J629" s="10" t="s">
        <v>2539</v>
      </c>
      <c r="K629" s="10" t="str">
        <f t="shared" si="18"/>
        <v>MANOBANDA MANOBANDA</v>
      </c>
      <c r="L629" s="10" t="str">
        <f t="shared" si="19"/>
        <v>EDISON KLEVER</v>
      </c>
      <c r="M629" s="10" t="s">
        <v>1435</v>
      </c>
      <c r="N629" s="10">
        <v>1714546320</v>
      </c>
      <c r="O629" s="10" t="s">
        <v>121</v>
      </c>
      <c r="P629" s="10" t="s">
        <v>73</v>
      </c>
      <c r="Q629" s="10" t="s">
        <v>538</v>
      </c>
      <c r="R629" s="10" t="s">
        <v>39</v>
      </c>
      <c r="S629" s="10">
        <v>2</v>
      </c>
      <c r="T629" s="10" t="s">
        <v>2177</v>
      </c>
      <c r="U629" s="12">
        <v>12</v>
      </c>
      <c r="V629" s="12">
        <v>3</v>
      </c>
      <c r="W629" s="12">
        <v>1</v>
      </c>
      <c r="X629" s="10" t="s">
        <v>41</v>
      </c>
      <c r="Y629" s="12">
        <v>84</v>
      </c>
      <c r="Z629" s="12">
        <v>10</v>
      </c>
      <c r="AA629" s="12">
        <v>26</v>
      </c>
      <c r="AD629" s="9" t="s">
        <v>2540</v>
      </c>
      <c r="AE629" s="9" t="s">
        <v>2541</v>
      </c>
      <c r="AF629" s="9">
        <v>2490709</v>
      </c>
    </row>
    <row r="630" spans="1:32" s="10" customFormat="1">
      <c r="A630" s="9" t="s">
        <v>1001</v>
      </c>
      <c r="B630" s="10" t="s">
        <v>337</v>
      </c>
      <c r="C630" s="10" t="s">
        <v>338</v>
      </c>
      <c r="D630" s="10">
        <v>35000</v>
      </c>
      <c r="E630" s="10">
        <v>35000300</v>
      </c>
      <c r="F630" s="10" t="s">
        <v>2170</v>
      </c>
      <c r="G630" s="11">
        <v>6057903</v>
      </c>
      <c r="H630" s="10" t="s">
        <v>2542</v>
      </c>
      <c r="I630" s="10">
        <v>415881438</v>
      </c>
      <c r="J630" s="10" t="s">
        <v>2543</v>
      </c>
      <c r="K630" s="10" t="str">
        <f t="shared" si="18"/>
        <v>MANGUIA GUACHAMIN</v>
      </c>
      <c r="L630" s="10" t="str">
        <f t="shared" si="19"/>
        <v>FRANKLIN LEONIDAS</v>
      </c>
      <c r="M630" s="10" t="s">
        <v>2182</v>
      </c>
      <c r="N630" s="10">
        <v>1714964341</v>
      </c>
      <c r="O630" s="10" t="s">
        <v>121</v>
      </c>
      <c r="P630" s="10" t="s">
        <v>55</v>
      </c>
      <c r="Q630" s="10" t="s">
        <v>1518</v>
      </c>
      <c r="R630" s="10" t="s">
        <v>39</v>
      </c>
      <c r="S630" s="10">
        <v>2</v>
      </c>
      <c r="T630" s="10" t="s">
        <v>2177</v>
      </c>
      <c r="U630" s="12">
        <v>3</v>
      </c>
      <c r="V630" s="12">
        <v>2</v>
      </c>
      <c r="W630" s="12">
        <v>10</v>
      </c>
      <c r="X630" s="10" t="s">
        <v>41</v>
      </c>
      <c r="Y630" s="12">
        <v>81</v>
      </c>
      <c r="Z630" s="12">
        <v>5</v>
      </c>
      <c r="AA630" s="12">
        <v>10</v>
      </c>
      <c r="AB630" s="10" t="s">
        <v>1150</v>
      </c>
      <c r="AD630" s="9" t="s">
        <v>2544</v>
      </c>
      <c r="AE630" s="9" t="s">
        <v>833</v>
      </c>
      <c r="AF630" s="9">
        <v>2821311</v>
      </c>
    </row>
    <row r="631" spans="1:32" s="10" customFormat="1">
      <c r="A631" s="9" t="s">
        <v>1001</v>
      </c>
      <c r="B631" s="10" t="s">
        <v>337</v>
      </c>
      <c r="C631" s="10" t="s">
        <v>338</v>
      </c>
      <c r="D631" s="10">
        <v>35000</v>
      </c>
      <c r="E631" s="10">
        <v>35000200</v>
      </c>
      <c r="F631" s="10" t="s">
        <v>2179</v>
      </c>
      <c r="G631" s="11">
        <v>6255637</v>
      </c>
      <c r="H631" s="10" t="s">
        <v>2545</v>
      </c>
      <c r="I631" s="10">
        <v>617462951</v>
      </c>
      <c r="J631" s="10" t="s">
        <v>2546</v>
      </c>
      <c r="K631" s="10" t="str">
        <f t="shared" si="18"/>
        <v>MALES SUAREZ</v>
      </c>
      <c r="L631" s="10" t="str">
        <f t="shared" si="19"/>
        <v>CAMILO MAURICIO</v>
      </c>
      <c r="M631" s="10" t="s">
        <v>2182</v>
      </c>
      <c r="N631" s="10">
        <v>1722878376</v>
      </c>
      <c r="O631" s="10" t="s">
        <v>121</v>
      </c>
      <c r="P631" s="10" t="s">
        <v>55</v>
      </c>
      <c r="Q631" s="10" t="s">
        <v>1518</v>
      </c>
      <c r="R631" s="10" t="s">
        <v>556</v>
      </c>
      <c r="S631" s="10">
        <v>5</v>
      </c>
      <c r="T631" s="10" t="s">
        <v>557</v>
      </c>
      <c r="U631" s="12">
        <v>11</v>
      </c>
      <c r="V631" s="12">
        <v>2</v>
      </c>
      <c r="W631" s="12">
        <v>16</v>
      </c>
      <c r="X631" s="10" t="s">
        <v>41</v>
      </c>
      <c r="Y631" s="12">
        <v>87</v>
      </c>
      <c r="Z631" s="12">
        <v>5</v>
      </c>
      <c r="AA631" s="12">
        <v>18</v>
      </c>
      <c r="AB631" s="10" t="s">
        <v>56</v>
      </c>
      <c r="AD631" s="9" t="s">
        <v>2547</v>
      </c>
      <c r="AE631" s="9" t="s">
        <v>2548</v>
      </c>
      <c r="AF631" s="9">
        <v>3455970</v>
      </c>
    </row>
    <row r="632" spans="1:32" s="10" customFormat="1">
      <c r="A632" s="9" t="s">
        <v>1001</v>
      </c>
      <c r="B632" s="10" t="s">
        <v>337</v>
      </c>
      <c r="C632" s="10" t="s">
        <v>338</v>
      </c>
      <c r="D632" s="10">
        <v>35000</v>
      </c>
      <c r="E632" s="10">
        <v>35000200</v>
      </c>
      <c r="F632" s="10" t="s">
        <v>2179</v>
      </c>
      <c r="G632" s="11">
        <v>6236852</v>
      </c>
      <c r="H632" s="10" t="s">
        <v>2549</v>
      </c>
      <c r="I632" s="10">
        <v>438803175</v>
      </c>
      <c r="J632" s="10" t="s">
        <v>2550</v>
      </c>
      <c r="K632" s="10" t="str">
        <f t="shared" si="18"/>
        <v>LOACHAMIN ONOFA</v>
      </c>
      <c r="L632" s="10" t="str">
        <f t="shared" si="19"/>
        <v>LUIS PASCUAL</v>
      </c>
      <c r="M632" s="10" t="s">
        <v>2182</v>
      </c>
      <c r="N632" s="10">
        <v>1712052420</v>
      </c>
      <c r="O632" s="10" t="s">
        <v>121</v>
      </c>
      <c r="P632" s="10" t="s">
        <v>497</v>
      </c>
      <c r="Q632" s="10" t="s">
        <v>1518</v>
      </c>
      <c r="R632" s="10" t="s">
        <v>556</v>
      </c>
      <c r="S632" s="10">
        <v>5</v>
      </c>
      <c r="T632" s="10" t="s">
        <v>557</v>
      </c>
      <c r="U632" s="12">
        <v>9</v>
      </c>
      <c r="V632" s="12">
        <v>8</v>
      </c>
      <c r="W632" s="12">
        <v>3</v>
      </c>
      <c r="X632" s="10" t="s">
        <v>41</v>
      </c>
      <c r="Y632" s="12">
        <v>76</v>
      </c>
      <c r="Z632" s="12">
        <v>12</v>
      </c>
      <c r="AA632" s="12">
        <v>21</v>
      </c>
      <c r="AB632" s="10" t="s">
        <v>1150</v>
      </c>
      <c r="AC632" s="10" t="s">
        <v>26</v>
      </c>
      <c r="AD632" s="9" t="s">
        <v>2551</v>
      </c>
      <c r="AE632" s="9" t="s">
        <v>2552</v>
      </c>
      <c r="AF632" s="9">
        <v>2294815</v>
      </c>
    </row>
    <row r="633" spans="1:32" s="10" customFormat="1">
      <c r="A633" s="9" t="s">
        <v>1001</v>
      </c>
      <c r="B633" s="10" t="s">
        <v>337</v>
      </c>
      <c r="C633" s="10" t="s">
        <v>338</v>
      </c>
      <c r="D633" s="10">
        <v>35000</v>
      </c>
      <c r="E633" s="10">
        <v>35000200</v>
      </c>
      <c r="F633" s="10" t="s">
        <v>2179</v>
      </c>
      <c r="G633" s="11">
        <v>6159256</v>
      </c>
      <c r="H633" s="10" t="s">
        <v>2553</v>
      </c>
      <c r="I633" s="10">
        <v>114960335</v>
      </c>
      <c r="J633" s="10" t="s">
        <v>2554</v>
      </c>
      <c r="K633" s="10" t="str">
        <f t="shared" si="18"/>
        <v>LLUGCHA CAIZA</v>
      </c>
      <c r="L633" s="10" t="str">
        <f t="shared" si="19"/>
        <v>LUIS FERNANDO</v>
      </c>
      <c r="M633" s="10" t="s">
        <v>2182</v>
      </c>
      <c r="N633" s="10">
        <v>1717701294</v>
      </c>
      <c r="O633" s="10" t="s">
        <v>121</v>
      </c>
      <c r="P633" s="10" t="s">
        <v>55</v>
      </c>
      <c r="Q633" s="10" t="s">
        <v>1518</v>
      </c>
      <c r="R633" s="10" t="s">
        <v>556</v>
      </c>
      <c r="S633" s="10">
        <v>5</v>
      </c>
      <c r="T633" s="10" t="s">
        <v>557</v>
      </c>
      <c r="U633" s="12">
        <v>9</v>
      </c>
      <c r="V633" s="12">
        <v>9</v>
      </c>
      <c r="W633" s="12">
        <v>1</v>
      </c>
      <c r="X633" s="10" t="s">
        <v>41</v>
      </c>
      <c r="Y633" s="12">
        <v>83</v>
      </c>
      <c r="Z633" s="12">
        <v>10</v>
      </c>
      <c r="AA633" s="12">
        <v>17</v>
      </c>
      <c r="AB633" s="10" t="s">
        <v>1150</v>
      </c>
      <c r="AD633" s="9" t="s">
        <v>2555</v>
      </c>
      <c r="AE633" s="9" t="s">
        <v>254</v>
      </c>
      <c r="AF633" s="9">
        <v>2531872</v>
      </c>
    </row>
    <row r="634" spans="1:32" s="10" customFormat="1">
      <c r="A634" s="9" t="s">
        <v>1001</v>
      </c>
      <c r="B634" s="10" t="s">
        <v>337</v>
      </c>
      <c r="C634" s="10" t="s">
        <v>338</v>
      </c>
      <c r="D634" s="10">
        <v>35000</v>
      </c>
      <c r="E634" s="10">
        <v>35000200</v>
      </c>
      <c r="F634" s="10" t="s">
        <v>2179</v>
      </c>
      <c r="G634" s="11">
        <v>6158276</v>
      </c>
      <c r="H634" s="10" t="s">
        <v>2556</v>
      </c>
      <c r="I634" s="10">
        <v>350686732</v>
      </c>
      <c r="J634" s="10" t="s">
        <v>2557</v>
      </c>
      <c r="K634" s="10" t="str">
        <f t="shared" si="18"/>
        <v>LLIGUICOTA VILLA</v>
      </c>
      <c r="L634" s="10" t="str">
        <f t="shared" si="19"/>
        <v>DIEGO ROLANDO</v>
      </c>
      <c r="M634" s="10" t="s">
        <v>2182</v>
      </c>
      <c r="N634" s="10">
        <v>1721006037</v>
      </c>
      <c r="O634" s="10" t="s">
        <v>121</v>
      </c>
      <c r="P634" s="10" t="s">
        <v>55</v>
      </c>
      <c r="Q634" s="10" t="s">
        <v>1518</v>
      </c>
      <c r="R634" s="10" t="s">
        <v>39</v>
      </c>
      <c r="S634" s="10">
        <v>2</v>
      </c>
      <c r="T634" s="10" t="s">
        <v>2177</v>
      </c>
      <c r="U634" s="12">
        <v>11</v>
      </c>
      <c r="V634" s="12">
        <v>7</v>
      </c>
      <c r="W634" s="12">
        <v>18</v>
      </c>
      <c r="X634" s="10" t="s">
        <v>41</v>
      </c>
      <c r="Y634" s="12">
        <v>87</v>
      </c>
      <c r="Z634" s="12">
        <v>7</v>
      </c>
      <c r="AA634" s="12">
        <v>1</v>
      </c>
      <c r="AB634" s="10" t="s">
        <v>1150</v>
      </c>
      <c r="AD634" s="9" t="s">
        <v>2558</v>
      </c>
      <c r="AE634" s="9" t="s">
        <v>2559</v>
      </c>
      <c r="AF634" s="9">
        <v>2030994</v>
      </c>
    </row>
    <row r="635" spans="1:32" s="10" customFormat="1">
      <c r="A635" s="9" t="s">
        <v>1001</v>
      </c>
      <c r="B635" s="10" t="s">
        <v>337</v>
      </c>
      <c r="C635" s="10" t="s">
        <v>338</v>
      </c>
      <c r="D635" s="10">
        <v>35000</v>
      </c>
      <c r="E635" s="10">
        <v>35000100</v>
      </c>
      <c r="F635" s="10" t="s">
        <v>2149</v>
      </c>
      <c r="G635" s="11">
        <v>6254060</v>
      </c>
      <c r="H635" s="10" t="s">
        <v>2560</v>
      </c>
      <c r="I635" s="10">
        <v>139563121</v>
      </c>
      <c r="J635" s="10" t="s">
        <v>2561</v>
      </c>
      <c r="K635" s="10" t="str">
        <f t="shared" si="18"/>
        <v>LLANOS CAMPANA</v>
      </c>
      <c r="L635" s="10" t="str">
        <f t="shared" si="19"/>
        <v>EMILIA LUCIA</v>
      </c>
      <c r="M635" s="10" t="s">
        <v>2562</v>
      </c>
      <c r="N635" s="10">
        <v>1803879202</v>
      </c>
      <c r="O635" s="10" t="s">
        <v>121</v>
      </c>
      <c r="P635" s="10" t="s">
        <v>55</v>
      </c>
      <c r="Q635" s="10" t="s">
        <v>538</v>
      </c>
      <c r="R635" s="10" t="s">
        <v>39</v>
      </c>
      <c r="S635" s="10">
        <v>2</v>
      </c>
      <c r="T635" s="10" t="s">
        <v>2177</v>
      </c>
      <c r="U635" s="12">
        <v>11</v>
      </c>
      <c r="V635" s="12">
        <v>1</v>
      </c>
      <c r="W635" s="12">
        <v>10</v>
      </c>
      <c r="X635" s="10" t="s">
        <v>48</v>
      </c>
      <c r="Y635" s="12">
        <v>85</v>
      </c>
      <c r="Z635" s="12">
        <v>3</v>
      </c>
      <c r="AA635" s="12">
        <v>30</v>
      </c>
      <c r="AB635" s="10" t="s">
        <v>56</v>
      </c>
      <c r="AD635" s="9" t="s">
        <v>2563</v>
      </c>
      <c r="AE635" s="9" t="s">
        <v>230</v>
      </c>
      <c r="AF635" s="9">
        <v>2349186</v>
      </c>
    </row>
    <row r="636" spans="1:32" s="10" customFormat="1">
      <c r="A636" s="9" t="s">
        <v>1001</v>
      </c>
      <c r="B636" s="10" t="s">
        <v>337</v>
      </c>
      <c r="C636" s="10" t="s">
        <v>338</v>
      </c>
      <c r="D636" s="10">
        <v>35000</v>
      </c>
      <c r="E636" s="10">
        <v>35000110</v>
      </c>
      <c r="F636" s="10" t="s">
        <v>2188</v>
      </c>
      <c r="G636" s="11">
        <v>6268461</v>
      </c>
      <c r="H636" s="10" t="s">
        <v>2564</v>
      </c>
      <c r="I636" s="10">
        <v>859314430</v>
      </c>
      <c r="J636" s="10" t="s">
        <v>2565</v>
      </c>
      <c r="K636" s="10" t="str">
        <f t="shared" si="18"/>
        <v>LEMA LLIGUICOTA</v>
      </c>
      <c r="L636" s="10" t="str">
        <f t="shared" si="19"/>
        <v>ANGEL ESTUARDO</v>
      </c>
      <c r="M636" s="10" t="s">
        <v>2182</v>
      </c>
      <c r="N636" s="10">
        <v>1716548472</v>
      </c>
      <c r="O636" s="10" t="s">
        <v>121</v>
      </c>
      <c r="P636" s="10" t="s">
        <v>55</v>
      </c>
      <c r="Q636" s="10" t="s">
        <v>1518</v>
      </c>
      <c r="R636" s="10" t="s">
        <v>39</v>
      </c>
      <c r="S636" s="10">
        <v>2</v>
      </c>
      <c r="T636" s="10" t="s">
        <v>2177</v>
      </c>
      <c r="U636" s="12">
        <v>11</v>
      </c>
      <c r="V636" s="12">
        <v>10</v>
      </c>
      <c r="W636" s="12">
        <v>7</v>
      </c>
      <c r="X636" s="10" t="s">
        <v>41</v>
      </c>
      <c r="Y636" s="12">
        <v>83</v>
      </c>
      <c r="Z636" s="12">
        <v>8</v>
      </c>
      <c r="AA636" s="12">
        <v>27</v>
      </c>
      <c r="AB636" s="10" t="s">
        <v>1150</v>
      </c>
      <c r="AD636" s="9" t="s">
        <v>2566</v>
      </c>
      <c r="AE636" s="9">
        <v>12127</v>
      </c>
      <c r="AF636" s="9">
        <v>3151843</v>
      </c>
    </row>
    <row r="637" spans="1:32" s="10" customFormat="1">
      <c r="A637" s="9" t="s">
        <v>1001</v>
      </c>
      <c r="B637" s="10" t="s">
        <v>337</v>
      </c>
      <c r="C637" s="10" t="s">
        <v>338</v>
      </c>
      <c r="D637" s="10">
        <v>35000</v>
      </c>
      <c r="E637" s="10">
        <v>35000400</v>
      </c>
      <c r="F637" s="10" t="s">
        <v>2207</v>
      </c>
      <c r="G637" s="11">
        <v>6129939</v>
      </c>
      <c r="H637" s="10" t="s">
        <v>2567</v>
      </c>
      <c r="I637" s="10">
        <v>608948201</v>
      </c>
      <c r="J637" s="10" t="s">
        <v>2568</v>
      </c>
      <c r="K637" s="10" t="str">
        <f t="shared" si="18"/>
        <v>LEMA CUMBAL</v>
      </c>
      <c r="L637" s="10" t="str">
        <f t="shared" si="19"/>
        <v>EDWIN PATRICIO</v>
      </c>
      <c r="M637" s="10" t="s">
        <v>2173</v>
      </c>
      <c r="N637" s="10">
        <v>1719943001</v>
      </c>
      <c r="O637" s="10" t="s">
        <v>121</v>
      </c>
      <c r="P637" s="10" t="s">
        <v>55</v>
      </c>
      <c r="Q637" s="10" t="s">
        <v>1518</v>
      </c>
      <c r="R637" s="10" t="s">
        <v>556</v>
      </c>
      <c r="S637" s="10">
        <v>5</v>
      </c>
      <c r="T637" s="10" t="s">
        <v>557</v>
      </c>
      <c r="U637" s="12">
        <v>7</v>
      </c>
      <c r="V637" s="12">
        <v>3</v>
      </c>
      <c r="W637" s="12">
        <v>16</v>
      </c>
      <c r="X637" s="10" t="s">
        <v>41</v>
      </c>
      <c r="Y637" s="12">
        <v>84</v>
      </c>
      <c r="Z637" s="12">
        <v>1</v>
      </c>
      <c r="AA637" s="12">
        <v>9</v>
      </c>
      <c r="AB637" s="10" t="s">
        <v>1150</v>
      </c>
      <c r="AD637" s="9" t="s">
        <v>2569</v>
      </c>
      <c r="AE637" s="9"/>
      <c r="AF637" s="9">
        <v>2379571</v>
      </c>
    </row>
    <row r="638" spans="1:32" s="10" customFormat="1">
      <c r="A638" s="9" t="s">
        <v>1001</v>
      </c>
      <c r="B638" s="10" t="s">
        <v>337</v>
      </c>
      <c r="C638" s="10" t="s">
        <v>338</v>
      </c>
      <c r="D638" s="10">
        <v>35000</v>
      </c>
      <c r="E638" s="10">
        <v>35000110</v>
      </c>
      <c r="F638" s="10" t="s">
        <v>2188</v>
      </c>
      <c r="G638" s="11">
        <v>6054747</v>
      </c>
      <c r="H638" s="10" t="s">
        <v>2570</v>
      </c>
      <c r="I638" s="10">
        <v>246613462</v>
      </c>
      <c r="J638" s="10" t="s">
        <v>2571</v>
      </c>
      <c r="K638" s="10" t="str">
        <f t="shared" si="18"/>
        <v>LEDESMA PANCHI</v>
      </c>
      <c r="L638" s="10" t="str">
        <f t="shared" si="19"/>
        <v>ROBERTO MARCELO</v>
      </c>
      <c r="M638" s="10" t="s">
        <v>1160</v>
      </c>
      <c r="N638" s="10">
        <v>1712251188</v>
      </c>
      <c r="O638" s="10" t="s">
        <v>121</v>
      </c>
      <c r="P638" s="10" t="s">
        <v>55</v>
      </c>
      <c r="Q638" s="10" t="s">
        <v>538</v>
      </c>
      <c r="R638" s="10" t="s">
        <v>39</v>
      </c>
      <c r="S638" s="10">
        <v>2</v>
      </c>
      <c r="T638" s="10" t="s">
        <v>2177</v>
      </c>
      <c r="U638" s="12">
        <v>2</v>
      </c>
      <c r="V638" s="12">
        <v>11</v>
      </c>
      <c r="W638" s="12">
        <v>5</v>
      </c>
      <c r="X638" s="10" t="s">
        <v>41</v>
      </c>
      <c r="Y638" s="12">
        <v>76</v>
      </c>
      <c r="Z638" s="12">
        <v>12</v>
      </c>
      <c r="AA638" s="12">
        <v>9</v>
      </c>
      <c r="AB638" s="10" t="s">
        <v>56</v>
      </c>
      <c r="AD638" s="9" t="s">
        <v>2572</v>
      </c>
      <c r="AE638" s="9" t="s">
        <v>2573</v>
      </c>
      <c r="AF638" s="9">
        <v>2694977</v>
      </c>
    </row>
    <row r="639" spans="1:32" s="10" customFormat="1">
      <c r="A639" s="9" t="s">
        <v>1001</v>
      </c>
      <c r="B639" s="10" t="s">
        <v>337</v>
      </c>
      <c r="C639" s="10" t="s">
        <v>338</v>
      </c>
      <c r="D639" s="10">
        <v>35000</v>
      </c>
      <c r="E639" s="10">
        <v>35000400</v>
      </c>
      <c r="F639" s="10" t="s">
        <v>2207</v>
      </c>
      <c r="G639" s="11">
        <v>6087379</v>
      </c>
      <c r="H639" s="10" t="s">
        <v>2574</v>
      </c>
      <c r="I639" s="10">
        <v>701527802</v>
      </c>
      <c r="J639" s="10" t="s">
        <v>2575</v>
      </c>
      <c r="K639" s="10" t="str">
        <f t="shared" si="18"/>
        <v>LASTRA CHALA</v>
      </c>
      <c r="L639" s="10" t="str">
        <f t="shared" si="19"/>
        <v>DANIEL SANTIAGO</v>
      </c>
      <c r="M639" s="10" t="s">
        <v>2182</v>
      </c>
      <c r="N639" s="10">
        <v>1714630967</v>
      </c>
      <c r="O639" s="10" t="s">
        <v>121</v>
      </c>
      <c r="P639" s="10" t="s">
        <v>55</v>
      </c>
      <c r="Q639" s="10" t="s">
        <v>1518</v>
      </c>
      <c r="R639" s="10" t="s">
        <v>39</v>
      </c>
      <c r="S639" s="10">
        <v>2</v>
      </c>
      <c r="T639" s="10" t="s">
        <v>2177</v>
      </c>
      <c r="U639" s="12">
        <v>5</v>
      </c>
      <c r="V639" s="12">
        <v>8</v>
      </c>
      <c r="W639" s="12">
        <v>1</v>
      </c>
      <c r="X639" s="10" t="s">
        <v>41</v>
      </c>
      <c r="Y639" s="12">
        <v>81</v>
      </c>
      <c r="Z639" s="12">
        <v>6</v>
      </c>
      <c r="AA639" s="12">
        <v>1</v>
      </c>
      <c r="AB639" s="10" t="s">
        <v>56</v>
      </c>
      <c r="AD639" s="9" t="s">
        <v>2576</v>
      </c>
      <c r="AE639" s="9" t="s">
        <v>2577</v>
      </c>
      <c r="AF639" s="9">
        <v>2481362</v>
      </c>
    </row>
    <row r="640" spans="1:32" s="10" customFormat="1">
      <c r="A640" s="9" t="s">
        <v>1001</v>
      </c>
      <c r="B640" s="10" t="s">
        <v>337</v>
      </c>
      <c r="C640" s="10" t="s">
        <v>338</v>
      </c>
      <c r="D640" s="10">
        <v>35010</v>
      </c>
      <c r="E640" s="10">
        <v>35010110</v>
      </c>
      <c r="F640" s="10" t="s">
        <v>2578</v>
      </c>
      <c r="G640" s="11">
        <v>6238148</v>
      </c>
      <c r="H640" s="10" t="s">
        <v>2579</v>
      </c>
      <c r="I640" s="10">
        <v>586017128</v>
      </c>
      <c r="J640" s="10" t="s">
        <v>2580</v>
      </c>
      <c r="K640" s="10" t="str">
        <f t="shared" si="18"/>
        <v>LANCHIMBA AMAGUANA</v>
      </c>
      <c r="L640" s="10" t="str">
        <f t="shared" si="19"/>
        <v>GUSTAVO JAVIER</v>
      </c>
      <c r="M640" s="10" t="s">
        <v>2173</v>
      </c>
      <c r="N640" s="10">
        <v>1721161741</v>
      </c>
      <c r="O640" s="10" t="s">
        <v>121</v>
      </c>
      <c r="P640" s="10" t="s">
        <v>55</v>
      </c>
      <c r="Q640" s="10" t="s">
        <v>1518</v>
      </c>
      <c r="R640" s="10" t="s">
        <v>556</v>
      </c>
      <c r="S640" s="10">
        <v>5</v>
      </c>
      <c r="T640" s="10" t="s">
        <v>557</v>
      </c>
      <c r="U640" s="12">
        <v>9</v>
      </c>
      <c r="V640" s="12">
        <v>9</v>
      </c>
      <c r="W640" s="12">
        <v>7</v>
      </c>
      <c r="X640" s="10" t="s">
        <v>41</v>
      </c>
      <c r="Y640" s="12">
        <v>87</v>
      </c>
      <c r="Z640" s="12">
        <v>3</v>
      </c>
      <c r="AA640" s="12">
        <v>23</v>
      </c>
      <c r="AB640" s="10" t="s">
        <v>56</v>
      </c>
      <c r="AD640" s="9" t="s">
        <v>2581</v>
      </c>
      <c r="AE640" s="9" t="s">
        <v>1238</v>
      </c>
      <c r="AF640" s="9">
        <v>95383039</v>
      </c>
    </row>
    <row r="641" spans="1:32" s="10" customFormat="1">
      <c r="A641" s="9" t="s">
        <v>1001</v>
      </c>
      <c r="B641" s="10" t="s">
        <v>337</v>
      </c>
      <c r="C641" s="10" t="s">
        <v>338</v>
      </c>
      <c r="D641" s="10">
        <v>35000</v>
      </c>
      <c r="E641" s="10">
        <v>35000400</v>
      </c>
      <c r="F641" s="10" t="s">
        <v>2207</v>
      </c>
      <c r="G641" s="11">
        <v>6128418</v>
      </c>
      <c r="H641" s="10" t="s">
        <v>2582</v>
      </c>
      <c r="I641" s="10">
        <v>348046765</v>
      </c>
      <c r="J641" s="10" t="s">
        <v>2583</v>
      </c>
      <c r="K641" s="10" t="str">
        <f t="shared" si="18"/>
        <v>JULIO RUIZ</v>
      </c>
      <c r="L641" s="10" t="str">
        <f t="shared" si="19"/>
        <v>ERIGSON BLADIMIR</v>
      </c>
      <c r="M641" s="10" t="s">
        <v>2173</v>
      </c>
      <c r="N641" s="10">
        <v>1712150141</v>
      </c>
      <c r="O641" s="10" t="s">
        <v>121</v>
      </c>
      <c r="P641" s="10" t="s">
        <v>55</v>
      </c>
      <c r="Q641" s="10" t="s">
        <v>1518</v>
      </c>
      <c r="R641" s="10" t="s">
        <v>39</v>
      </c>
      <c r="S641" s="10">
        <v>2</v>
      </c>
      <c r="T641" s="10" t="s">
        <v>2177</v>
      </c>
      <c r="U641" s="12">
        <v>7</v>
      </c>
      <c r="V641" s="12">
        <v>2</v>
      </c>
      <c r="W641" s="12">
        <v>1</v>
      </c>
      <c r="X641" s="10" t="s">
        <v>41</v>
      </c>
      <c r="Y641" s="12">
        <v>72</v>
      </c>
      <c r="Z641" s="12">
        <v>3</v>
      </c>
      <c r="AA641" s="12">
        <v>4</v>
      </c>
      <c r="AB641" s="10" t="s">
        <v>56</v>
      </c>
      <c r="AD641" s="9" t="s">
        <v>2584</v>
      </c>
      <c r="AE641" s="9" t="s">
        <v>2585</v>
      </c>
      <c r="AF641" s="9">
        <v>2606875</v>
      </c>
    </row>
    <row r="642" spans="1:32" s="10" customFormat="1">
      <c r="A642" s="9" t="s">
        <v>1001</v>
      </c>
      <c r="B642" s="10" t="s">
        <v>337</v>
      </c>
      <c r="C642" s="10" t="s">
        <v>338</v>
      </c>
      <c r="D642" s="10">
        <v>35000</v>
      </c>
      <c r="E642" s="10">
        <v>35000200</v>
      </c>
      <c r="F642" s="10" t="s">
        <v>2179</v>
      </c>
      <c r="G642" s="11">
        <v>6148341</v>
      </c>
      <c r="H642" s="10" t="s">
        <v>2586</v>
      </c>
      <c r="I642" s="10">
        <v>627550672</v>
      </c>
      <c r="J642" s="10" t="s">
        <v>2587</v>
      </c>
      <c r="K642" s="10" t="str">
        <f t="shared" si="18"/>
        <v>JIMA NARVAEZ</v>
      </c>
      <c r="L642" s="10" t="str">
        <f t="shared" si="19"/>
        <v>CAMILO DE JESUS</v>
      </c>
      <c r="M642" s="10" t="s">
        <v>2182</v>
      </c>
      <c r="N642" s="10">
        <v>1713712279</v>
      </c>
      <c r="O642" s="10" t="s">
        <v>121</v>
      </c>
      <c r="P642" s="10" t="s">
        <v>55</v>
      </c>
      <c r="Q642" s="10" t="s">
        <v>1518</v>
      </c>
      <c r="R642" s="10" t="s">
        <v>556</v>
      </c>
      <c r="S642" s="10">
        <v>5</v>
      </c>
      <c r="T642" s="10" t="s">
        <v>557</v>
      </c>
      <c r="U642" s="12">
        <v>8</v>
      </c>
      <c r="V642" s="12">
        <v>5</v>
      </c>
      <c r="W642" s="12">
        <v>1</v>
      </c>
      <c r="X642" s="10" t="s">
        <v>41</v>
      </c>
      <c r="Y642" s="12">
        <v>78</v>
      </c>
      <c r="Z642" s="12">
        <v>4</v>
      </c>
      <c r="AA642" s="12">
        <v>17</v>
      </c>
      <c r="AB642" s="10" t="s">
        <v>1150</v>
      </c>
      <c r="AD642" s="9" t="s">
        <v>2588</v>
      </c>
      <c r="AE642" s="9" t="s">
        <v>2589</v>
      </c>
      <c r="AF642" s="9">
        <v>2617393</v>
      </c>
    </row>
    <row r="643" spans="1:32" s="10" customFormat="1">
      <c r="A643" s="9" t="s">
        <v>1001</v>
      </c>
      <c r="B643" s="10" t="s">
        <v>337</v>
      </c>
      <c r="C643" s="10" t="s">
        <v>338</v>
      </c>
      <c r="D643" s="10">
        <v>35000</v>
      </c>
      <c r="E643" s="10">
        <v>35000200</v>
      </c>
      <c r="F643" s="10" t="s">
        <v>2179</v>
      </c>
      <c r="G643" s="11">
        <v>3600677</v>
      </c>
      <c r="H643" s="10" t="s">
        <v>2590</v>
      </c>
      <c r="I643" s="10">
        <v>779156405</v>
      </c>
      <c r="J643" s="10" t="s">
        <v>2591</v>
      </c>
      <c r="K643" s="10" t="str">
        <f t="shared" ref="K643:K706" si="20">LEFT(J643,FIND(" ",J643,FIND(" ",J643)+1)-1)</f>
        <v>JATIVA PEREZ</v>
      </c>
      <c r="L643" s="10" t="str">
        <f t="shared" si="19"/>
        <v>LIZANDRO DANIEL</v>
      </c>
      <c r="M643" s="10" t="s">
        <v>1160</v>
      </c>
      <c r="N643" s="10">
        <v>1716298581</v>
      </c>
      <c r="O643" s="10" t="s">
        <v>121</v>
      </c>
      <c r="P643" s="10" t="s">
        <v>55</v>
      </c>
      <c r="Q643" s="10" t="s">
        <v>538</v>
      </c>
      <c r="R643" s="10" t="s">
        <v>556</v>
      </c>
      <c r="S643" s="10">
        <v>5</v>
      </c>
      <c r="T643" s="10" t="s">
        <v>557</v>
      </c>
      <c r="U643" s="12">
        <v>0</v>
      </c>
      <c r="V643" s="12">
        <v>10</v>
      </c>
      <c r="W643" s="12">
        <v>9</v>
      </c>
      <c r="X643" s="10" t="s">
        <v>41</v>
      </c>
      <c r="Y643" s="12">
        <v>80</v>
      </c>
      <c r="Z643" s="12">
        <v>11</v>
      </c>
      <c r="AA643" s="12">
        <v>5</v>
      </c>
      <c r="AB643" s="10" t="s">
        <v>56</v>
      </c>
      <c r="AD643" s="9" t="s">
        <v>2592</v>
      </c>
      <c r="AE643" s="9" t="s">
        <v>2593</v>
      </c>
      <c r="AF643" s="9">
        <v>2845403</v>
      </c>
    </row>
    <row r="644" spans="1:32" s="10" customFormat="1">
      <c r="A644" s="9" t="s">
        <v>1001</v>
      </c>
      <c r="B644" s="10" t="s">
        <v>337</v>
      </c>
      <c r="C644" s="10" t="s">
        <v>338</v>
      </c>
      <c r="D644" s="10">
        <v>35000</v>
      </c>
      <c r="E644" s="10">
        <v>35000300</v>
      </c>
      <c r="F644" s="10" t="s">
        <v>2170</v>
      </c>
      <c r="G644" s="11">
        <v>6238530</v>
      </c>
      <c r="H644" s="10" t="s">
        <v>2594</v>
      </c>
      <c r="I644" s="10">
        <v>184265107</v>
      </c>
      <c r="J644" s="10" t="s">
        <v>2595</v>
      </c>
      <c r="K644" s="10" t="str">
        <f t="shared" si="20"/>
        <v>JATIVA CHUQUIN</v>
      </c>
      <c r="L644" s="10" t="str">
        <f t="shared" si="19"/>
        <v>DIEGO JAVIER</v>
      </c>
      <c r="M644" s="10" t="s">
        <v>2173</v>
      </c>
      <c r="N644" s="10">
        <v>1717120495</v>
      </c>
      <c r="O644" s="10" t="s">
        <v>121</v>
      </c>
      <c r="P644" s="10" t="s">
        <v>55</v>
      </c>
      <c r="Q644" s="10" t="s">
        <v>1518</v>
      </c>
      <c r="R644" s="10" t="s">
        <v>556</v>
      </c>
      <c r="S644" s="10">
        <v>5</v>
      </c>
      <c r="T644" s="10" t="s">
        <v>557</v>
      </c>
      <c r="U644" s="12">
        <v>9</v>
      </c>
      <c r="V644" s="12">
        <v>10</v>
      </c>
      <c r="W644" s="12">
        <v>5</v>
      </c>
      <c r="X644" s="10" t="s">
        <v>41</v>
      </c>
      <c r="Y644" s="12">
        <v>85</v>
      </c>
      <c r="Z644" s="12">
        <v>11</v>
      </c>
      <c r="AA644" s="12">
        <v>26</v>
      </c>
      <c r="AB644" s="10" t="s">
        <v>56</v>
      </c>
      <c r="AD644" s="9" t="s">
        <v>2596</v>
      </c>
      <c r="AE644" s="9" t="s">
        <v>169</v>
      </c>
      <c r="AF644" s="9">
        <v>3027177</v>
      </c>
    </row>
    <row r="645" spans="1:32" s="10" customFormat="1">
      <c r="A645" s="9" t="s">
        <v>1001</v>
      </c>
      <c r="B645" s="10" t="s">
        <v>337</v>
      </c>
      <c r="C645" s="10" t="s">
        <v>338</v>
      </c>
      <c r="D645" s="10">
        <v>35000</v>
      </c>
      <c r="E645" s="10">
        <v>35000300</v>
      </c>
      <c r="F645" s="10" t="s">
        <v>2170</v>
      </c>
      <c r="G645" s="11">
        <v>6057870</v>
      </c>
      <c r="H645" s="10" t="s">
        <v>2597</v>
      </c>
      <c r="I645" s="10">
        <v>703380978</v>
      </c>
      <c r="J645" s="10" t="s">
        <v>2598</v>
      </c>
      <c r="K645" s="10" t="str">
        <f t="shared" si="20"/>
        <v>JAQUI ALMACHE</v>
      </c>
      <c r="L645" s="10" t="str">
        <f t="shared" ref="L645:L708" si="21">RIGHT(J645,LEN(J645)-FIND(" ",J645,FIND(" ",J645)+1))</f>
        <v>FAUSTO ROLANDO</v>
      </c>
      <c r="M645" s="10" t="s">
        <v>2173</v>
      </c>
      <c r="N645" s="10">
        <v>1715823918</v>
      </c>
      <c r="O645" s="10" t="s">
        <v>121</v>
      </c>
      <c r="P645" s="10" t="s">
        <v>55</v>
      </c>
      <c r="Q645" s="10" t="s">
        <v>1518</v>
      </c>
      <c r="R645" s="10" t="s">
        <v>556</v>
      </c>
      <c r="S645" s="10">
        <v>5</v>
      </c>
      <c r="T645" s="10" t="s">
        <v>557</v>
      </c>
      <c r="U645" s="12">
        <v>3</v>
      </c>
      <c r="V645" s="12">
        <v>2</v>
      </c>
      <c r="W645" s="12">
        <v>10</v>
      </c>
      <c r="X645" s="10" t="s">
        <v>41</v>
      </c>
      <c r="Y645" s="12">
        <v>82</v>
      </c>
      <c r="Z645" s="12">
        <v>10</v>
      </c>
      <c r="AA645" s="12">
        <v>15</v>
      </c>
      <c r="AB645" s="10" t="s">
        <v>1150</v>
      </c>
      <c r="AD645" s="9" t="s">
        <v>2599</v>
      </c>
      <c r="AE645" s="9" t="s">
        <v>2600</v>
      </c>
      <c r="AF645" s="9">
        <v>2684946</v>
      </c>
    </row>
    <row r="646" spans="1:32" s="10" customFormat="1">
      <c r="A646" s="9" t="s">
        <v>1001</v>
      </c>
      <c r="B646" s="10" t="s">
        <v>337</v>
      </c>
      <c r="C646" s="10" t="s">
        <v>338</v>
      </c>
      <c r="D646" s="10">
        <v>35000</v>
      </c>
      <c r="E646" s="10">
        <v>35000300</v>
      </c>
      <c r="F646" s="10" t="s">
        <v>2170</v>
      </c>
      <c r="G646" s="11">
        <v>6057891</v>
      </c>
      <c r="H646" s="10" t="s">
        <v>2601</v>
      </c>
      <c r="I646" s="10">
        <v>561719544</v>
      </c>
      <c r="J646" s="10" t="s">
        <v>2602</v>
      </c>
      <c r="K646" s="10" t="str">
        <f t="shared" si="20"/>
        <v>JACOME CAJAS</v>
      </c>
      <c r="L646" s="10" t="str">
        <f t="shared" si="21"/>
        <v>CRISTIAN MARCELO</v>
      </c>
      <c r="M646" s="10" t="s">
        <v>2173</v>
      </c>
      <c r="N646" s="10">
        <v>1710881838</v>
      </c>
      <c r="O646" s="10" t="s">
        <v>121</v>
      </c>
      <c r="P646" s="10" t="s">
        <v>55</v>
      </c>
      <c r="Q646" s="10" t="s">
        <v>1518</v>
      </c>
      <c r="R646" s="10" t="s">
        <v>39</v>
      </c>
      <c r="S646" s="10">
        <v>2</v>
      </c>
      <c r="T646" s="10" t="s">
        <v>2177</v>
      </c>
      <c r="U646" s="12">
        <v>3</v>
      </c>
      <c r="V646" s="12">
        <v>2</v>
      </c>
      <c r="W646" s="12">
        <v>10</v>
      </c>
      <c r="X646" s="10" t="s">
        <v>41</v>
      </c>
      <c r="Y646" s="12">
        <v>77</v>
      </c>
      <c r="Z646" s="12">
        <v>6</v>
      </c>
      <c r="AA646" s="12">
        <v>20</v>
      </c>
      <c r="AB646" s="10" t="s">
        <v>1150</v>
      </c>
      <c r="AD646" s="9" t="s">
        <v>2603</v>
      </c>
      <c r="AE646" s="9" t="s">
        <v>2604</v>
      </c>
      <c r="AF646" s="9">
        <v>2733947</v>
      </c>
    </row>
    <row r="647" spans="1:32" s="10" customFormat="1">
      <c r="A647" s="9" t="s">
        <v>1001</v>
      </c>
      <c r="B647" s="10" t="s">
        <v>337</v>
      </c>
      <c r="C647" s="10" t="s">
        <v>338</v>
      </c>
      <c r="D647" s="10">
        <v>35000</v>
      </c>
      <c r="E647" s="10">
        <v>35000110</v>
      </c>
      <c r="F647" s="10" t="s">
        <v>2188</v>
      </c>
      <c r="G647" s="11">
        <v>6121264</v>
      </c>
      <c r="H647" s="10" t="s">
        <v>2605</v>
      </c>
      <c r="I647" s="10">
        <v>450749385</v>
      </c>
      <c r="J647" s="10" t="s">
        <v>2606</v>
      </c>
      <c r="K647" s="10" t="str">
        <f t="shared" si="20"/>
        <v>IZA REA</v>
      </c>
      <c r="L647" s="10" t="str">
        <f t="shared" si="21"/>
        <v>LUIS ALCIVAR</v>
      </c>
      <c r="M647" s="10" t="s">
        <v>1435</v>
      </c>
      <c r="N647" s="10">
        <v>502212145</v>
      </c>
      <c r="O647" s="10" t="s">
        <v>121</v>
      </c>
      <c r="P647" s="10" t="s">
        <v>55</v>
      </c>
      <c r="Q647" s="10" t="s">
        <v>538</v>
      </c>
      <c r="R647" s="10" t="s">
        <v>39</v>
      </c>
      <c r="S647" s="10">
        <v>2</v>
      </c>
      <c r="T647" s="10" t="s">
        <v>2177</v>
      </c>
      <c r="U647" s="12">
        <v>6</v>
      </c>
      <c r="V647" s="12">
        <v>9</v>
      </c>
      <c r="W647" s="12">
        <v>1</v>
      </c>
      <c r="X647" s="10" t="s">
        <v>41</v>
      </c>
      <c r="Y647" s="12">
        <v>76</v>
      </c>
      <c r="Z647" s="12">
        <v>8</v>
      </c>
      <c r="AA647" s="12">
        <v>14</v>
      </c>
      <c r="AB647" s="10" t="s">
        <v>56</v>
      </c>
      <c r="AD647" s="9" t="s">
        <v>2607</v>
      </c>
      <c r="AE647" s="9" t="s">
        <v>2608</v>
      </c>
      <c r="AF647" s="9">
        <v>2637415</v>
      </c>
    </row>
    <row r="648" spans="1:32" s="10" customFormat="1">
      <c r="A648" s="9" t="s">
        <v>1001</v>
      </c>
      <c r="B648" s="10" t="s">
        <v>337</v>
      </c>
      <c r="C648" s="10" t="s">
        <v>338</v>
      </c>
      <c r="D648" s="10">
        <v>35000</v>
      </c>
      <c r="E648" s="10">
        <v>35000100</v>
      </c>
      <c r="F648" s="10" t="s">
        <v>2149</v>
      </c>
      <c r="G648" s="11">
        <v>3401246</v>
      </c>
      <c r="H648" s="10" t="s">
        <v>2609</v>
      </c>
      <c r="I648" s="10">
        <v>937232395</v>
      </c>
      <c r="J648" s="10" t="s">
        <v>2610</v>
      </c>
      <c r="K648" s="10" t="str">
        <f t="shared" si="20"/>
        <v>IZA ANDRANGO</v>
      </c>
      <c r="L648" s="10" t="str">
        <f t="shared" si="21"/>
        <v>LUIS XAVIER</v>
      </c>
      <c r="M648" s="10" t="s">
        <v>2173</v>
      </c>
      <c r="N648" s="10">
        <v>1713826053</v>
      </c>
      <c r="O648" s="10" t="s">
        <v>121</v>
      </c>
      <c r="P648" s="10" t="s">
        <v>55</v>
      </c>
      <c r="Q648" s="10" t="s">
        <v>1518</v>
      </c>
      <c r="R648" s="10" t="s">
        <v>556</v>
      </c>
      <c r="S648" s="10">
        <v>5</v>
      </c>
      <c r="T648" s="10" t="s">
        <v>557</v>
      </c>
      <c r="U648" s="12">
        <v>97</v>
      </c>
      <c r="V648" s="12">
        <v>12</v>
      </c>
      <c r="W648" s="12">
        <v>8</v>
      </c>
      <c r="X648" s="10" t="s">
        <v>41</v>
      </c>
      <c r="Y648" s="12">
        <v>78</v>
      </c>
      <c r="Z648" s="12">
        <v>4</v>
      </c>
      <c r="AA648" s="12">
        <v>19</v>
      </c>
      <c r="AB648" s="10" t="s">
        <v>56</v>
      </c>
      <c r="AD648" s="9" t="s">
        <v>2611</v>
      </c>
      <c r="AE648" s="9" t="s">
        <v>2612</v>
      </c>
      <c r="AF648" s="9">
        <v>820979</v>
      </c>
    </row>
    <row r="649" spans="1:32" s="10" customFormat="1">
      <c r="A649" s="9" t="s">
        <v>1001</v>
      </c>
      <c r="B649" s="10" t="s">
        <v>337</v>
      </c>
      <c r="C649" s="10" t="s">
        <v>338</v>
      </c>
      <c r="D649" s="10">
        <v>35000</v>
      </c>
      <c r="E649" s="10">
        <v>35000400</v>
      </c>
      <c r="F649" s="10" t="s">
        <v>2207</v>
      </c>
      <c r="G649" s="11">
        <v>4412</v>
      </c>
      <c r="H649" s="10" t="s">
        <v>2613</v>
      </c>
      <c r="I649" s="10">
        <v>259663729</v>
      </c>
      <c r="J649" s="10" t="s">
        <v>2614</v>
      </c>
      <c r="K649" s="10" t="str">
        <f t="shared" si="20"/>
        <v>HINOJOSA GALARZA</v>
      </c>
      <c r="L649" s="10" t="str">
        <f t="shared" si="21"/>
        <v>FAUSTO MARCELO</v>
      </c>
      <c r="M649" s="10" t="s">
        <v>2173</v>
      </c>
      <c r="N649" s="10">
        <v>1710318161</v>
      </c>
      <c r="O649" s="10" t="s">
        <v>121</v>
      </c>
      <c r="P649" s="10" t="s">
        <v>55</v>
      </c>
      <c r="Q649" s="10" t="s">
        <v>1518</v>
      </c>
      <c r="R649" s="10" t="s">
        <v>39</v>
      </c>
      <c r="S649" s="10">
        <v>2</v>
      </c>
      <c r="T649" s="10" t="s">
        <v>2177</v>
      </c>
      <c r="U649" s="12">
        <v>1</v>
      </c>
      <c r="V649" s="12">
        <v>10</v>
      </c>
      <c r="W649" s="12">
        <v>22</v>
      </c>
      <c r="X649" s="10" t="s">
        <v>41</v>
      </c>
      <c r="Y649" s="12">
        <v>73</v>
      </c>
      <c r="Z649" s="12">
        <v>1</v>
      </c>
      <c r="AA649" s="12">
        <v>7</v>
      </c>
      <c r="AB649" s="10" t="s">
        <v>1150</v>
      </c>
      <c r="AD649" s="9" t="s">
        <v>2615</v>
      </c>
      <c r="AE649" s="9" t="s">
        <v>2616</v>
      </c>
      <c r="AF649" s="9">
        <v>2483099</v>
      </c>
    </row>
    <row r="650" spans="1:32" s="10" customFormat="1">
      <c r="A650" s="9" t="s">
        <v>1001</v>
      </c>
      <c r="B650" s="10" t="s">
        <v>337</v>
      </c>
      <c r="C650" s="10" t="s">
        <v>338</v>
      </c>
      <c r="D650" s="10">
        <v>35000</v>
      </c>
      <c r="E650" s="10">
        <v>35000400</v>
      </c>
      <c r="F650" s="10" t="s">
        <v>2207</v>
      </c>
      <c r="G650" s="11">
        <v>6245315</v>
      </c>
      <c r="H650" s="10" t="s">
        <v>2617</v>
      </c>
      <c r="I650" s="10">
        <v>309768646</v>
      </c>
      <c r="J650" s="10" t="s">
        <v>2618</v>
      </c>
      <c r="K650" s="10" t="str">
        <f t="shared" si="20"/>
        <v>HERRERA TIPAN</v>
      </c>
      <c r="L650" s="10" t="str">
        <f t="shared" si="21"/>
        <v>ELVIS DARIO</v>
      </c>
      <c r="M650" s="10" t="s">
        <v>2182</v>
      </c>
      <c r="N650" s="10">
        <v>1724604408</v>
      </c>
      <c r="O650" s="10" t="s">
        <v>121</v>
      </c>
      <c r="P650" s="10" t="s">
        <v>55</v>
      </c>
      <c r="Q650" s="10" t="s">
        <v>1518</v>
      </c>
      <c r="R650" s="10" t="s">
        <v>556</v>
      </c>
      <c r="S650" s="10">
        <v>5</v>
      </c>
      <c r="T650" s="10" t="s">
        <v>557</v>
      </c>
      <c r="U650" s="12">
        <v>10</v>
      </c>
      <c r="V650" s="12">
        <v>5</v>
      </c>
      <c r="W650" s="12">
        <v>25</v>
      </c>
      <c r="X650" s="10" t="s">
        <v>41</v>
      </c>
      <c r="Y650" s="12">
        <v>90</v>
      </c>
      <c r="Z650" s="12">
        <v>4</v>
      </c>
      <c r="AA650" s="12">
        <v>4</v>
      </c>
      <c r="AB650" s="10" t="s">
        <v>56</v>
      </c>
      <c r="AD650" s="9" t="s">
        <v>2619</v>
      </c>
      <c r="AE650" s="9"/>
      <c r="AF650" s="9">
        <v>2675460</v>
      </c>
    </row>
    <row r="651" spans="1:32" s="10" customFormat="1">
      <c r="A651" s="9" t="s">
        <v>1001</v>
      </c>
      <c r="B651" s="10" t="s">
        <v>337</v>
      </c>
      <c r="C651" s="10" t="s">
        <v>338</v>
      </c>
      <c r="D651" s="10">
        <v>35000</v>
      </c>
      <c r="E651" s="10">
        <v>35000300</v>
      </c>
      <c r="F651" s="10" t="s">
        <v>2170</v>
      </c>
      <c r="G651" s="11">
        <v>6240849</v>
      </c>
      <c r="H651" s="10" t="s">
        <v>2620</v>
      </c>
      <c r="I651" s="10">
        <v>702918256</v>
      </c>
      <c r="J651" s="10" t="s">
        <v>2621</v>
      </c>
      <c r="K651" s="10" t="str">
        <f t="shared" si="20"/>
        <v>HERRERA PINTO</v>
      </c>
      <c r="L651" s="10" t="str">
        <f t="shared" si="21"/>
        <v>JACOBO ALEJANDRO</v>
      </c>
      <c r="M651" s="10" t="s">
        <v>2173</v>
      </c>
      <c r="N651" s="10">
        <v>1721200010</v>
      </c>
      <c r="O651" s="10" t="s">
        <v>121</v>
      </c>
      <c r="P651" s="10" t="s">
        <v>55</v>
      </c>
      <c r="Q651" s="10" t="s">
        <v>1518</v>
      </c>
      <c r="R651" s="10" t="s">
        <v>556</v>
      </c>
      <c r="S651" s="10">
        <v>5</v>
      </c>
      <c r="T651" s="10" t="s">
        <v>557</v>
      </c>
      <c r="U651" s="12">
        <v>10</v>
      </c>
      <c r="V651" s="12">
        <v>1</v>
      </c>
      <c r="W651" s="12">
        <v>25</v>
      </c>
      <c r="X651" s="10" t="s">
        <v>41</v>
      </c>
      <c r="Y651" s="12">
        <v>88</v>
      </c>
      <c r="Z651" s="12">
        <v>9</v>
      </c>
      <c r="AA651" s="12">
        <v>17</v>
      </c>
      <c r="AB651" s="10" t="s">
        <v>56</v>
      </c>
      <c r="AD651" s="9" t="s">
        <v>2622</v>
      </c>
      <c r="AE651" s="9" t="s">
        <v>254</v>
      </c>
      <c r="AF651" s="9">
        <v>81308189</v>
      </c>
    </row>
    <row r="652" spans="1:32" s="10" customFormat="1">
      <c r="A652" s="9" t="s">
        <v>1001</v>
      </c>
      <c r="B652" s="10" t="s">
        <v>337</v>
      </c>
      <c r="C652" s="10" t="s">
        <v>338</v>
      </c>
      <c r="D652" s="10">
        <v>35000</v>
      </c>
      <c r="E652" s="10">
        <v>35000300</v>
      </c>
      <c r="F652" s="10" t="s">
        <v>2170</v>
      </c>
      <c r="G652" s="11">
        <v>6252573</v>
      </c>
      <c r="H652" s="10" t="s">
        <v>2623</v>
      </c>
      <c r="I652" s="10">
        <v>236633140</v>
      </c>
      <c r="J652" s="10" t="s">
        <v>2624</v>
      </c>
      <c r="K652" s="10" t="str">
        <f t="shared" si="20"/>
        <v>HERNANDEZ VILANA</v>
      </c>
      <c r="L652" s="10" t="str">
        <f t="shared" si="21"/>
        <v>DARIO ALEXIS</v>
      </c>
      <c r="M652" s="10" t="s">
        <v>2182</v>
      </c>
      <c r="N652" s="10">
        <v>1719009811</v>
      </c>
      <c r="O652" s="10" t="s">
        <v>121</v>
      </c>
      <c r="P652" s="10" t="s">
        <v>55</v>
      </c>
      <c r="Q652" s="10" t="s">
        <v>1518</v>
      </c>
      <c r="R652" s="10" t="s">
        <v>556</v>
      </c>
      <c r="S652" s="10">
        <v>5</v>
      </c>
      <c r="T652" s="10" t="s">
        <v>557</v>
      </c>
      <c r="U652" s="12">
        <v>10</v>
      </c>
      <c r="V652" s="12">
        <v>11</v>
      </c>
      <c r="W652" s="12">
        <v>16</v>
      </c>
      <c r="X652" s="10" t="s">
        <v>41</v>
      </c>
      <c r="Y652" s="12">
        <v>90</v>
      </c>
      <c r="Z652" s="12">
        <v>2</v>
      </c>
      <c r="AA652" s="12">
        <v>16</v>
      </c>
      <c r="AB652" s="10" t="s">
        <v>56</v>
      </c>
      <c r="AD652" s="9" t="s">
        <v>2625</v>
      </c>
      <c r="AE652" s="9" t="s">
        <v>1238</v>
      </c>
      <c r="AF652" s="9">
        <v>3281075</v>
      </c>
    </row>
    <row r="653" spans="1:32" s="10" customFormat="1">
      <c r="A653" s="9" t="s">
        <v>1001</v>
      </c>
      <c r="B653" s="10" t="s">
        <v>337</v>
      </c>
      <c r="C653" s="10" t="s">
        <v>338</v>
      </c>
      <c r="D653" s="10">
        <v>35000</v>
      </c>
      <c r="E653" s="10">
        <v>35000200</v>
      </c>
      <c r="F653" s="10" t="s">
        <v>2179</v>
      </c>
      <c r="G653" s="11">
        <v>6129931</v>
      </c>
      <c r="H653" s="10" t="s">
        <v>2626</v>
      </c>
      <c r="I653" s="10">
        <v>581153546</v>
      </c>
      <c r="J653" s="10" t="s">
        <v>2627</v>
      </c>
      <c r="K653" s="10" t="str">
        <f t="shared" si="20"/>
        <v>HEREDIA FLORES</v>
      </c>
      <c r="L653" s="10" t="str">
        <f t="shared" si="21"/>
        <v>LUIS MIGUEL</v>
      </c>
      <c r="M653" s="10" t="s">
        <v>2182</v>
      </c>
      <c r="N653" s="10">
        <v>1721634713</v>
      </c>
      <c r="O653" s="10" t="s">
        <v>121</v>
      </c>
      <c r="P653" s="10" t="s">
        <v>55</v>
      </c>
      <c r="Q653" s="10" t="s">
        <v>1518</v>
      </c>
      <c r="R653" s="10" t="s">
        <v>39</v>
      </c>
      <c r="S653" s="10">
        <v>2</v>
      </c>
      <c r="T653" s="10" t="s">
        <v>2177</v>
      </c>
      <c r="U653" s="12">
        <v>7</v>
      </c>
      <c r="V653" s="12">
        <v>3</v>
      </c>
      <c r="W653" s="12">
        <v>16</v>
      </c>
      <c r="X653" s="10" t="s">
        <v>41</v>
      </c>
      <c r="Y653" s="12">
        <v>86</v>
      </c>
      <c r="Z653" s="12">
        <v>5</v>
      </c>
      <c r="AA653" s="12">
        <v>24</v>
      </c>
      <c r="AB653" s="10" t="s">
        <v>1150</v>
      </c>
      <c r="AD653" s="9" t="s">
        <v>2628</v>
      </c>
      <c r="AE653" s="9" t="s">
        <v>833</v>
      </c>
      <c r="AF653" s="9" t="s">
        <v>99</v>
      </c>
    </row>
    <row r="654" spans="1:32" s="10" customFormat="1">
      <c r="A654" s="9" t="s">
        <v>1001</v>
      </c>
      <c r="B654" s="10" t="s">
        <v>337</v>
      </c>
      <c r="C654" s="10" t="s">
        <v>338</v>
      </c>
      <c r="D654" s="10">
        <v>35000</v>
      </c>
      <c r="E654" s="10">
        <v>35000100</v>
      </c>
      <c r="F654" s="10" t="s">
        <v>2149</v>
      </c>
      <c r="G654" s="11">
        <v>6148331</v>
      </c>
      <c r="H654" s="10" t="s">
        <v>2629</v>
      </c>
      <c r="I654" s="10">
        <v>395649107</v>
      </c>
      <c r="J654" s="10" t="s">
        <v>2630</v>
      </c>
      <c r="K654" s="10" t="str">
        <f t="shared" si="20"/>
        <v>HEREDIA FLORES</v>
      </c>
      <c r="L654" s="10" t="str">
        <f t="shared" si="21"/>
        <v>DANY GABRIEL</v>
      </c>
      <c r="M654" s="10" t="s">
        <v>1538</v>
      </c>
      <c r="N654" s="10">
        <v>1719472142</v>
      </c>
      <c r="O654" s="10" t="s">
        <v>121</v>
      </c>
      <c r="P654" s="10" t="s">
        <v>55</v>
      </c>
      <c r="Q654" s="10" t="s">
        <v>538</v>
      </c>
      <c r="R654" s="10" t="s">
        <v>39</v>
      </c>
      <c r="S654" s="10">
        <v>3</v>
      </c>
      <c r="T654" s="10" t="s">
        <v>344</v>
      </c>
      <c r="U654" s="12">
        <v>8</v>
      </c>
      <c r="V654" s="12">
        <v>5</v>
      </c>
      <c r="W654" s="12">
        <v>1</v>
      </c>
      <c r="X654" s="10" t="s">
        <v>41</v>
      </c>
      <c r="Y654" s="12">
        <v>84</v>
      </c>
      <c r="Z654" s="12">
        <v>10</v>
      </c>
      <c r="AA654" s="12">
        <v>30</v>
      </c>
      <c r="AB654" s="10" t="s">
        <v>56</v>
      </c>
      <c r="AD654" s="9" t="s">
        <v>2631</v>
      </c>
      <c r="AE654" s="9" t="s">
        <v>833</v>
      </c>
      <c r="AF654" s="9">
        <v>2775415</v>
      </c>
    </row>
    <row r="655" spans="1:32" s="10" customFormat="1">
      <c r="A655" s="9" t="s">
        <v>1001</v>
      </c>
      <c r="B655" s="10" t="s">
        <v>337</v>
      </c>
      <c r="C655" s="10" t="s">
        <v>338</v>
      </c>
      <c r="D655" s="10">
        <v>35000</v>
      </c>
      <c r="E655" s="10">
        <v>35000300</v>
      </c>
      <c r="F655" s="10" t="s">
        <v>2170</v>
      </c>
      <c r="G655" s="11">
        <v>6148328</v>
      </c>
      <c r="H655" s="10" t="s">
        <v>2632</v>
      </c>
      <c r="I655" s="10">
        <v>949252775</v>
      </c>
      <c r="J655" s="10" t="s">
        <v>2633</v>
      </c>
      <c r="K655" s="10" t="str">
        <f t="shared" si="20"/>
        <v>GUZMAN IBUJES</v>
      </c>
      <c r="L655" s="10" t="str">
        <f t="shared" si="21"/>
        <v>EDWIN ENRIQUE</v>
      </c>
      <c r="M655" s="10" t="s">
        <v>2182</v>
      </c>
      <c r="N655" s="10">
        <v>401312715</v>
      </c>
      <c r="O655" s="10" t="s">
        <v>121</v>
      </c>
      <c r="P655" s="10" t="s">
        <v>55</v>
      </c>
      <c r="Q655" s="10" t="s">
        <v>1518</v>
      </c>
      <c r="R655" s="10" t="s">
        <v>556</v>
      </c>
      <c r="S655" s="10">
        <v>5</v>
      </c>
      <c r="T655" s="10" t="s">
        <v>557</v>
      </c>
      <c r="U655" s="12">
        <v>9</v>
      </c>
      <c r="V655" s="12">
        <v>9</v>
      </c>
      <c r="W655" s="12">
        <v>16</v>
      </c>
      <c r="X655" s="10" t="s">
        <v>41</v>
      </c>
      <c r="Y655" s="12">
        <v>83</v>
      </c>
      <c r="Z655" s="12">
        <v>3</v>
      </c>
      <c r="AA655" s="12">
        <v>5</v>
      </c>
      <c r="AB655" s="10" t="s">
        <v>56</v>
      </c>
      <c r="AD655" s="9" t="s">
        <v>2634</v>
      </c>
      <c r="AE655" s="9" t="s">
        <v>2635</v>
      </c>
      <c r="AF655" s="9">
        <v>3440332</v>
      </c>
    </row>
    <row r="656" spans="1:32" s="10" customFormat="1">
      <c r="A656" s="9" t="s">
        <v>1001</v>
      </c>
      <c r="B656" s="10" t="s">
        <v>337</v>
      </c>
      <c r="C656" s="10" t="s">
        <v>338</v>
      </c>
      <c r="D656" s="10">
        <v>35000</v>
      </c>
      <c r="E656" s="10">
        <v>35000200</v>
      </c>
      <c r="F656" s="10" t="s">
        <v>2179</v>
      </c>
      <c r="G656" s="11">
        <v>6148325</v>
      </c>
      <c r="H656" s="10" t="s">
        <v>2636</v>
      </c>
      <c r="I656" s="10">
        <v>477033682</v>
      </c>
      <c r="J656" s="10" t="s">
        <v>2637</v>
      </c>
      <c r="K656" s="10" t="str">
        <f t="shared" si="20"/>
        <v>GUTIERREZ BARZOLA</v>
      </c>
      <c r="L656" s="10" t="str">
        <f t="shared" si="21"/>
        <v>CARLOS ENRIQUE</v>
      </c>
      <c r="M656" s="10" t="s">
        <v>2182</v>
      </c>
      <c r="N656" s="10">
        <v>802444695</v>
      </c>
      <c r="O656" s="10" t="s">
        <v>121</v>
      </c>
      <c r="P656" s="10" t="s">
        <v>55</v>
      </c>
      <c r="Q656" s="10" t="s">
        <v>1518</v>
      </c>
      <c r="R656" s="10" t="s">
        <v>556</v>
      </c>
      <c r="S656" s="10">
        <v>5</v>
      </c>
      <c r="T656" s="10" t="s">
        <v>557</v>
      </c>
      <c r="U656" s="12">
        <v>9</v>
      </c>
      <c r="V656" s="12">
        <v>9</v>
      </c>
      <c r="W656" s="12">
        <v>16</v>
      </c>
      <c r="X656" s="10" t="s">
        <v>41</v>
      </c>
      <c r="Y656" s="12">
        <v>84</v>
      </c>
      <c r="Z656" s="12">
        <v>6</v>
      </c>
      <c r="AA656" s="12">
        <v>11</v>
      </c>
      <c r="AB656" s="10" t="s">
        <v>1150</v>
      </c>
      <c r="AD656" s="9" t="s">
        <v>2638</v>
      </c>
      <c r="AE656" s="9" t="s">
        <v>2639</v>
      </c>
      <c r="AF656" s="9">
        <v>2596329</v>
      </c>
    </row>
    <row r="657" spans="1:32" s="10" customFormat="1">
      <c r="A657" s="9" t="s">
        <v>1001</v>
      </c>
      <c r="B657" s="10" t="s">
        <v>337</v>
      </c>
      <c r="C657" s="10" t="s">
        <v>338</v>
      </c>
      <c r="D657" s="10">
        <v>35000</v>
      </c>
      <c r="E657" s="10">
        <v>35000110</v>
      </c>
      <c r="F657" s="10" t="s">
        <v>2188</v>
      </c>
      <c r="G657" s="11">
        <v>6259762</v>
      </c>
      <c r="H657" s="10" t="s">
        <v>2640</v>
      </c>
      <c r="I657" s="10">
        <v>924392496</v>
      </c>
      <c r="J657" s="10" t="s">
        <v>2641</v>
      </c>
      <c r="K657" s="10" t="str">
        <f t="shared" si="20"/>
        <v>GUISHCASHO ESPIN</v>
      </c>
      <c r="L657" s="10" t="str">
        <f t="shared" si="21"/>
        <v>LUIS ELICEO</v>
      </c>
      <c r="M657" s="10" t="s">
        <v>1435</v>
      </c>
      <c r="N657" s="10">
        <v>1717981227</v>
      </c>
      <c r="O657" s="10" t="s">
        <v>121</v>
      </c>
      <c r="P657" s="10" t="s">
        <v>55</v>
      </c>
      <c r="Q657" s="10" t="s">
        <v>538</v>
      </c>
      <c r="R657" s="10" t="s">
        <v>39</v>
      </c>
      <c r="S657" s="10">
        <v>2</v>
      </c>
      <c r="T657" s="10" t="s">
        <v>2177</v>
      </c>
      <c r="U657" s="12">
        <v>11</v>
      </c>
      <c r="V657" s="12">
        <v>4</v>
      </c>
      <c r="W657" s="12">
        <v>7</v>
      </c>
      <c r="X657" s="10" t="s">
        <v>41</v>
      </c>
      <c r="Y657" s="12">
        <v>83</v>
      </c>
      <c r="Z657" s="12">
        <v>9</v>
      </c>
      <c r="AA657" s="12">
        <v>2</v>
      </c>
      <c r="AB657" s="10" t="s">
        <v>1150</v>
      </c>
      <c r="AD657" s="9" t="s">
        <v>2642</v>
      </c>
      <c r="AE657" s="9" t="s">
        <v>2643</v>
      </c>
      <c r="AF657" s="9">
        <v>23100352</v>
      </c>
    </row>
    <row r="658" spans="1:32" s="10" customFormat="1">
      <c r="A658" s="9" t="s">
        <v>1001</v>
      </c>
      <c r="B658" s="10" t="s">
        <v>337</v>
      </c>
      <c r="C658" s="10" t="s">
        <v>338</v>
      </c>
      <c r="D658" s="10">
        <v>35000</v>
      </c>
      <c r="E658" s="10">
        <v>35000200</v>
      </c>
      <c r="F658" s="10" t="s">
        <v>2179</v>
      </c>
      <c r="G658" s="11">
        <v>6244541</v>
      </c>
      <c r="H658" s="10" t="s">
        <v>2644</v>
      </c>
      <c r="I658" s="10">
        <v>651376314</v>
      </c>
      <c r="J658" s="10" t="s">
        <v>2645</v>
      </c>
      <c r="K658" s="10" t="str">
        <f t="shared" si="20"/>
        <v>GUASGUA SANCHEZ</v>
      </c>
      <c r="L658" s="10" t="str">
        <f t="shared" si="21"/>
        <v>JORGE OSWALDO</v>
      </c>
      <c r="M658" s="10" t="s">
        <v>2173</v>
      </c>
      <c r="N658" s="10">
        <v>1715137020</v>
      </c>
      <c r="O658" s="10" t="s">
        <v>121</v>
      </c>
      <c r="P658" s="10" t="s">
        <v>55</v>
      </c>
      <c r="Q658" s="10" t="s">
        <v>1518</v>
      </c>
      <c r="R658" s="10" t="s">
        <v>39</v>
      </c>
      <c r="S658" s="10">
        <v>2</v>
      </c>
      <c r="T658" s="10" t="s">
        <v>2177</v>
      </c>
      <c r="U658" s="12">
        <v>10</v>
      </c>
      <c r="V658" s="12">
        <v>4</v>
      </c>
      <c r="W658" s="12">
        <v>26</v>
      </c>
      <c r="X658" s="10" t="s">
        <v>41</v>
      </c>
      <c r="Y658" s="12">
        <v>75</v>
      </c>
      <c r="Z658" s="12">
        <v>7</v>
      </c>
      <c r="AA658" s="12">
        <v>15</v>
      </c>
      <c r="AB658" s="10" t="s">
        <v>1150</v>
      </c>
      <c r="AD658" s="9" t="s">
        <v>2646</v>
      </c>
      <c r="AE658" s="9" t="s">
        <v>2021</v>
      </c>
      <c r="AF658" s="9">
        <v>5006730</v>
      </c>
    </row>
    <row r="659" spans="1:32" s="10" customFormat="1">
      <c r="A659" s="9" t="s">
        <v>1001</v>
      </c>
      <c r="B659" s="10" t="s">
        <v>337</v>
      </c>
      <c r="C659" s="10" t="s">
        <v>338</v>
      </c>
      <c r="D659" s="10">
        <v>35000</v>
      </c>
      <c r="E659" s="10">
        <v>35000200</v>
      </c>
      <c r="F659" s="10" t="s">
        <v>2179</v>
      </c>
      <c r="G659" s="11">
        <v>6148311</v>
      </c>
      <c r="H659" s="10" t="s">
        <v>2647</v>
      </c>
      <c r="I659" s="10">
        <v>522399646</v>
      </c>
      <c r="J659" s="10" t="s">
        <v>2648</v>
      </c>
      <c r="K659" s="10" t="str">
        <f t="shared" si="20"/>
        <v>GUANUNA QUILUMBA</v>
      </c>
      <c r="L659" s="10" t="str">
        <f t="shared" si="21"/>
        <v>JOSE LUIS</v>
      </c>
      <c r="M659" s="10" t="s">
        <v>2182</v>
      </c>
      <c r="N659" s="10">
        <v>1720083409</v>
      </c>
      <c r="O659" s="10" t="s">
        <v>121</v>
      </c>
      <c r="P659" s="10" t="s">
        <v>55</v>
      </c>
      <c r="Q659" s="10" t="s">
        <v>1518</v>
      </c>
      <c r="R659" s="10" t="s">
        <v>556</v>
      </c>
      <c r="S659" s="10">
        <v>5</v>
      </c>
      <c r="T659" s="10" t="s">
        <v>557</v>
      </c>
      <c r="U659" s="12">
        <v>8</v>
      </c>
      <c r="V659" s="12">
        <v>5</v>
      </c>
      <c r="W659" s="12">
        <v>1</v>
      </c>
      <c r="X659" s="10" t="s">
        <v>41</v>
      </c>
      <c r="Y659" s="12">
        <v>83</v>
      </c>
      <c r="Z659" s="12">
        <v>12</v>
      </c>
      <c r="AA659" s="12">
        <v>26</v>
      </c>
      <c r="AB659" s="10" t="s">
        <v>56</v>
      </c>
      <c r="AD659" s="9" t="s">
        <v>2649</v>
      </c>
      <c r="AE659" s="9" t="s">
        <v>1825</v>
      </c>
      <c r="AF659" s="9">
        <v>2830035</v>
      </c>
    </row>
    <row r="660" spans="1:32" s="10" customFormat="1">
      <c r="A660" s="9" t="s">
        <v>1001</v>
      </c>
      <c r="B660" s="10" t="s">
        <v>337</v>
      </c>
      <c r="C660" s="10" t="s">
        <v>338</v>
      </c>
      <c r="D660" s="10">
        <v>35000</v>
      </c>
      <c r="E660" s="10">
        <v>35000200</v>
      </c>
      <c r="F660" s="10" t="s">
        <v>2179</v>
      </c>
      <c r="G660" s="11">
        <v>5986</v>
      </c>
      <c r="H660" s="10" t="s">
        <v>2650</v>
      </c>
      <c r="I660" s="10">
        <v>523542206</v>
      </c>
      <c r="J660" s="10" t="s">
        <v>2651</v>
      </c>
      <c r="K660" s="10" t="str">
        <f t="shared" si="20"/>
        <v>GUANOLUISA CAGUANO</v>
      </c>
      <c r="L660" s="10" t="str">
        <f t="shared" si="21"/>
        <v>LUIS SANTIAGO</v>
      </c>
      <c r="M660" s="10" t="s">
        <v>2182</v>
      </c>
      <c r="N660" s="10">
        <v>1711619880</v>
      </c>
      <c r="O660" s="10" t="s">
        <v>121</v>
      </c>
      <c r="P660" s="10" t="s">
        <v>55</v>
      </c>
      <c r="Q660" s="10" t="s">
        <v>1518</v>
      </c>
      <c r="R660" s="10" t="s">
        <v>39</v>
      </c>
      <c r="S660" s="10">
        <v>2</v>
      </c>
      <c r="T660" s="10" t="s">
        <v>2177</v>
      </c>
      <c r="U660" s="12">
        <v>2</v>
      </c>
      <c r="V660" s="12">
        <v>7</v>
      </c>
      <c r="W660" s="12">
        <v>1</v>
      </c>
      <c r="X660" s="10" t="s">
        <v>41</v>
      </c>
      <c r="Y660" s="12">
        <v>73</v>
      </c>
      <c r="Z660" s="12">
        <v>1</v>
      </c>
      <c r="AA660" s="12">
        <v>19</v>
      </c>
      <c r="AB660" s="10" t="s">
        <v>1150</v>
      </c>
      <c r="AD660" s="9" t="s">
        <v>2652</v>
      </c>
      <c r="AE660" s="9" t="s">
        <v>2653</v>
      </c>
      <c r="AF660" s="9">
        <v>2582213</v>
      </c>
    </row>
    <row r="661" spans="1:32" s="10" customFormat="1">
      <c r="A661" s="9" t="s">
        <v>1001</v>
      </c>
      <c r="B661" s="10" t="s">
        <v>337</v>
      </c>
      <c r="C661" s="10" t="s">
        <v>338</v>
      </c>
      <c r="D661" s="10">
        <v>35000</v>
      </c>
      <c r="E661" s="10">
        <v>35000200</v>
      </c>
      <c r="F661" s="10" t="s">
        <v>2179</v>
      </c>
      <c r="G661" s="11">
        <v>6255113</v>
      </c>
      <c r="H661" s="10" t="s">
        <v>2654</v>
      </c>
      <c r="I661" s="10">
        <v>831367487</v>
      </c>
      <c r="J661" s="10" t="s">
        <v>2655</v>
      </c>
      <c r="K661" s="10" t="str">
        <f t="shared" si="20"/>
        <v>GUANO BUNGACHO</v>
      </c>
      <c r="L661" s="10" t="str">
        <f t="shared" si="21"/>
        <v>HUGO RENE</v>
      </c>
      <c r="M661" s="10" t="s">
        <v>2182</v>
      </c>
      <c r="N661" s="10">
        <v>503240665</v>
      </c>
      <c r="O661" s="10" t="s">
        <v>121</v>
      </c>
      <c r="P661" s="10" t="s">
        <v>55</v>
      </c>
      <c r="Q661" s="10" t="s">
        <v>1518</v>
      </c>
      <c r="R661" s="10" t="s">
        <v>556</v>
      </c>
      <c r="S661" s="10">
        <v>5</v>
      </c>
      <c r="T661" s="10" t="s">
        <v>557</v>
      </c>
      <c r="U661" s="12">
        <v>11</v>
      </c>
      <c r="V661" s="12">
        <v>2</v>
      </c>
      <c r="W661" s="12">
        <v>3</v>
      </c>
      <c r="X661" s="10" t="s">
        <v>41</v>
      </c>
      <c r="Y661" s="12">
        <v>89</v>
      </c>
      <c r="Z661" s="12">
        <v>6</v>
      </c>
      <c r="AA661" s="12">
        <v>28</v>
      </c>
      <c r="AB661" s="10" t="s">
        <v>1150</v>
      </c>
      <c r="AD661" s="9" t="s">
        <v>2656</v>
      </c>
      <c r="AE661" s="9" t="s">
        <v>2657</v>
      </c>
      <c r="AF661" s="9">
        <v>3085530</v>
      </c>
    </row>
    <row r="662" spans="1:32" s="10" customFormat="1">
      <c r="A662" s="9" t="s">
        <v>1001</v>
      </c>
      <c r="B662" s="10" t="s">
        <v>337</v>
      </c>
      <c r="C662" s="10" t="s">
        <v>338</v>
      </c>
      <c r="D662" s="10">
        <v>35000</v>
      </c>
      <c r="E662" s="10">
        <v>35000400</v>
      </c>
      <c r="F662" s="10" t="s">
        <v>2207</v>
      </c>
      <c r="G662" s="11">
        <v>6121865</v>
      </c>
      <c r="H662" s="10" t="s">
        <v>2658</v>
      </c>
      <c r="I662" s="10">
        <v>443725226</v>
      </c>
      <c r="J662" s="10" t="s">
        <v>2659</v>
      </c>
      <c r="K662" s="10" t="str">
        <f t="shared" si="20"/>
        <v>GUAMBA TIPAN</v>
      </c>
      <c r="L662" s="10" t="str">
        <f t="shared" si="21"/>
        <v>JAIME IVAN</v>
      </c>
      <c r="M662" s="10" t="s">
        <v>1594</v>
      </c>
      <c r="N662" s="10">
        <v>1715403869</v>
      </c>
      <c r="O662" s="10" t="s">
        <v>121</v>
      </c>
      <c r="P662" s="10" t="s">
        <v>55</v>
      </c>
      <c r="Q662" s="10" t="s">
        <v>1518</v>
      </c>
      <c r="R662" s="10" t="s">
        <v>556</v>
      </c>
      <c r="S662" s="10">
        <v>5</v>
      </c>
      <c r="T662" s="10" t="s">
        <v>557</v>
      </c>
      <c r="U662" s="12">
        <v>6</v>
      </c>
      <c r="V662" s="12">
        <v>9</v>
      </c>
      <c r="W662" s="12">
        <v>18</v>
      </c>
      <c r="X662" s="10" t="s">
        <v>41</v>
      </c>
      <c r="Y662" s="12">
        <v>80</v>
      </c>
      <c r="Z662" s="12">
        <v>6</v>
      </c>
      <c r="AA662" s="12">
        <v>10</v>
      </c>
      <c r="AB662" s="10" t="s">
        <v>1150</v>
      </c>
      <c r="AD662" s="9" t="s">
        <v>2660</v>
      </c>
      <c r="AE662" s="9" t="s">
        <v>2661</v>
      </c>
      <c r="AF662" s="9">
        <v>3650607</v>
      </c>
    </row>
    <row r="663" spans="1:32" s="10" customFormat="1">
      <c r="A663" s="9" t="s">
        <v>1001</v>
      </c>
      <c r="B663" s="10" t="s">
        <v>337</v>
      </c>
      <c r="C663" s="10" t="s">
        <v>338</v>
      </c>
      <c r="D663" s="10">
        <v>35000</v>
      </c>
      <c r="E663" s="10">
        <v>35000400</v>
      </c>
      <c r="F663" s="10" t="s">
        <v>2207</v>
      </c>
      <c r="G663" s="11">
        <v>3400443</v>
      </c>
      <c r="H663" s="10" t="s">
        <v>2662</v>
      </c>
      <c r="I663" s="10">
        <v>612815840</v>
      </c>
      <c r="J663" s="10" t="s">
        <v>2663</v>
      </c>
      <c r="K663" s="10" t="str">
        <f t="shared" si="20"/>
        <v>GUAMAN ANDRANGO</v>
      </c>
      <c r="L663" s="10" t="str">
        <f t="shared" si="21"/>
        <v>LUIS ALFREDO</v>
      </c>
      <c r="M663" s="10" t="s">
        <v>1594</v>
      </c>
      <c r="N663" s="10">
        <v>1709893521</v>
      </c>
      <c r="O663" s="10" t="s">
        <v>121</v>
      </c>
      <c r="P663" s="10" t="s">
        <v>55</v>
      </c>
      <c r="Q663" s="10" t="s">
        <v>1518</v>
      </c>
      <c r="R663" s="10" t="s">
        <v>39</v>
      </c>
      <c r="S663" s="10">
        <v>2</v>
      </c>
      <c r="T663" s="10" t="s">
        <v>2177</v>
      </c>
      <c r="U663" s="12">
        <v>89</v>
      </c>
      <c r="V663" s="12">
        <v>8</v>
      </c>
      <c r="W663" s="12">
        <v>28</v>
      </c>
      <c r="X663" s="10" t="s">
        <v>41</v>
      </c>
      <c r="Y663" s="12">
        <v>70</v>
      </c>
      <c r="Z663" s="12">
        <v>5</v>
      </c>
      <c r="AA663" s="12">
        <v>1</v>
      </c>
      <c r="AB663" s="10" t="s">
        <v>1150</v>
      </c>
      <c r="AD663" s="9" t="s">
        <v>2664</v>
      </c>
      <c r="AE663" s="9" t="s">
        <v>487</v>
      </c>
      <c r="AF663" s="9">
        <v>822342</v>
      </c>
    </row>
    <row r="664" spans="1:32" s="10" customFormat="1">
      <c r="A664" s="9" t="s">
        <v>1001</v>
      </c>
      <c r="B664" s="10" t="s">
        <v>337</v>
      </c>
      <c r="C664" s="10" t="s">
        <v>338</v>
      </c>
      <c r="D664" s="10">
        <v>35000</v>
      </c>
      <c r="E664" s="10">
        <v>35000300</v>
      </c>
      <c r="F664" s="10" t="s">
        <v>2170</v>
      </c>
      <c r="G664" s="11">
        <v>6243501</v>
      </c>
      <c r="H664" s="10" t="s">
        <v>2665</v>
      </c>
      <c r="I664" s="10">
        <v>115374988</v>
      </c>
      <c r="J664" s="10" t="s">
        <v>2666</v>
      </c>
      <c r="K664" s="10" t="str">
        <f t="shared" si="20"/>
        <v>GUAICO TACO</v>
      </c>
      <c r="L664" s="10" t="str">
        <f t="shared" si="21"/>
        <v>WILSON EDUARDO</v>
      </c>
      <c r="M664" s="10" t="s">
        <v>2173</v>
      </c>
      <c r="N664" s="10">
        <v>1719875674</v>
      </c>
      <c r="O664" s="10" t="s">
        <v>121</v>
      </c>
      <c r="P664" s="10" t="s">
        <v>55</v>
      </c>
      <c r="Q664" s="10" t="s">
        <v>1518</v>
      </c>
      <c r="R664" s="10" t="s">
        <v>556</v>
      </c>
      <c r="S664" s="10">
        <v>5</v>
      </c>
      <c r="T664" s="10" t="s">
        <v>557</v>
      </c>
      <c r="U664" s="12">
        <v>10</v>
      </c>
      <c r="V664" s="12">
        <v>4</v>
      </c>
      <c r="W664" s="12">
        <v>15</v>
      </c>
      <c r="X664" s="10" t="s">
        <v>41</v>
      </c>
      <c r="Y664" s="12">
        <v>86</v>
      </c>
      <c r="Z664" s="12">
        <v>4</v>
      </c>
      <c r="AA664" s="12">
        <v>19</v>
      </c>
      <c r="AB664" s="10" t="s">
        <v>56</v>
      </c>
      <c r="AD664" s="9" t="s">
        <v>2667</v>
      </c>
      <c r="AE664" s="9" t="s">
        <v>254</v>
      </c>
      <c r="AF664" s="9">
        <v>3393469</v>
      </c>
    </row>
    <row r="665" spans="1:32" s="10" customFormat="1">
      <c r="A665" s="9" t="s">
        <v>1001</v>
      </c>
      <c r="B665" s="10" t="s">
        <v>337</v>
      </c>
      <c r="C665" s="10" t="s">
        <v>338</v>
      </c>
      <c r="D665" s="10">
        <v>35000</v>
      </c>
      <c r="E665" s="10">
        <v>35000200</v>
      </c>
      <c r="F665" s="10" t="s">
        <v>2179</v>
      </c>
      <c r="G665" s="11">
        <v>6125984</v>
      </c>
      <c r="H665" s="10" t="s">
        <v>2668</v>
      </c>
      <c r="I665" s="10">
        <v>956032909</v>
      </c>
      <c r="J665" s="10" t="s">
        <v>2669</v>
      </c>
      <c r="K665" s="10" t="str">
        <f t="shared" si="20"/>
        <v>GUACHAMIN CUJE</v>
      </c>
      <c r="L665" s="10" t="str">
        <f t="shared" si="21"/>
        <v>SEGUNDO MANUEL</v>
      </c>
      <c r="M665" s="10" t="s">
        <v>1594</v>
      </c>
      <c r="N665" s="10">
        <v>1708597321</v>
      </c>
      <c r="O665" s="10" t="s">
        <v>121</v>
      </c>
      <c r="P665" s="10" t="s">
        <v>55</v>
      </c>
      <c r="Q665" s="10" t="s">
        <v>1518</v>
      </c>
      <c r="R665" s="10" t="s">
        <v>556</v>
      </c>
      <c r="S665" s="10">
        <v>5</v>
      </c>
      <c r="T665" s="10" t="s">
        <v>557</v>
      </c>
      <c r="U665" s="12">
        <v>6</v>
      </c>
      <c r="V665" s="12">
        <v>12</v>
      </c>
      <c r="W665" s="12">
        <v>1</v>
      </c>
      <c r="X665" s="10" t="s">
        <v>41</v>
      </c>
      <c r="Y665" s="12">
        <v>69</v>
      </c>
      <c r="Z665" s="12">
        <v>10</v>
      </c>
      <c r="AA665" s="12">
        <v>7</v>
      </c>
      <c r="AB665" s="10" t="s">
        <v>1150</v>
      </c>
      <c r="AD665" s="9" t="s">
        <v>2670</v>
      </c>
      <c r="AE665" s="9" t="s">
        <v>2671</v>
      </c>
      <c r="AF665" s="9">
        <v>2344965</v>
      </c>
    </row>
    <row r="666" spans="1:32" s="10" customFormat="1">
      <c r="A666" s="9" t="s">
        <v>1001</v>
      </c>
      <c r="B666" s="10" t="s">
        <v>337</v>
      </c>
      <c r="C666" s="10" t="s">
        <v>338</v>
      </c>
      <c r="D666" s="10">
        <v>35000</v>
      </c>
      <c r="E666" s="10">
        <v>35000200</v>
      </c>
      <c r="F666" s="10" t="s">
        <v>2179</v>
      </c>
      <c r="G666" s="11">
        <v>6274762</v>
      </c>
      <c r="H666" s="10" t="s">
        <v>2672</v>
      </c>
      <c r="I666" s="10">
        <v>727456120</v>
      </c>
      <c r="J666" s="10" t="s">
        <v>2673</v>
      </c>
      <c r="K666" s="10" t="str">
        <f t="shared" si="20"/>
        <v>GONZALEZ TACO</v>
      </c>
      <c r="L666" s="10" t="str">
        <f t="shared" si="21"/>
        <v>CARLOS JULIO</v>
      </c>
      <c r="M666" s="10" t="s">
        <v>2182</v>
      </c>
      <c r="N666" s="10">
        <v>1718937483</v>
      </c>
      <c r="O666" s="10" t="s">
        <v>121</v>
      </c>
      <c r="P666" s="10" t="s">
        <v>55</v>
      </c>
      <c r="Q666" s="10" t="s">
        <v>1518</v>
      </c>
      <c r="R666" s="10" t="s">
        <v>556</v>
      </c>
      <c r="S666" s="10">
        <v>5</v>
      </c>
      <c r="T666" s="10" t="s">
        <v>557</v>
      </c>
      <c r="U666" s="12">
        <v>11</v>
      </c>
      <c r="V666" s="12">
        <v>11</v>
      </c>
      <c r="W666" s="12">
        <v>18</v>
      </c>
      <c r="X666" s="10" t="s">
        <v>41</v>
      </c>
      <c r="Y666" s="12">
        <v>83</v>
      </c>
      <c r="Z666" s="12">
        <v>2</v>
      </c>
      <c r="AA666" s="12">
        <v>5</v>
      </c>
      <c r="AB666" s="10" t="s">
        <v>1150</v>
      </c>
      <c r="AD666" s="9" t="s">
        <v>2674</v>
      </c>
      <c r="AE666" s="9">
        <v>507</v>
      </c>
      <c r="AF666" s="9">
        <v>91843500</v>
      </c>
    </row>
    <row r="667" spans="1:32" s="10" customFormat="1">
      <c r="A667" s="9" t="s">
        <v>1001</v>
      </c>
      <c r="B667" s="10" t="s">
        <v>337</v>
      </c>
      <c r="C667" s="10" t="s">
        <v>338</v>
      </c>
      <c r="D667" s="10">
        <v>35000</v>
      </c>
      <c r="E667" s="10">
        <v>35000300</v>
      </c>
      <c r="F667" s="10" t="s">
        <v>2170</v>
      </c>
      <c r="G667" s="11">
        <v>6128468</v>
      </c>
      <c r="H667" s="10" t="s">
        <v>2675</v>
      </c>
      <c r="I667" s="10">
        <v>742576020</v>
      </c>
      <c r="J667" s="10" t="s">
        <v>2676</v>
      </c>
      <c r="K667" s="10" t="str">
        <f t="shared" si="20"/>
        <v>GONZALEZ SIMBANA</v>
      </c>
      <c r="L667" s="10" t="str">
        <f t="shared" si="21"/>
        <v>WILSON EDUARDO</v>
      </c>
      <c r="M667" s="10" t="s">
        <v>2182</v>
      </c>
      <c r="N667" s="10">
        <v>1717745861</v>
      </c>
      <c r="O667" s="10" t="s">
        <v>121</v>
      </c>
      <c r="P667" s="10" t="s">
        <v>55</v>
      </c>
      <c r="Q667" s="10" t="s">
        <v>1518</v>
      </c>
      <c r="R667" s="10" t="s">
        <v>39</v>
      </c>
      <c r="S667" s="10">
        <v>2</v>
      </c>
      <c r="T667" s="10" t="s">
        <v>2177</v>
      </c>
      <c r="U667" s="12">
        <v>7</v>
      </c>
      <c r="V667" s="12">
        <v>2</v>
      </c>
      <c r="W667" s="12">
        <v>1</v>
      </c>
      <c r="X667" s="10" t="s">
        <v>41</v>
      </c>
      <c r="Y667" s="12">
        <v>85</v>
      </c>
      <c r="Z667" s="12">
        <v>7</v>
      </c>
      <c r="AA667" s="12">
        <v>22</v>
      </c>
      <c r="AB667" s="10" t="s">
        <v>1150</v>
      </c>
      <c r="AD667" s="9" t="s">
        <v>2677</v>
      </c>
      <c r="AE667" s="9" t="s">
        <v>2678</v>
      </c>
      <c r="AF667" s="9">
        <v>2827249</v>
      </c>
    </row>
    <row r="668" spans="1:32" s="10" customFormat="1">
      <c r="A668" s="9" t="s">
        <v>1001</v>
      </c>
      <c r="B668" s="10" t="s">
        <v>337</v>
      </c>
      <c r="C668" s="10" t="s">
        <v>338</v>
      </c>
      <c r="D668" s="10">
        <v>35000</v>
      </c>
      <c r="E668" s="10">
        <v>35000300</v>
      </c>
      <c r="F668" s="10" t="s">
        <v>2170</v>
      </c>
      <c r="G668" s="11">
        <v>6255000</v>
      </c>
      <c r="H668" s="10" t="s">
        <v>2679</v>
      </c>
      <c r="I668" s="10">
        <v>115382688</v>
      </c>
      <c r="J668" s="10" t="s">
        <v>2680</v>
      </c>
      <c r="K668" s="10" t="str">
        <f t="shared" si="20"/>
        <v>GONZALEZ MALEZA</v>
      </c>
      <c r="L668" s="10" t="str">
        <f t="shared" si="21"/>
        <v>JORGE GEOVANNY</v>
      </c>
      <c r="M668" s="10" t="s">
        <v>2182</v>
      </c>
      <c r="N668" s="10">
        <v>1716079130</v>
      </c>
      <c r="O668" s="10" t="s">
        <v>121</v>
      </c>
      <c r="P668" s="10" t="s">
        <v>55</v>
      </c>
      <c r="Q668" s="10" t="s">
        <v>1518</v>
      </c>
      <c r="R668" s="10" t="s">
        <v>39</v>
      </c>
      <c r="S668" s="10">
        <v>2</v>
      </c>
      <c r="T668" s="10" t="s">
        <v>2177</v>
      </c>
      <c r="U668" s="12">
        <v>11</v>
      </c>
      <c r="V668" s="12">
        <v>1</v>
      </c>
      <c r="W668" s="12">
        <v>27</v>
      </c>
      <c r="X668" s="10" t="s">
        <v>41</v>
      </c>
      <c r="Y668" s="12">
        <v>83</v>
      </c>
      <c r="Z668" s="12">
        <v>4</v>
      </c>
      <c r="AA668" s="12">
        <v>24</v>
      </c>
      <c r="AB668" s="10" t="s">
        <v>1150</v>
      </c>
      <c r="AD668" s="9" t="s">
        <v>2681</v>
      </c>
      <c r="AE668" s="9" t="s">
        <v>805</v>
      </c>
      <c r="AF668" s="9">
        <v>2357860</v>
      </c>
    </row>
    <row r="669" spans="1:32" s="10" customFormat="1">
      <c r="A669" s="9" t="s">
        <v>1001</v>
      </c>
      <c r="B669" s="10" t="s">
        <v>337</v>
      </c>
      <c r="C669" s="10" t="s">
        <v>338</v>
      </c>
      <c r="D669" s="10">
        <v>35000</v>
      </c>
      <c r="E669" s="10">
        <v>35000400</v>
      </c>
      <c r="F669" s="10" t="s">
        <v>2207</v>
      </c>
      <c r="G669" s="11">
        <v>6250349</v>
      </c>
      <c r="H669" s="10" t="s">
        <v>2682</v>
      </c>
      <c r="I669" s="10">
        <v>369504398</v>
      </c>
      <c r="J669" s="10" t="s">
        <v>2683</v>
      </c>
      <c r="K669" s="10" t="str">
        <f t="shared" si="20"/>
        <v>GAVIN AYOL</v>
      </c>
      <c r="L669" s="10" t="str">
        <f t="shared" si="21"/>
        <v>ANGEL RUBEN</v>
      </c>
      <c r="M669" s="10" t="s">
        <v>2182</v>
      </c>
      <c r="N669" s="10">
        <v>603996661</v>
      </c>
      <c r="O669" s="10" t="s">
        <v>121</v>
      </c>
      <c r="P669" s="10" t="s">
        <v>497</v>
      </c>
      <c r="Q669" s="10" t="s">
        <v>1518</v>
      </c>
      <c r="R669" s="10" t="s">
        <v>556</v>
      </c>
      <c r="S669" s="10">
        <v>5</v>
      </c>
      <c r="T669" s="10" t="s">
        <v>557</v>
      </c>
      <c r="U669" s="12">
        <v>10</v>
      </c>
      <c r="V669" s="12">
        <v>9</v>
      </c>
      <c r="W669" s="12">
        <v>20</v>
      </c>
      <c r="X669" s="10" t="s">
        <v>41</v>
      </c>
      <c r="Y669" s="12">
        <v>82</v>
      </c>
      <c r="Z669" s="12">
        <v>5</v>
      </c>
      <c r="AA669" s="12">
        <v>20</v>
      </c>
      <c r="AB669" s="10" t="s">
        <v>1150</v>
      </c>
      <c r="AC669" s="10" t="s">
        <v>26</v>
      </c>
      <c r="AD669" s="9" t="s">
        <v>2684</v>
      </c>
      <c r="AE669" s="9" t="s">
        <v>254</v>
      </c>
      <c r="AF669" s="9">
        <v>2536390</v>
      </c>
    </row>
    <row r="670" spans="1:32" s="10" customFormat="1">
      <c r="A670" s="9" t="s">
        <v>1001</v>
      </c>
      <c r="B670" s="10" t="s">
        <v>337</v>
      </c>
      <c r="C670" s="10" t="s">
        <v>338</v>
      </c>
      <c r="D670" s="10">
        <v>35000</v>
      </c>
      <c r="E670" s="10">
        <v>35000300</v>
      </c>
      <c r="F670" s="10" t="s">
        <v>2170</v>
      </c>
      <c r="G670" s="11">
        <v>6058224</v>
      </c>
      <c r="H670" s="10" t="s">
        <v>2685</v>
      </c>
      <c r="I670" s="10">
        <v>978891698</v>
      </c>
      <c r="J670" s="10" t="s">
        <v>2686</v>
      </c>
      <c r="K670" s="10" t="str">
        <f t="shared" si="20"/>
        <v>GARCIA GUAITA</v>
      </c>
      <c r="L670" s="10" t="str">
        <f t="shared" si="21"/>
        <v>JOSE DAVID</v>
      </c>
      <c r="M670" s="10" t="s">
        <v>1160</v>
      </c>
      <c r="N670" s="10">
        <v>1714584750</v>
      </c>
      <c r="O670" s="10" t="s">
        <v>121</v>
      </c>
      <c r="P670" s="10" t="s">
        <v>55</v>
      </c>
      <c r="Q670" s="10" t="s">
        <v>538</v>
      </c>
      <c r="R670" s="10" t="s">
        <v>556</v>
      </c>
      <c r="S670" s="10">
        <v>5</v>
      </c>
      <c r="T670" s="10" t="s">
        <v>557</v>
      </c>
      <c r="U670" s="12">
        <v>3</v>
      </c>
      <c r="V670" s="12">
        <v>2</v>
      </c>
      <c r="W670" s="12">
        <v>17</v>
      </c>
      <c r="X670" s="10" t="s">
        <v>41</v>
      </c>
      <c r="Y670" s="12">
        <v>81</v>
      </c>
      <c r="Z670" s="12">
        <v>11</v>
      </c>
      <c r="AA670" s="12">
        <v>3</v>
      </c>
      <c r="AB670" s="10" t="s">
        <v>56</v>
      </c>
      <c r="AD670" s="9" t="s">
        <v>2687</v>
      </c>
      <c r="AE670" s="9" t="s">
        <v>2688</v>
      </c>
      <c r="AF670" s="9">
        <v>2292460</v>
      </c>
    </row>
    <row r="671" spans="1:32" s="10" customFormat="1">
      <c r="A671" s="9" t="s">
        <v>1001</v>
      </c>
      <c r="B671" s="10" t="s">
        <v>337</v>
      </c>
      <c r="C671" s="10" t="s">
        <v>338</v>
      </c>
      <c r="D671" s="10">
        <v>35000</v>
      </c>
      <c r="E671" s="10">
        <v>35000300</v>
      </c>
      <c r="F671" s="10" t="s">
        <v>2170</v>
      </c>
      <c r="G671" s="11">
        <v>6148263</v>
      </c>
      <c r="H671" s="10" t="s">
        <v>2689</v>
      </c>
      <c r="I671" s="10">
        <v>730174939</v>
      </c>
      <c r="J671" s="10" t="s">
        <v>2690</v>
      </c>
      <c r="K671" s="10" t="str">
        <f t="shared" si="20"/>
        <v>GALLEGOS MAIGUA</v>
      </c>
      <c r="L671" s="10" t="str">
        <f t="shared" si="21"/>
        <v>ROBERTO CARLOS</v>
      </c>
      <c r="M671" s="10" t="s">
        <v>2173</v>
      </c>
      <c r="N671" s="10">
        <v>1717533846</v>
      </c>
      <c r="O671" s="10" t="s">
        <v>121</v>
      </c>
      <c r="P671" s="10" t="s">
        <v>55</v>
      </c>
      <c r="Q671" s="10" t="s">
        <v>1518</v>
      </c>
      <c r="R671" s="10" t="s">
        <v>39</v>
      </c>
      <c r="S671" s="10">
        <v>2</v>
      </c>
      <c r="T671" s="10" t="s">
        <v>2177</v>
      </c>
      <c r="U671" s="12">
        <v>8</v>
      </c>
      <c r="V671" s="12">
        <v>5</v>
      </c>
      <c r="W671" s="12">
        <v>1</v>
      </c>
      <c r="X671" s="10" t="s">
        <v>41</v>
      </c>
      <c r="Y671" s="12">
        <v>84</v>
      </c>
      <c r="Z671" s="12">
        <v>8</v>
      </c>
      <c r="AA671" s="12">
        <v>7</v>
      </c>
      <c r="AB671" s="10" t="s">
        <v>1150</v>
      </c>
      <c r="AD671" s="9" t="s">
        <v>2691</v>
      </c>
      <c r="AE671" s="9" t="s">
        <v>825</v>
      </c>
      <c r="AF671" s="9">
        <v>2800891</v>
      </c>
    </row>
    <row r="672" spans="1:32" s="10" customFormat="1">
      <c r="A672" s="9" t="s">
        <v>1001</v>
      </c>
      <c r="B672" s="10" t="s">
        <v>337</v>
      </c>
      <c r="C672" s="10" t="s">
        <v>338</v>
      </c>
      <c r="D672" s="10">
        <v>35000</v>
      </c>
      <c r="E672" s="10">
        <v>35000200</v>
      </c>
      <c r="F672" s="10" t="s">
        <v>2179</v>
      </c>
      <c r="G672" s="11">
        <v>6126067</v>
      </c>
      <c r="H672" s="10" t="s">
        <v>2692</v>
      </c>
      <c r="I672" s="10">
        <v>231686192</v>
      </c>
      <c r="J672" s="10" t="s">
        <v>2693</v>
      </c>
      <c r="K672" s="10" t="str">
        <f t="shared" si="20"/>
        <v>GALIANO VIERA</v>
      </c>
      <c r="L672" s="10" t="str">
        <f t="shared" si="21"/>
        <v>CLEVER RODRIGO</v>
      </c>
      <c r="M672" s="10" t="s">
        <v>2182</v>
      </c>
      <c r="N672" s="10">
        <v>1716531429</v>
      </c>
      <c r="O672" s="10" t="s">
        <v>121</v>
      </c>
      <c r="P672" s="10" t="s">
        <v>55</v>
      </c>
      <c r="Q672" s="10" t="s">
        <v>1518</v>
      </c>
      <c r="R672" s="10" t="s">
        <v>39</v>
      </c>
      <c r="S672" s="10">
        <v>2</v>
      </c>
      <c r="T672" s="10" t="s">
        <v>2177</v>
      </c>
      <c r="U672" s="12">
        <v>6</v>
      </c>
      <c r="V672" s="12">
        <v>12</v>
      </c>
      <c r="W672" s="12">
        <v>1</v>
      </c>
      <c r="X672" s="10" t="s">
        <v>41</v>
      </c>
      <c r="Y672" s="12">
        <v>80</v>
      </c>
      <c r="Z672" s="12">
        <v>10</v>
      </c>
      <c r="AA672" s="12">
        <v>10</v>
      </c>
      <c r="AB672" s="10" t="s">
        <v>1150</v>
      </c>
      <c r="AD672" s="9" t="s">
        <v>2694</v>
      </c>
      <c r="AE672" s="9" t="s">
        <v>833</v>
      </c>
      <c r="AF672" s="9">
        <v>2420974</v>
      </c>
    </row>
    <row r="673" spans="1:32" s="10" customFormat="1">
      <c r="A673" s="9" t="s">
        <v>1001</v>
      </c>
      <c r="B673" s="10" t="s">
        <v>337</v>
      </c>
      <c r="C673" s="10" t="s">
        <v>338</v>
      </c>
      <c r="D673" s="10">
        <v>35000</v>
      </c>
      <c r="E673" s="10">
        <v>35000300</v>
      </c>
      <c r="F673" s="10" t="s">
        <v>2170</v>
      </c>
      <c r="G673" s="11">
        <v>2480</v>
      </c>
      <c r="H673" s="10" t="s">
        <v>2695</v>
      </c>
      <c r="I673" s="10">
        <v>265147367</v>
      </c>
      <c r="J673" s="10" t="s">
        <v>2696</v>
      </c>
      <c r="K673" s="10" t="str">
        <f t="shared" si="20"/>
        <v>GALARZA GALARZA</v>
      </c>
      <c r="L673" s="10" t="str">
        <f t="shared" si="21"/>
        <v>DANNY FABRICIO</v>
      </c>
      <c r="M673" s="10" t="s">
        <v>2173</v>
      </c>
      <c r="N673" s="10">
        <v>1717254534</v>
      </c>
      <c r="O673" s="10" t="s">
        <v>121</v>
      </c>
      <c r="P673" s="10" t="s">
        <v>55</v>
      </c>
      <c r="Q673" s="10" t="s">
        <v>1518</v>
      </c>
      <c r="R673" s="10" t="s">
        <v>39</v>
      </c>
      <c r="S673" s="10">
        <v>2</v>
      </c>
      <c r="T673" s="10" t="s">
        <v>2177</v>
      </c>
      <c r="U673" s="12">
        <v>1</v>
      </c>
      <c r="V673" s="12">
        <v>5</v>
      </c>
      <c r="W673" s="12">
        <v>7</v>
      </c>
      <c r="X673" s="10" t="s">
        <v>41</v>
      </c>
      <c r="Y673" s="12">
        <v>81</v>
      </c>
      <c r="Z673" s="12">
        <v>8</v>
      </c>
      <c r="AA673" s="12">
        <v>15</v>
      </c>
      <c r="AB673" s="10" t="s">
        <v>1150</v>
      </c>
      <c r="AD673" s="9" t="s">
        <v>2697</v>
      </c>
      <c r="AE673" s="9"/>
      <c r="AF673" s="9">
        <v>680046</v>
      </c>
    </row>
    <row r="674" spans="1:32" s="10" customFormat="1">
      <c r="A674" s="9" t="s">
        <v>1001</v>
      </c>
      <c r="B674" s="10" t="s">
        <v>337</v>
      </c>
      <c r="C674" s="10" t="s">
        <v>338</v>
      </c>
      <c r="D674" s="10">
        <v>35000</v>
      </c>
      <c r="E674" s="10">
        <v>35000300</v>
      </c>
      <c r="F674" s="10" t="s">
        <v>2170</v>
      </c>
      <c r="G674" s="11">
        <v>6225099</v>
      </c>
      <c r="H674" s="10" t="s">
        <v>2698</v>
      </c>
      <c r="I674" s="10">
        <v>770726439</v>
      </c>
      <c r="J674" s="10" t="s">
        <v>2699</v>
      </c>
      <c r="K674" s="10" t="str">
        <f t="shared" si="20"/>
        <v>GALARRAGA PROANO</v>
      </c>
      <c r="L674" s="10" t="str">
        <f t="shared" si="21"/>
        <v>LUIS SANTIAGO</v>
      </c>
      <c r="M674" s="10" t="s">
        <v>2182</v>
      </c>
      <c r="N674" s="10">
        <v>1717295644</v>
      </c>
      <c r="O674" s="10" t="s">
        <v>121</v>
      </c>
      <c r="P674" s="10" t="s">
        <v>55</v>
      </c>
      <c r="Q674" s="10" t="s">
        <v>1518</v>
      </c>
      <c r="R674" s="10" t="s">
        <v>39</v>
      </c>
      <c r="S674" s="10">
        <v>2</v>
      </c>
      <c r="T674" s="10" t="s">
        <v>2177</v>
      </c>
      <c r="U674" s="12">
        <v>9</v>
      </c>
      <c r="V674" s="12">
        <v>1</v>
      </c>
      <c r="W674" s="12">
        <v>26</v>
      </c>
      <c r="X674" s="10" t="s">
        <v>41</v>
      </c>
      <c r="Y674" s="12">
        <v>87</v>
      </c>
      <c r="Z674" s="12">
        <v>1</v>
      </c>
      <c r="AA674" s="12">
        <v>14</v>
      </c>
      <c r="AB674" s="10" t="s">
        <v>56</v>
      </c>
      <c r="AD674" s="9" t="s">
        <v>2700</v>
      </c>
      <c r="AE674" s="9" t="s">
        <v>2701</v>
      </c>
      <c r="AF674" s="9">
        <v>91624052</v>
      </c>
    </row>
    <row r="675" spans="1:32" s="10" customFormat="1">
      <c r="A675" s="9" t="s">
        <v>1001</v>
      </c>
      <c r="B675" s="10" t="s">
        <v>337</v>
      </c>
      <c r="C675" s="10" t="s">
        <v>338</v>
      </c>
      <c r="D675" s="10">
        <v>35000</v>
      </c>
      <c r="E675" s="10">
        <v>35000200</v>
      </c>
      <c r="F675" s="10" t="s">
        <v>2179</v>
      </c>
      <c r="G675" s="11">
        <v>6148259</v>
      </c>
      <c r="H675" s="10" t="s">
        <v>2702</v>
      </c>
      <c r="I675" s="10">
        <v>676462424</v>
      </c>
      <c r="J675" s="10" t="s">
        <v>2703</v>
      </c>
      <c r="K675" s="10" t="str">
        <f t="shared" si="20"/>
        <v>FUEL CUASQUER</v>
      </c>
      <c r="L675" s="10" t="str">
        <f t="shared" si="21"/>
        <v>ALVARO FERNANDO</v>
      </c>
      <c r="M675" s="10" t="s">
        <v>2182</v>
      </c>
      <c r="N675" s="10">
        <v>1717572653</v>
      </c>
      <c r="O675" s="10" t="s">
        <v>121</v>
      </c>
      <c r="P675" s="10" t="s">
        <v>55</v>
      </c>
      <c r="Q675" s="10" t="s">
        <v>1518</v>
      </c>
      <c r="R675" s="10" t="s">
        <v>556</v>
      </c>
      <c r="S675" s="10">
        <v>5</v>
      </c>
      <c r="T675" s="10" t="s">
        <v>557</v>
      </c>
      <c r="U675" s="12">
        <v>9</v>
      </c>
      <c r="V675" s="12">
        <v>9</v>
      </c>
      <c r="W675" s="12">
        <v>16</v>
      </c>
      <c r="X675" s="10" t="s">
        <v>41</v>
      </c>
      <c r="Y675" s="12">
        <v>83</v>
      </c>
      <c r="Z675" s="12">
        <v>6</v>
      </c>
      <c r="AA675" s="12">
        <v>15</v>
      </c>
      <c r="AB675" s="10" t="s">
        <v>1150</v>
      </c>
      <c r="AD675" s="9" t="s">
        <v>2704</v>
      </c>
      <c r="AE675" s="9" t="s">
        <v>2705</v>
      </c>
      <c r="AF675" s="9">
        <v>3570925</v>
      </c>
    </row>
    <row r="676" spans="1:32" s="10" customFormat="1">
      <c r="A676" s="9" t="s">
        <v>1001</v>
      </c>
      <c r="B676" s="10" t="s">
        <v>337</v>
      </c>
      <c r="C676" s="10" t="s">
        <v>338</v>
      </c>
      <c r="D676" s="10">
        <v>35000</v>
      </c>
      <c r="E676" s="10">
        <v>35000300</v>
      </c>
      <c r="F676" s="10" t="s">
        <v>2170</v>
      </c>
      <c r="G676" s="11">
        <v>6128872</v>
      </c>
      <c r="H676" s="10" t="s">
        <v>2706</v>
      </c>
      <c r="I676" s="10">
        <v>995972296</v>
      </c>
      <c r="J676" s="10" t="s">
        <v>2707</v>
      </c>
      <c r="K676" s="10" t="str">
        <f t="shared" si="20"/>
        <v>FARINANGO SIMBA</v>
      </c>
      <c r="L676" s="10" t="str">
        <f t="shared" si="21"/>
        <v>DIEGO DANIEL</v>
      </c>
      <c r="M676" s="10" t="s">
        <v>2173</v>
      </c>
      <c r="N676" s="10">
        <v>1718897042</v>
      </c>
      <c r="O676" s="10" t="s">
        <v>121</v>
      </c>
      <c r="P676" s="10" t="s">
        <v>55</v>
      </c>
      <c r="Q676" s="10" t="s">
        <v>1518</v>
      </c>
      <c r="R676" s="10" t="s">
        <v>556</v>
      </c>
      <c r="S676" s="10">
        <v>5</v>
      </c>
      <c r="T676" s="10" t="s">
        <v>557</v>
      </c>
      <c r="U676" s="12">
        <v>7</v>
      </c>
      <c r="V676" s="12">
        <v>2</v>
      </c>
      <c r="W676" s="12">
        <v>16</v>
      </c>
      <c r="X676" s="10" t="s">
        <v>41</v>
      </c>
      <c r="Y676" s="12">
        <v>85</v>
      </c>
      <c r="Z676" s="12">
        <v>2</v>
      </c>
      <c r="AA676" s="12">
        <v>3</v>
      </c>
      <c r="AB676" s="10" t="s">
        <v>56</v>
      </c>
      <c r="AD676" s="9" t="s">
        <v>2708</v>
      </c>
      <c r="AE676" s="9"/>
      <c r="AF676" s="9">
        <v>2496631</v>
      </c>
    </row>
    <row r="677" spans="1:32" s="10" customFormat="1">
      <c r="A677" s="9" t="s">
        <v>1001</v>
      </c>
      <c r="B677" s="10" t="s">
        <v>337</v>
      </c>
      <c r="C677" s="10" t="s">
        <v>338</v>
      </c>
      <c r="D677" s="10">
        <v>35000</v>
      </c>
      <c r="E677" s="10">
        <v>35000400</v>
      </c>
      <c r="F677" s="10" t="s">
        <v>2207</v>
      </c>
      <c r="G677" s="11">
        <v>6148256</v>
      </c>
      <c r="H677" s="10" t="s">
        <v>2709</v>
      </c>
      <c r="I677" s="10">
        <v>997532007</v>
      </c>
      <c r="J677" s="10" t="s">
        <v>2710</v>
      </c>
      <c r="K677" s="10" t="str">
        <f t="shared" si="20"/>
        <v>FARINANGO SIERRA</v>
      </c>
      <c r="L677" s="10" t="str">
        <f t="shared" si="21"/>
        <v>ZOILA ROSA</v>
      </c>
      <c r="M677" s="10" t="s">
        <v>2182</v>
      </c>
      <c r="N677" s="10">
        <v>1713705430</v>
      </c>
      <c r="O677" s="10" t="s">
        <v>121</v>
      </c>
      <c r="P677" s="10" t="s">
        <v>55</v>
      </c>
      <c r="Q677" s="10" t="s">
        <v>1518</v>
      </c>
      <c r="R677" s="10" t="s">
        <v>39</v>
      </c>
      <c r="S677" s="10">
        <v>2</v>
      </c>
      <c r="T677" s="10" t="s">
        <v>2177</v>
      </c>
      <c r="U677" s="12">
        <v>8</v>
      </c>
      <c r="V677" s="12">
        <v>5</v>
      </c>
      <c r="W677" s="12">
        <v>1</v>
      </c>
      <c r="X677" s="10" t="s">
        <v>48</v>
      </c>
      <c r="Y677" s="12">
        <v>75</v>
      </c>
      <c r="Z677" s="12">
        <v>8</v>
      </c>
      <c r="AA677" s="12">
        <v>27</v>
      </c>
      <c r="AB677" s="10" t="s">
        <v>56</v>
      </c>
      <c r="AD677" s="9" t="s">
        <v>2711</v>
      </c>
      <c r="AE677" s="9" t="s">
        <v>2712</v>
      </c>
      <c r="AF677" s="9">
        <v>2491480</v>
      </c>
    </row>
    <row r="678" spans="1:32" s="10" customFormat="1">
      <c r="A678" s="9" t="s">
        <v>1001</v>
      </c>
      <c r="B678" s="10" t="s">
        <v>337</v>
      </c>
      <c r="C678" s="10" t="s">
        <v>338</v>
      </c>
      <c r="D678" s="10">
        <v>35000</v>
      </c>
      <c r="E678" s="10">
        <v>35000200</v>
      </c>
      <c r="F678" s="10" t="s">
        <v>2179</v>
      </c>
      <c r="G678" s="11">
        <v>6127193</v>
      </c>
      <c r="H678" s="10" t="s">
        <v>2713</v>
      </c>
      <c r="I678" s="10">
        <v>573114812</v>
      </c>
      <c r="J678" s="10" t="s">
        <v>2714</v>
      </c>
      <c r="K678" s="10" t="str">
        <f t="shared" si="20"/>
        <v>FARINANGO RAMOS</v>
      </c>
      <c r="L678" s="10" t="str">
        <f t="shared" si="21"/>
        <v>WILSON PATRICIO</v>
      </c>
      <c r="M678" s="10" t="s">
        <v>2182</v>
      </c>
      <c r="N678" s="10">
        <v>1714501986</v>
      </c>
      <c r="O678" s="10" t="s">
        <v>121</v>
      </c>
      <c r="P678" s="10" t="s">
        <v>55</v>
      </c>
      <c r="Q678" s="10" t="s">
        <v>1518</v>
      </c>
      <c r="R678" s="10" t="s">
        <v>39</v>
      </c>
      <c r="S678" s="10">
        <v>2</v>
      </c>
      <c r="T678" s="10" t="s">
        <v>2177</v>
      </c>
      <c r="U678" s="12">
        <v>7</v>
      </c>
      <c r="V678" s="12">
        <v>1</v>
      </c>
      <c r="W678" s="12">
        <v>2</v>
      </c>
      <c r="X678" s="10" t="s">
        <v>41</v>
      </c>
      <c r="Y678" s="12">
        <v>78</v>
      </c>
      <c r="Z678" s="12">
        <v>6</v>
      </c>
      <c r="AA678" s="12">
        <v>29</v>
      </c>
      <c r="AB678" s="10" t="s">
        <v>1150</v>
      </c>
      <c r="AD678" s="9" t="s">
        <v>2715</v>
      </c>
      <c r="AE678" s="9"/>
      <c r="AF678" s="9">
        <v>2495826</v>
      </c>
    </row>
    <row r="679" spans="1:32" s="10" customFormat="1">
      <c r="A679" s="9" t="s">
        <v>1001</v>
      </c>
      <c r="B679" s="10" t="s">
        <v>337</v>
      </c>
      <c r="C679" s="10" t="s">
        <v>338</v>
      </c>
      <c r="D679" s="10">
        <v>35000</v>
      </c>
      <c r="E679" s="10">
        <v>35000200</v>
      </c>
      <c r="F679" s="10" t="s">
        <v>2179</v>
      </c>
      <c r="G679" s="11">
        <v>6148248</v>
      </c>
      <c r="H679" s="10" t="s">
        <v>2716</v>
      </c>
      <c r="I679" s="10">
        <v>942970621</v>
      </c>
      <c r="J679" s="10" t="s">
        <v>2717</v>
      </c>
      <c r="K679" s="10" t="str">
        <f t="shared" si="20"/>
        <v>FARIAS MILLINGALLI</v>
      </c>
      <c r="L679" s="10" t="str">
        <f t="shared" si="21"/>
        <v>CAMILO ENRIQUE</v>
      </c>
      <c r="M679" s="10" t="s">
        <v>2182</v>
      </c>
      <c r="N679" s="10">
        <v>1717299836</v>
      </c>
      <c r="O679" s="10" t="s">
        <v>121</v>
      </c>
      <c r="P679" s="10" t="s">
        <v>55</v>
      </c>
      <c r="Q679" s="10" t="s">
        <v>1518</v>
      </c>
      <c r="R679" s="10" t="s">
        <v>556</v>
      </c>
      <c r="S679" s="10">
        <v>5</v>
      </c>
      <c r="T679" s="10" t="s">
        <v>557</v>
      </c>
      <c r="U679" s="12">
        <v>8</v>
      </c>
      <c r="V679" s="12">
        <v>5</v>
      </c>
      <c r="W679" s="12">
        <v>1</v>
      </c>
      <c r="X679" s="10" t="s">
        <v>41</v>
      </c>
      <c r="Y679" s="12">
        <v>86</v>
      </c>
      <c r="Z679" s="12">
        <v>4</v>
      </c>
      <c r="AA679" s="12">
        <v>29</v>
      </c>
      <c r="AB679" s="10" t="s">
        <v>56</v>
      </c>
      <c r="AD679" s="9" t="s">
        <v>2718</v>
      </c>
      <c r="AE679" s="9" t="s">
        <v>2719</v>
      </c>
      <c r="AF679" s="9">
        <v>2492518</v>
      </c>
    </row>
    <row r="680" spans="1:32" s="10" customFormat="1">
      <c r="A680" s="9" t="s">
        <v>1001</v>
      </c>
      <c r="B680" s="10" t="s">
        <v>337</v>
      </c>
      <c r="C680" s="10" t="s">
        <v>338</v>
      </c>
      <c r="D680" s="10">
        <v>34000</v>
      </c>
      <c r="E680" s="10">
        <v>34000200</v>
      </c>
      <c r="F680" s="10" t="s">
        <v>1541</v>
      </c>
      <c r="G680" s="11">
        <v>6245351</v>
      </c>
      <c r="H680" s="10" t="s">
        <v>2720</v>
      </c>
      <c r="I680" s="10">
        <v>997212911</v>
      </c>
      <c r="J680" s="10" t="s">
        <v>2721</v>
      </c>
      <c r="K680" s="10" t="str">
        <f t="shared" si="20"/>
        <v>ESPINOZA SANGUNA</v>
      </c>
      <c r="L680" s="10" t="str">
        <f t="shared" si="21"/>
        <v>DANNY XAVIER</v>
      </c>
      <c r="M680" s="10" t="s">
        <v>1517</v>
      </c>
      <c r="N680" s="10">
        <v>1719875591</v>
      </c>
      <c r="O680" s="10" t="s">
        <v>121</v>
      </c>
      <c r="P680" s="10" t="s">
        <v>55</v>
      </c>
      <c r="Q680" s="10" t="s">
        <v>1518</v>
      </c>
      <c r="R680" s="10" t="s">
        <v>39</v>
      </c>
      <c r="S680" s="10">
        <v>2</v>
      </c>
      <c r="T680" s="10" t="s">
        <v>2177</v>
      </c>
      <c r="U680" s="12">
        <v>10</v>
      </c>
      <c r="V680" s="12">
        <v>5</v>
      </c>
      <c r="W680" s="12">
        <v>25</v>
      </c>
      <c r="X680" s="10" t="s">
        <v>41</v>
      </c>
      <c r="Y680" s="12">
        <v>89</v>
      </c>
      <c r="Z680" s="12">
        <v>8</v>
      </c>
      <c r="AA680" s="12">
        <v>1</v>
      </c>
      <c r="AB680" s="10" t="s">
        <v>56</v>
      </c>
      <c r="AD680" s="9" t="s">
        <v>2722</v>
      </c>
      <c r="AE680" s="9" t="s">
        <v>1825</v>
      </c>
      <c r="AF680" s="9">
        <v>2830828</v>
      </c>
    </row>
    <row r="681" spans="1:32" s="10" customFormat="1">
      <c r="A681" s="9" t="s">
        <v>1001</v>
      </c>
      <c r="B681" s="10" t="s">
        <v>337</v>
      </c>
      <c r="C681" s="10" t="s">
        <v>338</v>
      </c>
      <c r="D681" s="10">
        <v>35000</v>
      </c>
      <c r="E681" s="10">
        <v>35000400</v>
      </c>
      <c r="F681" s="10" t="s">
        <v>2207</v>
      </c>
      <c r="G681" s="11">
        <v>6128463</v>
      </c>
      <c r="H681" s="10" t="s">
        <v>2723</v>
      </c>
      <c r="I681" s="10">
        <v>610720772</v>
      </c>
      <c r="J681" s="10" t="s">
        <v>2724</v>
      </c>
      <c r="K681" s="10" t="str">
        <f t="shared" si="20"/>
        <v>ESPINOZA LUCERO</v>
      </c>
      <c r="L681" s="10" t="str">
        <f t="shared" si="21"/>
        <v>MIGUEL ANGEL</v>
      </c>
      <c r="M681" s="10" t="s">
        <v>1594</v>
      </c>
      <c r="N681" s="10">
        <v>1718327842</v>
      </c>
      <c r="O681" s="10" t="s">
        <v>121</v>
      </c>
      <c r="P681" s="10" t="s">
        <v>55</v>
      </c>
      <c r="Q681" s="10" t="s">
        <v>1518</v>
      </c>
      <c r="R681" s="10" t="s">
        <v>556</v>
      </c>
      <c r="S681" s="10">
        <v>5</v>
      </c>
      <c r="T681" s="10" t="s">
        <v>557</v>
      </c>
      <c r="U681" s="12">
        <v>7</v>
      </c>
      <c r="V681" s="12">
        <v>2</v>
      </c>
      <c r="W681" s="12">
        <v>1</v>
      </c>
      <c r="X681" s="10" t="s">
        <v>41</v>
      </c>
      <c r="Y681" s="12">
        <v>84</v>
      </c>
      <c r="Z681" s="12">
        <v>9</v>
      </c>
      <c r="AA681" s="12">
        <v>9</v>
      </c>
      <c r="AB681" s="10" t="s">
        <v>1150</v>
      </c>
      <c r="AD681" s="9" t="s">
        <v>2725</v>
      </c>
      <c r="AE681" s="9" t="s">
        <v>1752</v>
      </c>
      <c r="AF681" s="9">
        <v>2636150</v>
      </c>
    </row>
    <row r="682" spans="1:32" s="10" customFormat="1">
      <c r="A682" s="9" t="s">
        <v>1001</v>
      </c>
      <c r="B682" s="10" t="s">
        <v>337</v>
      </c>
      <c r="C682" s="10" t="s">
        <v>338</v>
      </c>
      <c r="D682" s="10">
        <v>35000</v>
      </c>
      <c r="E682" s="10">
        <v>35000200</v>
      </c>
      <c r="F682" s="10" t="s">
        <v>2179</v>
      </c>
      <c r="G682" s="11">
        <v>6148244</v>
      </c>
      <c r="H682" s="10" t="s">
        <v>2726</v>
      </c>
      <c r="I682" s="10">
        <v>944586271</v>
      </c>
      <c r="J682" s="10" t="s">
        <v>2727</v>
      </c>
      <c r="K682" s="10" t="str">
        <f t="shared" si="20"/>
        <v>ESPINOZA LA</v>
      </c>
      <c r="L682" s="10" t="str">
        <f t="shared" si="21"/>
        <v>ROSA RICHARD RODRIGO</v>
      </c>
      <c r="M682" s="10" t="s">
        <v>2182</v>
      </c>
      <c r="N682" s="10">
        <v>1717776437</v>
      </c>
      <c r="O682" s="10" t="s">
        <v>121</v>
      </c>
      <c r="P682" s="10" t="s">
        <v>55</v>
      </c>
      <c r="Q682" s="10" t="s">
        <v>1518</v>
      </c>
      <c r="R682" s="10" t="s">
        <v>39</v>
      </c>
      <c r="S682" s="10">
        <v>2</v>
      </c>
      <c r="T682" s="10" t="s">
        <v>2177</v>
      </c>
      <c r="U682" s="12">
        <v>8</v>
      </c>
      <c r="V682" s="12">
        <v>5</v>
      </c>
      <c r="W682" s="12">
        <v>1</v>
      </c>
      <c r="X682" s="10" t="s">
        <v>41</v>
      </c>
      <c r="Y682" s="12">
        <v>82</v>
      </c>
      <c r="Z682" s="12">
        <v>11</v>
      </c>
      <c r="AA682" s="12">
        <v>9</v>
      </c>
      <c r="AB682" s="10" t="s">
        <v>1150</v>
      </c>
      <c r="AD682" s="9" t="s">
        <v>2728</v>
      </c>
      <c r="AE682" s="9" t="s">
        <v>2729</v>
      </c>
      <c r="AF682" s="9">
        <v>2802699</v>
      </c>
    </row>
    <row r="683" spans="1:32" s="10" customFormat="1">
      <c r="A683" s="9" t="s">
        <v>1001</v>
      </c>
      <c r="B683" s="10" t="s">
        <v>337</v>
      </c>
      <c r="C683" s="10" t="s">
        <v>338</v>
      </c>
      <c r="D683" s="10">
        <v>35000</v>
      </c>
      <c r="E683" s="10">
        <v>35000200</v>
      </c>
      <c r="F683" s="10" t="s">
        <v>2179</v>
      </c>
      <c r="G683" s="11">
        <v>6157953</v>
      </c>
      <c r="H683" s="10" t="s">
        <v>2730</v>
      </c>
      <c r="I683" s="10">
        <v>883964402</v>
      </c>
      <c r="J683" s="10" t="s">
        <v>2731</v>
      </c>
      <c r="K683" s="10" t="str">
        <f t="shared" si="20"/>
        <v>ERAZO ROSERO</v>
      </c>
      <c r="L683" s="10" t="str">
        <f t="shared" si="21"/>
        <v>ROMMEL ANDRES</v>
      </c>
      <c r="M683" s="10" t="s">
        <v>2182</v>
      </c>
      <c r="N683" s="10">
        <v>1720078516</v>
      </c>
      <c r="O683" s="10" t="s">
        <v>121</v>
      </c>
      <c r="P683" s="10" t="s">
        <v>497</v>
      </c>
      <c r="Q683" s="10" t="s">
        <v>1518</v>
      </c>
      <c r="R683" s="10" t="s">
        <v>556</v>
      </c>
      <c r="S683" s="10">
        <v>5</v>
      </c>
      <c r="T683" s="10" t="s">
        <v>557</v>
      </c>
      <c r="U683" s="12">
        <v>8</v>
      </c>
      <c r="V683" s="12">
        <v>9</v>
      </c>
      <c r="W683" s="12">
        <v>29</v>
      </c>
      <c r="X683" s="10" t="s">
        <v>41</v>
      </c>
      <c r="Y683" s="12">
        <v>89</v>
      </c>
      <c r="Z683" s="12">
        <v>12</v>
      </c>
      <c r="AA683" s="12">
        <v>12</v>
      </c>
      <c r="AC683" s="10" t="s">
        <v>26</v>
      </c>
      <c r="AD683" s="9" t="s">
        <v>2732</v>
      </c>
      <c r="AE683" s="9" t="s">
        <v>2733</v>
      </c>
      <c r="AF683" s="9">
        <v>3463837</v>
      </c>
    </row>
    <row r="684" spans="1:32" s="10" customFormat="1">
      <c r="A684" s="9" t="s">
        <v>1001</v>
      </c>
      <c r="B684" s="10" t="s">
        <v>337</v>
      </c>
      <c r="C684" s="10" t="s">
        <v>338</v>
      </c>
      <c r="D684" s="10">
        <v>35000</v>
      </c>
      <c r="E684" s="10">
        <v>35000300</v>
      </c>
      <c r="F684" s="10" t="s">
        <v>2170</v>
      </c>
      <c r="G684" s="11">
        <v>6075022</v>
      </c>
      <c r="H684" s="10" t="s">
        <v>2734</v>
      </c>
      <c r="I684" s="10">
        <v>934592569</v>
      </c>
      <c r="J684" s="10" t="s">
        <v>2735</v>
      </c>
      <c r="K684" s="10" t="str">
        <f t="shared" si="20"/>
        <v>DUENAS FALCONES</v>
      </c>
      <c r="L684" s="10" t="str">
        <f t="shared" si="21"/>
        <v>DARWIN IVAN</v>
      </c>
      <c r="M684" s="10" t="s">
        <v>2182</v>
      </c>
      <c r="N684" s="10">
        <v>1307438562</v>
      </c>
      <c r="O684" s="10" t="s">
        <v>121</v>
      </c>
      <c r="P684" s="10" t="s">
        <v>55</v>
      </c>
      <c r="Q684" s="10" t="s">
        <v>1518</v>
      </c>
      <c r="R684" s="10" t="s">
        <v>39</v>
      </c>
      <c r="S684" s="10">
        <v>2</v>
      </c>
      <c r="T684" s="10" t="s">
        <v>2177</v>
      </c>
      <c r="U684" s="12">
        <v>4</v>
      </c>
      <c r="V684" s="12">
        <v>8</v>
      </c>
      <c r="W684" s="12">
        <v>16</v>
      </c>
      <c r="X684" s="10" t="s">
        <v>41</v>
      </c>
      <c r="Y684" s="12">
        <v>73</v>
      </c>
      <c r="Z684" s="12">
        <v>12</v>
      </c>
      <c r="AA684" s="12">
        <v>18</v>
      </c>
      <c r="AB684" s="10" t="s">
        <v>56</v>
      </c>
      <c r="AD684" s="9" t="s">
        <v>2736</v>
      </c>
      <c r="AE684" s="9" t="s">
        <v>2737</v>
      </c>
      <c r="AF684" s="9">
        <v>2627737</v>
      </c>
    </row>
    <row r="685" spans="1:32" s="10" customFormat="1">
      <c r="A685" s="9" t="s">
        <v>1001</v>
      </c>
      <c r="B685" s="10" t="s">
        <v>337</v>
      </c>
      <c r="C685" s="10" t="s">
        <v>338</v>
      </c>
      <c r="D685" s="10">
        <v>35000</v>
      </c>
      <c r="E685" s="10">
        <v>35000200</v>
      </c>
      <c r="F685" s="10" t="s">
        <v>2179</v>
      </c>
      <c r="G685" s="11">
        <v>6226179</v>
      </c>
      <c r="H685" s="10" t="s">
        <v>2738</v>
      </c>
      <c r="I685" s="10">
        <v>560550471</v>
      </c>
      <c r="J685" s="10" t="s">
        <v>2739</v>
      </c>
      <c r="K685" s="10" t="str">
        <f t="shared" si="20"/>
        <v>DELGADO VELASTEGUI</v>
      </c>
      <c r="L685" s="10" t="str">
        <f t="shared" si="21"/>
        <v>JAIME MAURICIO</v>
      </c>
      <c r="M685" s="10" t="s">
        <v>2182</v>
      </c>
      <c r="N685" s="10">
        <v>1712052867</v>
      </c>
      <c r="O685" s="10" t="s">
        <v>121</v>
      </c>
      <c r="P685" s="10" t="s">
        <v>497</v>
      </c>
      <c r="Q685" s="10" t="s">
        <v>1518</v>
      </c>
      <c r="R685" s="10" t="s">
        <v>556</v>
      </c>
      <c r="S685" s="10">
        <v>5</v>
      </c>
      <c r="T685" s="10" t="s">
        <v>557</v>
      </c>
      <c r="U685" s="12">
        <v>9</v>
      </c>
      <c r="V685" s="12">
        <v>7</v>
      </c>
      <c r="W685" s="12">
        <v>1</v>
      </c>
      <c r="X685" s="10" t="s">
        <v>41</v>
      </c>
      <c r="Y685" s="12">
        <v>74</v>
      </c>
      <c r="Z685" s="12">
        <v>2</v>
      </c>
      <c r="AA685" s="12">
        <v>21</v>
      </c>
      <c r="AB685" s="10" t="s">
        <v>1150</v>
      </c>
      <c r="AC685" s="10" t="s">
        <v>26</v>
      </c>
      <c r="AD685" s="9" t="s">
        <v>2740</v>
      </c>
      <c r="AE685" s="9" t="s">
        <v>2741</v>
      </c>
      <c r="AF685" s="9">
        <v>2800915</v>
      </c>
    </row>
    <row r="686" spans="1:32" s="10" customFormat="1">
      <c r="A686" s="9" t="s">
        <v>1001</v>
      </c>
      <c r="B686" s="10" t="s">
        <v>337</v>
      </c>
      <c r="C686" s="10" t="s">
        <v>338</v>
      </c>
      <c r="D686" s="10">
        <v>35000</v>
      </c>
      <c r="E686" s="10">
        <v>35000200</v>
      </c>
      <c r="F686" s="10" t="s">
        <v>2179</v>
      </c>
      <c r="G686" s="11">
        <v>6267776</v>
      </c>
      <c r="H686" s="10" t="s">
        <v>2742</v>
      </c>
      <c r="I686" s="10">
        <v>308201904</v>
      </c>
      <c r="J686" s="10" t="s">
        <v>2743</v>
      </c>
      <c r="K686" s="10" t="str">
        <f t="shared" si="20"/>
        <v>DEFAZ MUSO</v>
      </c>
      <c r="L686" s="10" t="str">
        <f t="shared" si="21"/>
        <v>CARLOS RENE</v>
      </c>
      <c r="M686" s="10" t="s">
        <v>2173</v>
      </c>
      <c r="N686" s="10">
        <v>1723724504</v>
      </c>
      <c r="O686" s="10" t="s">
        <v>121</v>
      </c>
      <c r="P686" s="10" t="s">
        <v>55</v>
      </c>
      <c r="Q686" s="10" t="s">
        <v>1518</v>
      </c>
      <c r="R686" s="10" t="s">
        <v>39</v>
      </c>
      <c r="S686" s="10">
        <v>2</v>
      </c>
      <c r="T686" s="10" t="s">
        <v>2177</v>
      </c>
      <c r="U686" s="12">
        <v>11</v>
      </c>
      <c r="V686" s="12">
        <v>9</v>
      </c>
      <c r="W686" s="12">
        <v>16</v>
      </c>
      <c r="X686" s="10" t="s">
        <v>41</v>
      </c>
      <c r="Y686" s="12">
        <v>90</v>
      </c>
      <c r="Z686" s="12">
        <v>1</v>
      </c>
      <c r="AA686" s="12">
        <v>10</v>
      </c>
      <c r="AB686" s="10" t="s">
        <v>1150</v>
      </c>
      <c r="AD686" s="9" t="s">
        <v>2744</v>
      </c>
      <c r="AE686" s="9">
        <v>15</v>
      </c>
      <c r="AF686" s="9" t="s">
        <v>99</v>
      </c>
    </row>
    <row r="687" spans="1:32" s="10" customFormat="1">
      <c r="A687" s="9" t="s">
        <v>1001</v>
      </c>
      <c r="B687" s="10" t="s">
        <v>337</v>
      </c>
      <c r="C687" s="10" t="s">
        <v>338</v>
      </c>
      <c r="D687" s="10">
        <v>35000</v>
      </c>
      <c r="E687" s="10">
        <v>35000400</v>
      </c>
      <c r="F687" s="10" t="s">
        <v>2207</v>
      </c>
      <c r="G687" s="11">
        <v>6129920</v>
      </c>
      <c r="H687" s="10" t="s">
        <v>2745</v>
      </c>
      <c r="I687" s="10">
        <v>964106725</v>
      </c>
      <c r="J687" s="10" t="s">
        <v>2746</v>
      </c>
      <c r="K687" s="10" t="str">
        <f t="shared" si="20"/>
        <v>DE LA</v>
      </c>
      <c r="L687" s="10" t="str">
        <f t="shared" si="21"/>
        <v>CRUZ AIMACANA EDWIN RENE</v>
      </c>
      <c r="M687" s="10" t="s">
        <v>2173</v>
      </c>
      <c r="N687" s="10">
        <v>1713344966</v>
      </c>
      <c r="O687" s="10" t="s">
        <v>121</v>
      </c>
      <c r="P687" s="10" t="s">
        <v>55</v>
      </c>
      <c r="Q687" s="10" t="s">
        <v>1518</v>
      </c>
      <c r="R687" s="10" t="s">
        <v>556</v>
      </c>
      <c r="S687" s="10">
        <v>5</v>
      </c>
      <c r="T687" s="10" t="s">
        <v>557</v>
      </c>
      <c r="U687" s="12">
        <v>7</v>
      </c>
      <c r="V687" s="12">
        <v>3</v>
      </c>
      <c r="W687" s="12">
        <v>16</v>
      </c>
      <c r="X687" s="10" t="s">
        <v>41</v>
      </c>
      <c r="Y687" s="12">
        <v>78</v>
      </c>
      <c r="Z687" s="12">
        <v>1</v>
      </c>
      <c r="AA687" s="12">
        <v>29</v>
      </c>
      <c r="AB687" s="10" t="s">
        <v>56</v>
      </c>
      <c r="AD687" s="9" t="s">
        <v>2747</v>
      </c>
      <c r="AE687" s="9"/>
      <c r="AF687" s="9">
        <v>8485043</v>
      </c>
    </row>
    <row r="688" spans="1:32" s="10" customFormat="1">
      <c r="A688" s="9" t="s">
        <v>1001</v>
      </c>
      <c r="B688" s="10" t="s">
        <v>337</v>
      </c>
      <c r="C688" s="10" t="s">
        <v>338</v>
      </c>
      <c r="D688" s="10">
        <v>35000</v>
      </c>
      <c r="E688" s="10">
        <v>35000200</v>
      </c>
      <c r="F688" s="10" t="s">
        <v>2179</v>
      </c>
      <c r="G688" s="11">
        <v>6057860</v>
      </c>
      <c r="H688" s="10" t="s">
        <v>2748</v>
      </c>
      <c r="I688" s="10">
        <v>546809457</v>
      </c>
      <c r="J688" s="10" t="s">
        <v>2749</v>
      </c>
      <c r="K688" s="10" t="str">
        <f t="shared" si="20"/>
        <v>DAVILA FERNANDEZ</v>
      </c>
      <c r="L688" s="10" t="str">
        <f t="shared" si="21"/>
        <v>SANTIAGO PATRICIO</v>
      </c>
      <c r="M688" s="10" t="s">
        <v>2182</v>
      </c>
      <c r="N688" s="10">
        <v>1713385894</v>
      </c>
      <c r="O688" s="10" t="s">
        <v>121</v>
      </c>
      <c r="P688" s="10" t="s">
        <v>55</v>
      </c>
      <c r="Q688" s="10" t="s">
        <v>1518</v>
      </c>
      <c r="R688" s="10" t="s">
        <v>39</v>
      </c>
      <c r="S688" s="10">
        <v>2</v>
      </c>
      <c r="T688" s="10" t="s">
        <v>2177</v>
      </c>
      <c r="U688" s="12">
        <v>5</v>
      </c>
      <c r="V688" s="12">
        <v>3</v>
      </c>
      <c r="W688" s="12">
        <v>1</v>
      </c>
      <c r="X688" s="10" t="s">
        <v>41</v>
      </c>
      <c r="Y688" s="12">
        <v>76</v>
      </c>
      <c r="Z688" s="12">
        <v>12</v>
      </c>
      <c r="AA688" s="12">
        <v>5</v>
      </c>
      <c r="AB688" s="10" t="s">
        <v>56</v>
      </c>
      <c r="AD688" s="9" t="s">
        <v>2750</v>
      </c>
      <c r="AE688" s="9" t="s">
        <v>1157</v>
      </c>
      <c r="AF688" s="9">
        <v>97588977</v>
      </c>
    </row>
    <row r="689" spans="1:32" s="10" customFormat="1">
      <c r="A689" s="9" t="s">
        <v>1001</v>
      </c>
      <c r="B689" s="10" t="s">
        <v>337</v>
      </c>
      <c r="C689" s="10" t="s">
        <v>338</v>
      </c>
      <c r="D689" s="10">
        <v>35000</v>
      </c>
      <c r="E689" s="10">
        <v>35000200</v>
      </c>
      <c r="F689" s="10" t="s">
        <v>2179</v>
      </c>
      <c r="G689" s="11">
        <v>651</v>
      </c>
      <c r="H689" s="10" t="s">
        <v>2751</v>
      </c>
      <c r="I689" s="10">
        <v>840722515</v>
      </c>
      <c r="J689" s="10" t="s">
        <v>2752</v>
      </c>
      <c r="K689" s="10" t="str">
        <f t="shared" si="20"/>
        <v>CUMBA YALAMA</v>
      </c>
      <c r="L689" s="10" t="str">
        <f t="shared" si="21"/>
        <v>JOSE LUIS</v>
      </c>
      <c r="M689" s="10" t="s">
        <v>2182</v>
      </c>
      <c r="N689" s="10">
        <v>1716047236</v>
      </c>
      <c r="O689" s="10" t="s">
        <v>121</v>
      </c>
      <c r="P689" s="10" t="s">
        <v>55</v>
      </c>
      <c r="Q689" s="10" t="s">
        <v>1518</v>
      </c>
      <c r="R689" s="10" t="s">
        <v>556</v>
      </c>
      <c r="S689" s="10">
        <v>5</v>
      </c>
      <c r="T689" s="10" t="s">
        <v>557</v>
      </c>
      <c r="U689" s="12">
        <v>10</v>
      </c>
      <c r="V689" s="12">
        <v>4</v>
      </c>
      <c r="W689" s="12">
        <v>26</v>
      </c>
      <c r="X689" s="10" t="s">
        <v>41</v>
      </c>
      <c r="Y689" s="12">
        <v>81</v>
      </c>
      <c r="Z689" s="12">
        <v>12</v>
      </c>
      <c r="AA689" s="12">
        <v>11</v>
      </c>
      <c r="AB689" s="10" t="s">
        <v>56</v>
      </c>
      <c r="AD689" s="9" t="s">
        <v>2753</v>
      </c>
      <c r="AE689" s="9"/>
      <c r="AF689" s="9" t="s">
        <v>2754</v>
      </c>
    </row>
    <row r="690" spans="1:32" s="10" customFormat="1">
      <c r="A690" s="9" t="s">
        <v>1001</v>
      </c>
      <c r="B690" s="10" t="s">
        <v>337</v>
      </c>
      <c r="C690" s="10" t="s">
        <v>338</v>
      </c>
      <c r="D690" s="10">
        <v>35000</v>
      </c>
      <c r="E690" s="10">
        <v>35000100</v>
      </c>
      <c r="F690" s="10" t="s">
        <v>2149</v>
      </c>
      <c r="G690" s="11">
        <v>6148236</v>
      </c>
      <c r="H690" s="10" t="s">
        <v>2755</v>
      </c>
      <c r="I690" s="10">
        <v>736373127</v>
      </c>
      <c r="J690" s="10" t="s">
        <v>2756</v>
      </c>
      <c r="K690" s="10" t="str">
        <f t="shared" si="20"/>
        <v>CUENCA GALINDEZ</v>
      </c>
      <c r="L690" s="10" t="str">
        <f t="shared" si="21"/>
        <v>WILLIAM RENE</v>
      </c>
      <c r="M690" s="10" t="s">
        <v>1538</v>
      </c>
      <c r="N690" s="10">
        <v>1718631797</v>
      </c>
      <c r="O690" s="10" t="s">
        <v>121</v>
      </c>
      <c r="P690" s="10" t="s">
        <v>55</v>
      </c>
      <c r="Q690" s="10" t="s">
        <v>538</v>
      </c>
      <c r="R690" s="10" t="s">
        <v>39</v>
      </c>
      <c r="S690" s="10">
        <v>2</v>
      </c>
      <c r="T690" s="10" t="s">
        <v>2177</v>
      </c>
      <c r="U690" s="12">
        <v>8</v>
      </c>
      <c r="V690" s="12">
        <v>5</v>
      </c>
      <c r="W690" s="12">
        <v>1</v>
      </c>
      <c r="X690" s="10" t="s">
        <v>41</v>
      </c>
      <c r="Y690" s="12">
        <v>85</v>
      </c>
      <c r="Z690" s="12">
        <v>9</v>
      </c>
      <c r="AA690" s="12">
        <v>18</v>
      </c>
      <c r="AB690" s="10" t="s">
        <v>56</v>
      </c>
      <c r="AD690" s="9" t="s">
        <v>2757</v>
      </c>
      <c r="AE690" s="9" t="s">
        <v>2758</v>
      </c>
      <c r="AF690" s="9">
        <v>2735413</v>
      </c>
    </row>
    <row r="691" spans="1:32" s="10" customFormat="1">
      <c r="A691" s="9" t="s">
        <v>1001</v>
      </c>
      <c r="B691" s="10" t="s">
        <v>337</v>
      </c>
      <c r="C691" s="10" t="s">
        <v>338</v>
      </c>
      <c r="D691" s="10">
        <v>35000</v>
      </c>
      <c r="E691" s="10">
        <v>35000200</v>
      </c>
      <c r="F691" s="10" t="s">
        <v>2179</v>
      </c>
      <c r="G691" s="11">
        <v>6057489</v>
      </c>
      <c r="H691" s="10" t="s">
        <v>2759</v>
      </c>
      <c r="I691" s="10">
        <v>639109556</v>
      </c>
      <c r="J691" s="10" t="s">
        <v>2760</v>
      </c>
      <c r="K691" s="10" t="str">
        <f t="shared" si="20"/>
        <v>CRUZ ACONDA</v>
      </c>
      <c r="L691" s="10" t="str">
        <f t="shared" si="21"/>
        <v>CHRISTIAN PAUL</v>
      </c>
      <c r="M691" s="10" t="s">
        <v>2182</v>
      </c>
      <c r="N691" s="10">
        <v>1715987382</v>
      </c>
      <c r="O691" s="10" t="s">
        <v>121</v>
      </c>
      <c r="P691" s="10" t="s">
        <v>55</v>
      </c>
      <c r="Q691" s="10" t="s">
        <v>1518</v>
      </c>
      <c r="R691" s="10" t="s">
        <v>39</v>
      </c>
      <c r="S691" s="10">
        <v>2</v>
      </c>
      <c r="T691" s="10" t="s">
        <v>2177</v>
      </c>
      <c r="U691" s="12">
        <v>3</v>
      </c>
      <c r="V691" s="12">
        <v>1</v>
      </c>
      <c r="W691" s="12">
        <v>27</v>
      </c>
      <c r="X691" s="10" t="s">
        <v>41</v>
      </c>
      <c r="Y691" s="12">
        <v>81</v>
      </c>
      <c r="Z691" s="12">
        <v>3</v>
      </c>
      <c r="AA691" s="12">
        <v>26</v>
      </c>
      <c r="AB691" s="10" t="s">
        <v>1150</v>
      </c>
      <c r="AD691" s="9" t="s">
        <v>2761</v>
      </c>
      <c r="AE691" s="9" t="s">
        <v>2762</v>
      </c>
      <c r="AF691" s="9">
        <v>2505795</v>
      </c>
    </row>
    <row r="692" spans="1:32" s="10" customFormat="1">
      <c r="A692" s="9" t="s">
        <v>1001</v>
      </c>
      <c r="B692" s="10" t="s">
        <v>337</v>
      </c>
      <c r="C692" s="10" t="s">
        <v>338</v>
      </c>
      <c r="D692" s="10">
        <v>35000</v>
      </c>
      <c r="E692" s="10">
        <v>35000110</v>
      </c>
      <c r="F692" s="10" t="s">
        <v>2188</v>
      </c>
      <c r="G692" s="11">
        <v>6279624</v>
      </c>
      <c r="H692" s="10" t="s">
        <v>2763</v>
      </c>
      <c r="I692" s="10">
        <v>227633994</v>
      </c>
      <c r="J692" s="10" t="s">
        <v>2764</v>
      </c>
      <c r="K692" s="10" t="str">
        <f t="shared" si="20"/>
        <v>CORTEZ TORRES</v>
      </c>
      <c r="L692" s="10" t="str">
        <f t="shared" si="21"/>
        <v>EDUARDO ALEJANDRO</v>
      </c>
      <c r="M692" s="10" t="s">
        <v>1435</v>
      </c>
      <c r="N692" s="10">
        <v>1720208568</v>
      </c>
      <c r="O692" s="10" t="s">
        <v>121</v>
      </c>
      <c r="P692" s="10" t="s">
        <v>73</v>
      </c>
      <c r="Q692" s="10" t="s">
        <v>538</v>
      </c>
      <c r="R692" s="10" t="s">
        <v>39</v>
      </c>
      <c r="S692" s="10">
        <v>2</v>
      </c>
      <c r="T692" s="10" t="s">
        <v>2177</v>
      </c>
      <c r="U692" s="12">
        <v>12</v>
      </c>
      <c r="V692" s="12">
        <v>3</v>
      </c>
      <c r="W692" s="12">
        <v>16</v>
      </c>
      <c r="X692" s="10" t="s">
        <v>41</v>
      </c>
      <c r="Y692" s="12">
        <v>85</v>
      </c>
      <c r="Z692" s="12">
        <v>9</v>
      </c>
      <c r="AA692" s="12">
        <v>15</v>
      </c>
      <c r="AD692" s="9" t="s">
        <v>2765</v>
      </c>
      <c r="AE692" s="9" t="s">
        <v>2766</v>
      </c>
      <c r="AF692" s="9">
        <v>2626970</v>
      </c>
    </row>
    <row r="693" spans="1:32" s="10" customFormat="1">
      <c r="A693" s="9" t="s">
        <v>1001</v>
      </c>
      <c r="B693" s="10" t="s">
        <v>337</v>
      </c>
      <c r="C693" s="10" t="s">
        <v>338</v>
      </c>
      <c r="D693" s="10">
        <v>35000</v>
      </c>
      <c r="E693" s="10">
        <v>35000300</v>
      </c>
      <c r="F693" s="10" t="s">
        <v>2170</v>
      </c>
      <c r="G693" s="11">
        <v>6148156</v>
      </c>
      <c r="H693" s="10" t="s">
        <v>2767</v>
      </c>
      <c r="I693" s="10">
        <v>181520558</v>
      </c>
      <c r="J693" s="10" t="s">
        <v>2768</v>
      </c>
      <c r="K693" s="10" t="str">
        <f t="shared" si="20"/>
        <v>CORTEZ ARMIJOS</v>
      </c>
      <c r="L693" s="10" t="str">
        <f t="shared" si="21"/>
        <v>CESAR VICENTE</v>
      </c>
      <c r="M693" s="10" t="s">
        <v>2182</v>
      </c>
      <c r="N693" s="10">
        <v>1716167661</v>
      </c>
      <c r="O693" s="10" t="s">
        <v>121</v>
      </c>
      <c r="P693" s="10" t="s">
        <v>55</v>
      </c>
      <c r="Q693" s="10" t="s">
        <v>1518</v>
      </c>
      <c r="R693" s="10" t="s">
        <v>39</v>
      </c>
      <c r="S693" s="10">
        <v>2</v>
      </c>
      <c r="T693" s="10" t="s">
        <v>2177</v>
      </c>
      <c r="U693" s="12">
        <v>8</v>
      </c>
      <c r="V693" s="12">
        <v>5</v>
      </c>
      <c r="W693" s="12">
        <v>1</v>
      </c>
      <c r="X693" s="10" t="s">
        <v>41</v>
      </c>
      <c r="Y693" s="12">
        <v>80</v>
      </c>
      <c r="Z693" s="12">
        <v>8</v>
      </c>
      <c r="AA693" s="12">
        <v>26</v>
      </c>
      <c r="AB693" s="10" t="s">
        <v>1150</v>
      </c>
      <c r="AD693" s="9" t="s">
        <v>2769</v>
      </c>
      <c r="AE693" s="9" t="s">
        <v>2548</v>
      </c>
      <c r="AF693" s="9">
        <v>3451731</v>
      </c>
    </row>
    <row r="694" spans="1:32" s="10" customFormat="1">
      <c r="A694" s="9" t="s">
        <v>1001</v>
      </c>
      <c r="B694" s="10" t="s">
        <v>337</v>
      </c>
      <c r="C694" s="10" t="s">
        <v>338</v>
      </c>
      <c r="D694" s="10">
        <v>35000</v>
      </c>
      <c r="E694" s="10">
        <v>35000400</v>
      </c>
      <c r="F694" s="10" t="s">
        <v>2207</v>
      </c>
      <c r="G694" s="11">
        <v>5944</v>
      </c>
      <c r="H694" s="10" t="s">
        <v>2770</v>
      </c>
      <c r="I694" s="10">
        <v>730699458</v>
      </c>
      <c r="J694" s="10" t="s">
        <v>2771</v>
      </c>
      <c r="K694" s="10" t="str">
        <f t="shared" si="20"/>
        <v>CORREA VELOZ</v>
      </c>
      <c r="L694" s="10" t="str">
        <f t="shared" si="21"/>
        <v>DANIEL ORLANDO</v>
      </c>
      <c r="M694" s="10" t="s">
        <v>2182</v>
      </c>
      <c r="N694" s="10">
        <v>1714267828</v>
      </c>
      <c r="O694" s="10" t="s">
        <v>121</v>
      </c>
      <c r="P694" s="10" t="s">
        <v>55</v>
      </c>
      <c r="Q694" s="10" t="s">
        <v>1518</v>
      </c>
      <c r="R694" s="10" t="s">
        <v>39</v>
      </c>
      <c r="S694" s="10">
        <v>2</v>
      </c>
      <c r="T694" s="10" t="s">
        <v>2177</v>
      </c>
      <c r="U694" s="12">
        <v>2</v>
      </c>
      <c r="V694" s="12">
        <v>7</v>
      </c>
      <c r="W694" s="12">
        <v>1</v>
      </c>
      <c r="X694" s="10" t="s">
        <v>41</v>
      </c>
      <c r="Y694" s="12">
        <v>82</v>
      </c>
      <c r="Z694" s="12">
        <v>5</v>
      </c>
      <c r="AA694" s="12">
        <v>4</v>
      </c>
      <c r="AB694" s="10" t="s">
        <v>56</v>
      </c>
      <c r="AD694" s="9" t="s">
        <v>2772</v>
      </c>
      <c r="AE694" s="9" t="s">
        <v>2773</v>
      </c>
      <c r="AF694" s="9">
        <v>2614053</v>
      </c>
    </row>
    <row r="695" spans="1:32" s="10" customFormat="1">
      <c r="A695" s="9" t="s">
        <v>1001</v>
      </c>
      <c r="B695" s="10" t="s">
        <v>337</v>
      </c>
      <c r="C695" s="10" t="s">
        <v>338</v>
      </c>
      <c r="D695" s="10">
        <v>35000</v>
      </c>
      <c r="E695" s="10">
        <v>35000300</v>
      </c>
      <c r="F695" s="10" t="s">
        <v>2170</v>
      </c>
      <c r="G695" s="11">
        <v>6148132</v>
      </c>
      <c r="H695" s="10" t="s">
        <v>2774</v>
      </c>
      <c r="I695" s="10">
        <v>684623651</v>
      </c>
      <c r="J695" s="10" t="s">
        <v>2775</v>
      </c>
      <c r="K695" s="10" t="str">
        <f t="shared" si="20"/>
        <v>CONDOR TOAPANTA</v>
      </c>
      <c r="L695" s="10" t="str">
        <f t="shared" si="21"/>
        <v>EDWIN GIOVANNY</v>
      </c>
      <c r="M695" s="10" t="s">
        <v>2173</v>
      </c>
      <c r="N695" s="10">
        <v>1715466221</v>
      </c>
      <c r="O695" s="10" t="s">
        <v>121</v>
      </c>
      <c r="P695" s="10" t="s">
        <v>55</v>
      </c>
      <c r="Q695" s="10" t="s">
        <v>1518</v>
      </c>
      <c r="R695" s="10" t="s">
        <v>556</v>
      </c>
      <c r="S695" s="10">
        <v>5</v>
      </c>
      <c r="T695" s="10" t="s">
        <v>557</v>
      </c>
      <c r="U695" s="12">
        <v>8</v>
      </c>
      <c r="V695" s="12">
        <v>5</v>
      </c>
      <c r="W695" s="12">
        <v>1</v>
      </c>
      <c r="X695" s="10" t="s">
        <v>41</v>
      </c>
      <c r="Y695" s="12">
        <v>83</v>
      </c>
      <c r="Z695" s="12">
        <v>5</v>
      </c>
      <c r="AA695" s="12">
        <v>9</v>
      </c>
      <c r="AB695" s="10" t="s">
        <v>1150</v>
      </c>
      <c r="AD695" s="9" t="s">
        <v>2776</v>
      </c>
      <c r="AE695" s="9" t="s">
        <v>2777</v>
      </c>
      <c r="AF695" s="9">
        <v>3570907</v>
      </c>
    </row>
    <row r="696" spans="1:32" s="10" customFormat="1">
      <c r="A696" s="9" t="s">
        <v>1001</v>
      </c>
      <c r="B696" s="10" t="s">
        <v>337</v>
      </c>
      <c r="C696" s="10" t="s">
        <v>338</v>
      </c>
      <c r="D696" s="10">
        <v>35000</v>
      </c>
      <c r="E696" s="10">
        <v>35000400</v>
      </c>
      <c r="F696" s="10" t="s">
        <v>2207</v>
      </c>
      <c r="G696" s="11">
        <v>6247120</v>
      </c>
      <c r="H696" s="10" t="s">
        <v>2778</v>
      </c>
      <c r="I696" s="10">
        <v>612687734</v>
      </c>
      <c r="J696" s="10" t="s">
        <v>2779</v>
      </c>
      <c r="K696" s="10" t="str">
        <f t="shared" si="20"/>
        <v>COLLANTES CUMBAL</v>
      </c>
      <c r="L696" s="10" t="str">
        <f t="shared" si="21"/>
        <v>SERGIO DANIEL</v>
      </c>
      <c r="M696" s="10" t="s">
        <v>1594</v>
      </c>
      <c r="N696" s="10">
        <v>1721059622</v>
      </c>
      <c r="O696" s="10" t="s">
        <v>121</v>
      </c>
      <c r="P696" s="10" t="s">
        <v>55</v>
      </c>
      <c r="Q696" s="10" t="s">
        <v>1518</v>
      </c>
      <c r="R696" s="10" t="s">
        <v>39</v>
      </c>
      <c r="S696" s="10">
        <v>2</v>
      </c>
      <c r="T696" s="10" t="s">
        <v>2177</v>
      </c>
      <c r="U696" s="12">
        <v>10</v>
      </c>
      <c r="V696" s="12">
        <v>6</v>
      </c>
      <c r="W696" s="12">
        <v>23</v>
      </c>
      <c r="X696" s="10" t="s">
        <v>41</v>
      </c>
      <c r="Y696" s="12">
        <v>86</v>
      </c>
      <c r="Z696" s="12">
        <v>6</v>
      </c>
      <c r="AA696" s="12">
        <v>11</v>
      </c>
      <c r="AB696" s="10" t="s">
        <v>1150</v>
      </c>
      <c r="AD696" s="9" t="s">
        <v>2780</v>
      </c>
      <c r="AE696" s="9" t="s">
        <v>612</v>
      </c>
      <c r="AF696" s="9">
        <v>2395679</v>
      </c>
    </row>
    <row r="697" spans="1:32" s="10" customFormat="1">
      <c r="A697" s="9" t="s">
        <v>1001</v>
      </c>
      <c r="B697" s="10" t="s">
        <v>337</v>
      </c>
      <c r="C697" s="10" t="s">
        <v>338</v>
      </c>
      <c r="D697" s="10">
        <v>35000</v>
      </c>
      <c r="E697" s="10">
        <v>35000400</v>
      </c>
      <c r="F697" s="10" t="s">
        <v>2207</v>
      </c>
      <c r="G697" s="11">
        <v>6148110</v>
      </c>
      <c r="H697" s="10" t="s">
        <v>2781</v>
      </c>
      <c r="I697" s="10">
        <v>853499003</v>
      </c>
      <c r="J697" s="10" t="s">
        <v>2782</v>
      </c>
      <c r="K697" s="10" t="str">
        <f t="shared" si="20"/>
        <v>COLLANTES CUMBAL</v>
      </c>
      <c r="L697" s="10" t="str">
        <f t="shared" si="21"/>
        <v>ROBERTO SANTIAGO</v>
      </c>
      <c r="M697" s="10" t="s">
        <v>2182</v>
      </c>
      <c r="N697" s="10">
        <v>1716909138</v>
      </c>
      <c r="O697" s="10" t="s">
        <v>121</v>
      </c>
      <c r="P697" s="10" t="s">
        <v>55</v>
      </c>
      <c r="Q697" s="10" t="s">
        <v>1518</v>
      </c>
      <c r="R697" s="10" t="s">
        <v>39</v>
      </c>
      <c r="S697" s="10">
        <v>2</v>
      </c>
      <c r="T697" s="10" t="s">
        <v>2177</v>
      </c>
      <c r="U697" s="12">
        <v>8</v>
      </c>
      <c r="V697" s="12">
        <v>5</v>
      </c>
      <c r="W697" s="12">
        <v>1</v>
      </c>
      <c r="X697" s="10" t="s">
        <v>41</v>
      </c>
      <c r="Y697" s="12">
        <v>80</v>
      </c>
      <c r="Z697" s="12">
        <v>5</v>
      </c>
      <c r="AA697" s="12">
        <v>23</v>
      </c>
      <c r="AB697" s="10" t="s">
        <v>1150</v>
      </c>
      <c r="AD697" s="9" t="s">
        <v>2783</v>
      </c>
      <c r="AE697" s="9" t="s">
        <v>1736</v>
      </c>
      <c r="AF697" s="9">
        <v>2474830</v>
      </c>
    </row>
    <row r="698" spans="1:32" s="10" customFormat="1">
      <c r="A698" s="9" t="s">
        <v>1001</v>
      </c>
      <c r="B698" s="10" t="s">
        <v>337</v>
      </c>
      <c r="C698" s="10" t="s">
        <v>338</v>
      </c>
      <c r="D698" s="10">
        <v>35000</v>
      </c>
      <c r="E698" s="10">
        <v>35000400</v>
      </c>
      <c r="F698" s="10" t="s">
        <v>2207</v>
      </c>
      <c r="G698" s="11">
        <v>6159114</v>
      </c>
      <c r="H698" s="10" t="s">
        <v>2784</v>
      </c>
      <c r="I698" s="10">
        <v>961120508</v>
      </c>
      <c r="J698" s="10" t="s">
        <v>2785</v>
      </c>
      <c r="K698" s="10" t="str">
        <f t="shared" si="20"/>
        <v>COLLAGUAZO PAZMINO</v>
      </c>
      <c r="L698" s="10" t="str">
        <f t="shared" si="21"/>
        <v>PAUL CESAR</v>
      </c>
      <c r="M698" s="10" t="s">
        <v>1594</v>
      </c>
      <c r="N698" s="10">
        <v>1716260854</v>
      </c>
      <c r="O698" s="10" t="s">
        <v>121</v>
      </c>
      <c r="P698" s="10" t="s">
        <v>55</v>
      </c>
      <c r="Q698" s="10" t="s">
        <v>1518</v>
      </c>
      <c r="R698" s="10" t="s">
        <v>556</v>
      </c>
      <c r="S698" s="10">
        <v>5</v>
      </c>
      <c r="T698" s="10" t="s">
        <v>557</v>
      </c>
      <c r="U698" s="12">
        <v>9</v>
      </c>
      <c r="V698" s="12">
        <v>9</v>
      </c>
      <c r="W698" s="12">
        <v>16</v>
      </c>
      <c r="X698" s="10" t="s">
        <v>41</v>
      </c>
      <c r="Y698" s="12">
        <v>81</v>
      </c>
      <c r="Z698" s="12">
        <v>10</v>
      </c>
      <c r="AA698" s="12">
        <v>20</v>
      </c>
      <c r="AB698" s="10" t="s">
        <v>1150</v>
      </c>
      <c r="AD698" s="9" t="s">
        <v>2786</v>
      </c>
      <c r="AE698" s="9"/>
      <c r="AF698" s="9">
        <v>3214841</v>
      </c>
    </row>
    <row r="699" spans="1:32" s="10" customFormat="1">
      <c r="A699" s="9" t="s">
        <v>1001</v>
      </c>
      <c r="B699" s="10" t="s">
        <v>337</v>
      </c>
      <c r="C699" s="10" t="s">
        <v>338</v>
      </c>
      <c r="D699" s="10">
        <v>35000</v>
      </c>
      <c r="E699" s="10">
        <v>35000300</v>
      </c>
      <c r="F699" s="10" t="s">
        <v>2170</v>
      </c>
      <c r="G699" s="11">
        <v>6058274</v>
      </c>
      <c r="H699" s="10" t="s">
        <v>2787</v>
      </c>
      <c r="I699" s="10">
        <v>833282341</v>
      </c>
      <c r="J699" s="10" t="s">
        <v>2788</v>
      </c>
      <c r="K699" s="10" t="str">
        <f t="shared" si="20"/>
        <v>COLIMBA SANCHEZ</v>
      </c>
      <c r="L699" s="10" t="str">
        <f t="shared" si="21"/>
        <v>NESTOR MISAEL</v>
      </c>
      <c r="M699" s="10" t="s">
        <v>2173</v>
      </c>
      <c r="N699" s="10">
        <v>1711846285</v>
      </c>
      <c r="O699" s="10" t="s">
        <v>121</v>
      </c>
      <c r="P699" s="10" t="s">
        <v>55</v>
      </c>
      <c r="Q699" s="10" t="s">
        <v>1518</v>
      </c>
      <c r="R699" s="10" t="s">
        <v>39</v>
      </c>
      <c r="S699" s="10">
        <v>2</v>
      </c>
      <c r="T699" s="10" t="s">
        <v>2177</v>
      </c>
      <c r="U699" s="12">
        <v>3</v>
      </c>
      <c r="V699" s="12">
        <v>2</v>
      </c>
      <c r="W699" s="12">
        <v>17</v>
      </c>
      <c r="X699" s="10" t="s">
        <v>41</v>
      </c>
      <c r="Y699" s="12">
        <v>79</v>
      </c>
      <c r="Z699" s="12">
        <v>4</v>
      </c>
      <c r="AA699" s="12">
        <v>5</v>
      </c>
      <c r="AB699" s="10" t="s">
        <v>1150</v>
      </c>
      <c r="AD699" s="9" t="s">
        <v>2789</v>
      </c>
      <c r="AE699" s="9" t="s">
        <v>2790</v>
      </c>
      <c r="AF699" s="9">
        <v>3452563</v>
      </c>
    </row>
    <row r="700" spans="1:32" s="10" customFormat="1">
      <c r="A700" s="9" t="s">
        <v>1001</v>
      </c>
      <c r="B700" s="10" t="s">
        <v>337</v>
      </c>
      <c r="C700" s="10" t="s">
        <v>338</v>
      </c>
      <c r="D700" s="10">
        <v>35000</v>
      </c>
      <c r="E700" s="10">
        <v>35000400</v>
      </c>
      <c r="F700" s="10" t="s">
        <v>2207</v>
      </c>
      <c r="G700" s="11">
        <v>6239195</v>
      </c>
      <c r="H700" s="10" t="s">
        <v>2791</v>
      </c>
      <c r="I700" s="10">
        <v>864068303</v>
      </c>
      <c r="J700" s="10" t="s">
        <v>2792</v>
      </c>
      <c r="K700" s="10" t="str">
        <f t="shared" si="20"/>
        <v>COBO GUALICATA</v>
      </c>
      <c r="L700" s="10" t="str">
        <f t="shared" si="21"/>
        <v>IGNACIO ENRIQUE</v>
      </c>
      <c r="M700" s="10" t="s">
        <v>2173</v>
      </c>
      <c r="N700" s="10">
        <v>1711726024</v>
      </c>
      <c r="O700" s="10" t="s">
        <v>121</v>
      </c>
      <c r="P700" s="10" t="s">
        <v>55</v>
      </c>
      <c r="Q700" s="10" t="s">
        <v>1518</v>
      </c>
      <c r="R700" s="10" t="s">
        <v>556</v>
      </c>
      <c r="S700" s="10">
        <v>5</v>
      </c>
      <c r="T700" s="10" t="s">
        <v>557</v>
      </c>
      <c r="U700" s="12">
        <v>9</v>
      </c>
      <c r="V700" s="12">
        <v>11</v>
      </c>
      <c r="W700" s="12">
        <v>9</v>
      </c>
      <c r="X700" s="10" t="s">
        <v>41</v>
      </c>
      <c r="Y700" s="12">
        <v>72</v>
      </c>
      <c r="Z700" s="12">
        <v>10</v>
      </c>
      <c r="AA700" s="12">
        <v>31</v>
      </c>
      <c r="AB700" s="10" t="s">
        <v>1150</v>
      </c>
      <c r="AD700" s="9" t="s">
        <v>2793</v>
      </c>
      <c r="AE700" s="9" t="s">
        <v>2794</v>
      </c>
      <c r="AF700" s="9">
        <v>3073567</v>
      </c>
    </row>
    <row r="701" spans="1:32" s="10" customFormat="1">
      <c r="A701" s="9" t="s">
        <v>1001</v>
      </c>
      <c r="B701" s="10" t="s">
        <v>337</v>
      </c>
      <c r="C701" s="10" t="s">
        <v>338</v>
      </c>
      <c r="D701" s="10">
        <v>35000</v>
      </c>
      <c r="E701" s="10">
        <v>35000200</v>
      </c>
      <c r="F701" s="10" t="s">
        <v>2179</v>
      </c>
      <c r="G701" s="11">
        <v>5884</v>
      </c>
      <c r="H701" s="10" t="s">
        <v>2795</v>
      </c>
      <c r="I701" s="10">
        <v>265224173</v>
      </c>
      <c r="J701" s="10" t="s">
        <v>2796</v>
      </c>
      <c r="K701" s="10" t="str">
        <f t="shared" si="20"/>
        <v>COBENA ALAVA</v>
      </c>
      <c r="L701" s="10" t="str">
        <f t="shared" si="21"/>
        <v>DAVID HERMELINDO</v>
      </c>
      <c r="M701" s="10" t="s">
        <v>2182</v>
      </c>
      <c r="N701" s="10">
        <v>1711471894</v>
      </c>
      <c r="O701" s="10" t="s">
        <v>121</v>
      </c>
      <c r="P701" s="10" t="s">
        <v>55</v>
      </c>
      <c r="Q701" s="10" t="s">
        <v>1518</v>
      </c>
      <c r="R701" s="10" t="s">
        <v>39</v>
      </c>
      <c r="S701" s="10">
        <v>2</v>
      </c>
      <c r="T701" s="10" t="s">
        <v>2177</v>
      </c>
      <c r="U701" s="12">
        <v>2</v>
      </c>
      <c r="V701" s="12">
        <v>7</v>
      </c>
      <c r="W701" s="12">
        <v>1</v>
      </c>
      <c r="X701" s="10" t="s">
        <v>41</v>
      </c>
      <c r="Y701" s="12">
        <v>70</v>
      </c>
      <c r="Z701" s="12">
        <v>5</v>
      </c>
      <c r="AA701" s="12">
        <v>28</v>
      </c>
      <c r="AB701" s="10" t="s">
        <v>1150</v>
      </c>
      <c r="AD701" s="9" t="s">
        <v>2797</v>
      </c>
      <c r="AE701" s="9" t="s">
        <v>2798</v>
      </c>
      <c r="AF701" s="9">
        <v>2803208</v>
      </c>
    </row>
    <row r="702" spans="1:32" s="10" customFormat="1">
      <c r="A702" s="9" t="s">
        <v>1001</v>
      </c>
      <c r="B702" s="10" t="s">
        <v>337</v>
      </c>
      <c r="C702" s="10" t="s">
        <v>338</v>
      </c>
      <c r="D702" s="10">
        <v>35000</v>
      </c>
      <c r="E702" s="10">
        <v>35000200</v>
      </c>
      <c r="F702" s="10" t="s">
        <v>2179</v>
      </c>
      <c r="G702" s="11">
        <v>6249477</v>
      </c>
      <c r="H702" s="10" t="s">
        <v>2799</v>
      </c>
      <c r="I702" s="10">
        <v>997804891</v>
      </c>
      <c r="J702" s="10" t="s">
        <v>2800</v>
      </c>
      <c r="K702" s="10" t="str">
        <f t="shared" si="20"/>
        <v>CHUNCHO YAGUANA</v>
      </c>
      <c r="L702" s="10" t="str">
        <f t="shared" si="21"/>
        <v>EDWIN GIOVANNY</v>
      </c>
      <c r="M702" s="10" t="s">
        <v>2173</v>
      </c>
      <c r="N702" s="10">
        <v>1715736664</v>
      </c>
      <c r="O702" s="10" t="s">
        <v>121</v>
      </c>
      <c r="P702" s="10" t="s">
        <v>55</v>
      </c>
      <c r="Q702" s="10" t="s">
        <v>1518</v>
      </c>
      <c r="R702" s="10" t="s">
        <v>39</v>
      </c>
      <c r="S702" s="10">
        <v>2</v>
      </c>
      <c r="T702" s="10" t="s">
        <v>2177</v>
      </c>
      <c r="U702" s="12">
        <v>10</v>
      </c>
      <c r="V702" s="12">
        <v>8</v>
      </c>
      <c r="W702" s="12">
        <v>16</v>
      </c>
      <c r="X702" s="10" t="s">
        <v>41</v>
      </c>
      <c r="Y702" s="12">
        <v>84</v>
      </c>
      <c r="Z702" s="12">
        <v>8</v>
      </c>
      <c r="AA702" s="12">
        <v>9</v>
      </c>
      <c r="AB702" s="10" t="s">
        <v>1150</v>
      </c>
      <c r="AD702" s="9" t="s">
        <v>2801</v>
      </c>
      <c r="AE702" s="9" t="s">
        <v>2802</v>
      </c>
      <c r="AF702" s="9">
        <v>2415857</v>
      </c>
    </row>
    <row r="703" spans="1:32" s="10" customFormat="1">
      <c r="A703" s="9" t="s">
        <v>1001</v>
      </c>
      <c r="B703" s="10" t="s">
        <v>337</v>
      </c>
      <c r="C703" s="10" t="s">
        <v>338</v>
      </c>
      <c r="D703" s="10">
        <v>35000</v>
      </c>
      <c r="E703" s="10">
        <v>35000200</v>
      </c>
      <c r="F703" s="10" t="s">
        <v>2179</v>
      </c>
      <c r="G703" s="11">
        <v>6148105</v>
      </c>
      <c r="H703" s="10" t="s">
        <v>2803</v>
      </c>
      <c r="I703" s="10">
        <v>939709516</v>
      </c>
      <c r="J703" s="10" t="s">
        <v>2804</v>
      </c>
      <c r="K703" s="10" t="str">
        <f t="shared" si="20"/>
        <v>CHULCA MAILA</v>
      </c>
      <c r="L703" s="10" t="str">
        <f t="shared" si="21"/>
        <v>WILLIAM VINICIO</v>
      </c>
      <c r="M703" s="10" t="s">
        <v>2182</v>
      </c>
      <c r="N703" s="10">
        <v>1714970728</v>
      </c>
      <c r="O703" s="10" t="s">
        <v>121</v>
      </c>
      <c r="P703" s="10" t="s">
        <v>55</v>
      </c>
      <c r="Q703" s="10" t="s">
        <v>1518</v>
      </c>
      <c r="R703" s="10" t="s">
        <v>556</v>
      </c>
      <c r="S703" s="10">
        <v>5</v>
      </c>
      <c r="T703" s="10" t="s">
        <v>557</v>
      </c>
      <c r="U703" s="12">
        <v>8</v>
      </c>
      <c r="V703" s="12">
        <v>5</v>
      </c>
      <c r="W703" s="12">
        <v>1</v>
      </c>
      <c r="X703" s="10" t="s">
        <v>41</v>
      </c>
      <c r="Y703" s="12">
        <v>83</v>
      </c>
      <c r="Z703" s="12">
        <v>10</v>
      </c>
      <c r="AA703" s="12">
        <v>29</v>
      </c>
      <c r="AB703" s="10" t="s">
        <v>1150</v>
      </c>
      <c r="AD703" s="9" t="s">
        <v>2805</v>
      </c>
      <c r="AE703" s="9" t="s">
        <v>2806</v>
      </c>
      <c r="AF703" s="9">
        <v>2320287</v>
      </c>
    </row>
    <row r="704" spans="1:32" s="10" customFormat="1">
      <c r="A704" s="9" t="s">
        <v>1001</v>
      </c>
      <c r="B704" s="10" t="s">
        <v>337</v>
      </c>
      <c r="C704" s="10" t="s">
        <v>338</v>
      </c>
      <c r="D704" s="10">
        <v>35000</v>
      </c>
      <c r="E704" s="10">
        <v>35000200</v>
      </c>
      <c r="F704" s="10" t="s">
        <v>2179</v>
      </c>
      <c r="G704" s="11">
        <v>6148094</v>
      </c>
      <c r="H704" s="10" t="s">
        <v>2807</v>
      </c>
      <c r="I704" s="10">
        <v>364432495</v>
      </c>
      <c r="J704" s="10" t="s">
        <v>2808</v>
      </c>
      <c r="K704" s="10" t="str">
        <f t="shared" si="20"/>
        <v>CHINCHE NAUPARI</v>
      </c>
      <c r="L704" s="10" t="str">
        <f t="shared" si="21"/>
        <v>JAIME FRANCISCO</v>
      </c>
      <c r="M704" s="10" t="s">
        <v>2182</v>
      </c>
      <c r="N704" s="10">
        <v>1718943127</v>
      </c>
      <c r="O704" s="10" t="s">
        <v>121</v>
      </c>
      <c r="P704" s="10" t="s">
        <v>55</v>
      </c>
      <c r="Q704" s="10" t="s">
        <v>1518</v>
      </c>
      <c r="R704" s="10" t="s">
        <v>39</v>
      </c>
      <c r="S704" s="10">
        <v>2</v>
      </c>
      <c r="T704" s="10" t="s">
        <v>2177</v>
      </c>
      <c r="U704" s="12">
        <v>8</v>
      </c>
      <c r="V704" s="12">
        <v>5</v>
      </c>
      <c r="W704" s="12">
        <v>1</v>
      </c>
      <c r="X704" s="10" t="s">
        <v>41</v>
      </c>
      <c r="Y704" s="12">
        <v>85</v>
      </c>
      <c r="Z704" s="12">
        <v>7</v>
      </c>
      <c r="AA704" s="12">
        <v>12</v>
      </c>
      <c r="AB704" s="10" t="s">
        <v>1150</v>
      </c>
      <c r="AD704" s="9" t="s">
        <v>2809</v>
      </c>
      <c r="AE704" s="9" t="s">
        <v>2810</v>
      </c>
      <c r="AF704" s="9">
        <v>3226755</v>
      </c>
    </row>
    <row r="705" spans="1:32" s="10" customFormat="1">
      <c r="A705" s="9" t="s">
        <v>1001</v>
      </c>
      <c r="B705" s="10" t="s">
        <v>337</v>
      </c>
      <c r="C705" s="10" t="s">
        <v>338</v>
      </c>
      <c r="D705" s="10">
        <v>35000</v>
      </c>
      <c r="E705" s="10">
        <v>35000400</v>
      </c>
      <c r="F705" s="10" t="s">
        <v>2207</v>
      </c>
      <c r="G705" s="11">
        <v>6057492</v>
      </c>
      <c r="H705" s="10" t="s">
        <v>2811</v>
      </c>
      <c r="I705" s="10">
        <v>512484826</v>
      </c>
      <c r="J705" s="10" t="s">
        <v>2812</v>
      </c>
      <c r="K705" s="10" t="str">
        <f t="shared" si="20"/>
        <v>CHILIQUINGA LLUMILUI</v>
      </c>
      <c r="L705" s="10" t="str">
        <f t="shared" si="21"/>
        <v>SEGUNDO HECTOR</v>
      </c>
      <c r="M705" s="10" t="s">
        <v>1594</v>
      </c>
      <c r="N705" s="10">
        <v>1708262207</v>
      </c>
      <c r="O705" s="10" t="s">
        <v>121</v>
      </c>
      <c r="P705" s="10" t="s">
        <v>55</v>
      </c>
      <c r="Q705" s="10" t="s">
        <v>1518</v>
      </c>
      <c r="R705" s="10" t="s">
        <v>39</v>
      </c>
      <c r="S705" s="10">
        <v>2</v>
      </c>
      <c r="T705" s="10" t="s">
        <v>2177</v>
      </c>
      <c r="U705" s="12">
        <v>3</v>
      </c>
      <c r="V705" s="12">
        <v>1</v>
      </c>
      <c r="W705" s="12">
        <v>27</v>
      </c>
      <c r="X705" s="10" t="s">
        <v>41</v>
      </c>
      <c r="Y705" s="12">
        <v>65</v>
      </c>
      <c r="Z705" s="12">
        <v>2</v>
      </c>
      <c r="AA705" s="12">
        <v>21</v>
      </c>
      <c r="AB705" s="10" t="s">
        <v>1150</v>
      </c>
      <c r="AD705" s="9" t="s">
        <v>2813</v>
      </c>
      <c r="AE705" s="9" t="s">
        <v>2814</v>
      </c>
      <c r="AF705" s="9">
        <v>2840652</v>
      </c>
    </row>
    <row r="706" spans="1:32" s="10" customFormat="1">
      <c r="A706" s="9" t="s">
        <v>1001</v>
      </c>
      <c r="B706" s="10" t="s">
        <v>337</v>
      </c>
      <c r="C706" s="10" t="s">
        <v>338</v>
      </c>
      <c r="D706" s="10">
        <v>35000</v>
      </c>
      <c r="E706" s="10">
        <v>35000400</v>
      </c>
      <c r="F706" s="10" t="s">
        <v>2207</v>
      </c>
      <c r="G706" s="11">
        <v>2460</v>
      </c>
      <c r="H706" s="10" t="s">
        <v>2815</v>
      </c>
      <c r="I706" s="10">
        <v>380757165</v>
      </c>
      <c r="J706" s="10" t="s">
        <v>2816</v>
      </c>
      <c r="K706" s="10" t="str">
        <f t="shared" si="20"/>
        <v>CHICAIZA USHINA</v>
      </c>
      <c r="L706" s="10" t="str">
        <f t="shared" si="21"/>
        <v>FRANKLIN PATRICIO</v>
      </c>
      <c r="M706" s="10" t="s">
        <v>2182</v>
      </c>
      <c r="N706" s="10">
        <v>1714737325</v>
      </c>
      <c r="O706" s="10" t="s">
        <v>121</v>
      </c>
      <c r="P706" s="10" t="s">
        <v>55</v>
      </c>
      <c r="Q706" s="10" t="s">
        <v>1518</v>
      </c>
      <c r="R706" s="10" t="s">
        <v>39</v>
      </c>
      <c r="S706" s="10">
        <v>2</v>
      </c>
      <c r="T706" s="10" t="s">
        <v>2177</v>
      </c>
      <c r="U706" s="12">
        <v>1</v>
      </c>
      <c r="V706" s="12">
        <v>5</v>
      </c>
      <c r="W706" s="12">
        <v>7</v>
      </c>
      <c r="X706" s="10" t="s">
        <v>41</v>
      </c>
      <c r="Y706" s="12">
        <v>77</v>
      </c>
      <c r="Z706" s="12">
        <v>10</v>
      </c>
      <c r="AA706" s="12">
        <v>8</v>
      </c>
      <c r="AB706" s="10" t="s">
        <v>56</v>
      </c>
      <c r="AD706" s="9" t="s">
        <v>2817</v>
      </c>
      <c r="AE706" s="9" t="s">
        <v>2818</v>
      </c>
      <c r="AF706" s="9">
        <v>479976</v>
      </c>
    </row>
    <row r="707" spans="1:32" s="10" customFormat="1">
      <c r="A707" s="9" t="s">
        <v>1001</v>
      </c>
      <c r="B707" s="10" t="s">
        <v>337</v>
      </c>
      <c r="C707" s="10" t="s">
        <v>338</v>
      </c>
      <c r="D707" s="10">
        <v>35000</v>
      </c>
      <c r="E707" s="10">
        <v>35000200</v>
      </c>
      <c r="F707" s="10" t="s">
        <v>2179</v>
      </c>
      <c r="G707" s="11">
        <v>6238211</v>
      </c>
      <c r="H707" s="10" t="s">
        <v>2819</v>
      </c>
      <c r="I707" s="10">
        <v>974242835</v>
      </c>
      <c r="J707" s="10" t="s">
        <v>2820</v>
      </c>
      <c r="K707" s="10" t="str">
        <f t="shared" ref="K707:K770" si="22">LEFT(J707,FIND(" ",J707,FIND(" ",J707)+1)-1)</f>
        <v>CHICAIZA SALAZAR</v>
      </c>
      <c r="L707" s="10" t="str">
        <f t="shared" si="21"/>
        <v>DIEGO EFRAIN</v>
      </c>
      <c r="M707" s="10" t="s">
        <v>2182</v>
      </c>
      <c r="N707" s="10">
        <v>502948888</v>
      </c>
      <c r="O707" s="10" t="s">
        <v>121</v>
      </c>
      <c r="P707" s="10" t="s">
        <v>55</v>
      </c>
      <c r="Q707" s="10" t="s">
        <v>1518</v>
      </c>
      <c r="R707" s="10" t="s">
        <v>556</v>
      </c>
      <c r="S707" s="10">
        <v>5</v>
      </c>
      <c r="T707" s="10" t="s">
        <v>557</v>
      </c>
      <c r="U707" s="12">
        <v>9</v>
      </c>
      <c r="V707" s="12">
        <v>9</v>
      </c>
      <c r="W707" s="12">
        <v>7</v>
      </c>
      <c r="X707" s="10" t="s">
        <v>41</v>
      </c>
      <c r="Y707" s="12">
        <v>86</v>
      </c>
      <c r="Z707" s="12">
        <v>9</v>
      </c>
      <c r="AA707" s="12">
        <v>5</v>
      </c>
      <c r="AB707" s="10" t="s">
        <v>1150</v>
      </c>
      <c r="AD707" s="9" t="s">
        <v>2821</v>
      </c>
      <c r="AE707" s="9" t="s">
        <v>169</v>
      </c>
      <c r="AF707" s="9">
        <v>2699090</v>
      </c>
    </row>
    <row r="708" spans="1:32" s="10" customFormat="1">
      <c r="A708" s="9" t="s">
        <v>1001</v>
      </c>
      <c r="B708" s="10" t="s">
        <v>337</v>
      </c>
      <c r="C708" s="10" t="s">
        <v>338</v>
      </c>
      <c r="D708" s="10">
        <v>35000</v>
      </c>
      <c r="E708" s="10">
        <v>35000100</v>
      </c>
      <c r="F708" s="10" t="s">
        <v>2149</v>
      </c>
      <c r="G708" s="11">
        <v>6127182</v>
      </c>
      <c r="H708" s="10" t="s">
        <v>2822</v>
      </c>
      <c r="I708" s="10">
        <v>498574550</v>
      </c>
      <c r="J708" s="10" t="s">
        <v>2823</v>
      </c>
      <c r="K708" s="10" t="str">
        <f t="shared" si="22"/>
        <v>CHICAIZA CONCHAMBAY</v>
      </c>
      <c r="L708" s="10" t="str">
        <f t="shared" si="21"/>
        <v>PABLO RUBEN</v>
      </c>
      <c r="M708" s="10" t="s">
        <v>1538</v>
      </c>
      <c r="N708" s="10">
        <v>1712780350</v>
      </c>
      <c r="O708" s="10" t="s">
        <v>121</v>
      </c>
      <c r="P708" s="10" t="s">
        <v>55</v>
      </c>
      <c r="Q708" s="10" t="s">
        <v>538</v>
      </c>
      <c r="R708" s="10" t="s">
        <v>556</v>
      </c>
      <c r="S708" s="10">
        <v>5</v>
      </c>
      <c r="T708" s="10" t="s">
        <v>557</v>
      </c>
      <c r="U708" s="12">
        <v>7</v>
      </c>
      <c r="V708" s="12">
        <v>1</v>
      </c>
      <c r="W708" s="12">
        <v>2</v>
      </c>
      <c r="X708" s="10" t="s">
        <v>41</v>
      </c>
      <c r="Y708" s="12">
        <v>76</v>
      </c>
      <c r="Z708" s="12">
        <v>6</v>
      </c>
      <c r="AA708" s="12">
        <v>25</v>
      </c>
      <c r="AB708" s="10" t="s">
        <v>56</v>
      </c>
      <c r="AD708" s="9" t="s">
        <v>2824</v>
      </c>
      <c r="AE708" s="9"/>
      <c r="AF708" s="9">
        <v>2590869</v>
      </c>
    </row>
    <row r="709" spans="1:32" s="10" customFormat="1">
      <c r="A709" s="9" t="s">
        <v>1001</v>
      </c>
      <c r="B709" s="10" t="s">
        <v>337</v>
      </c>
      <c r="C709" s="10" t="s">
        <v>338</v>
      </c>
      <c r="D709" s="10">
        <v>35000</v>
      </c>
      <c r="E709" s="10">
        <v>35000200</v>
      </c>
      <c r="F709" s="10" t="s">
        <v>2179</v>
      </c>
      <c r="G709" s="11">
        <v>6148088</v>
      </c>
      <c r="H709" s="10" t="s">
        <v>2825</v>
      </c>
      <c r="I709" s="10">
        <v>247116451</v>
      </c>
      <c r="J709" s="10" t="s">
        <v>2826</v>
      </c>
      <c r="K709" s="10" t="str">
        <f t="shared" si="22"/>
        <v>CHAVEZ CALDERON</v>
      </c>
      <c r="L709" s="10" t="str">
        <f t="shared" ref="L709:L772" si="23">RIGHT(J709,LEN(J709)-FIND(" ",J709,FIND(" ",J709)+1))</f>
        <v>NILO IVAN</v>
      </c>
      <c r="M709" s="10" t="s">
        <v>2182</v>
      </c>
      <c r="N709" s="10">
        <v>1715711766</v>
      </c>
      <c r="O709" s="10" t="s">
        <v>121</v>
      </c>
      <c r="P709" s="10" t="s">
        <v>497</v>
      </c>
      <c r="Q709" s="10" t="s">
        <v>1518</v>
      </c>
      <c r="R709" s="10" t="s">
        <v>39</v>
      </c>
      <c r="S709" s="10">
        <v>2</v>
      </c>
      <c r="T709" s="10" t="s">
        <v>2177</v>
      </c>
      <c r="U709" s="12">
        <v>8</v>
      </c>
      <c r="V709" s="12">
        <v>5</v>
      </c>
      <c r="W709" s="12">
        <v>1</v>
      </c>
      <c r="X709" s="10" t="s">
        <v>41</v>
      </c>
      <c r="Y709" s="12">
        <v>78</v>
      </c>
      <c r="Z709" s="12">
        <v>10</v>
      </c>
      <c r="AA709" s="12">
        <v>4</v>
      </c>
      <c r="AB709" s="10" t="s">
        <v>1150</v>
      </c>
      <c r="AC709" s="10" t="s">
        <v>26</v>
      </c>
      <c r="AD709" s="9" t="s">
        <v>2827</v>
      </c>
      <c r="AE709" s="9" t="s">
        <v>2828</v>
      </c>
      <c r="AF709" s="9">
        <v>2680285</v>
      </c>
    </row>
    <row r="710" spans="1:32" s="10" customFormat="1">
      <c r="A710" s="9" t="s">
        <v>1001</v>
      </c>
      <c r="B710" s="10" t="s">
        <v>337</v>
      </c>
      <c r="C710" s="10" t="s">
        <v>338</v>
      </c>
      <c r="D710" s="10">
        <v>35000</v>
      </c>
      <c r="E710" s="10">
        <v>35000400</v>
      </c>
      <c r="F710" s="10" t="s">
        <v>2207</v>
      </c>
      <c r="G710" s="11">
        <v>6263440</v>
      </c>
      <c r="H710" s="10" t="s">
        <v>2829</v>
      </c>
      <c r="I710" s="10">
        <v>967592510</v>
      </c>
      <c r="J710" s="10" t="s">
        <v>2830</v>
      </c>
      <c r="K710" s="10" t="str">
        <f t="shared" si="22"/>
        <v>CHAPACA MEJIA</v>
      </c>
      <c r="L710" s="10" t="str">
        <f t="shared" si="23"/>
        <v>LUIS PAUL</v>
      </c>
      <c r="M710" s="10" t="s">
        <v>1160</v>
      </c>
      <c r="N710" s="10">
        <v>1714341128</v>
      </c>
      <c r="O710" s="10" t="s">
        <v>121</v>
      </c>
      <c r="P710" s="10" t="s">
        <v>55</v>
      </c>
      <c r="Q710" s="10" t="s">
        <v>538</v>
      </c>
      <c r="R710" s="10" t="s">
        <v>556</v>
      </c>
      <c r="S710" s="10">
        <v>5</v>
      </c>
      <c r="T710" s="10" t="s">
        <v>557</v>
      </c>
      <c r="U710" s="12">
        <v>11</v>
      </c>
      <c r="V710" s="12">
        <v>6</v>
      </c>
      <c r="W710" s="12">
        <v>16</v>
      </c>
      <c r="X710" s="10" t="s">
        <v>41</v>
      </c>
      <c r="Y710" s="12">
        <v>84</v>
      </c>
      <c r="Z710" s="12">
        <v>4</v>
      </c>
      <c r="AA710" s="12">
        <v>21</v>
      </c>
      <c r="AB710" s="10" t="s">
        <v>56</v>
      </c>
      <c r="AD710" s="9" t="s">
        <v>2831</v>
      </c>
      <c r="AE710" s="9" t="s">
        <v>1202</v>
      </c>
      <c r="AF710" s="9">
        <v>2644711</v>
      </c>
    </row>
    <row r="711" spans="1:32" s="10" customFormat="1">
      <c r="A711" s="9" t="s">
        <v>1001</v>
      </c>
      <c r="B711" s="10" t="s">
        <v>337</v>
      </c>
      <c r="C711" s="10" t="s">
        <v>338</v>
      </c>
      <c r="D711" s="10">
        <v>35000</v>
      </c>
      <c r="E711" s="10">
        <v>35000200</v>
      </c>
      <c r="F711" s="10" t="s">
        <v>2179</v>
      </c>
      <c r="G711" s="11">
        <v>6241300</v>
      </c>
      <c r="H711" s="10" t="s">
        <v>2832</v>
      </c>
      <c r="I711" s="10">
        <v>202481340</v>
      </c>
      <c r="J711" s="10" t="s">
        <v>2833</v>
      </c>
      <c r="K711" s="10" t="str">
        <f t="shared" si="22"/>
        <v>CHALCO PAUCAR</v>
      </c>
      <c r="L711" s="10" t="str">
        <f t="shared" si="23"/>
        <v>JORGE LUIS</v>
      </c>
      <c r="M711" s="10" t="s">
        <v>2182</v>
      </c>
      <c r="N711" s="10">
        <v>1717605156</v>
      </c>
      <c r="O711" s="10" t="s">
        <v>121</v>
      </c>
      <c r="P711" s="10" t="s">
        <v>55</v>
      </c>
      <c r="Q711" s="10" t="s">
        <v>1518</v>
      </c>
      <c r="R711" s="10" t="s">
        <v>556</v>
      </c>
      <c r="S711" s="10">
        <v>5</v>
      </c>
      <c r="T711" s="10" t="s">
        <v>557</v>
      </c>
      <c r="U711" s="12">
        <v>10</v>
      </c>
      <c r="V711" s="12">
        <v>2</v>
      </c>
      <c r="W711" s="12">
        <v>17</v>
      </c>
      <c r="X711" s="10" t="s">
        <v>41</v>
      </c>
      <c r="Y711" s="12">
        <v>86</v>
      </c>
      <c r="Z711" s="12">
        <v>5</v>
      </c>
      <c r="AA711" s="12">
        <v>14</v>
      </c>
      <c r="AB711" s="10" t="s">
        <v>1150</v>
      </c>
      <c r="AD711" s="9" t="s">
        <v>2834</v>
      </c>
      <c r="AE711" s="9" t="s">
        <v>2835</v>
      </c>
      <c r="AF711" s="9">
        <v>2349224</v>
      </c>
    </row>
    <row r="712" spans="1:32" s="10" customFormat="1">
      <c r="A712" s="9" t="s">
        <v>1001</v>
      </c>
      <c r="B712" s="10" t="s">
        <v>337</v>
      </c>
      <c r="C712" s="10" t="s">
        <v>338</v>
      </c>
      <c r="D712" s="10">
        <v>35000</v>
      </c>
      <c r="E712" s="10">
        <v>35000300</v>
      </c>
      <c r="F712" s="10" t="s">
        <v>2170</v>
      </c>
      <c r="G712" s="11">
        <v>6121286</v>
      </c>
      <c r="H712" s="10" t="s">
        <v>2836</v>
      </c>
      <c r="I712" s="10">
        <v>910465469</v>
      </c>
      <c r="J712" s="10" t="s">
        <v>2837</v>
      </c>
      <c r="K712" s="10" t="str">
        <f t="shared" si="22"/>
        <v>CAZA GALLEGOS</v>
      </c>
      <c r="L712" s="10" t="str">
        <f t="shared" si="23"/>
        <v>HUGO FERNANDO</v>
      </c>
      <c r="M712" s="10" t="s">
        <v>2173</v>
      </c>
      <c r="N712" s="10">
        <v>1713194098</v>
      </c>
      <c r="O712" s="10" t="s">
        <v>121</v>
      </c>
      <c r="P712" s="10" t="s">
        <v>55</v>
      </c>
      <c r="Q712" s="10" t="s">
        <v>1518</v>
      </c>
      <c r="R712" s="10" t="s">
        <v>39</v>
      </c>
      <c r="S712" s="10">
        <v>2</v>
      </c>
      <c r="T712" s="10" t="s">
        <v>2177</v>
      </c>
      <c r="U712" s="12">
        <v>6</v>
      </c>
      <c r="V712" s="12">
        <v>9</v>
      </c>
      <c r="W712" s="12">
        <v>1</v>
      </c>
      <c r="X712" s="10" t="s">
        <v>41</v>
      </c>
      <c r="Y712" s="12">
        <v>80</v>
      </c>
      <c r="Z712" s="12">
        <v>9</v>
      </c>
      <c r="AA712" s="12">
        <v>19</v>
      </c>
      <c r="AB712" s="10" t="s">
        <v>1150</v>
      </c>
      <c r="AD712" s="9" t="s">
        <v>2838</v>
      </c>
      <c r="AE712" s="9" t="s">
        <v>2839</v>
      </c>
      <c r="AF712" s="9">
        <v>2862137</v>
      </c>
    </row>
    <row r="713" spans="1:32" s="10" customFormat="1">
      <c r="A713" s="9" t="s">
        <v>1001</v>
      </c>
      <c r="B713" s="10" t="s">
        <v>337</v>
      </c>
      <c r="C713" s="10" t="s">
        <v>338</v>
      </c>
      <c r="D713" s="10">
        <v>35000</v>
      </c>
      <c r="E713" s="10">
        <v>35000300</v>
      </c>
      <c r="F713" s="10" t="s">
        <v>2170</v>
      </c>
      <c r="G713" s="11">
        <v>6128432</v>
      </c>
      <c r="H713" s="10" t="s">
        <v>2840</v>
      </c>
      <c r="I713" s="10">
        <v>664107549</v>
      </c>
      <c r="J713" s="10" t="s">
        <v>2841</v>
      </c>
      <c r="K713" s="10" t="str">
        <f t="shared" si="22"/>
        <v>CAZA GALLEGOS</v>
      </c>
      <c r="L713" s="10" t="str">
        <f t="shared" si="23"/>
        <v>EDWIN NELSON</v>
      </c>
      <c r="M713" s="10" t="s">
        <v>2173</v>
      </c>
      <c r="N713" s="10">
        <v>1713194007</v>
      </c>
      <c r="O713" s="10" t="s">
        <v>121</v>
      </c>
      <c r="P713" s="10" t="s">
        <v>55</v>
      </c>
      <c r="Q713" s="10" t="s">
        <v>1518</v>
      </c>
      <c r="R713" s="10" t="s">
        <v>39</v>
      </c>
      <c r="S713" s="10">
        <v>2</v>
      </c>
      <c r="T713" s="10" t="s">
        <v>2177</v>
      </c>
      <c r="U713" s="12">
        <v>7</v>
      </c>
      <c r="V713" s="12">
        <v>2</v>
      </c>
      <c r="W713" s="12">
        <v>1</v>
      </c>
      <c r="X713" s="10" t="s">
        <v>41</v>
      </c>
      <c r="Y713" s="12">
        <v>82</v>
      </c>
      <c r="Z713" s="12">
        <v>10</v>
      </c>
      <c r="AA713" s="12">
        <v>29</v>
      </c>
      <c r="AB713" s="10" t="s">
        <v>1150</v>
      </c>
      <c r="AD713" s="9" t="s">
        <v>2842</v>
      </c>
      <c r="AE713" s="9" t="s">
        <v>2843</v>
      </c>
      <c r="AF713" s="9">
        <v>2800891</v>
      </c>
    </row>
    <row r="714" spans="1:32" s="10" customFormat="1">
      <c r="A714" s="9" t="s">
        <v>1001</v>
      </c>
      <c r="B714" s="10" t="s">
        <v>337</v>
      </c>
      <c r="C714" s="10" t="s">
        <v>338</v>
      </c>
      <c r="D714" s="10">
        <v>35000</v>
      </c>
      <c r="E714" s="10">
        <v>35000200</v>
      </c>
      <c r="F714" s="10" t="s">
        <v>2179</v>
      </c>
      <c r="G714" s="11">
        <v>6279233</v>
      </c>
      <c r="H714" s="10" t="s">
        <v>2844</v>
      </c>
      <c r="I714" s="10">
        <v>993354635</v>
      </c>
      <c r="J714" s="10" t="s">
        <v>2845</v>
      </c>
      <c r="K714" s="10" t="str">
        <f t="shared" si="22"/>
        <v>CASTILLO FEIJOO</v>
      </c>
      <c r="L714" s="10" t="str">
        <f t="shared" si="23"/>
        <v>OSLER LEONID</v>
      </c>
      <c r="M714" s="10" t="s">
        <v>2182</v>
      </c>
      <c r="N714" s="10">
        <v>1718898974</v>
      </c>
      <c r="O714" s="10" t="s">
        <v>121</v>
      </c>
      <c r="P714" s="10" t="s">
        <v>73</v>
      </c>
      <c r="Q714" s="10" t="s">
        <v>1518</v>
      </c>
      <c r="R714" s="10" t="s">
        <v>556</v>
      </c>
      <c r="S714" s="10">
        <v>5</v>
      </c>
      <c r="T714" s="10" t="s">
        <v>557</v>
      </c>
      <c r="U714" s="12">
        <v>12</v>
      </c>
      <c r="V714" s="12">
        <v>3</v>
      </c>
      <c r="W714" s="12">
        <v>1</v>
      </c>
      <c r="X714" s="10" t="s">
        <v>41</v>
      </c>
      <c r="Y714" s="12">
        <v>83</v>
      </c>
      <c r="Z714" s="12">
        <v>8</v>
      </c>
      <c r="AA714" s="12">
        <v>6</v>
      </c>
      <c r="AD714" s="9" t="s">
        <v>2846</v>
      </c>
      <c r="AE714" s="9"/>
      <c r="AF714" s="9">
        <v>3433544</v>
      </c>
    </row>
    <row r="715" spans="1:32" s="10" customFormat="1">
      <c r="A715" s="9" t="s">
        <v>1001</v>
      </c>
      <c r="B715" s="10" t="s">
        <v>337</v>
      </c>
      <c r="C715" s="10" t="s">
        <v>338</v>
      </c>
      <c r="D715" s="10">
        <v>35000</v>
      </c>
      <c r="E715" s="10">
        <v>35000200</v>
      </c>
      <c r="F715" s="10" t="s">
        <v>2179</v>
      </c>
      <c r="G715" s="11">
        <v>6128927</v>
      </c>
      <c r="H715" s="10" t="s">
        <v>2847</v>
      </c>
      <c r="I715" s="10">
        <v>908743274</v>
      </c>
      <c r="J715" s="10" t="s">
        <v>2848</v>
      </c>
      <c r="K715" s="10" t="str">
        <f t="shared" si="22"/>
        <v>CARVAJAL GANCHOSO</v>
      </c>
      <c r="L715" s="10" t="str">
        <f t="shared" si="23"/>
        <v>ADRIAN FABRICIO</v>
      </c>
      <c r="M715" s="10" t="s">
        <v>2182</v>
      </c>
      <c r="N715" s="10">
        <v>1718510389</v>
      </c>
      <c r="O715" s="10" t="s">
        <v>121</v>
      </c>
      <c r="P715" s="10" t="s">
        <v>497</v>
      </c>
      <c r="Q715" s="10" t="s">
        <v>1518</v>
      </c>
      <c r="R715" s="10" t="s">
        <v>39</v>
      </c>
      <c r="S715" s="10">
        <v>2</v>
      </c>
      <c r="T715" s="10" t="s">
        <v>2177</v>
      </c>
      <c r="U715" s="12">
        <v>7</v>
      </c>
      <c r="V715" s="12">
        <v>2</v>
      </c>
      <c r="W715" s="12">
        <v>16</v>
      </c>
      <c r="X715" s="10" t="s">
        <v>41</v>
      </c>
      <c r="Y715" s="12">
        <v>83</v>
      </c>
      <c r="Z715" s="12">
        <v>2</v>
      </c>
      <c r="AA715" s="12">
        <v>21</v>
      </c>
      <c r="AB715" s="10" t="s">
        <v>1150</v>
      </c>
      <c r="AC715" s="10" t="s">
        <v>26</v>
      </c>
      <c r="AD715" s="9" t="s">
        <v>2849</v>
      </c>
      <c r="AE715" s="9"/>
      <c r="AF715" s="9">
        <v>2394593</v>
      </c>
    </row>
    <row r="716" spans="1:32" s="10" customFormat="1">
      <c r="A716" s="9" t="s">
        <v>1001</v>
      </c>
      <c r="B716" s="10" t="s">
        <v>337</v>
      </c>
      <c r="C716" s="10" t="s">
        <v>338</v>
      </c>
      <c r="D716" s="10">
        <v>35000</v>
      </c>
      <c r="E716" s="10">
        <v>35000200</v>
      </c>
      <c r="F716" s="10" t="s">
        <v>2179</v>
      </c>
      <c r="G716" s="11">
        <v>6148053</v>
      </c>
      <c r="H716" s="10" t="s">
        <v>2850</v>
      </c>
      <c r="I716" s="10">
        <v>498409293</v>
      </c>
      <c r="J716" s="10" t="s">
        <v>2851</v>
      </c>
      <c r="K716" s="10" t="str">
        <f t="shared" si="22"/>
        <v>CANCINO SHUGULI</v>
      </c>
      <c r="L716" s="10" t="str">
        <f t="shared" si="23"/>
        <v>CARLOS GIOVANNY</v>
      </c>
      <c r="M716" s="10" t="s">
        <v>2182</v>
      </c>
      <c r="N716" s="10">
        <v>1716968951</v>
      </c>
      <c r="O716" s="10" t="s">
        <v>121</v>
      </c>
      <c r="P716" s="10" t="s">
        <v>55</v>
      </c>
      <c r="Q716" s="10" t="s">
        <v>1518</v>
      </c>
      <c r="R716" s="10" t="s">
        <v>556</v>
      </c>
      <c r="S716" s="10">
        <v>5</v>
      </c>
      <c r="T716" s="10" t="s">
        <v>557</v>
      </c>
      <c r="U716" s="12">
        <v>8</v>
      </c>
      <c r="V716" s="12">
        <v>5</v>
      </c>
      <c r="W716" s="12">
        <v>1</v>
      </c>
      <c r="X716" s="10" t="s">
        <v>41</v>
      </c>
      <c r="Y716" s="12">
        <v>87</v>
      </c>
      <c r="Z716" s="12">
        <v>12</v>
      </c>
      <c r="AA716" s="12">
        <v>10</v>
      </c>
      <c r="AB716" s="10" t="s">
        <v>1150</v>
      </c>
      <c r="AD716" s="9" t="s">
        <v>2852</v>
      </c>
      <c r="AE716" s="9" t="s">
        <v>2055</v>
      </c>
      <c r="AF716" s="9">
        <v>2397979</v>
      </c>
    </row>
    <row r="717" spans="1:32" s="10" customFormat="1">
      <c r="A717" s="9" t="s">
        <v>1001</v>
      </c>
      <c r="B717" s="10" t="s">
        <v>337</v>
      </c>
      <c r="C717" s="10" t="s">
        <v>338</v>
      </c>
      <c r="D717" s="10">
        <v>35010</v>
      </c>
      <c r="E717" s="10">
        <v>35010110</v>
      </c>
      <c r="F717" s="10" t="s">
        <v>2578</v>
      </c>
      <c r="G717" s="11">
        <v>6244554</v>
      </c>
      <c r="H717" s="10" t="s">
        <v>2853</v>
      </c>
      <c r="I717" s="10">
        <v>861755392</v>
      </c>
      <c r="J717" s="10" t="s">
        <v>2854</v>
      </c>
      <c r="K717" s="10" t="str">
        <f t="shared" si="22"/>
        <v>CANCHIGNA TIPAN</v>
      </c>
      <c r="L717" s="10" t="str">
        <f t="shared" si="23"/>
        <v>FERNANDO XAVIER</v>
      </c>
      <c r="M717" s="10" t="s">
        <v>2173</v>
      </c>
      <c r="N717" s="10">
        <v>1719930313</v>
      </c>
      <c r="O717" s="10" t="s">
        <v>121</v>
      </c>
      <c r="P717" s="10" t="s">
        <v>55</v>
      </c>
      <c r="Q717" s="10" t="s">
        <v>1518</v>
      </c>
      <c r="R717" s="10" t="s">
        <v>556</v>
      </c>
      <c r="S717" s="10">
        <v>5</v>
      </c>
      <c r="T717" s="10" t="s">
        <v>557</v>
      </c>
      <c r="U717" s="12">
        <v>10</v>
      </c>
      <c r="V717" s="12">
        <v>4</v>
      </c>
      <c r="W717" s="12">
        <v>26</v>
      </c>
      <c r="X717" s="10" t="s">
        <v>41</v>
      </c>
      <c r="Y717" s="12">
        <v>86</v>
      </c>
      <c r="Z717" s="12">
        <v>5</v>
      </c>
      <c r="AA717" s="12">
        <v>15</v>
      </c>
      <c r="AB717" s="10" t="s">
        <v>1150</v>
      </c>
      <c r="AD717" s="9" t="s">
        <v>2855</v>
      </c>
      <c r="AE717" s="9"/>
      <c r="AF717" s="9">
        <v>2384622</v>
      </c>
    </row>
    <row r="718" spans="1:32" s="10" customFormat="1">
      <c r="A718" s="9" t="s">
        <v>1001</v>
      </c>
      <c r="B718" s="10" t="s">
        <v>337</v>
      </c>
      <c r="C718" s="10" t="s">
        <v>338</v>
      </c>
      <c r="D718" s="10">
        <v>35000</v>
      </c>
      <c r="E718" s="10">
        <v>35000400</v>
      </c>
      <c r="F718" s="10" t="s">
        <v>2207</v>
      </c>
      <c r="G718" s="11">
        <v>546</v>
      </c>
      <c r="H718" s="10" t="s">
        <v>2856</v>
      </c>
      <c r="I718" s="10">
        <v>577383703</v>
      </c>
      <c r="J718" s="10" t="s">
        <v>2857</v>
      </c>
      <c r="K718" s="10" t="str">
        <f t="shared" si="22"/>
        <v>CAIZALUISA ACONDA</v>
      </c>
      <c r="L718" s="10" t="str">
        <f t="shared" si="23"/>
        <v>LUIS ROBERTO</v>
      </c>
      <c r="M718" s="10" t="s">
        <v>1594</v>
      </c>
      <c r="N718" s="10">
        <v>1710374925</v>
      </c>
      <c r="O718" s="10" t="s">
        <v>121</v>
      </c>
      <c r="P718" s="10" t="s">
        <v>55</v>
      </c>
      <c r="Q718" s="10" t="s">
        <v>1518</v>
      </c>
      <c r="R718" s="10" t="s">
        <v>39</v>
      </c>
      <c r="S718" s="10">
        <v>2</v>
      </c>
      <c r="T718" s="10" t="s">
        <v>2177</v>
      </c>
      <c r="U718" s="12">
        <v>1</v>
      </c>
      <c r="V718" s="12">
        <v>1</v>
      </c>
      <c r="W718" s="12">
        <v>8</v>
      </c>
      <c r="X718" s="10" t="s">
        <v>41</v>
      </c>
      <c r="Y718" s="12">
        <v>69</v>
      </c>
      <c r="Z718" s="12">
        <v>10</v>
      </c>
      <c r="AA718" s="12">
        <v>29</v>
      </c>
      <c r="AB718" s="10" t="s">
        <v>1150</v>
      </c>
      <c r="AD718" s="9" t="s">
        <v>2858</v>
      </c>
      <c r="AE718" s="9" t="s">
        <v>2021</v>
      </c>
      <c r="AF718" s="9">
        <v>552010</v>
      </c>
    </row>
    <row r="719" spans="1:32" s="10" customFormat="1">
      <c r="A719" s="9" t="s">
        <v>1001</v>
      </c>
      <c r="B719" s="10" t="s">
        <v>337</v>
      </c>
      <c r="C719" s="10" t="s">
        <v>338</v>
      </c>
      <c r="D719" s="10">
        <v>34000</v>
      </c>
      <c r="E719" s="10">
        <v>34000200</v>
      </c>
      <c r="F719" s="10" t="s">
        <v>1541</v>
      </c>
      <c r="G719" s="11">
        <v>6128424</v>
      </c>
      <c r="H719" s="10" t="s">
        <v>2859</v>
      </c>
      <c r="I719" s="10">
        <v>573500148</v>
      </c>
      <c r="J719" s="10" t="s">
        <v>2860</v>
      </c>
      <c r="K719" s="10" t="str">
        <f t="shared" si="22"/>
        <v>CAIZA MAILA</v>
      </c>
      <c r="L719" s="10" t="str">
        <f t="shared" si="23"/>
        <v>JUAN CARLOS</v>
      </c>
      <c r="M719" s="10" t="s">
        <v>1517</v>
      </c>
      <c r="N719" s="10">
        <v>1713431987</v>
      </c>
      <c r="O719" s="10" t="s">
        <v>121</v>
      </c>
      <c r="P719" s="10" t="s">
        <v>55</v>
      </c>
      <c r="Q719" s="10" t="s">
        <v>1518</v>
      </c>
      <c r="R719" s="10" t="s">
        <v>39</v>
      </c>
      <c r="S719" s="10">
        <v>2</v>
      </c>
      <c r="T719" s="10" t="s">
        <v>2177</v>
      </c>
      <c r="U719" s="12">
        <v>7</v>
      </c>
      <c r="V719" s="12">
        <v>2</v>
      </c>
      <c r="W719" s="12">
        <v>1</v>
      </c>
      <c r="X719" s="10" t="s">
        <v>41</v>
      </c>
      <c r="Y719" s="12">
        <v>79</v>
      </c>
      <c r="Z719" s="12">
        <v>9</v>
      </c>
      <c r="AA719" s="12">
        <v>20</v>
      </c>
      <c r="AB719" s="10" t="s">
        <v>1150</v>
      </c>
      <c r="AD719" s="9" t="s">
        <v>2861</v>
      </c>
      <c r="AE719" s="9" t="s">
        <v>2862</v>
      </c>
      <c r="AF719" s="9">
        <v>2398035</v>
      </c>
    </row>
    <row r="720" spans="1:32" s="10" customFormat="1">
      <c r="A720" s="9" t="s">
        <v>1001</v>
      </c>
      <c r="B720" s="10" t="s">
        <v>337</v>
      </c>
      <c r="C720" s="10" t="s">
        <v>338</v>
      </c>
      <c r="D720" s="10">
        <v>35010</v>
      </c>
      <c r="E720" s="10">
        <v>35010110</v>
      </c>
      <c r="F720" s="10" t="s">
        <v>2578</v>
      </c>
      <c r="G720" s="11">
        <v>6148052</v>
      </c>
      <c r="H720" s="10" t="s">
        <v>2863</v>
      </c>
      <c r="I720" s="10">
        <v>379489866</v>
      </c>
      <c r="J720" s="10" t="s">
        <v>2864</v>
      </c>
      <c r="K720" s="10" t="str">
        <f t="shared" si="22"/>
        <v>CAIZA ANAMISI</v>
      </c>
      <c r="L720" s="10" t="str">
        <f t="shared" si="23"/>
        <v>ANGEL LEONARDO</v>
      </c>
      <c r="M720" s="10" t="s">
        <v>1435</v>
      </c>
      <c r="N720" s="10">
        <v>1718195702</v>
      </c>
      <c r="O720" s="10" t="s">
        <v>121</v>
      </c>
      <c r="P720" s="10" t="s">
        <v>55</v>
      </c>
      <c r="Q720" s="10" t="s">
        <v>538</v>
      </c>
      <c r="R720" s="10" t="s">
        <v>39</v>
      </c>
      <c r="S720" s="10">
        <v>2</v>
      </c>
      <c r="T720" s="10" t="s">
        <v>2177</v>
      </c>
      <c r="U720" s="12">
        <v>8</v>
      </c>
      <c r="V720" s="12">
        <v>5</v>
      </c>
      <c r="W720" s="12">
        <v>1</v>
      </c>
      <c r="X720" s="10" t="s">
        <v>41</v>
      </c>
      <c r="Y720" s="12">
        <v>84</v>
      </c>
      <c r="Z720" s="12">
        <v>6</v>
      </c>
      <c r="AA720" s="12">
        <v>1</v>
      </c>
      <c r="AD720" s="9" t="s">
        <v>2865</v>
      </c>
      <c r="AE720" s="9" t="s">
        <v>516</v>
      </c>
      <c r="AF720" s="9">
        <v>2336110</v>
      </c>
    </row>
    <row r="721" spans="1:32" s="10" customFormat="1">
      <c r="A721" s="9" t="s">
        <v>1001</v>
      </c>
      <c r="B721" s="10" t="s">
        <v>337</v>
      </c>
      <c r="C721" s="10" t="s">
        <v>338</v>
      </c>
      <c r="D721" s="10">
        <v>35000</v>
      </c>
      <c r="E721" s="10">
        <v>35000200</v>
      </c>
      <c r="F721" s="10" t="s">
        <v>2179</v>
      </c>
      <c r="G721" s="11">
        <v>6265011</v>
      </c>
      <c r="H721" s="10" t="s">
        <v>2866</v>
      </c>
      <c r="I721" s="10">
        <v>110821224</v>
      </c>
      <c r="J721" s="10" t="s">
        <v>2867</v>
      </c>
      <c r="K721" s="10" t="str">
        <f t="shared" si="22"/>
        <v>CADENA CARRERA</v>
      </c>
      <c r="L721" s="10" t="str">
        <f t="shared" si="23"/>
        <v>ALFONSO JAVIER</v>
      </c>
      <c r="M721" s="10" t="s">
        <v>2182</v>
      </c>
      <c r="N721" s="10">
        <v>1722571146</v>
      </c>
      <c r="O721" s="10" t="s">
        <v>121</v>
      </c>
      <c r="P721" s="10" t="s">
        <v>55</v>
      </c>
      <c r="Q721" s="10" t="s">
        <v>1518</v>
      </c>
      <c r="R721" s="10" t="s">
        <v>556</v>
      </c>
      <c r="S721" s="10">
        <v>5</v>
      </c>
      <c r="T721" s="10" t="s">
        <v>557</v>
      </c>
      <c r="U721" s="12">
        <v>11</v>
      </c>
      <c r="V721" s="12">
        <v>7</v>
      </c>
      <c r="W721" s="12">
        <v>18</v>
      </c>
      <c r="X721" s="10" t="s">
        <v>41</v>
      </c>
      <c r="Y721" s="12">
        <v>91</v>
      </c>
      <c r="Z721" s="12">
        <v>2</v>
      </c>
      <c r="AA721" s="12">
        <v>2</v>
      </c>
      <c r="AB721" s="10" t="s">
        <v>1150</v>
      </c>
      <c r="AD721" s="9" t="s">
        <v>2868</v>
      </c>
      <c r="AE721" s="9" t="s">
        <v>2869</v>
      </c>
      <c r="AF721" s="9">
        <v>85277356</v>
      </c>
    </row>
    <row r="722" spans="1:32" s="10" customFormat="1">
      <c r="A722" s="9" t="s">
        <v>1001</v>
      </c>
      <c r="B722" s="10" t="s">
        <v>337</v>
      </c>
      <c r="C722" s="10" t="s">
        <v>338</v>
      </c>
      <c r="D722" s="10">
        <v>35000</v>
      </c>
      <c r="E722" s="10">
        <v>35000300</v>
      </c>
      <c r="F722" s="10" t="s">
        <v>2170</v>
      </c>
      <c r="G722" s="11">
        <v>6129929</v>
      </c>
      <c r="H722" s="10" t="s">
        <v>2870</v>
      </c>
      <c r="I722" s="10">
        <v>238652981</v>
      </c>
      <c r="J722" s="10" t="s">
        <v>2871</v>
      </c>
      <c r="K722" s="10" t="str">
        <f t="shared" si="22"/>
        <v>CACERES GALARRAGA</v>
      </c>
      <c r="L722" s="10" t="str">
        <f t="shared" si="23"/>
        <v>JOSE LUIS</v>
      </c>
      <c r="M722" s="10" t="s">
        <v>2173</v>
      </c>
      <c r="N722" s="10">
        <v>1714549167</v>
      </c>
      <c r="O722" s="10" t="s">
        <v>121</v>
      </c>
      <c r="P722" s="10" t="s">
        <v>55</v>
      </c>
      <c r="Q722" s="10" t="s">
        <v>1518</v>
      </c>
      <c r="R722" s="10" t="s">
        <v>556</v>
      </c>
      <c r="S722" s="10">
        <v>5</v>
      </c>
      <c r="T722" s="10" t="s">
        <v>557</v>
      </c>
      <c r="U722" s="12">
        <v>7</v>
      </c>
      <c r="V722" s="12">
        <v>3</v>
      </c>
      <c r="W722" s="12">
        <v>16</v>
      </c>
      <c r="X722" s="10" t="s">
        <v>41</v>
      </c>
      <c r="Y722" s="12">
        <v>77</v>
      </c>
      <c r="Z722" s="12">
        <v>6</v>
      </c>
      <c r="AA722" s="12">
        <v>16</v>
      </c>
      <c r="AB722" s="10" t="s">
        <v>1150</v>
      </c>
      <c r="AD722" s="9" t="s">
        <v>2872</v>
      </c>
      <c r="AE722" s="9" t="s">
        <v>805</v>
      </c>
      <c r="AF722" s="9">
        <v>2353526</v>
      </c>
    </row>
    <row r="723" spans="1:32" s="10" customFormat="1">
      <c r="A723" s="9" t="s">
        <v>1001</v>
      </c>
      <c r="B723" s="10" t="s">
        <v>337</v>
      </c>
      <c r="C723" s="10" t="s">
        <v>338</v>
      </c>
      <c r="D723" s="10">
        <v>35000</v>
      </c>
      <c r="E723" s="10">
        <v>35000300</v>
      </c>
      <c r="F723" s="10" t="s">
        <v>2170</v>
      </c>
      <c r="G723" s="11">
        <v>6148047</v>
      </c>
      <c r="H723" s="10" t="s">
        <v>2873</v>
      </c>
      <c r="I723" s="10">
        <v>596236595</v>
      </c>
      <c r="J723" s="10" t="s">
        <v>2874</v>
      </c>
      <c r="K723" s="10" t="str">
        <f t="shared" si="22"/>
        <v>BOMBON CHANGOLUISA</v>
      </c>
      <c r="L723" s="10" t="str">
        <f t="shared" si="23"/>
        <v>PEDRO PABLO</v>
      </c>
      <c r="M723" s="10" t="s">
        <v>2173</v>
      </c>
      <c r="N723" s="10">
        <v>1720816881</v>
      </c>
      <c r="O723" s="10" t="s">
        <v>121</v>
      </c>
      <c r="P723" s="10" t="s">
        <v>55</v>
      </c>
      <c r="Q723" s="10" t="s">
        <v>1518</v>
      </c>
      <c r="R723" s="10" t="s">
        <v>556</v>
      </c>
      <c r="S723" s="10">
        <v>5</v>
      </c>
      <c r="T723" s="10" t="s">
        <v>557</v>
      </c>
      <c r="U723" s="12">
        <v>8</v>
      </c>
      <c r="V723" s="12">
        <v>5</v>
      </c>
      <c r="W723" s="12">
        <v>1</v>
      </c>
      <c r="X723" s="10" t="s">
        <v>41</v>
      </c>
      <c r="Y723" s="12">
        <v>85</v>
      </c>
      <c r="Z723" s="12">
        <v>1</v>
      </c>
      <c r="AA723" s="12">
        <v>16</v>
      </c>
      <c r="AB723" s="10" t="s">
        <v>1150</v>
      </c>
      <c r="AD723" s="9" t="s">
        <v>2875</v>
      </c>
      <c r="AE723" s="9" t="s">
        <v>2876</v>
      </c>
      <c r="AF723" s="9">
        <v>2912357</v>
      </c>
    </row>
    <row r="724" spans="1:32" s="10" customFormat="1">
      <c r="A724" s="9" t="s">
        <v>1001</v>
      </c>
      <c r="B724" s="10" t="s">
        <v>337</v>
      </c>
      <c r="C724" s="10" t="s">
        <v>338</v>
      </c>
      <c r="D724" s="10">
        <v>35000</v>
      </c>
      <c r="E724" s="10">
        <v>35000110</v>
      </c>
      <c r="F724" s="10" t="s">
        <v>2188</v>
      </c>
      <c r="G724" s="11">
        <v>6245384</v>
      </c>
      <c r="H724" s="10" t="s">
        <v>2877</v>
      </c>
      <c r="I724" s="10">
        <v>194732774</v>
      </c>
      <c r="J724" s="10" t="s">
        <v>2878</v>
      </c>
      <c r="K724" s="10" t="str">
        <f t="shared" si="22"/>
        <v>BETANCOURT REYES</v>
      </c>
      <c r="L724" s="10" t="str">
        <f t="shared" si="23"/>
        <v>DIEGO PAUL</v>
      </c>
      <c r="M724" s="10" t="s">
        <v>1435</v>
      </c>
      <c r="N724" s="10">
        <v>1713302394</v>
      </c>
      <c r="O724" s="10" t="s">
        <v>121</v>
      </c>
      <c r="P724" s="10" t="s">
        <v>55</v>
      </c>
      <c r="Q724" s="10" t="s">
        <v>538</v>
      </c>
      <c r="R724" s="10" t="s">
        <v>39</v>
      </c>
      <c r="S724" s="10">
        <v>2</v>
      </c>
      <c r="T724" s="10" t="s">
        <v>2177</v>
      </c>
      <c r="U724" s="12">
        <v>10</v>
      </c>
      <c r="V724" s="12">
        <v>5</v>
      </c>
      <c r="W724" s="12">
        <v>17</v>
      </c>
      <c r="X724" s="10" t="s">
        <v>41</v>
      </c>
      <c r="Y724" s="12">
        <v>86</v>
      </c>
      <c r="Z724" s="12">
        <v>10</v>
      </c>
      <c r="AA724" s="12">
        <v>28</v>
      </c>
      <c r="AB724" s="10" t="s">
        <v>56</v>
      </c>
      <c r="AD724" s="9" t="s">
        <v>2879</v>
      </c>
      <c r="AE724" s="9" t="s">
        <v>304</v>
      </c>
      <c r="AF724" s="9">
        <v>2493479</v>
      </c>
    </row>
    <row r="725" spans="1:32" s="10" customFormat="1">
      <c r="A725" s="9" t="s">
        <v>1001</v>
      </c>
      <c r="B725" s="10" t="s">
        <v>337</v>
      </c>
      <c r="C725" s="10" t="s">
        <v>338</v>
      </c>
      <c r="D725" s="10">
        <v>35000</v>
      </c>
      <c r="E725" s="10">
        <v>35000200</v>
      </c>
      <c r="F725" s="10" t="s">
        <v>2179</v>
      </c>
      <c r="G725" s="11">
        <v>6309084</v>
      </c>
      <c r="H725" s="10" t="s">
        <v>2880</v>
      </c>
      <c r="I725" s="10">
        <v>181396076</v>
      </c>
      <c r="J725" s="10" t="s">
        <v>2881</v>
      </c>
      <c r="K725" s="10" t="str">
        <f t="shared" si="22"/>
        <v>BERNAL NAVARRETE</v>
      </c>
      <c r="L725" s="10" t="str">
        <f t="shared" si="23"/>
        <v>WAGNER EDUARDO</v>
      </c>
      <c r="M725" s="10" t="s">
        <v>2182</v>
      </c>
      <c r="N725" s="10">
        <v>1308935087</v>
      </c>
      <c r="O725" s="10" t="s">
        <v>121</v>
      </c>
      <c r="P725" s="10" t="s">
        <v>840</v>
      </c>
      <c r="Q725" s="10" t="s">
        <v>1518</v>
      </c>
      <c r="R725" s="10" t="s">
        <v>39</v>
      </c>
      <c r="S725" s="10">
        <v>2</v>
      </c>
      <c r="T725" s="10" t="s">
        <v>2177</v>
      </c>
      <c r="U725" s="12">
        <v>12</v>
      </c>
      <c r="V725" s="12">
        <v>6</v>
      </c>
      <c r="W725" s="12">
        <v>25</v>
      </c>
      <c r="X725" s="10" t="s">
        <v>41</v>
      </c>
      <c r="Y725" s="12">
        <v>78</v>
      </c>
      <c r="Z725" s="12">
        <v>8</v>
      </c>
      <c r="AA725" s="12">
        <v>3</v>
      </c>
      <c r="AC725" s="10" t="s">
        <v>26</v>
      </c>
      <c r="AD725" s="9" t="s">
        <v>2882</v>
      </c>
      <c r="AE725" s="9" t="s">
        <v>2883</v>
      </c>
      <c r="AF725" s="9">
        <v>2479379</v>
      </c>
    </row>
    <row r="726" spans="1:32" s="10" customFormat="1">
      <c r="A726" s="9" t="s">
        <v>1001</v>
      </c>
      <c r="B726" s="10" t="s">
        <v>337</v>
      </c>
      <c r="C726" s="10" t="s">
        <v>338</v>
      </c>
      <c r="D726" s="10">
        <v>35000</v>
      </c>
      <c r="E726" s="10">
        <v>35000100</v>
      </c>
      <c r="F726" s="10" t="s">
        <v>2149</v>
      </c>
      <c r="G726" s="11">
        <v>2371</v>
      </c>
      <c r="H726" s="10" t="s">
        <v>2884</v>
      </c>
      <c r="I726" s="10">
        <v>535212288</v>
      </c>
      <c r="J726" s="10" t="s">
        <v>2885</v>
      </c>
      <c r="K726" s="10" t="str">
        <f t="shared" si="22"/>
        <v>BENITEZ VIZCAINO</v>
      </c>
      <c r="L726" s="10" t="str">
        <f t="shared" si="23"/>
        <v>WILSON FERNANDO</v>
      </c>
      <c r="M726" s="10" t="s">
        <v>1538</v>
      </c>
      <c r="N726" s="10">
        <v>1713393971</v>
      </c>
      <c r="O726" s="10" t="s">
        <v>121</v>
      </c>
      <c r="P726" s="10" t="s">
        <v>55</v>
      </c>
      <c r="Q726" s="10" t="s">
        <v>538</v>
      </c>
      <c r="R726" s="10" t="s">
        <v>39</v>
      </c>
      <c r="S726" s="10">
        <v>2</v>
      </c>
      <c r="T726" s="10" t="s">
        <v>2177</v>
      </c>
      <c r="U726" s="12">
        <v>1</v>
      </c>
      <c r="V726" s="12">
        <v>5</v>
      </c>
      <c r="W726" s="12">
        <v>7</v>
      </c>
      <c r="X726" s="10" t="s">
        <v>41</v>
      </c>
      <c r="Y726" s="12">
        <v>78</v>
      </c>
      <c r="Z726" s="12">
        <v>7</v>
      </c>
      <c r="AA726" s="12">
        <v>22</v>
      </c>
      <c r="AB726" s="10" t="s">
        <v>56</v>
      </c>
      <c r="AD726" s="9" t="s">
        <v>2886</v>
      </c>
      <c r="AE726" s="9" t="s">
        <v>2887</v>
      </c>
      <c r="AF726" s="9">
        <v>3440562</v>
      </c>
    </row>
    <row r="727" spans="1:32" s="10" customFormat="1">
      <c r="A727" s="9" t="s">
        <v>1001</v>
      </c>
      <c r="B727" s="10" t="s">
        <v>337</v>
      </c>
      <c r="C727" s="10" t="s">
        <v>338</v>
      </c>
      <c r="D727" s="10">
        <v>35000</v>
      </c>
      <c r="E727" s="10">
        <v>35000300</v>
      </c>
      <c r="F727" s="10" t="s">
        <v>2170</v>
      </c>
      <c r="G727" s="11">
        <v>3600671</v>
      </c>
      <c r="H727" s="10" t="s">
        <v>2888</v>
      </c>
      <c r="I727" s="10">
        <v>897710827</v>
      </c>
      <c r="J727" s="10" t="s">
        <v>2889</v>
      </c>
      <c r="K727" s="10" t="str">
        <f t="shared" si="22"/>
        <v>BEDON MATABAY</v>
      </c>
      <c r="L727" s="10" t="str">
        <f t="shared" si="23"/>
        <v>EDISON JAVIER</v>
      </c>
      <c r="M727" s="10" t="s">
        <v>2173</v>
      </c>
      <c r="N727" s="10">
        <v>1712863685</v>
      </c>
      <c r="O727" s="10" t="s">
        <v>121</v>
      </c>
      <c r="P727" s="10" t="s">
        <v>55</v>
      </c>
      <c r="Q727" s="10" t="s">
        <v>1518</v>
      </c>
      <c r="R727" s="10" t="s">
        <v>39</v>
      </c>
      <c r="S727" s="10">
        <v>2</v>
      </c>
      <c r="T727" s="10" t="s">
        <v>2177</v>
      </c>
      <c r="U727" s="12">
        <v>0</v>
      </c>
      <c r="V727" s="12">
        <v>10</v>
      </c>
      <c r="W727" s="12">
        <v>9</v>
      </c>
      <c r="X727" s="10" t="s">
        <v>41</v>
      </c>
      <c r="Y727" s="12">
        <v>80</v>
      </c>
      <c r="Z727" s="12">
        <v>12</v>
      </c>
      <c r="AA727" s="12">
        <v>13</v>
      </c>
      <c r="AB727" s="10" t="s">
        <v>56</v>
      </c>
      <c r="AD727" s="9" t="s">
        <v>2890</v>
      </c>
      <c r="AE727" s="9" t="s">
        <v>2719</v>
      </c>
      <c r="AF727" s="9">
        <v>494266</v>
      </c>
    </row>
    <row r="728" spans="1:32" s="10" customFormat="1">
      <c r="A728" s="9" t="s">
        <v>1001</v>
      </c>
      <c r="B728" s="10" t="s">
        <v>337</v>
      </c>
      <c r="C728" s="10" t="s">
        <v>338</v>
      </c>
      <c r="D728" s="10">
        <v>35000</v>
      </c>
      <c r="E728" s="10">
        <v>35000300</v>
      </c>
      <c r="F728" s="10" t="s">
        <v>2170</v>
      </c>
      <c r="G728" s="11">
        <v>6126711</v>
      </c>
      <c r="H728" s="10" t="s">
        <v>2891</v>
      </c>
      <c r="I728" s="10">
        <v>978093131</v>
      </c>
      <c r="J728" s="10" t="s">
        <v>2892</v>
      </c>
      <c r="K728" s="10" t="str">
        <f t="shared" si="22"/>
        <v>BARREIRO RAMIREZ</v>
      </c>
      <c r="L728" s="10" t="str">
        <f t="shared" si="23"/>
        <v>CARLOS MANUEL</v>
      </c>
      <c r="M728" s="10" t="s">
        <v>2173</v>
      </c>
      <c r="N728" s="10">
        <v>907520928</v>
      </c>
      <c r="O728" s="10" t="s">
        <v>121</v>
      </c>
      <c r="P728" s="10" t="s">
        <v>55</v>
      </c>
      <c r="Q728" s="10" t="s">
        <v>1518</v>
      </c>
      <c r="R728" s="10" t="s">
        <v>39</v>
      </c>
      <c r="S728" s="10">
        <v>2</v>
      </c>
      <c r="T728" s="10" t="s">
        <v>2177</v>
      </c>
      <c r="U728" s="12">
        <v>6</v>
      </c>
      <c r="V728" s="12">
        <v>12</v>
      </c>
      <c r="W728" s="12">
        <v>18</v>
      </c>
      <c r="X728" s="10" t="s">
        <v>41</v>
      </c>
      <c r="Y728" s="12">
        <v>62</v>
      </c>
      <c r="Z728" s="12">
        <v>12</v>
      </c>
      <c r="AA728" s="12">
        <v>25</v>
      </c>
      <c r="AB728" s="10" t="s">
        <v>56</v>
      </c>
      <c r="AD728" s="9" t="s">
        <v>2893</v>
      </c>
      <c r="AE728" s="9" t="s">
        <v>644</v>
      </c>
      <c r="AF728" s="9">
        <v>2491330</v>
      </c>
    </row>
    <row r="729" spans="1:32" s="10" customFormat="1">
      <c r="A729" s="9" t="s">
        <v>1001</v>
      </c>
      <c r="B729" s="10" t="s">
        <v>337</v>
      </c>
      <c r="C729" s="10" t="s">
        <v>338</v>
      </c>
      <c r="D729" s="10">
        <v>35000</v>
      </c>
      <c r="E729" s="10">
        <v>35000300</v>
      </c>
      <c r="F729" s="10" t="s">
        <v>2170</v>
      </c>
      <c r="G729" s="11">
        <v>6306701</v>
      </c>
      <c r="H729" s="10" t="s">
        <v>2894</v>
      </c>
      <c r="I729" s="10">
        <v>122180485</v>
      </c>
      <c r="J729" s="10" t="s">
        <v>2895</v>
      </c>
      <c r="K729" s="10" t="str">
        <f t="shared" si="22"/>
        <v>AYALA JARA</v>
      </c>
      <c r="L729" s="10" t="str">
        <f t="shared" si="23"/>
        <v>CARLOS RAMIRO</v>
      </c>
      <c r="M729" s="10" t="s">
        <v>2182</v>
      </c>
      <c r="N729" s="10">
        <v>1717225518</v>
      </c>
      <c r="O729" s="10" t="s">
        <v>121</v>
      </c>
      <c r="P729" s="10" t="s">
        <v>840</v>
      </c>
      <c r="Q729" s="10" t="s">
        <v>1518</v>
      </c>
      <c r="R729" s="10" t="s">
        <v>39</v>
      </c>
      <c r="S729" s="10">
        <v>2</v>
      </c>
      <c r="T729" s="10" t="s">
        <v>2896</v>
      </c>
      <c r="U729" s="12">
        <v>12</v>
      </c>
      <c r="V729" s="12">
        <v>5</v>
      </c>
      <c r="W729" s="12">
        <v>21</v>
      </c>
      <c r="X729" s="10" t="s">
        <v>41</v>
      </c>
      <c r="Y729" s="12">
        <v>81</v>
      </c>
      <c r="Z729" s="12">
        <v>2</v>
      </c>
      <c r="AA729" s="12">
        <v>5</v>
      </c>
      <c r="AC729" s="10" t="s">
        <v>26</v>
      </c>
      <c r="AD729" s="9" t="s">
        <v>2897</v>
      </c>
      <c r="AE729" s="9" t="s">
        <v>2898</v>
      </c>
      <c r="AF729" s="9">
        <v>3030430</v>
      </c>
    </row>
    <row r="730" spans="1:32" s="10" customFormat="1">
      <c r="A730" s="9" t="s">
        <v>1001</v>
      </c>
      <c r="B730" s="10" t="s">
        <v>337</v>
      </c>
      <c r="C730" s="10" t="s">
        <v>338</v>
      </c>
      <c r="D730" s="10">
        <v>35000</v>
      </c>
      <c r="E730" s="10">
        <v>35000110</v>
      </c>
      <c r="F730" s="10" t="s">
        <v>2188</v>
      </c>
      <c r="G730" s="11">
        <v>6064704</v>
      </c>
      <c r="H730" s="10" t="s">
        <v>2899</v>
      </c>
      <c r="I730" s="10">
        <v>288763328</v>
      </c>
      <c r="J730" s="10" t="s">
        <v>2900</v>
      </c>
      <c r="K730" s="10" t="str">
        <f t="shared" si="22"/>
        <v>AYALA ENRIQUEZ</v>
      </c>
      <c r="L730" s="10" t="str">
        <f t="shared" si="23"/>
        <v>JULIO ARMANDO</v>
      </c>
      <c r="M730" s="10" t="s">
        <v>1160</v>
      </c>
      <c r="N730" s="10">
        <v>400876454</v>
      </c>
      <c r="O730" s="10" t="s">
        <v>121</v>
      </c>
      <c r="P730" s="10" t="s">
        <v>55</v>
      </c>
      <c r="Q730" s="10" t="s">
        <v>538</v>
      </c>
      <c r="R730" s="10" t="s">
        <v>39</v>
      </c>
      <c r="S730" s="10">
        <v>2</v>
      </c>
      <c r="T730" s="10" t="s">
        <v>2177</v>
      </c>
      <c r="U730" s="12">
        <v>3</v>
      </c>
      <c r="V730" s="12">
        <v>10</v>
      </c>
      <c r="W730" s="12">
        <v>27</v>
      </c>
      <c r="X730" s="10" t="s">
        <v>41</v>
      </c>
      <c r="Y730" s="12">
        <v>70</v>
      </c>
      <c r="Z730" s="12">
        <v>1</v>
      </c>
      <c r="AA730" s="12">
        <v>1</v>
      </c>
      <c r="AB730" s="10" t="s">
        <v>56</v>
      </c>
      <c r="AD730" s="9" t="s">
        <v>2901</v>
      </c>
      <c r="AE730" s="9" t="s">
        <v>2902</v>
      </c>
      <c r="AF730" s="9">
        <v>2415618</v>
      </c>
    </row>
    <row r="731" spans="1:32" s="10" customFormat="1">
      <c r="A731" s="9" t="s">
        <v>1001</v>
      </c>
      <c r="B731" s="10" t="s">
        <v>337</v>
      </c>
      <c r="C731" s="10" t="s">
        <v>338</v>
      </c>
      <c r="D731" s="10">
        <v>35000</v>
      </c>
      <c r="E731" s="10">
        <v>35000110</v>
      </c>
      <c r="F731" s="10" t="s">
        <v>2188</v>
      </c>
      <c r="G731" s="11">
        <v>6349047</v>
      </c>
      <c r="H731" s="10" t="s">
        <v>2903</v>
      </c>
      <c r="I731" s="10">
        <v>753587920</v>
      </c>
      <c r="J731" s="10" t="s">
        <v>2904</v>
      </c>
      <c r="K731" s="10" t="str">
        <f t="shared" si="22"/>
        <v>CADENA SANTAMARIA</v>
      </c>
      <c r="L731" s="10" t="str">
        <f t="shared" si="23"/>
        <v>JHON JAIRO</v>
      </c>
      <c r="M731" s="10" t="s">
        <v>1435</v>
      </c>
      <c r="N731" s="10">
        <v>1003693387</v>
      </c>
      <c r="O731" s="10" t="s">
        <v>121</v>
      </c>
      <c r="P731" s="10" t="s">
        <v>73</v>
      </c>
      <c r="Q731" s="10" t="s">
        <v>538</v>
      </c>
      <c r="R731" s="10" t="s">
        <v>39</v>
      </c>
      <c r="S731" s="10">
        <v>2</v>
      </c>
      <c r="T731" s="10" t="s">
        <v>2177</v>
      </c>
      <c r="U731" s="12">
        <v>12</v>
      </c>
      <c r="V731" s="12">
        <v>12</v>
      </c>
      <c r="W731" s="12">
        <v>18</v>
      </c>
      <c r="X731" s="10" t="s">
        <v>41</v>
      </c>
      <c r="Y731" s="12">
        <v>89</v>
      </c>
      <c r="Z731" s="12">
        <v>2</v>
      </c>
      <c r="AA731" s="12">
        <v>6</v>
      </c>
      <c r="AD731" s="9" t="s">
        <v>2905</v>
      </c>
      <c r="AE731" s="9"/>
      <c r="AF731" s="9">
        <v>987009321</v>
      </c>
    </row>
    <row r="732" spans="1:32" s="10" customFormat="1">
      <c r="A732" s="9" t="s">
        <v>1001</v>
      </c>
      <c r="B732" s="10" t="s">
        <v>337</v>
      </c>
      <c r="C732" s="10" t="s">
        <v>338</v>
      </c>
      <c r="D732" s="10">
        <v>35000</v>
      </c>
      <c r="E732" s="10">
        <v>35000200</v>
      </c>
      <c r="F732" s="10" t="s">
        <v>2179</v>
      </c>
      <c r="G732" s="11">
        <v>6129552</v>
      </c>
      <c r="H732" s="10" t="s">
        <v>2906</v>
      </c>
      <c r="I732" s="10">
        <v>837440552</v>
      </c>
      <c r="J732" s="10" t="s">
        <v>2907</v>
      </c>
      <c r="K732" s="10" t="str">
        <f t="shared" si="22"/>
        <v>AYALA CADENA</v>
      </c>
      <c r="L732" s="10" t="str">
        <f t="shared" si="23"/>
        <v>LINO PATRICIO</v>
      </c>
      <c r="M732" s="10" t="s">
        <v>2182</v>
      </c>
      <c r="N732" s="10">
        <v>1717550311</v>
      </c>
      <c r="O732" s="10" t="s">
        <v>121</v>
      </c>
      <c r="P732" s="10" t="s">
        <v>55</v>
      </c>
      <c r="Q732" s="10" t="s">
        <v>1518</v>
      </c>
      <c r="R732" s="10" t="s">
        <v>39</v>
      </c>
      <c r="S732" s="10">
        <v>2</v>
      </c>
      <c r="T732" s="10" t="s">
        <v>2177</v>
      </c>
      <c r="U732" s="12">
        <v>7</v>
      </c>
      <c r="V732" s="12">
        <v>3</v>
      </c>
      <c r="W732" s="12">
        <v>1</v>
      </c>
      <c r="X732" s="10" t="s">
        <v>41</v>
      </c>
      <c r="Y732" s="12">
        <v>83</v>
      </c>
      <c r="Z732" s="12">
        <v>7</v>
      </c>
      <c r="AA732" s="12">
        <v>8</v>
      </c>
      <c r="AB732" s="10" t="s">
        <v>1150</v>
      </c>
      <c r="AD732" s="9" t="s">
        <v>2908</v>
      </c>
      <c r="AE732" s="9" t="s">
        <v>90</v>
      </c>
      <c r="AF732" s="9">
        <v>3440827</v>
      </c>
    </row>
    <row r="733" spans="1:32" s="10" customFormat="1">
      <c r="A733" s="9" t="s">
        <v>1001</v>
      </c>
      <c r="B733" s="10" t="s">
        <v>337</v>
      </c>
      <c r="C733" s="10" t="s">
        <v>338</v>
      </c>
      <c r="D733" s="10">
        <v>35000</v>
      </c>
      <c r="E733" s="10">
        <v>35000100</v>
      </c>
      <c r="F733" s="10" t="s">
        <v>2149</v>
      </c>
      <c r="G733" s="11">
        <v>3600571</v>
      </c>
      <c r="H733" s="10" t="s">
        <v>2909</v>
      </c>
      <c r="I733" s="10">
        <v>934573936</v>
      </c>
      <c r="J733" s="10" t="s">
        <v>2910</v>
      </c>
      <c r="K733" s="10" t="str">
        <f t="shared" si="22"/>
        <v>AYALA CADENA</v>
      </c>
      <c r="L733" s="10" t="str">
        <f t="shared" si="23"/>
        <v>CARLOS DANILO</v>
      </c>
      <c r="M733" s="10" t="s">
        <v>2182</v>
      </c>
      <c r="N733" s="10">
        <v>1713655015</v>
      </c>
      <c r="O733" s="10" t="s">
        <v>121</v>
      </c>
      <c r="P733" s="10" t="s">
        <v>55</v>
      </c>
      <c r="Q733" s="10" t="s">
        <v>1518</v>
      </c>
      <c r="R733" s="10" t="s">
        <v>39</v>
      </c>
      <c r="S733" s="10">
        <v>2</v>
      </c>
      <c r="T733" s="10" t="s">
        <v>2177</v>
      </c>
      <c r="U733" s="12">
        <v>0</v>
      </c>
      <c r="V733" s="12">
        <v>9</v>
      </c>
      <c r="W733" s="12">
        <v>11</v>
      </c>
      <c r="X733" s="10" t="s">
        <v>41</v>
      </c>
      <c r="Y733" s="12">
        <v>76</v>
      </c>
      <c r="Z733" s="12">
        <v>12</v>
      </c>
      <c r="AA733" s="12">
        <v>26</v>
      </c>
      <c r="AB733" s="10" t="s">
        <v>1150</v>
      </c>
      <c r="AD733" s="9" t="s">
        <v>2911</v>
      </c>
      <c r="AE733" s="9"/>
      <c r="AF733" s="9">
        <v>304228</v>
      </c>
    </row>
    <row r="734" spans="1:32" s="10" customFormat="1">
      <c r="A734" s="9" t="s">
        <v>1001</v>
      </c>
      <c r="B734" s="10" t="s">
        <v>337</v>
      </c>
      <c r="C734" s="10" t="s">
        <v>338</v>
      </c>
      <c r="D734" s="10">
        <v>35000</v>
      </c>
      <c r="E734" s="10">
        <v>35000400</v>
      </c>
      <c r="F734" s="10" t="s">
        <v>2207</v>
      </c>
      <c r="G734" s="11">
        <v>6126092</v>
      </c>
      <c r="H734" s="10" t="s">
        <v>2912</v>
      </c>
      <c r="I734" s="10">
        <v>937441320</v>
      </c>
      <c r="J734" s="10" t="s">
        <v>2913</v>
      </c>
      <c r="K734" s="10" t="str">
        <f t="shared" si="22"/>
        <v>ASHQUI CAJAMARCA</v>
      </c>
      <c r="L734" s="10" t="str">
        <f t="shared" si="23"/>
        <v>JUAN CARLOS</v>
      </c>
      <c r="M734" s="10" t="s">
        <v>1594</v>
      </c>
      <c r="N734" s="10">
        <v>1711617074</v>
      </c>
      <c r="O734" s="10" t="s">
        <v>121</v>
      </c>
      <c r="P734" s="10" t="s">
        <v>55</v>
      </c>
      <c r="Q734" s="10" t="s">
        <v>1518</v>
      </c>
      <c r="R734" s="10" t="s">
        <v>39</v>
      </c>
      <c r="S734" s="10">
        <v>2</v>
      </c>
      <c r="T734" s="10" t="s">
        <v>2177</v>
      </c>
      <c r="U734" s="12">
        <v>9</v>
      </c>
      <c r="V734" s="12">
        <v>9</v>
      </c>
      <c r="W734" s="12">
        <v>7</v>
      </c>
      <c r="X734" s="10" t="s">
        <v>41</v>
      </c>
      <c r="Y734" s="12">
        <v>73</v>
      </c>
      <c r="Z734" s="12">
        <v>11</v>
      </c>
      <c r="AA734" s="12">
        <v>26</v>
      </c>
      <c r="AB734" s="10" t="s">
        <v>1150</v>
      </c>
      <c r="AD734" s="9" t="s">
        <v>2914</v>
      </c>
      <c r="AE734" s="9" t="s">
        <v>2915</v>
      </c>
      <c r="AF734" s="9">
        <v>2234899</v>
      </c>
    </row>
    <row r="735" spans="1:32" s="10" customFormat="1">
      <c r="A735" s="9" t="s">
        <v>1001</v>
      </c>
      <c r="B735" s="10" t="s">
        <v>337</v>
      </c>
      <c r="C735" s="10" t="s">
        <v>338</v>
      </c>
      <c r="D735" s="10">
        <v>35000</v>
      </c>
      <c r="E735" s="10">
        <v>35000400</v>
      </c>
      <c r="F735" s="10" t="s">
        <v>2207</v>
      </c>
      <c r="G735" s="11">
        <v>5982</v>
      </c>
      <c r="H735" s="10" t="s">
        <v>2916</v>
      </c>
      <c r="I735" s="10">
        <v>991228119</v>
      </c>
      <c r="J735" s="10" t="s">
        <v>2917</v>
      </c>
      <c r="K735" s="10" t="str">
        <f t="shared" si="22"/>
        <v>ARTEAGA NARANJO</v>
      </c>
      <c r="L735" s="10" t="str">
        <f t="shared" si="23"/>
        <v>LUIS GUSTAVO</v>
      </c>
      <c r="M735" s="10" t="s">
        <v>1594</v>
      </c>
      <c r="N735" s="10">
        <v>1709171407</v>
      </c>
      <c r="O735" s="10" t="s">
        <v>121</v>
      </c>
      <c r="P735" s="10" t="s">
        <v>55</v>
      </c>
      <c r="Q735" s="10" t="s">
        <v>1518</v>
      </c>
      <c r="R735" s="10" t="s">
        <v>39</v>
      </c>
      <c r="S735" s="10">
        <v>2</v>
      </c>
      <c r="T735" s="10" t="s">
        <v>2177</v>
      </c>
      <c r="U735" s="12">
        <v>2</v>
      </c>
      <c r="V735" s="12">
        <v>7</v>
      </c>
      <c r="W735" s="12">
        <v>1</v>
      </c>
      <c r="X735" s="10" t="s">
        <v>41</v>
      </c>
      <c r="Y735" s="12">
        <v>66</v>
      </c>
      <c r="Z735" s="12">
        <v>3</v>
      </c>
      <c r="AA735" s="12">
        <v>24</v>
      </c>
      <c r="AB735" s="10" t="s">
        <v>1150</v>
      </c>
      <c r="AD735" s="9" t="s">
        <v>2548</v>
      </c>
      <c r="AE735" s="9" t="s">
        <v>2918</v>
      </c>
      <c r="AF735" s="9">
        <v>3453802</v>
      </c>
    </row>
    <row r="736" spans="1:32" s="10" customFormat="1">
      <c r="A736" s="9" t="s">
        <v>1001</v>
      </c>
      <c r="B736" s="10" t="s">
        <v>337</v>
      </c>
      <c r="C736" s="10" t="s">
        <v>338</v>
      </c>
      <c r="D736" s="10">
        <v>35000</v>
      </c>
      <c r="E736" s="10">
        <v>35000100</v>
      </c>
      <c r="F736" s="10" t="s">
        <v>2149</v>
      </c>
      <c r="G736" s="11">
        <v>6084300</v>
      </c>
      <c r="H736" s="10" t="s">
        <v>2919</v>
      </c>
      <c r="I736" s="10">
        <v>237628700</v>
      </c>
      <c r="J736" s="10" t="s">
        <v>2920</v>
      </c>
      <c r="K736" s="10" t="str">
        <f t="shared" si="22"/>
        <v>ARROBA PROANO</v>
      </c>
      <c r="L736" s="10" t="str">
        <f t="shared" si="23"/>
        <v>OSCAR PATRICIO</v>
      </c>
      <c r="M736" s="10" t="s">
        <v>1500</v>
      </c>
      <c r="N736" s="10">
        <v>1709618886</v>
      </c>
      <c r="O736" s="10" t="s">
        <v>37</v>
      </c>
      <c r="P736" s="10" t="s">
        <v>55</v>
      </c>
      <c r="Q736" s="10" t="s">
        <v>538</v>
      </c>
      <c r="R736" s="10" t="s">
        <v>39</v>
      </c>
      <c r="S736" s="10">
        <v>2</v>
      </c>
      <c r="T736" s="10" t="s">
        <v>2177</v>
      </c>
      <c r="U736" s="12">
        <v>5</v>
      </c>
      <c r="V736" s="12">
        <v>7</v>
      </c>
      <c r="W736" s="12">
        <v>1</v>
      </c>
      <c r="X736" s="10" t="s">
        <v>41</v>
      </c>
      <c r="Y736" s="12">
        <v>73</v>
      </c>
      <c r="Z736" s="12">
        <v>4</v>
      </c>
      <c r="AA736" s="12">
        <v>25</v>
      </c>
      <c r="AB736" s="10" t="s">
        <v>56</v>
      </c>
      <c r="AD736" s="9" t="s">
        <v>2921</v>
      </c>
      <c r="AE736" s="9" t="s">
        <v>1344</v>
      </c>
      <c r="AF736" s="9">
        <v>2670571</v>
      </c>
    </row>
    <row r="737" spans="1:32" s="10" customFormat="1">
      <c r="A737" s="9" t="s">
        <v>1001</v>
      </c>
      <c r="B737" s="10" t="s">
        <v>337</v>
      </c>
      <c r="C737" s="10" t="s">
        <v>338</v>
      </c>
      <c r="D737" s="10">
        <v>35000</v>
      </c>
      <c r="E737" s="10">
        <v>35000400</v>
      </c>
      <c r="F737" s="10" t="s">
        <v>2207</v>
      </c>
      <c r="G737" s="11">
        <v>6224991</v>
      </c>
      <c r="H737" s="10" t="s">
        <v>2922</v>
      </c>
      <c r="I737" s="10">
        <v>595915947</v>
      </c>
      <c r="J737" s="10" t="s">
        <v>2923</v>
      </c>
      <c r="K737" s="10" t="str">
        <f t="shared" si="22"/>
        <v>ARIAS GUAJAN</v>
      </c>
      <c r="L737" s="10" t="str">
        <f t="shared" si="23"/>
        <v>FRANKLIN VINICIO</v>
      </c>
      <c r="M737" s="10" t="s">
        <v>2182</v>
      </c>
      <c r="N737" s="10">
        <v>1707316178</v>
      </c>
      <c r="O737" s="10" t="s">
        <v>121</v>
      </c>
      <c r="P737" s="10" t="s">
        <v>497</v>
      </c>
      <c r="Q737" s="10" t="s">
        <v>1518</v>
      </c>
      <c r="R737" s="10" t="s">
        <v>556</v>
      </c>
      <c r="S737" s="10">
        <v>5</v>
      </c>
      <c r="T737" s="10" t="s">
        <v>557</v>
      </c>
      <c r="U737" s="12">
        <v>9</v>
      </c>
      <c r="V737" s="12">
        <v>1</v>
      </c>
      <c r="W737" s="12">
        <v>7</v>
      </c>
      <c r="X737" s="10" t="s">
        <v>41</v>
      </c>
      <c r="Y737" s="12">
        <v>62</v>
      </c>
      <c r="Z737" s="12">
        <v>2</v>
      </c>
      <c r="AA737" s="12">
        <v>11</v>
      </c>
      <c r="AB737" s="10" t="s">
        <v>1150</v>
      </c>
      <c r="AC737" s="10" t="s">
        <v>26</v>
      </c>
      <c r="AD737" s="9" t="s">
        <v>2924</v>
      </c>
      <c r="AE737" s="9" t="s">
        <v>2925</v>
      </c>
      <c r="AF737" s="9">
        <v>3190418</v>
      </c>
    </row>
    <row r="738" spans="1:32" s="10" customFormat="1">
      <c r="A738" s="9" t="s">
        <v>1001</v>
      </c>
      <c r="B738" s="10" t="s">
        <v>337</v>
      </c>
      <c r="C738" s="10" t="s">
        <v>338</v>
      </c>
      <c r="D738" s="10">
        <v>35000</v>
      </c>
      <c r="E738" s="10">
        <v>35000300</v>
      </c>
      <c r="F738" s="10" t="s">
        <v>2170</v>
      </c>
      <c r="G738" s="11">
        <v>3600669</v>
      </c>
      <c r="H738" s="10" t="s">
        <v>2926</v>
      </c>
      <c r="I738" s="10">
        <v>590754042</v>
      </c>
      <c r="J738" s="10" t="s">
        <v>2927</v>
      </c>
      <c r="K738" s="10" t="str">
        <f t="shared" si="22"/>
        <v>ARIAS DIAZ</v>
      </c>
      <c r="L738" s="10" t="str">
        <f t="shared" si="23"/>
        <v>EDISON RIGOBERTO</v>
      </c>
      <c r="M738" s="10" t="s">
        <v>2173</v>
      </c>
      <c r="N738" s="10">
        <v>1708800253</v>
      </c>
      <c r="O738" s="10" t="s">
        <v>121</v>
      </c>
      <c r="P738" s="10" t="s">
        <v>55</v>
      </c>
      <c r="Q738" s="10" t="s">
        <v>1518</v>
      </c>
      <c r="R738" s="10" t="s">
        <v>556</v>
      </c>
      <c r="S738" s="10">
        <v>5</v>
      </c>
      <c r="T738" s="10" t="s">
        <v>557</v>
      </c>
      <c r="U738" s="12">
        <v>10</v>
      </c>
      <c r="V738" s="12">
        <v>4</v>
      </c>
      <c r="W738" s="12">
        <v>15</v>
      </c>
      <c r="X738" s="10" t="s">
        <v>41</v>
      </c>
      <c r="Y738" s="12">
        <v>77</v>
      </c>
      <c r="Z738" s="12">
        <v>2</v>
      </c>
      <c r="AA738" s="12">
        <v>21</v>
      </c>
      <c r="AB738" s="10" t="s">
        <v>1150</v>
      </c>
      <c r="AD738" s="9" t="s">
        <v>2928</v>
      </c>
      <c r="AE738" s="9" t="s">
        <v>1238</v>
      </c>
      <c r="AF738" s="9">
        <v>3450224</v>
      </c>
    </row>
    <row r="739" spans="1:32" s="10" customFormat="1">
      <c r="A739" s="9" t="s">
        <v>1001</v>
      </c>
      <c r="B739" s="10" t="s">
        <v>337</v>
      </c>
      <c r="C739" s="10" t="s">
        <v>338</v>
      </c>
      <c r="D739" s="10">
        <v>35000</v>
      </c>
      <c r="E739" s="10">
        <v>35000300</v>
      </c>
      <c r="F739" s="10" t="s">
        <v>2170</v>
      </c>
      <c r="G739" s="11">
        <v>6147947</v>
      </c>
      <c r="H739" s="10" t="s">
        <v>2929</v>
      </c>
      <c r="I739" s="10">
        <v>188635243</v>
      </c>
      <c r="J739" s="10" t="s">
        <v>2930</v>
      </c>
      <c r="K739" s="10" t="str">
        <f t="shared" si="22"/>
        <v>ANRANGO UZUAY</v>
      </c>
      <c r="L739" s="10" t="str">
        <f t="shared" si="23"/>
        <v>CRISTIAN ANDRES</v>
      </c>
      <c r="M739" s="10" t="s">
        <v>2173</v>
      </c>
      <c r="N739" s="10">
        <v>1716982648</v>
      </c>
      <c r="O739" s="10" t="s">
        <v>121</v>
      </c>
      <c r="P739" s="10" t="s">
        <v>55</v>
      </c>
      <c r="Q739" s="10" t="s">
        <v>1518</v>
      </c>
      <c r="R739" s="10" t="s">
        <v>556</v>
      </c>
      <c r="S739" s="10">
        <v>5</v>
      </c>
      <c r="T739" s="10" t="s">
        <v>557</v>
      </c>
      <c r="U739" s="12">
        <v>8</v>
      </c>
      <c r="V739" s="12">
        <v>5</v>
      </c>
      <c r="W739" s="12">
        <v>1</v>
      </c>
      <c r="X739" s="10" t="s">
        <v>41</v>
      </c>
      <c r="Y739" s="12">
        <v>86</v>
      </c>
      <c r="Z739" s="12">
        <v>8</v>
      </c>
      <c r="AA739" s="12">
        <v>13</v>
      </c>
      <c r="AB739" s="10" t="s">
        <v>56</v>
      </c>
      <c r="AD739" s="9" t="s">
        <v>1238</v>
      </c>
      <c r="AE739" s="9"/>
      <c r="AF739" s="9">
        <v>3450155</v>
      </c>
    </row>
    <row r="740" spans="1:32" s="10" customFormat="1">
      <c r="A740" s="9" t="s">
        <v>1001</v>
      </c>
      <c r="B740" s="10" t="s">
        <v>337</v>
      </c>
      <c r="C740" s="10" t="s">
        <v>338</v>
      </c>
      <c r="D740" s="10">
        <v>35000</v>
      </c>
      <c r="E740" s="10">
        <v>35000300</v>
      </c>
      <c r="F740" s="10" t="s">
        <v>2170</v>
      </c>
      <c r="G740" s="11">
        <v>6245339</v>
      </c>
      <c r="H740" s="10" t="s">
        <v>2931</v>
      </c>
      <c r="I740" s="10">
        <v>546296921</v>
      </c>
      <c r="J740" s="10" t="s">
        <v>2932</v>
      </c>
      <c r="K740" s="10" t="str">
        <f t="shared" si="22"/>
        <v>ANRANGO TITUANA</v>
      </c>
      <c r="L740" s="10" t="str">
        <f t="shared" si="23"/>
        <v>EDWIN GEOVANY</v>
      </c>
      <c r="M740" s="10" t="s">
        <v>2182</v>
      </c>
      <c r="N740" s="10">
        <v>1715911499</v>
      </c>
      <c r="O740" s="10" t="s">
        <v>121</v>
      </c>
      <c r="P740" s="10" t="s">
        <v>55</v>
      </c>
      <c r="Q740" s="10" t="s">
        <v>1518</v>
      </c>
      <c r="R740" s="10" t="s">
        <v>556</v>
      </c>
      <c r="S740" s="10">
        <v>5</v>
      </c>
      <c r="T740" s="10" t="s">
        <v>557</v>
      </c>
      <c r="U740" s="12">
        <v>10</v>
      </c>
      <c r="V740" s="12">
        <v>5</v>
      </c>
      <c r="W740" s="12">
        <v>25</v>
      </c>
      <c r="X740" s="10" t="s">
        <v>41</v>
      </c>
      <c r="Y740" s="12">
        <v>79</v>
      </c>
      <c r="Z740" s="12">
        <v>5</v>
      </c>
      <c r="AA740" s="12">
        <v>29</v>
      </c>
      <c r="AB740" s="10" t="s">
        <v>1150</v>
      </c>
      <c r="AD740" s="9" t="s">
        <v>2933</v>
      </c>
      <c r="AE740" s="9" t="s">
        <v>659</v>
      </c>
      <c r="AF740" s="9">
        <v>2150010</v>
      </c>
    </row>
    <row r="741" spans="1:32" s="10" customFormat="1">
      <c r="A741" s="9" t="s">
        <v>1001</v>
      </c>
      <c r="B741" s="10" t="s">
        <v>337</v>
      </c>
      <c r="C741" s="10" t="s">
        <v>338</v>
      </c>
      <c r="D741" s="10">
        <v>35000</v>
      </c>
      <c r="E741" s="10">
        <v>35000200</v>
      </c>
      <c r="F741" s="10" t="s">
        <v>2179</v>
      </c>
      <c r="G741" s="11">
        <v>6248370</v>
      </c>
      <c r="H741" s="10" t="s">
        <v>2934</v>
      </c>
      <c r="I741" s="10">
        <v>663643210</v>
      </c>
      <c r="J741" s="10" t="s">
        <v>2935</v>
      </c>
      <c r="K741" s="10" t="str">
        <f t="shared" si="22"/>
        <v>ANDRANGO GUANUNA</v>
      </c>
      <c r="L741" s="10" t="str">
        <f t="shared" si="23"/>
        <v>ADAN ALEJANDRO</v>
      </c>
      <c r="M741" s="10" t="s">
        <v>2182</v>
      </c>
      <c r="N741" s="10">
        <v>1718082587</v>
      </c>
      <c r="O741" s="10" t="s">
        <v>121</v>
      </c>
      <c r="P741" s="10" t="s">
        <v>55</v>
      </c>
      <c r="Q741" s="10" t="s">
        <v>1518</v>
      </c>
      <c r="R741" s="10" t="s">
        <v>39</v>
      </c>
      <c r="S741" s="10">
        <v>2</v>
      </c>
      <c r="T741" s="10" t="s">
        <v>2177</v>
      </c>
      <c r="U741" s="12">
        <v>10</v>
      </c>
      <c r="V741" s="12">
        <v>7</v>
      </c>
      <c r="W741" s="12">
        <v>26</v>
      </c>
      <c r="X741" s="10" t="s">
        <v>41</v>
      </c>
      <c r="Y741" s="12">
        <v>89</v>
      </c>
      <c r="Z741" s="12">
        <v>1</v>
      </c>
      <c r="AA741" s="12">
        <v>10</v>
      </c>
      <c r="AB741" s="10" t="s">
        <v>1150</v>
      </c>
      <c r="AD741" s="9" t="s">
        <v>2936</v>
      </c>
      <c r="AE741" s="9" t="s">
        <v>1825</v>
      </c>
      <c r="AF741" s="9">
        <v>2830541</v>
      </c>
    </row>
    <row r="742" spans="1:32" s="10" customFormat="1">
      <c r="A742" s="9" t="s">
        <v>1001</v>
      </c>
      <c r="B742" s="10" t="s">
        <v>337</v>
      </c>
      <c r="C742" s="10" t="s">
        <v>338</v>
      </c>
      <c r="D742" s="10">
        <v>35000</v>
      </c>
      <c r="E742" s="10">
        <v>35000300</v>
      </c>
      <c r="F742" s="10" t="s">
        <v>2170</v>
      </c>
      <c r="G742" s="11">
        <v>6129937</v>
      </c>
      <c r="H742" s="10" t="s">
        <v>2937</v>
      </c>
      <c r="I742" s="10">
        <v>948693318</v>
      </c>
      <c r="J742" s="10" t="s">
        <v>2938</v>
      </c>
      <c r="K742" s="10" t="str">
        <f t="shared" si="22"/>
        <v>ANALUISA CHUNGANDRO</v>
      </c>
      <c r="L742" s="10" t="str">
        <f t="shared" si="23"/>
        <v>WILLIAN ALEJANDRO</v>
      </c>
      <c r="M742" s="10" t="s">
        <v>2173</v>
      </c>
      <c r="N742" s="10">
        <v>1712914629</v>
      </c>
      <c r="O742" s="10" t="s">
        <v>121</v>
      </c>
      <c r="P742" s="10" t="s">
        <v>55</v>
      </c>
      <c r="Q742" s="10" t="s">
        <v>1518</v>
      </c>
      <c r="R742" s="10" t="s">
        <v>556</v>
      </c>
      <c r="S742" s="10">
        <v>5</v>
      </c>
      <c r="T742" s="10" t="s">
        <v>557</v>
      </c>
      <c r="U742" s="12">
        <v>9</v>
      </c>
      <c r="V742" s="12">
        <v>9</v>
      </c>
      <c r="W742" s="12">
        <v>14</v>
      </c>
      <c r="X742" s="10" t="s">
        <v>41</v>
      </c>
      <c r="Y742" s="12">
        <v>79</v>
      </c>
      <c r="Z742" s="12">
        <v>6</v>
      </c>
      <c r="AA742" s="12">
        <v>27</v>
      </c>
      <c r="AB742" s="10" t="s">
        <v>1150</v>
      </c>
      <c r="AD742" s="9" t="s">
        <v>2939</v>
      </c>
      <c r="AE742" s="9" t="s">
        <v>2940</v>
      </c>
      <c r="AF742" s="9">
        <v>3190494</v>
      </c>
    </row>
    <row r="743" spans="1:32" s="10" customFormat="1">
      <c r="A743" s="9" t="s">
        <v>1001</v>
      </c>
      <c r="B743" s="10" t="s">
        <v>337</v>
      </c>
      <c r="C743" s="10" t="s">
        <v>338</v>
      </c>
      <c r="D743" s="10">
        <v>35000</v>
      </c>
      <c r="E743" s="10">
        <v>35000300</v>
      </c>
      <c r="F743" s="10" t="s">
        <v>2170</v>
      </c>
      <c r="G743" s="11">
        <v>6238208</v>
      </c>
      <c r="H743" s="10" t="s">
        <v>2941</v>
      </c>
      <c r="I743" s="10">
        <v>860430502</v>
      </c>
      <c r="J743" s="10" t="s">
        <v>2942</v>
      </c>
      <c r="K743" s="10" t="str">
        <f t="shared" si="22"/>
        <v>AMAGUANA TACO</v>
      </c>
      <c r="L743" s="10" t="str">
        <f t="shared" si="23"/>
        <v>SEGUNDO SERGIO</v>
      </c>
      <c r="M743" s="10" t="s">
        <v>2182</v>
      </c>
      <c r="N743" s="10">
        <v>1719865337</v>
      </c>
      <c r="O743" s="10" t="s">
        <v>121</v>
      </c>
      <c r="P743" s="10" t="s">
        <v>55</v>
      </c>
      <c r="Q743" s="10" t="s">
        <v>1518</v>
      </c>
      <c r="R743" s="10" t="s">
        <v>556</v>
      </c>
      <c r="S743" s="10">
        <v>5</v>
      </c>
      <c r="T743" s="10" t="s">
        <v>557</v>
      </c>
      <c r="U743" s="12">
        <v>9</v>
      </c>
      <c r="V743" s="12">
        <v>9</v>
      </c>
      <c r="W743" s="12">
        <v>7</v>
      </c>
      <c r="X743" s="10" t="s">
        <v>41</v>
      </c>
      <c r="Y743" s="12">
        <v>84</v>
      </c>
      <c r="Z743" s="12">
        <v>6</v>
      </c>
      <c r="AA743" s="12">
        <v>5</v>
      </c>
      <c r="AB743" s="10" t="s">
        <v>1150</v>
      </c>
      <c r="AD743" s="9" t="s">
        <v>2943</v>
      </c>
      <c r="AE743" s="9" t="s">
        <v>2944</v>
      </c>
      <c r="AF743" s="9">
        <v>3808673</v>
      </c>
    </row>
    <row r="744" spans="1:32" s="10" customFormat="1">
      <c r="A744" s="9" t="s">
        <v>1001</v>
      </c>
      <c r="B744" s="10" t="s">
        <v>337</v>
      </c>
      <c r="C744" s="10" t="s">
        <v>338</v>
      </c>
      <c r="D744" s="10">
        <v>35000</v>
      </c>
      <c r="E744" s="10">
        <v>35000400</v>
      </c>
      <c r="F744" s="10" t="s">
        <v>2207</v>
      </c>
      <c r="G744" s="11">
        <v>5947</v>
      </c>
      <c r="H744" s="10" t="s">
        <v>2945</v>
      </c>
      <c r="I744" s="10">
        <v>987877412</v>
      </c>
      <c r="J744" s="10" t="s">
        <v>2946</v>
      </c>
      <c r="K744" s="10" t="str">
        <f t="shared" si="22"/>
        <v>ALVAREZ GUAMAN</v>
      </c>
      <c r="L744" s="10" t="str">
        <f t="shared" si="23"/>
        <v>CARLOS RUBEN</v>
      </c>
      <c r="M744" s="10" t="s">
        <v>1594</v>
      </c>
      <c r="N744" s="10">
        <v>1715907356</v>
      </c>
      <c r="O744" s="10" t="s">
        <v>121</v>
      </c>
      <c r="P744" s="10" t="s">
        <v>55</v>
      </c>
      <c r="Q744" s="10" t="s">
        <v>1518</v>
      </c>
      <c r="R744" s="10" t="s">
        <v>556</v>
      </c>
      <c r="S744" s="10">
        <v>5</v>
      </c>
      <c r="T744" s="10" t="s">
        <v>557</v>
      </c>
      <c r="U744" s="12">
        <v>8</v>
      </c>
      <c r="V744" s="12">
        <v>5</v>
      </c>
      <c r="W744" s="12">
        <v>1</v>
      </c>
      <c r="X744" s="10" t="s">
        <v>41</v>
      </c>
      <c r="Y744" s="12">
        <v>79</v>
      </c>
      <c r="Z744" s="12">
        <v>8</v>
      </c>
      <c r="AA744" s="12">
        <v>16</v>
      </c>
      <c r="AB744" s="10" t="s">
        <v>1150</v>
      </c>
      <c r="AD744" s="9" t="s">
        <v>2947</v>
      </c>
      <c r="AE744" s="9" t="s">
        <v>2948</v>
      </c>
      <c r="AF744" s="9">
        <v>2822307</v>
      </c>
    </row>
    <row r="745" spans="1:32" s="10" customFormat="1">
      <c r="A745" s="9" t="s">
        <v>1001</v>
      </c>
      <c r="B745" s="10" t="s">
        <v>337</v>
      </c>
      <c r="C745" s="10" t="s">
        <v>338</v>
      </c>
      <c r="D745" s="10">
        <v>35000</v>
      </c>
      <c r="E745" s="10">
        <v>35000100</v>
      </c>
      <c r="F745" s="10" t="s">
        <v>2149</v>
      </c>
      <c r="G745" s="11">
        <v>6147936</v>
      </c>
      <c r="H745" s="10" t="s">
        <v>2949</v>
      </c>
      <c r="I745" s="10">
        <v>336801353</v>
      </c>
      <c r="J745" s="10" t="s">
        <v>2950</v>
      </c>
      <c r="K745" s="10" t="str">
        <f t="shared" si="22"/>
        <v>ALPALA MORALES</v>
      </c>
      <c r="L745" s="10" t="str">
        <f t="shared" si="23"/>
        <v>FERNANDO ROBERTO</v>
      </c>
      <c r="M745" s="10" t="s">
        <v>2173</v>
      </c>
      <c r="N745" s="10">
        <v>1719378802</v>
      </c>
      <c r="O745" s="10" t="s">
        <v>121</v>
      </c>
      <c r="P745" s="10" t="s">
        <v>55</v>
      </c>
      <c r="Q745" s="10" t="s">
        <v>1518</v>
      </c>
      <c r="R745" s="10" t="s">
        <v>556</v>
      </c>
      <c r="S745" s="10">
        <v>5</v>
      </c>
      <c r="T745" s="10" t="s">
        <v>557</v>
      </c>
      <c r="U745" s="12">
        <v>8</v>
      </c>
      <c r="V745" s="12">
        <v>5</v>
      </c>
      <c r="W745" s="12">
        <v>1</v>
      </c>
      <c r="X745" s="10" t="s">
        <v>41</v>
      </c>
      <c r="Y745" s="12">
        <v>85</v>
      </c>
      <c r="Z745" s="12">
        <v>12</v>
      </c>
      <c r="AA745" s="12">
        <v>21</v>
      </c>
      <c r="AB745" s="10" t="s">
        <v>56</v>
      </c>
      <c r="AD745" s="9" t="s">
        <v>2951</v>
      </c>
      <c r="AE745" s="9" t="s">
        <v>1238</v>
      </c>
      <c r="AF745" s="9">
        <v>3452443</v>
      </c>
    </row>
    <row r="746" spans="1:32" s="10" customFormat="1">
      <c r="A746" s="9" t="s">
        <v>1001</v>
      </c>
      <c r="B746" s="10" t="s">
        <v>337</v>
      </c>
      <c r="C746" s="10" t="s">
        <v>338</v>
      </c>
      <c r="D746" s="10">
        <v>35000</v>
      </c>
      <c r="E746" s="10">
        <v>35000400</v>
      </c>
      <c r="F746" s="10" t="s">
        <v>2207</v>
      </c>
      <c r="G746" s="11">
        <v>6129936</v>
      </c>
      <c r="H746" s="10" t="s">
        <v>2952</v>
      </c>
      <c r="I746" s="10">
        <v>349274418</v>
      </c>
      <c r="J746" s="10" t="s">
        <v>2953</v>
      </c>
      <c r="K746" s="10" t="str">
        <f t="shared" si="22"/>
        <v>ALOMOTO CHICAIZA</v>
      </c>
      <c r="L746" s="10" t="str">
        <f t="shared" si="23"/>
        <v>OSCAR IVAN</v>
      </c>
      <c r="M746" s="10" t="s">
        <v>2182</v>
      </c>
      <c r="N746" s="10">
        <v>1718577289</v>
      </c>
      <c r="O746" s="10" t="s">
        <v>121</v>
      </c>
      <c r="P746" s="10" t="s">
        <v>55</v>
      </c>
      <c r="Q746" s="10" t="s">
        <v>1518</v>
      </c>
      <c r="R746" s="10" t="s">
        <v>39</v>
      </c>
      <c r="S746" s="10">
        <v>2</v>
      </c>
      <c r="T746" s="10" t="s">
        <v>2177</v>
      </c>
      <c r="U746" s="12">
        <v>7</v>
      </c>
      <c r="V746" s="12">
        <v>3</v>
      </c>
      <c r="W746" s="12">
        <v>16</v>
      </c>
      <c r="X746" s="10" t="s">
        <v>41</v>
      </c>
      <c r="Y746" s="12">
        <v>83</v>
      </c>
      <c r="Z746" s="12">
        <v>8</v>
      </c>
      <c r="AA746" s="12">
        <v>31</v>
      </c>
      <c r="AB746" s="10" t="s">
        <v>56</v>
      </c>
      <c r="AD746" s="9" t="s">
        <v>2954</v>
      </c>
      <c r="AE746" s="9"/>
      <c r="AF746" s="9">
        <v>2687292</v>
      </c>
    </row>
    <row r="747" spans="1:32" s="10" customFormat="1">
      <c r="A747" s="9" t="s">
        <v>1001</v>
      </c>
      <c r="B747" s="10" t="s">
        <v>337</v>
      </c>
      <c r="C747" s="10" t="s">
        <v>338</v>
      </c>
      <c r="D747" s="10">
        <v>35000</v>
      </c>
      <c r="E747" s="10">
        <v>35000300</v>
      </c>
      <c r="F747" s="10" t="s">
        <v>2170</v>
      </c>
      <c r="G747" s="11">
        <v>6147930</v>
      </c>
      <c r="H747" s="10" t="s">
        <v>2955</v>
      </c>
      <c r="I747" s="10">
        <v>235303985</v>
      </c>
      <c r="J747" s="10" t="s">
        <v>2956</v>
      </c>
      <c r="K747" s="10" t="str">
        <f t="shared" si="22"/>
        <v>ALOBUELA PULUPA</v>
      </c>
      <c r="L747" s="10" t="str">
        <f t="shared" si="23"/>
        <v>EDWIN ROLANDO</v>
      </c>
      <c r="M747" s="10" t="s">
        <v>2173</v>
      </c>
      <c r="N747" s="10">
        <v>1719295808</v>
      </c>
      <c r="O747" s="10" t="s">
        <v>121</v>
      </c>
      <c r="P747" s="10" t="s">
        <v>55</v>
      </c>
      <c r="Q747" s="10" t="s">
        <v>1518</v>
      </c>
      <c r="R747" s="10" t="s">
        <v>556</v>
      </c>
      <c r="S747" s="10">
        <v>5</v>
      </c>
      <c r="T747" s="10" t="s">
        <v>557</v>
      </c>
      <c r="U747" s="12">
        <v>9</v>
      </c>
      <c r="V747" s="12">
        <v>9</v>
      </c>
      <c r="W747" s="12">
        <v>16</v>
      </c>
      <c r="X747" s="10" t="s">
        <v>41</v>
      </c>
      <c r="Y747" s="12">
        <v>83</v>
      </c>
      <c r="Z747" s="12">
        <v>5</v>
      </c>
      <c r="AA747" s="12">
        <v>5</v>
      </c>
      <c r="AB747" s="10" t="s">
        <v>1150</v>
      </c>
      <c r="AD747" s="9" t="s">
        <v>2957</v>
      </c>
      <c r="AE747" s="9" t="s">
        <v>833</v>
      </c>
      <c r="AF747" s="9">
        <v>2821379</v>
      </c>
    </row>
    <row r="748" spans="1:32" s="10" customFormat="1">
      <c r="A748" s="9" t="s">
        <v>1001</v>
      </c>
      <c r="B748" s="10" t="s">
        <v>337</v>
      </c>
      <c r="C748" s="10" t="s">
        <v>338</v>
      </c>
      <c r="D748" s="10">
        <v>35000</v>
      </c>
      <c r="E748" s="10">
        <v>35000200</v>
      </c>
      <c r="F748" s="10" t="s">
        <v>2179</v>
      </c>
      <c r="G748" s="11">
        <v>3400952</v>
      </c>
      <c r="H748" s="10" t="s">
        <v>2958</v>
      </c>
      <c r="I748" s="10">
        <v>602553416</v>
      </c>
      <c r="J748" s="10" t="s">
        <v>2959</v>
      </c>
      <c r="K748" s="10" t="str">
        <f t="shared" si="22"/>
        <v>ALBERCA BRAVO</v>
      </c>
      <c r="L748" s="10" t="str">
        <f t="shared" si="23"/>
        <v>JOSE ORLANDO</v>
      </c>
      <c r="M748" s="10" t="s">
        <v>2182</v>
      </c>
      <c r="N748" s="10">
        <v>1900235704</v>
      </c>
      <c r="O748" s="10" t="s">
        <v>121</v>
      </c>
      <c r="P748" s="10" t="s">
        <v>55</v>
      </c>
      <c r="Q748" s="10" t="s">
        <v>1518</v>
      </c>
      <c r="R748" s="10" t="s">
        <v>39</v>
      </c>
      <c r="S748" s="10">
        <v>2</v>
      </c>
      <c r="T748" s="10" t="s">
        <v>2177</v>
      </c>
      <c r="U748" s="12">
        <v>94</v>
      </c>
      <c r="V748" s="12">
        <v>1</v>
      </c>
      <c r="W748" s="12">
        <v>10</v>
      </c>
      <c r="X748" s="10" t="s">
        <v>41</v>
      </c>
      <c r="Y748" s="12">
        <v>67</v>
      </c>
      <c r="Z748" s="12">
        <v>2</v>
      </c>
      <c r="AA748" s="12">
        <v>7</v>
      </c>
      <c r="AB748" s="10" t="s">
        <v>1150</v>
      </c>
      <c r="AD748" s="9" t="s">
        <v>2960</v>
      </c>
      <c r="AE748" s="9" t="s">
        <v>1279</v>
      </c>
      <c r="AF748" s="9">
        <v>2913072</v>
      </c>
    </row>
    <row r="749" spans="1:32" s="10" customFormat="1">
      <c r="A749" s="9" t="s">
        <v>1001</v>
      </c>
      <c r="B749" s="10" t="s">
        <v>337</v>
      </c>
      <c r="C749" s="10" t="s">
        <v>338</v>
      </c>
      <c r="D749" s="10">
        <v>35000</v>
      </c>
      <c r="E749" s="10">
        <v>35000200</v>
      </c>
      <c r="F749" s="10" t="s">
        <v>2179</v>
      </c>
      <c r="G749" s="11">
        <v>6262745</v>
      </c>
      <c r="H749" s="10" t="s">
        <v>2961</v>
      </c>
      <c r="I749" s="10">
        <v>713113025</v>
      </c>
      <c r="J749" s="10" t="s">
        <v>2962</v>
      </c>
      <c r="K749" s="10" t="str">
        <f t="shared" si="22"/>
        <v>AGUIRRE HERNANDEZ</v>
      </c>
      <c r="L749" s="10" t="str">
        <f t="shared" si="23"/>
        <v>JUAN FRANCISCO</v>
      </c>
      <c r="M749" s="10" t="s">
        <v>2182</v>
      </c>
      <c r="N749" s="10">
        <v>1712383353</v>
      </c>
      <c r="O749" s="10" t="s">
        <v>121</v>
      </c>
      <c r="P749" s="10" t="s">
        <v>497</v>
      </c>
      <c r="Q749" s="10" t="s">
        <v>1518</v>
      </c>
      <c r="R749" s="10" t="s">
        <v>556</v>
      </c>
      <c r="S749" s="10">
        <v>5</v>
      </c>
      <c r="T749" s="10" t="s">
        <v>557</v>
      </c>
      <c r="U749" s="12">
        <v>11</v>
      </c>
      <c r="V749" s="12">
        <v>6</v>
      </c>
      <c r="W749" s="12">
        <v>1</v>
      </c>
      <c r="X749" s="10" t="s">
        <v>41</v>
      </c>
      <c r="Y749" s="12">
        <v>74</v>
      </c>
      <c r="Z749" s="12">
        <v>6</v>
      </c>
      <c r="AA749" s="12">
        <v>17</v>
      </c>
      <c r="AC749" s="10" t="s">
        <v>26</v>
      </c>
      <c r="AD749" s="9" t="s">
        <v>2963</v>
      </c>
      <c r="AE749" s="9" t="s">
        <v>805</v>
      </c>
      <c r="AF749" s="9">
        <v>2350990</v>
      </c>
    </row>
    <row r="750" spans="1:32" s="10" customFormat="1">
      <c r="A750" s="9" t="s">
        <v>1001</v>
      </c>
      <c r="B750" s="10" t="s">
        <v>337</v>
      </c>
      <c r="C750" s="10" t="s">
        <v>338</v>
      </c>
      <c r="D750" s="10">
        <v>35000</v>
      </c>
      <c r="E750" s="10">
        <v>35000200</v>
      </c>
      <c r="F750" s="10" t="s">
        <v>2179</v>
      </c>
      <c r="G750" s="11">
        <v>6147717</v>
      </c>
      <c r="H750" s="10" t="s">
        <v>2964</v>
      </c>
      <c r="I750" s="10">
        <v>533520393</v>
      </c>
      <c r="J750" s="10" t="s">
        <v>2965</v>
      </c>
      <c r="K750" s="10" t="str">
        <f t="shared" si="22"/>
        <v>ACHIG QUISHPE</v>
      </c>
      <c r="L750" s="10" t="str">
        <f t="shared" si="23"/>
        <v>NESTOR RAFAEL</v>
      </c>
      <c r="M750" s="10" t="s">
        <v>2182</v>
      </c>
      <c r="N750" s="10">
        <v>1717013047</v>
      </c>
      <c r="O750" s="10" t="s">
        <v>121</v>
      </c>
      <c r="P750" s="10" t="s">
        <v>55</v>
      </c>
      <c r="Q750" s="10" t="s">
        <v>1518</v>
      </c>
      <c r="R750" s="10" t="s">
        <v>39</v>
      </c>
      <c r="S750" s="10">
        <v>2</v>
      </c>
      <c r="T750" s="10" t="s">
        <v>2177</v>
      </c>
      <c r="U750" s="12">
        <v>9</v>
      </c>
      <c r="V750" s="12">
        <v>9</v>
      </c>
      <c r="W750" s="12">
        <v>16</v>
      </c>
      <c r="X750" s="10" t="s">
        <v>41</v>
      </c>
      <c r="Y750" s="12">
        <v>82</v>
      </c>
      <c r="Z750" s="12">
        <v>2</v>
      </c>
      <c r="AA750" s="12">
        <v>24</v>
      </c>
      <c r="AB750" s="10" t="s">
        <v>1150</v>
      </c>
      <c r="AD750" s="9" t="s">
        <v>2966</v>
      </c>
      <c r="AE750" s="9" t="s">
        <v>2967</v>
      </c>
      <c r="AF750" s="9">
        <v>3001820</v>
      </c>
    </row>
    <row r="751" spans="1:32" s="10" customFormat="1">
      <c r="A751" s="9" t="s">
        <v>1001</v>
      </c>
      <c r="B751" s="10" t="s">
        <v>337</v>
      </c>
      <c r="C751" s="10" t="s">
        <v>338</v>
      </c>
      <c r="D751" s="10">
        <v>35000</v>
      </c>
      <c r="E751" s="10">
        <v>35000300</v>
      </c>
      <c r="F751" s="10" t="s">
        <v>2170</v>
      </c>
      <c r="G751" s="11">
        <v>3400850</v>
      </c>
      <c r="H751" s="10" t="s">
        <v>2968</v>
      </c>
      <c r="I751" s="10">
        <v>398365989</v>
      </c>
      <c r="J751" s="10" t="s">
        <v>2969</v>
      </c>
      <c r="K751" s="10" t="str">
        <f t="shared" si="22"/>
        <v>ABARCA PALACIOS</v>
      </c>
      <c r="L751" s="10" t="str">
        <f t="shared" si="23"/>
        <v>JOSE GUILLERMO</v>
      </c>
      <c r="M751" s="10" t="s">
        <v>1160</v>
      </c>
      <c r="N751" s="10">
        <v>1709491425</v>
      </c>
      <c r="O751" s="10" t="s">
        <v>121</v>
      </c>
      <c r="P751" s="10" t="s">
        <v>55</v>
      </c>
      <c r="Q751" s="10" t="s">
        <v>538</v>
      </c>
      <c r="R751" s="10" t="s">
        <v>39</v>
      </c>
      <c r="S751" s="10">
        <v>2</v>
      </c>
      <c r="T751" s="10" t="s">
        <v>2177</v>
      </c>
      <c r="U751" s="12">
        <v>93</v>
      </c>
      <c r="V751" s="12">
        <v>1</v>
      </c>
      <c r="W751" s="12">
        <v>29</v>
      </c>
      <c r="X751" s="10" t="s">
        <v>41</v>
      </c>
      <c r="Y751" s="12">
        <v>67</v>
      </c>
      <c r="Z751" s="12">
        <v>3</v>
      </c>
      <c r="AA751" s="12">
        <v>13</v>
      </c>
      <c r="AB751" s="10" t="s">
        <v>56</v>
      </c>
      <c r="AD751" s="9" t="s">
        <v>2970</v>
      </c>
      <c r="AE751" s="9" t="s">
        <v>487</v>
      </c>
      <c r="AF751" s="9">
        <v>2826998</v>
      </c>
    </row>
    <row r="752" spans="1:32" s="10" customFormat="1">
      <c r="A752" s="9" t="s">
        <v>1001</v>
      </c>
      <c r="B752" s="10" t="s">
        <v>337</v>
      </c>
      <c r="C752" s="10" t="s">
        <v>338</v>
      </c>
      <c r="D752" s="10">
        <v>35010</v>
      </c>
      <c r="E752" s="10">
        <v>35010500</v>
      </c>
      <c r="F752" s="10" t="s">
        <v>2971</v>
      </c>
      <c r="G752" s="11">
        <v>6057545</v>
      </c>
      <c r="H752" s="10" t="s">
        <v>2972</v>
      </c>
      <c r="I752" s="10">
        <v>830356830</v>
      </c>
      <c r="J752" s="10" t="s">
        <v>2973</v>
      </c>
      <c r="K752" s="10" t="str">
        <f t="shared" si="22"/>
        <v>ZAPATA VALVERDE</v>
      </c>
      <c r="L752" s="10" t="str">
        <f t="shared" si="23"/>
        <v>LUIS OSWALDO</v>
      </c>
      <c r="M752" s="10" t="s">
        <v>2173</v>
      </c>
      <c r="N752" s="10">
        <v>1709893000</v>
      </c>
      <c r="O752" s="10" t="s">
        <v>121</v>
      </c>
      <c r="P752" s="10" t="s">
        <v>55</v>
      </c>
      <c r="Q752" s="10" t="s">
        <v>1518</v>
      </c>
      <c r="R752" s="10" t="s">
        <v>39</v>
      </c>
      <c r="S752" s="10">
        <v>2</v>
      </c>
      <c r="T752" s="10" t="s">
        <v>2177</v>
      </c>
      <c r="U752" s="12">
        <v>3</v>
      </c>
      <c r="V752" s="12">
        <v>1</v>
      </c>
      <c r="W752" s="12">
        <v>27</v>
      </c>
      <c r="X752" s="10" t="s">
        <v>41</v>
      </c>
      <c r="Y752" s="12">
        <v>74</v>
      </c>
      <c r="Z752" s="12">
        <v>5</v>
      </c>
      <c r="AA752" s="12">
        <v>11</v>
      </c>
      <c r="AB752" s="10" t="s">
        <v>56</v>
      </c>
      <c r="AD752" s="9" t="s">
        <v>2974</v>
      </c>
      <c r="AE752" s="9" t="s">
        <v>2975</v>
      </c>
      <c r="AF752" s="9">
        <v>2448265</v>
      </c>
    </row>
    <row r="753" spans="1:32" s="10" customFormat="1">
      <c r="A753" s="9" t="s">
        <v>1001</v>
      </c>
      <c r="B753" s="10" t="s">
        <v>337</v>
      </c>
      <c r="C753" s="10" t="s">
        <v>338</v>
      </c>
      <c r="D753" s="10">
        <v>35010</v>
      </c>
      <c r="E753" s="10">
        <v>35010500</v>
      </c>
      <c r="F753" s="10" t="s">
        <v>2971</v>
      </c>
      <c r="G753" s="11">
        <v>3444</v>
      </c>
      <c r="H753" s="10" t="s">
        <v>2976</v>
      </c>
      <c r="I753" s="10">
        <v>628876982</v>
      </c>
      <c r="J753" s="10" t="s">
        <v>2977</v>
      </c>
      <c r="K753" s="10" t="str">
        <f t="shared" si="22"/>
        <v>YUCAZA BANDA</v>
      </c>
      <c r="L753" s="10" t="str">
        <f t="shared" si="23"/>
        <v>JOSE LUIS</v>
      </c>
      <c r="M753" s="10" t="s">
        <v>2173</v>
      </c>
      <c r="N753" s="10">
        <v>1711963718</v>
      </c>
      <c r="O753" s="10" t="s">
        <v>121</v>
      </c>
      <c r="P753" s="10" t="s">
        <v>55</v>
      </c>
      <c r="Q753" s="10" t="s">
        <v>1518</v>
      </c>
      <c r="R753" s="10" t="s">
        <v>39</v>
      </c>
      <c r="S753" s="10">
        <v>2</v>
      </c>
      <c r="T753" s="10" t="s">
        <v>2177</v>
      </c>
      <c r="U753" s="12">
        <v>1</v>
      </c>
      <c r="V753" s="12">
        <v>7</v>
      </c>
      <c r="W753" s="12">
        <v>2</v>
      </c>
      <c r="X753" s="10" t="s">
        <v>41</v>
      </c>
      <c r="Y753" s="12">
        <v>76</v>
      </c>
      <c r="Z753" s="12">
        <v>5</v>
      </c>
      <c r="AA753" s="12">
        <v>14</v>
      </c>
      <c r="AB753" s="10" t="s">
        <v>1150</v>
      </c>
      <c r="AD753" s="9" t="s">
        <v>2978</v>
      </c>
      <c r="AE753" s="9" t="s">
        <v>2979</v>
      </c>
      <c r="AF753" s="9">
        <v>502945</v>
      </c>
    </row>
    <row r="754" spans="1:32" s="10" customFormat="1">
      <c r="A754" s="9" t="s">
        <v>1001</v>
      </c>
      <c r="B754" s="10" t="s">
        <v>337</v>
      </c>
      <c r="C754" s="10" t="s">
        <v>338</v>
      </c>
      <c r="D754" s="10">
        <v>35010</v>
      </c>
      <c r="E754" s="10">
        <v>35010110</v>
      </c>
      <c r="F754" s="10" t="s">
        <v>2578</v>
      </c>
      <c r="G754" s="11">
        <v>6341033</v>
      </c>
      <c r="H754" s="10" t="s">
        <v>2980</v>
      </c>
      <c r="I754" s="10">
        <v>243819597</v>
      </c>
      <c r="J754" s="10" t="s">
        <v>2981</v>
      </c>
      <c r="K754" s="10" t="str">
        <f t="shared" si="22"/>
        <v>VILLARREAL LARA</v>
      </c>
      <c r="L754" s="10" t="str">
        <f t="shared" si="23"/>
        <v>JORGE FABIO</v>
      </c>
      <c r="M754" s="10" t="s">
        <v>1435</v>
      </c>
      <c r="N754" s="10">
        <v>1001787751</v>
      </c>
      <c r="O754" s="10" t="s">
        <v>121</v>
      </c>
      <c r="P754" s="10" t="s">
        <v>73</v>
      </c>
      <c r="Q754" s="10" t="s">
        <v>538</v>
      </c>
      <c r="R754" s="10" t="s">
        <v>39</v>
      </c>
      <c r="S754" s="10">
        <v>3</v>
      </c>
      <c r="T754" s="10" t="s">
        <v>344</v>
      </c>
      <c r="U754" s="12">
        <v>12</v>
      </c>
      <c r="V754" s="12">
        <v>10</v>
      </c>
      <c r="W754" s="12">
        <v>1</v>
      </c>
      <c r="X754" s="10" t="s">
        <v>41</v>
      </c>
      <c r="Y754" s="12">
        <v>73</v>
      </c>
      <c r="Z754" s="12">
        <v>2</v>
      </c>
      <c r="AA754" s="12">
        <v>18</v>
      </c>
      <c r="AD754" s="9"/>
      <c r="AE754" s="9"/>
      <c r="AF754" s="9"/>
    </row>
    <row r="755" spans="1:32" s="10" customFormat="1">
      <c r="A755" s="9" t="s">
        <v>1001</v>
      </c>
      <c r="B755" s="10" t="s">
        <v>337</v>
      </c>
      <c r="C755" s="10" t="s">
        <v>338</v>
      </c>
      <c r="D755" s="10">
        <v>35010</v>
      </c>
      <c r="E755" s="10">
        <v>35010110</v>
      </c>
      <c r="F755" s="10" t="s">
        <v>2578</v>
      </c>
      <c r="G755" s="11">
        <v>6243504</v>
      </c>
      <c r="H755" s="10" t="s">
        <v>2982</v>
      </c>
      <c r="I755" s="10">
        <v>808784655</v>
      </c>
      <c r="J755" s="10" t="s">
        <v>2983</v>
      </c>
      <c r="K755" s="10" t="str">
        <f t="shared" si="22"/>
        <v>VILLAMARIN CANAVERAL</v>
      </c>
      <c r="L755" s="10" t="str">
        <f t="shared" si="23"/>
        <v>MIGUEL ANGEL</v>
      </c>
      <c r="M755" s="10" t="s">
        <v>2173</v>
      </c>
      <c r="N755" s="10">
        <v>1713734216</v>
      </c>
      <c r="O755" s="10" t="s">
        <v>121</v>
      </c>
      <c r="P755" s="10" t="s">
        <v>55</v>
      </c>
      <c r="Q755" s="10" t="s">
        <v>1518</v>
      </c>
      <c r="R755" s="10" t="s">
        <v>556</v>
      </c>
      <c r="S755" s="10">
        <v>5</v>
      </c>
      <c r="T755" s="10" t="s">
        <v>557</v>
      </c>
      <c r="U755" s="12">
        <v>10</v>
      </c>
      <c r="V755" s="12">
        <v>4</v>
      </c>
      <c r="W755" s="12">
        <v>15</v>
      </c>
      <c r="X755" s="10" t="s">
        <v>41</v>
      </c>
      <c r="Y755" s="12">
        <v>82</v>
      </c>
      <c r="Z755" s="12">
        <v>11</v>
      </c>
      <c r="AA755" s="12">
        <v>3</v>
      </c>
      <c r="AB755" s="10" t="s">
        <v>1150</v>
      </c>
      <c r="AD755" s="9" t="s">
        <v>2984</v>
      </c>
      <c r="AE755" s="9" t="s">
        <v>299</v>
      </c>
      <c r="AF755" s="9">
        <v>5008584</v>
      </c>
    </row>
    <row r="756" spans="1:32" s="10" customFormat="1">
      <c r="A756" s="9" t="s">
        <v>1001</v>
      </c>
      <c r="B756" s="10" t="s">
        <v>337</v>
      </c>
      <c r="C756" s="10" t="s">
        <v>338</v>
      </c>
      <c r="D756" s="10">
        <v>35010</v>
      </c>
      <c r="E756" s="10">
        <v>35010110</v>
      </c>
      <c r="F756" s="10" t="s">
        <v>2578</v>
      </c>
      <c r="G756" s="11">
        <v>6148279</v>
      </c>
      <c r="H756" s="10" t="s">
        <v>2985</v>
      </c>
      <c r="I756" s="10">
        <v>289159068</v>
      </c>
      <c r="J756" s="10" t="s">
        <v>2986</v>
      </c>
      <c r="K756" s="10" t="str">
        <f t="shared" si="22"/>
        <v>VEGA PACHECO</v>
      </c>
      <c r="L756" s="10" t="str">
        <f t="shared" si="23"/>
        <v>EDISON PAUL</v>
      </c>
      <c r="M756" s="10" t="s">
        <v>2182</v>
      </c>
      <c r="N756" s="10">
        <v>1717647141</v>
      </c>
      <c r="O756" s="10" t="s">
        <v>121</v>
      </c>
      <c r="P756" s="10" t="s">
        <v>55</v>
      </c>
      <c r="Q756" s="10" t="s">
        <v>1518</v>
      </c>
      <c r="R756" s="10" t="s">
        <v>556</v>
      </c>
      <c r="S756" s="10">
        <v>5</v>
      </c>
      <c r="T756" s="10" t="s">
        <v>557</v>
      </c>
      <c r="U756" s="12">
        <v>9</v>
      </c>
      <c r="V756" s="12">
        <v>9</v>
      </c>
      <c r="W756" s="12">
        <v>16</v>
      </c>
      <c r="X756" s="10" t="s">
        <v>41</v>
      </c>
      <c r="Y756" s="12">
        <v>83</v>
      </c>
      <c r="Z756" s="12">
        <v>3</v>
      </c>
      <c r="AA756" s="12">
        <v>25</v>
      </c>
      <c r="AB756" s="10" t="s">
        <v>1150</v>
      </c>
      <c r="AD756" s="9" t="s">
        <v>2987</v>
      </c>
      <c r="AE756" s="9"/>
      <c r="AF756" s="9">
        <v>2478843</v>
      </c>
    </row>
    <row r="757" spans="1:32" s="10" customFormat="1">
      <c r="A757" s="9" t="s">
        <v>1001</v>
      </c>
      <c r="B757" s="10" t="s">
        <v>337</v>
      </c>
      <c r="C757" s="10" t="s">
        <v>338</v>
      </c>
      <c r="D757" s="10">
        <v>35010</v>
      </c>
      <c r="E757" s="10">
        <v>35010110</v>
      </c>
      <c r="F757" s="10" t="s">
        <v>2578</v>
      </c>
      <c r="G757" s="11">
        <v>6276625</v>
      </c>
      <c r="H757" s="10" t="s">
        <v>2988</v>
      </c>
      <c r="I757" s="10">
        <v>245055460</v>
      </c>
      <c r="J757" s="10" t="s">
        <v>2989</v>
      </c>
      <c r="K757" s="10" t="str">
        <f t="shared" si="22"/>
        <v>TOSCANO TIPANGUANO</v>
      </c>
      <c r="L757" s="10" t="str">
        <f t="shared" si="23"/>
        <v>HENRY HERNAN</v>
      </c>
      <c r="M757" s="10" t="s">
        <v>1435</v>
      </c>
      <c r="N757" s="10">
        <v>1715827968</v>
      </c>
      <c r="O757" s="10" t="s">
        <v>121</v>
      </c>
      <c r="P757" s="10" t="s">
        <v>55</v>
      </c>
      <c r="Q757" s="10" t="s">
        <v>538</v>
      </c>
      <c r="R757" s="10" t="s">
        <v>39</v>
      </c>
      <c r="S757" s="10">
        <v>3</v>
      </c>
      <c r="T757" s="10" t="s">
        <v>344</v>
      </c>
      <c r="U757" s="12">
        <v>12</v>
      </c>
      <c r="V757" s="12">
        <v>1</v>
      </c>
      <c r="W757" s="12">
        <v>3</v>
      </c>
      <c r="X757" s="10" t="s">
        <v>41</v>
      </c>
      <c r="Y757" s="12">
        <v>86</v>
      </c>
      <c r="Z757" s="12">
        <v>8</v>
      </c>
      <c r="AA757" s="12">
        <v>5</v>
      </c>
      <c r="AD757" s="9" t="s">
        <v>2990</v>
      </c>
      <c r="AE757" s="9">
        <v>36</v>
      </c>
      <c r="AF757" s="9">
        <v>2190051</v>
      </c>
    </row>
    <row r="758" spans="1:32" s="10" customFormat="1">
      <c r="A758" s="9" t="s">
        <v>1001</v>
      </c>
      <c r="B758" s="10" t="s">
        <v>337</v>
      </c>
      <c r="C758" s="10" t="s">
        <v>338</v>
      </c>
      <c r="D758" s="10">
        <v>35010</v>
      </c>
      <c r="E758" s="10">
        <v>35010500</v>
      </c>
      <c r="F758" s="10" t="s">
        <v>2971</v>
      </c>
      <c r="G758" s="11">
        <v>6266327</v>
      </c>
      <c r="H758" s="10" t="s">
        <v>2991</v>
      </c>
      <c r="I758" s="10">
        <v>837454190</v>
      </c>
      <c r="J758" s="10" t="s">
        <v>2992</v>
      </c>
      <c r="K758" s="10" t="str">
        <f t="shared" si="22"/>
        <v>TORRES TELLO</v>
      </c>
      <c r="L758" s="10" t="str">
        <f t="shared" si="23"/>
        <v>WELLINGTON UVALDO</v>
      </c>
      <c r="M758" s="10" t="s">
        <v>2182</v>
      </c>
      <c r="N758" s="10">
        <v>502736259</v>
      </c>
      <c r="O758" s="10" t="s">
        <v>121</v>
      </c>
      <c r="P758" s="10" t="s">
        <v>55</v>
      </c>
      <c r="Q758" s="10" t="s">
        <v>1518</v>
      </c>
      <c r="R758" s="10" t="s">
        <v>556</v>
      </c>
      <c r="S758" s="10">
        <v>5</v>
      </c>
      <c r="T758" s="10" t="s">
        <v>557</v>
      </c>
      <c r="U758" s="12">
        <v>11</v>
      </c>
      <c r="V758" s="12">
        <v>8</v>
      </c>
      <c r="W758" s="12">
        <v>8</v>
      </c>
      <c r="X758" s="10" t="s">
        <v>41</v>
      </c>
      <c r="Y758" s="12">
        <v>81</v>
      </c>
      <c r="Z758" s="12">
        <v>10</v>
      </c>
      <c r="AA758" s="12">
        <v>15</v>
      </c>
      <c r="AB758" s="10" t="s">
        <v>1150</v>
      </c>
      <c r="AD758" s="9" t="s">
        <v>2993</v>
      </c>
      <c r="AE758" s="9">
        <v>141</v>
      </c>
      <c r="AF758" s="9">
        <v>23442120</v>
      </c>
    </row>
    <row r="759" spans="1:32" s="10" customFormat="1">
      <c r="A759" s="9" t="s">
        <v>1001</v>
      </c>
      <c r="B759" s="10" t="s">
        <v>337</v>
      </c>
      <c r="C759" s="10" t="s">
        <v>338</v>
      </c>
      <c r="D759" s="10">
        <v>35010</v>
      </c>
      <c r="E759" s="10">
        <v>35010500</v>
      </c>
      <c r="F759" s="10" t="s">
        <v>2971</v>
      </c>
      <c r="G759" s="11">
        <v>6121285</v>
      </c>
      <c r="H759" s="10" t="s">
        <v>2994</v>
      </c>
      <c r="I759" s="10">
        <v>243773695</v>
      </c>
      <c r="J759" s="10" t="s">
        <v>2995</v>
      </c>
      <c r="K759" s="10" t="str">
        <f t="shared" si="22"/>
        <v>SIMBANA MUZO</v>
      </c>
      <c r="L759" s="10" t="str">
        <f t="shared" si="23"/>
        <v>MARCO ANTONIO</v>
      </c>
      <c r="M759" s="10" t="s">
        <v>2173</v>
      </c>
      <c r="N759" s="10">
        <v>1715812036</v>
      </c>
      <c r="O759" s="10" t="s">
        <v>121</v>
      </c>
      <c r="P759" s="10" t="s">
        <v>55</v>
      </c>
      <c r="Q759" s="10" t="s">
        <v>1518</v>
      </c>
      <c r="R759" s="10" t="s">
        <v>39</v>
      </c>
      <c r="S759" s="10">
        <v>2</v>
      </c>
      <c r="T759" s="10" t="s">
        <v>2177</v>
      </c>
      <c r="U759" s="12">
        <v>6</v>
      </c>
      <c r="V759" s="12">
        <v>9</v>
      </c>
      <c r="W759" s="12">
        <v>1</v>
      </c>
      <c r="X759" s="10" t="s">
        <v>41</v>
      </c>
      <c r="Y759" s="12">
        <v>80</v>
      </c>
      <c r="Z759" s="12">
        <v>3</v>
      </c>
      <c r="AA759" s="12">
        <v>21</v>
      </c>
      <c r="AB759" s="10" t="s">
        <v>1150</v>
      </c>
      <c r="AD759" s="9" t="s">
        <v>2996</v>
      </c>
      <c r="AE759" s="9" t="s">
        <v>2997</v>
      </c>
      <c r="AF759" s="9">
        <v>2827433</v>
      </c>
    </row>
    <row r="760" spans="1:32" s="10" customFormat="1">
      <c r="A760" s="9" t="s">
        <v>1001</v>
      </c>
      <c r="B760" s="10" t="s">
        <v>337</v>
      </c>
      <c r="C760" s="10" t="s">
        <v>338</v>
      </c>
      <c r="D760" s="10">
        <v>35010</v>
      </c>
      <c r="E760" s="10">
        <v>35010500</v>
      </c>
      <c r="F760" s="10" t="s">
        <v>2971</v>
      </c>
      <c r="G760" s="11">
        <v>6242288</v>
      </c>
      <c r="H760" s="10" t="s">
        <v>2998</v>
      </c>
      <c r="I760" s="10">
        <v>778210522</v>
      </c>
      <c r="J760" s="10" t="s">
        <v>2999</v>
      </c>
      <c r="K760" s="10" t="str">
        <f t="shared" si="22"/>
        <v>SANGOQUIZA TIPAN</v>
      </c>
      <c r="L760" s="10" t="str">
        <f t="shared" si="23"/>
        <v>LUIS OLMEDO</v>
      </c>
      <c r="M760" s="10" t="s">
        <v>2173</v>
      </c>
      <c r="N760" s="10">
        <v>502739626</v>
      </c>
      <c r="O760" s="10" t="s">
        <v>121</v>
      </c>
      <c r="P760" s="10" t="s">
        <v>55</v>
      </c>
      <c r="Q760" s="10" t="s">
        <v>1518</v>
      </c>
      <c r="R760" s="10" t="s">
        <v>39</v>
      </c>
      <c r="S760" s="10">
        <v>2</v>
      </c>
      <c r="T760" s="10" t="s">
        <v>2177</v>
      </c>
      <c r="U760" s="12">
        <v>10</v>
      </c>
      <c r="V760" s="12">
        <v>3</v>
      </c>
      <c r="W760" s="12">
        <v>22</v>
      </c>
      <c r="X760" s="10" t="s">
        <v>41</v>
      </c>
      <c r="Y760" s="12">
        <v>81</v>
      </c>
      <c r="Z760" s="12">
        <v>1</v>
      </c>
      <c r="AA760" s="12">
        <v>23</v>
      </c>
      <c r="AB760" s="10" t="s">
        <v>56</v>
      </c>
      <c r="AD760" s="9" t="s">
        <v>3000</v>
      </c>
      <c r="AE760" s="9" t="s">
        <v>2758</v>
      </c>
      <c r="AF760" s="9">
        <v>2676206</v>
      </c>
    </row>
    <row r="761" spans="1:32" s="10" customFormat="1">
      <c r="A761" s="9" t="s">
        <v>1001</v>
      </c>
      <c r="B761" s="10" t="s">
        <v>337</v>
      </c>
      <c r="C761" s="10" t="s">
        <v>338</v>
      </c>
      <c r="D761" s="10">
        <v>35010</v>
      </c>
      <c r="E761" s="10">
        <v>35010500</v>
      </c>
      <c r="F761" s="10" t="s">
        <v>2971</v>
      </c>
      <c r="G761" s="11">
        <v>3401056</v>
      </c>
      <c r="H761" s="10" t="s">
        <v>3001</v>
      </c>
      <c r="I761" s="10">
        <v>410109622</v>
      </c>
      <c r="J761" s="10" t="s">
        <v>3002</v>
      </c>
      <c r="K761" s="10" t="str">
        <f t="shared" si="22"/>
        <v>RIOS SARITAMA</v>
      </c>
      <c r="L761" s="10" t="str">
        <f t="shared" si="23"/>
        <v>VICENTE ISRAEL</v>
      </c>
      <c r="M761" s="10" t="s">
        <v>2173</v>
      </c>
      <c r="N761" s="10">
        <v>701924771</v>
      </c>
      <c r="O761" s="10" t="s">
        <v>121</v>
      </c>
      <c r="P761" s="10" t="s">
        <v>55</v>
      </c>
      <c r="Q761" s="10" t="s">
        <v>1518</v>
      </c>
      <c r="R761" s="10" t="s">
        <v>39</v>
      </c>
      <c r="S761" s="10">
        <v>2</v>
      </c>
      <c r="T761" s="10" t="s">
        <v>2177</v>
      </c>
      <c r="U761" s="12">
        <v>96</v>
      </c>
      <c r="V761" s="12">
        <v>1</v>
      </c>
      <c r="W761" s="12">
        <v>22</v>
      </c>
      <c r="X761" s="10" t="s">
        <v>41</v>
      </c>
      <c r="Y761" s="12">
        <v>64</v>
      </c>
      <c r="Z761" s="12">
        <v>10</v>
      </c>
      <c r="AA761" s="12">
        <v>4</v>
      </c>
      <c r="AB761" s="10" t="s">
        <v>56</v>
      </c>
      <c r="AD761" s="9" t="s">
        <v>3003</v>
      </c>
      <c r="AE761" s="9" t="s">
        <v>3004</v>
      </c>
      <c r="AF761" s="9">
        <v>636073</v>
      </c>
    </row>
    <row r="762" spans="1:32" s="10" customFormat="1">
      <c r="A762" s="9" t="s">
        <v>1001</v>
      </c>
      <c r="B762" s="10" t="s">
        <v>337</v>
      </c>
      <c r="C762" s="10" t="s">
        <v>338</v>
      </c>
      <c r="D762" s="10">
        <v>35010</v>
      </c>
      <c r="E762" s="10">
        <v>35010110</v>
      </c>
      <c r="F762" s="10" t="s">
        <v>2578</v>
      </c>
      <c r="G762" s="11">
        <v>6255149</v>
      </c>
      <c r="H762" s="10" t="s">
        <v>3005</v>
      </c>
      <c r="I762" s="10">
        <v>803382578</v>
      </c>
      <c r="J762" s="10" t="s">
        <v>3006</v>
      </c>
      <c r="K762" s="10" t="str">
        <f t="shared" si="22"/>
        <v>REIMUNDO TOPON</v>
      </c>
      <c r="L762" s="10" t="str">
        <f t="shared" si="23"/>
        <v>HECTOR IVAN</v>
      </c>
      <c r="M762" s="10" t="s">
        <v>2182</v>
      </c>
      <c r="N762" s="10">
        <v>1718198599</v>
      </c>
      <c r="O762" s="10" t="s">
        <v>121</v>
      </c>
      <c r="P762" s="10" t="s">
        <v>55</v>
      </c>
      <c r="Q762" s="10" t="s">
        <v>1518</v>
      </c>
      <c r="R762" s="10" t="s">
        <v>556</v>
      </c>
      <c r="S762" s="10">
        <v>5</v>
      </c>
      <c r="T762" s="10" t="s">
        <v>557</v>
      </c>
      <c r="U762" s="12">
        <v>11</v>
      </c>
      <c r="V762" s="12">
        <v>2</v>
      </c>
      <c r="W762" s="12">
        <v>3</v>
      </c>
      <c r="X762" s="10" t="s">
        <v>41</v>
      </c>
      <c r="Y762" s="12">
        <v>86</v>
      </c>
      <c r="Z762" s="12">
        <v>12</v>
      </c>
      <c r="AA762" s="12">
        <v>21</v>
      </c>
      <c r="AB762" s="10" t="s">
        <v>1150</v>
      </c>
      <c r="AD762" s="9" t="s">
        <v>3007</v>
      </c>
      <c r="AE762" s="9" t="s">
        <v>3008</v>
      </c>
      <c r="AF762" s="9">
        <v>23817521</v>
      </c>
    </row>
    <row r="763" spans="1:32" s="10" customFormat="1">
      <c r="A763" s="9" t="s">
        <v>1001</v>
      </c>
      <c r="B763" s="10" t="s">
        <v>337</v>
      </c>
      <c r="C763" s="10" t="s">
        <v>338</v>
      </c>
      <c r="D763" s="10">
        <v>35010</v>
      </c>
      <c r="E763" s="10">
        <v>35010110</v>
      </c>
      <c r="F763" s="10" t="s">
        <v>2578</v>
      </c>
      <c r="G763" s="11">
        <v>6279645</v>
      </c>
      <c r="H763" s="10" t="s">
        <v>3009</v>
      </c>
      <c r="I763" s="10">
        <v>262332290</v>
      </c>
      <c r="J763" s="10" t="s">
        <v>3010</v>
      </c>
      <c r="K763" s="10" t="str">
        <f t="shared" si="22"/>
        <v>POAQUIZA YUMBOLEMA</v>
      </c>
      <c r="L763" s="10" t="str">
        <f t="shared" si="23"/>
        <v>LUIS ALFREDO</v>
      </c>
      <c r="M763" s="10" t="s">
        <v>1160</v>
      </c>
      <c r="N763" s="10">
        <v>502286131</v>
      </c>
      <c r="O763" s="10" t="s">
        <v>121</v>
      </c>
      <c r="P763" s="10" t="s">
        <v>73</v>
      </c>
      <c r="Q763" s="10" t="s">
        <v>538</v>
      </c>
      <c r="R763" s="10" t="s">
        <v>39</v>
      </c>
      <c r="S763" s="10">
        <v>3</v>
      </c>
      <c r="T763" s="10" t="s">
        <v>344</v>
      </c>
      <c r="U763" s="12">
        <v>12</v>
      </c>
      <c r="V763" s="12">
        <v>3</v>
      </c>
      <c r="W763" s="12">
        <v>16</v>
      </c>
      <c r="X763" s="10" t="s">
        <v>41</v>
      </c>
      <c r="Y763" s="12">
        <v>82</v>
      </c>
      <c r="Z763" s="12">
        <v>11</v>
      </c>
      <c r="AA763" s="12">
        <v>28</v>
      </c>
      <c r="AD763" s="9" t="s">
        <v>3011</v>
      </c>
      <c r="AE763" s="9" t="s">
        <v>3012</v>
      </c>
      <c r="AF763" s="9">
        <v>32271238</v>
      </c>
    </row>
    <row r="764" spans="1:32" s="10" customFormat="1">
      <c r="A764" s="9" t="s">
        <v>1001</v>
      </c>
      <c r="B764" s="10" t="s">
        <v>337</v>
      </c>
      <c r="C764" s="10" t="s">
        <v>338</v>
      </c>
      <c r="D764" s="10">
        <v>35010</v>
      </c>
      <c r="E764" s="10">
        <v>35010500</v>
      </c>
      <c r="F764" s="10" t="s">
        <v>2971</v>
      </c>
      <c r="G764" s="11">
        <v>6077757</v>
      </c>
      <c r="H764" s="10" t="s">
        <v>3013</v>
      </c>
      <c r="I764" s="10">
        <v>225115086</v>
      </c>
      <c r="J764" s="10" t="s">
        <v>3014</v>
      </c>
      <c r="K764" s="10" t="str">
        <f t="shared" si="22"/>
        <v>PILATUNA BUSE</v>
      </c>
      <c r="L764" s="10" t="str">
        <f t="shared" si="23"/>
        <v>EDIZON RODOLFO</v>
      </c>
      <c r="M764" s="10" t="s">
        <v>2182</v>
      </c>
      <c r="N764" s="10">
        <v>1713797346</v>
      </c>
      <c r="O764" s="10" t="s">
        <v>121</v>
      </c>
      <c r="P764" s="10" t="s">
        <v>55</v>
      </c>
      <c r="Q764" s="10" t="s">
        <v>1518</v>
      </c>
      <c r="R764" s="10" t="s">
        <v>39</v>
      </c>
      <c r="S764" s="10">
        <v>2</v>
      </c>
      <c r="T764" s="10" t="s">
        <v>2177</v>
      </c>
      <c r="U764" s="12">
        <v>4</v>
      </c>
      <c r="V764" s="12">
        <v>11</v>
      </c>
      <c r="W764" s="12">
        <v>4</v>
      </c>
      <c r="X764" s="10" t="s">
        <v>41</v>
      </c>
      <c r="Y764" s="12">
        <v>81</v>
      </c>
      <c r="Z764" s="12">
        <v>1</v>
      </c>
      <c r="AA764" s="12">
        <v>12</v>
      </c>
      <c r="AB764" s="10" t="s">
        <v>1150</v>
      </c>
      <c r="AD764" s="9" t="s">
        <v>3015</v>
      </c>
      <c r="AE764" s="9" t="s">
        <v>3016</v>
      </c>
      <c r="AF764" s="9">
        <v>2353874</v>
      </c>
    </row>
    <row r="765" spans="1:32" s="10" customFormat="1">
      <c r="A765" s="9" t="s">
        <v>1001</v>
      </c>
      <c r="B765" s="10" t="s">
        <v>337</v>
      </c>
      <c r="C765" s="10" t="s">
        <v>338</v>
      </c>
      <c r="D765" s="10">
        <v>35010</v>
      </c>
      <c r="E765" s="10">
        <v>35010110</v>
      </c>
      <c r="F765" s="10" t="s">
        <v>2578</v>
      </c>
      <c r="G765" s="11">
        <v>6341019</v>
      </c>
      <c r="H765" s="10" t="s">
        <v>3017</v>
      </c>
      <c r="I765" s="10">
        <v>307614614</v>
      </c>
      <c r="J765" s="10" t="s">
        <v>3018</v>
      </c>
      <c r="K765" s="10" t="str">
        <f t="shared" si="22"/>
        <v>PERUGACHI GALIANO</v>
      </c>
      <c r="L765" s="10" t="str">
        <f t="shared" si="23"/>
        <v>EDISON FABRICIO</v>
      </c>
      <c r="M765" s="10" t="s">
        <v>1435</v>
      </c>
      <c r="N765" s="10">
        <v>1716581895</v>
      </c>
      <c r="O765" s="10" t="s">
        <v>121</v>
      </c>
      <c r="P765" s="10" t="s">
        <v>73</v>
      </c>
      <c r="Q765" s="10" t="s">
        <v>538</v>
      </c>
      <c r="R765" s="10" t="s">
        <v>39</v>
      </c>
      <c r="S765" s="10">
        <v>3</v>
      </c>
      <c r="T765" s="10" t="s">
        <v>344</v>
      </c>
      <c r="U765" s="12">
        <v>12</v>
      </c>
      <c r="V765" s="12">
        <v>10</v>
      </c>
      <c r="W765" s="12">
        <v>1</v>
      </c>
      <c r="X765" s="10" t="s">
        <v>41</v>
      </c>
      <c r="Y765" s="12">
        <v>86</v>
      </c>
      <c r="Z765" s="12">
        <v>8</v>
      </c>
      <c r="AA765" s="12">
        <v>10</v>
      </c>
      <c r="AD765" s="9"/>
      <c r="AE765" s="9"/>
      <c r="AF765" s="9"/>
    </row>
    <row r="766" spans="1:32" s="10" customFormat="1">
      <c r="A766" s="9" t="s">
        <v>1001</v>
      </c>
      <c r="B766" s="10" t="s">
        <v>337</v>
      </c>
      <c r="C766" s="10" t="s">
        <v>338</v>
      </c>
      <c r="D766" s="10">
        <v>35010</v>
      </c>
      <c r="E766" s="10">
        <v>35010500</v>
      </c>
      <c r="F766" s="10" t="s">
        <v>2971</v>
      </c>
      <c r="G766" s="11">
        <v>6147829</v>
      </c>
      <c r="H766" s="10" t="s">
        <v>3019</v>
      </c>
      <c r="I766" s="10">
        <v>728709688</v>
      </c>
      <c r="J766" s="10" t="s">
        <v>3020</v>
      </c>
      <c r="K766" s="10" t="str">
        <f t="shared" si="22"/>
        <v>PAVON HERNANDEZ</v>
      </c>
      <c r="L766" s="10" t="str">
        <f t="shared" si="23"/>
        <v>EDWIN FABIAN</v>
      </c>
      <c r="M766" s="10" t="s">
        <v>2173</v>
      </c>
      <c r="N766" s="10">
        <v>1719035188</v>
      </c>
      <c r="O766" s="10" t="s">
        <v>121</v>
      </c>
      <c r="P766" s="10" t="s">
        <v>55</v>
      </c>
      <c r="Q766" s="10" t="s">
        <v>1518</v>
      </c>
      <c r="R766" s="10" t="s">
        <v>39</v>
      </c>
      <c r="S766" s="10">
        <v>2</v>
      </c>
      <c r="T766" s="10" t="s">
        <v>2177</v>
      </c>
      <c r="U766" s="12">
        <v>8</v>
      </c>
      <c r="V766" s="12">
        <v>5</v>
      </c>
      <c r="W766" s="12">
        <v>1</v>
      </c>
      <c r="X766" s="10" t="s">
        <v>41</v>
      </c>
      <c r="Y766" s="12">
        <v>83</v>
      </c>
      <c r="Z766" s="12">
        <v>9</v>
      </c>
      <c r="AA766" s="12">
        <v>29</v>
      </c>
      <c r="AB766" s="10" t="s">
        <v>1150</v>
      </c>
      <c r="AD766" s="9" t="s">
        <v>3021</v>
      </c>
      <c r="AE766" s="9" t="s">
        <v>1854</v>
      </c>
      <c r="AF766" s="9">
        <v>93370191</v>
      </c>
    </row>
    <row r="767" spans="1:32" s="10" customFormat="1">
      <c r="A767" s="9" t="s">
        <v>1001</v>
      </c>
      <c r="B767" s="10" t="s">
        <v>337</v>
      </c>
      <c r="C767" s="10" t="s">
        <v>338</v>
      </c>
      <c r="D767" s="10">
        <v>35010</v>
      </c>
      <c r="E767" s="10">
        <v>35010500</v>
      </c>
      <c r="F767" s="10" t="s">
        <v>2971</v>
      </c>
      <c r="G767" s="11">
        <v>6072800</v>
      </c>
      <c r="H767" s="10" t="s">
        <v>3022</v>
      </c>
      <c r="I767" s="10">
        <v>202119526</v>
      </c>
      <c r="J767" s="10" t="s">
        <v>3023</v>
      </c>
      <c r="K767" s="10" t="str">
        <f t="shared" si="22"/>
        <v>ORTEGA RUANO</v>
      </c>
      <c r="L767" s="10" t="str">
        <f t="shared" si="23"/>
        <v>HUGO VINICIO</v>
      </c>
      <c r="M767" s="10" t="s">
        <v>2173</v>
      </c>
      <c r="N767" s="10">
        <v>1714779780</v>
      </c>
      <c r="O767" s="10" t="s">
        <v>121</v>
      </c>
      <c r="P767" s="10" t="s">
        <v>55</v>
      </c>
      <c r="Q767" s="10" t="s">
        <v>1518</v>
      </c>
      <c r="R767" s="10" t="s">
        <v>39</v>
      </c>
      <c r="S767" s="10">
        <v>2</v>
      </c>
      <c r="T767" s="10" t="s">
        <v>2177</v>
      </c>
      <c r="U767" s="12">
        <v>4</v>
      </c>
      <c r="V767" s="12">
        <v>6</v>
      </c>
      <c r="W767" s="12">
        <v>16</v>
      </c>
      <c r="X767" s="10" t="s">
        <v>41</v>
      </c>
      <c r="Y767" s="12">
        <v>77</v>
      </c>
      <c r="Z767" s="12">
        <v>12</v>
      </c>
      <c r="AA767" s="12">
        <v>6</v>
      </c>
      <c r="AB767" s="10" t="s">
        <v>1150</v>
      </c>
      <c r="AD767" s="9" t="s">
        <v>3024</v>
      </c>
      <c r="AE767" s="9" t="s">
        <v>1157</v>
      </c>
      <c r="AF767" s="9">
        <v>2291401</v>
      </c>
    </row>
    <row r="768" spans="1:32" s="10" customFormat="1">
      <c r="A768" s="9" t="s">
        <v>1001</v>
      </c>
      <c r="B768" s="10" t="s">
        <v>337</v>
      </c>
      <c r="C768" s="10" t="s">
        <v>338</v>
      </c>
      <c r="D768" s="10">
        <v>35010</v>
      </c>
      <c r="E768" s="10">
        <v>35010500</v>
      </c>
      <c r="F768" s="10" t="s">
        <v>2971</v>
      </c>
      <c r="G768" s="11">
        <v>6238235</v>
      </c>
      <c r="H768" s="10" t="s">
        <v>3025</v>
      </c>
      <c r="I768" s="10">
        <v>849090180</v>
      </c>
      <c r="J768" s="10" t="s">
        <v>3026</v>
      </c>
      <c r="K768" s="10" t="str">
        <f t="shared" si="22"/>
        <v>OBANDO EGAS</v>
      </c>
      <c r="L768" s="10" t="str">
        <f t="shared" si="23"/>
        <v>FRANCISCO GABRIEL</v>
      </c>
      <c r="M768" s="10" t="s">
        <v>2182</v>
      </c>
      <c r="N768" s="10">
        <v>1717177214</v>
      </c>
      <c r="O768" s="10" t="s">
        <v>121</v>
      </c>
      <c r="P768" s="10" t="s">
        <v>55</v>
      </c>
      <c r="Q768" s="10" t="s">
        <v>1518</v>
      </c>
      <c r="R768" s="10" t="s">
        <v>556</v>
      </c>
      <c r="S768" s="10">
        <v>5</v>
      </c>
      <c r="T768" s="10" t="s">
        <v>557</v>
      </c>
      <c r="U768" s="12">
        <v>9</v>
      </c>
      <c r="V768" s="12">
        <v>9</v>
      </c>
      <c r="W768" s="12">
        <v>7</v>
      </c>
      <c r="X768" s="10" t="s">
        <v>41</v>
      </c>
      <c r="Y768" s="12">
        <v>83</v>
      </c>
      <c r="Z768" s="12">
        <v>4</v>
      </c>
      <c r="AA768" s="12">
        <v>17</v>
      </c>
      <c r="AB768" s="10" t="s">
        <v>56</v>
      </c>
      <c r="AD768" s="9" t="s">
        <v>3027</v>
      </c>
      <c r="AE768" s="9" t="s">
        <v>805</v>
      </c>
      <c r="AF768" s="9">
        <v>2356056</v>
      </c>
    </row>
    <row r="769" spans="1:32" s="10" customFormat="1">
      <c r="A769" s="9" t="s">
        <v>1001</v>
      </c>
      <c r="B769" s="10" t="s">
        <v>337</v>
      </c>
      <c r="C769" s="10" t="s">
        <v>338</v>
      </c>
      <c r="D769" s="10">
        <v>35010</v>
      </c>
      <c r="E769" s="10">
        <v>35010500</v>
      </c>
      <c r="F769" s="10" t="s">
        <v>2971</v>
      </c>
      <c r="G769" s="11">
        <v>6306204</v>
      </c>
      <c r="H769" s="10" t="s">
        <v>3028</v>
      </c>
      <c r="I769" s="10">
        <v>635823740</v>
      </c>
      <c r="J769" s="10" t="s">
        <v>3029</v>
      </c>
      <c r="K769" s="10" t="str">
        <f t="shared" si="22"/>
        <v>NUNEZ MAYORGA</v>
      </c>
      <c r="L769" s="10" t="str">
        <f t="shared" si="23"/>
        <v>MARIO FERNANDO</v>
      </c>
      <c r="M769" s="10" t="s">
        <v>1160</v>
      </c>
      <c r="N769" s="10">
        <v>1204304362</v>
      </c>
      <c r="O769" s="10" t="s">
        <v>121</v>
      </c>
      <c r="P769" s="10" t="s">
        <v>73</v>
      </c>
      <c r="Q769" s="10" t="s">
        <v>538</v>
      </c>
      <c r="R769" s="10" t="s">
        <v>556</v>
      </c>
      <c r="S769" s="10">
        <v>5</v>
      </c>
      <c r="T769" s="10" t="s">
        <v>557</v>
      </c>
      <c r="U769" s="12">
        <v>12</v>
      </c>
      <c r="V769" s="12">
        <v>5</v>
      </c>
      <c r="W769" s="12">
        <v>16</v>
      </c>
      <c r="X769" s="10" t="s">
        <v>41</v>
      </c>
      <c r="Y769" s="12">
        <v>79</v>
      </c>
      <c r="Z769" s="12">
        <v>4</v>
      </c>
      <c r="AA769" s="12">
        <v>25</v>
      </c>
      <c r="AD769" s="9" t="s">
        <v>3030</v>
      </c>
      <c r="AE769" s="9" t="s">
        <v>3031</v>
      </c>
      <c r="AF769" s="9">
        <v>97173795</v>
      </c>
    </row>
    <row r="770" spans="1:32" s="10" customFormat="1">
      <c r="A770" s="9" t="s">
        <v>1001</v>
      </c>
      <c r="B770" s="10" t="s">
        <v>337</v>
      </c>
      <c r="C770" s="10" t="s">
        <v>338</v>
      </c>
      <c r="D770" s="10">
        <v>35010</v>
      </c>
      <c r="E770" s="10">
        <v>35010500</v>
      </c>
      <c r="F770" s="10" t="s">
        <v>2971</v>
      </c>
      <c r="G770" s="11">
        <v>6074482</v>
      </c>
      <c r="H770" s="10" t="s">
        <v>3032</v>
      </c>
      <c r="I770" s="10">
        <v>809604124</v>
      </c>
      <c r="J770" s="10" t="s">
        <v>3033</v>
      </c>
      <c r="K770" s="10" t="str">
        <f t="shared" si="22"/>
        <v>NARVAEZ RUIZ</v>
      </c>
      <c r="L770" s="10" t="str">
        <f t="shared" si="23"/>
        <v>VICTOR HUGO</v>
      </c>
      <c r="M770" s="10" t="s">
        <v>2173</v>
      </c>
      <c r="N770" s="10">
        <v>1711679686</v>
      </c>
      <c r="O770" s="10" t="s">
        <v>121</v>
      </c>
      <c r="P770" s="10" t="s">
        <v>55</v>
      </c>
      <c r="Q770" s="10" t="s">
        <v>1518</v>
      </c>
      <c r="R770" s="10" t="s">
        <v>39</v>
      </c>
      <c r="S770" s="10">
        <v>2</v>
      </c>
      <c r="T770" s="10" t="s">
        <v>2177</v>
      </c>
      <c r="U770" s="12">
        <v>4</v>
      </c>
      <c r="V770" s="12">
        <v>8</v>
      </c>
      <c r="W770" s="12">
        <v>2</v>
      </c>
      <c r="X770" s="10" t="s">
        <v>41</v>
      </c>
      <c r="Y770" s="12">
        <v>77</v>
      </c>
      <c r="Z770" s="12">
        <v>6</v>
      </c>
      <c r="AA770" s="12">
        <v>26</v>
      </c>
      <c r="AB770" s="10" t="s">
        <v>56</v>
      </c>
      <c r="AD770" s="9" t="s">
        <v>3034</v>
      </c>
      <c r="AE770" s="9" t="s">
        <v>811</v>
      </c>
      <c r="AF770" s="9">
        <v>2806321</v>
      </c>
    </row>
    <row r="771" spans="1:32" s="10" customFormat="1">
      <c r="A771" s="9" t="s">
        <v>1001</v>
      </c>
      <c r="B771" s="10" t="s">
        <v>337</v>
      </c>
      <c r="C771" s="10" t="s">
        <v>338</v>
      </c>
      <c r="D771" s="10">
        <v>35010</v>
      </c>
      <c r="E771" s="10">
        <v>35010500</v>
      </c>
      <c r="F771" s="10" t="s">
        <v>2971</v>
      </c>
      <c r="G771" s="11">
        <v>6057781</v>
      </c>
      <c r="H771" s="10" t="s">
        <v>3035</v>
      </c>
      <c r="I771" s="10">
        <v>253630873</v>
      </c>
      <c r="J771" s="10" t="s">
        <v>3036</v>
      </c>
      <c r="K771" s="10" t="str">
        <f t="shared" ref="K771:K834" si="24">LEFT(J771,FIND(" ",J771,FIND(" ",J771)+1)-1)</f>
        <v>NACIMBA NASIMBA</v>
      </c>
      <c r="L771" s="10" t="str">
        <f t="shared" si="23"/>
        <v>MARCO ANTONIO</v>
      </c>
      <c r="M771" s="10" t="s">
        <v>2182</v>
      </c>
      <c r="N771" s="10">
        <v>1712727708</v>
      </c>
      <c r="O771" s="10" t="s">
        <v>121</v>
      </c>
      <c r="P771" s="10" t="s">
        <v>55</v>
      </c>
      <c r="Q771" s="10" t="s">
        <v>1518</v>
      </c>
      <c r="R771" s="10" t="s">
        <v>39</v>
      </c>
      <c r="S771" s="10">
        <v>3</v>
      </c>
      <c r="T771" s="10" t="s">
        <v>344</v>
      </c>
      <c r="U771" s="12">
        <v>3</v>
      </c>
      <c r="V771" s="12">
        <v>2</v>
      </c>
      <c r="W771" s="12">
        <v>10</v>
      </c>
      <c r="X771" s="10" t="s">
        <v>41</v>
      </c>
      <c r="Y771" s="12">
        <v>75</v>
      </c>
      <c r="Z771" s="12">
        <v>2</v>
      </c>
      <c r="AA771" s="12">
        <v>25</v>
      </c>
      <c r="AB771" s="10" t="s">
        <v>56</v>
      </c>
      <c r="AD771" s="9" t="s">
        <v>3037</v>
      </c>
      <c r="AE771" s="9" t="s">
        <v>3038</v>
      </c>
      <c r="AF771" s="9" t="s">
        <v>99</v>
      </c>
    </row>
    <row r="772" spans="1:32" s="10" customFormat="1">
      <c r="A772" s="9" t="s">
        <v>1001</v>
      </c>
      <c r="B772" s="10" t="s">
        <v>337</v>
      </c>
      <c r="C772" s="10" t="s">
        <v>338</v>
      </c>
      <c r="D772" s="10">
        <v>35010</v>
      </c>
      <c r="E772" s="10">
        <v>35010500</v>
      </c>
      <c r="F772" s="10" t="s">
        <v>2971</v>
      </c>
      <c r="G772" s="11">
        <v>6259560</v>
      </c>
      <c r="H772" s="10" t="s">
        <v>3039</v>
      </c>
      <c r="I772" s="10">
        <v>687629354</v>
      </c>
      <c r="J772" s="10" t="s">
        <v>3040</v>
      </c>
      <c r="K772" s="10" t="str">
        <f t="shared" si="24"/>
        <v>NACATA PAUCAR</v>
      </c>
      <c r="L772" s="10" t="str">
        <f t="shared" si="23"/>
        <v>SEGUNDO GUIDO</v>
      </c>
      <c r="M772" s="10" t="s">
        <v>2182</v>
      </c>
      <c r="N772" s="10">
        <v>1708555857</v>
      </c>
      <c r="O772" s="10" t="s">
        <v>121</v>
      </c>
      <c r="P772" s="10" t="s">
        <v>497</v>
      </c>
      <c r="Q772" s="10" t="s">
        <v>1518</v>
      </c>
      <c r="R772" s="10" t="s">
        <v>556</v>
      </c>
      <c r="S772" s="10">
        <v>5</v>
      </c>
      <c r="T772" s="10" t="s">
        <v>557</v>
      </c>
      <c r="U772" s="12">
        <v>11</v>
      </c>
      <c r="V772" s="12">
        <v>4</v>
      </c>
      <c r="W772" s="12">
        <v>1</v>
      </c>
      <c r="X772" s="10" t="s">
        <v>41</v>
      </c>
      <c r="Y772" s="12">
        <v>71</v>
      </c>
      <c r="Z772" s="12">
        <v>12</v>
      </c>
      <c r="AA772" s="12">
        <v>19</v>
      </c>
      <c r="AB772" s="10" t="s">
        <v>1150</v>
      </c>
      <c r="AC772" s="10" t="s">
        <v>26</v>
      </c>
      <c r="AD772" s="9" t="s">
        <v>3041</v>
      </c>
      <c r="AE772" s="9" t="s">
        <v>3042</v>
      </c>
      <c r="AF772" s="9">
        <v>2335293</v>
      </c>
    </row>
    <row r="773" spans="1:32" s="10" customFormat="1">
      <c r="A773" s="9" t="s">
        <v>1001</v>
      </c>
      <c r="B773" s="10" t="s">
        <v>337</v>
      </c>
      <c r="C773" s="10" t="s">
        <v>338</v>
      </c>
      <c r="D773" s="10">
        <v>35010</v>
      </c>
      <c r="E773" s="10">
        <v>35010500</v>
      </c>
      <c r="F773" s="10" t="s">
        <v>2971</v>
      </c>
      <c r="G773" s="11">
        <v>5979</v>
      </c>
      <c r="H773" s="10" t="s">
        <v>3043</v>
      </c>
      <c r="I773" s="10">
        <v>804353513</v>
      </c>
      <c r="J773" s="10" t="s">
        <v>3044</v>
      </c>
      <c r="K773" s="10" t="str">
        <f t="shared" si="24"/>
        <v>MURILLO ALCIVAR</v>
      </c>
      <c r="L773" s="10" t="str">
        <f t="shared" ref="L773:L836" si="25">RIGHT(J773,LEN(J773)-FIND(" ",J773,FIND(" ",J773)+1))</f>
        <v>PABLO ALBERTO</v>
      </c>
      <c r="M773" s="10" t="s">
        <v>2173</v>
      </c>
      <c r="N773" s="10">
        <v>1304518432</v>
      </c>
      <c r="O773" s="10" t="s">
        <v>121</v>
      </c>
      <c r="P773" s="10" t="s">
        <v>55</v>
      </c>
      <c r="Q773" s="10" t="s">
        <v>1518</v>
      </c>
      <c r="R773" s="10" t="s">
        <v>556</v>
      </c>
      <c r="S773" s="10">
        <v>5</v>
      </c>
      <c r="T773" s="10" t="s">
        <v>557</v>
      </c>
      <c r="U773" s="12">
        <v>2</v>
      </c>
      <c r="V773" s="12">
        <v>7</v>
      </c>
      <c r="W773" s="12">
        <v>1</v>
      </c>
      <c r="X773" s="10" t="s">
        <v>41</v>
      </c>
      <c r="Y773" s="12">
        <v>64</v>
      </c>
      <c r="Z773" s="12">
        <v>8</v>
      </c>
      <c r="AA773" s="12">
        <v>6</v>
      </c>
      <c r="AB773" s="10" t="s">
        <v>1150</v>
      </c>
      <c r="AD773" s="9" t="s">
        <v>3045</v>
      </c>
      <c r="AE773" s="9" t="s">
        <v>3046</v>
      </c>
      <c r="AF773" s="9">
        <v>2280393</v>
      </c>
    </row>
    <row r="774" spans="1:32" s="10" customFormat="1">
      <c r="A774" s="9" t="s">
        <v>1001</v>
      </c>
      <c r="B774" s="10" t="s">
        <v>337</v>
      </c>
      <c r="C774" s="10" t="s">
        <v>338</v>
      </c>
      <c r="D774" s="10">
        <v>35010</v>
      </c>
      <c r="E774" s="10">
        <v>35010500</v>
      </c>
      <c r="F774" s="10" t="s">
        <v>2971</v>
      </c>
      <c r="G774" s="11">
        <v>6247100</v>
      </c>
      <c r="H774" s="10" t="s">
        <v>3047</v>
      </c>
      <c r="I774" s="10">
        <v>565881375</v>
      </c>
      <c r="J774" s="10" t="s">
        <v>3048</v>
      </c>
      <c r="K774" s="10" t="str">
        <f t="shared" si="24"/>
        <v>MENDOZA CABRERA</v>
      </c>
      <c r="L774" s="10" t="str">
        <f t="shared" si="25"/>
        <v>VIRGILIO SEGUNDO</v>
      </c>
      <c r="M774" s="10" t="s">
        <v>2173</v>
      </c>
      <c r="N774" s="10">
        <v>1103952600</v>
      </c>
      <c r="O774" s="10" t="s">
        <v>121</v>
      </c>
      <c r="P774" s="10" t="s">
        <v>55</v>
      </c>
      <c r="Q774" s="10" t="s">
        <v>1518</v>
      </c>
      <c r="R774" s="10" t="s">
        <v>556</v>
      </c>
      <c r="S774" s="10">
        <v>5</v>
      </c>
      <c r="T774" s="10" t="s">
        <v>557</v>
      </c>
      <c r="U774" s="12">
        <v>10</v>
      </c>
      <c r="V774" s="12">
        <v>6</v>
      </c>
      <c r="W774" s="12">
        <v>23</v>
      </c>
      <c r="X774" s="10" t="s">
        <v>41</v>
      </c>
      <c r="Y774" s="12">
        <v>81</v>
      </c>
      <c r="Z774" s="12">
        <v>1</v>
      </c>
      <c r="AA774" s="12">
        <v>29</v>
      </c>
      <c r="AB774" s="10" t="s">
        <v>56</v>
      </c>
      <c r="AD774" s="9" t="s">
        <v>3049</v>
      </c>
      <c r="AE774" s="9" t="s">
        <v>1238</v>
      </c>
      <c r="AF774" s="9">
        <v>93469279</v>
      </c>
    </row>
    <row r="775" spans="1:32" s="10" customFormat="1">
      <c r="A775" s="9" t="s">
        <v>1001</v>
      </c>
      <c r="B775" s="10" t="s">
        <v>337</v>
      </c>
      <c r="C775" s="10" t="s">
        <v>338</v>
      </c>
      <c r="D775" s="10">
        <v>35010</v>
      </c>
      <c r="E775" s="10">
        <v>35010500</v>
      </c>
      <c r="F775" s="10" t="s">
        <v>2971</v>
      </c>
      <c r="G775" s="11">
        <v>6252791</v>
      </c>
      <c r="H775" s="10" t="s">
        <v>3050</v>
      </c>
      <c r="I775" s="10">
        <v>318718807</v>
      </c>
      <c r="J775" s="10" t="s">
        <v>3051</v>
      </c>
      <c r="K775" s="10" t="str">
        <f t="shared" si="24"/>
        <v>MENDEZ MENDEZ</v>
      </c>
      <c r="L775" s="10" t="str">
        <f t="shared" si="25"/>
        <v>DARWIN VICENTE</v>
      </c>
      <c r="M775" s="10" t="s">
        <v>2173</v>
      </c>
      <c r="N775" s="10">
        <v>1717134926</v>
      </c>
      <c r="O775" s="10" t="s">
        <v>121</v>
      </c>
      <c r="P775" s="10" t="s">
        <v>55</v>
      </c>
      <c r="Q775" s="10" t="s">
        <v>1518</v>
      </c>
      <c r="R775" s="10" t="s">
        <v>556</v>
      </c>
      <c r="S775" s="10">
        <v>5</v>
      </c>
      <c r="T775" s="10" t="s">
        <v>557</v>
      </c>
      <c r="U775" s="12">
        <v>10</v>
      </c>
      <c r="V775" s="12">
        <v>11</v>
      </c>
      <c r="W775" s="12">
        <v>22</v>
      </c>
      <c r="X775" s="10" t="s">
        <v>41</v>
      </c>
      <c r="Y775" s="12">
        <v>80</v>
      </c>
      <c r="Z775" s="12">
        <v>4</v>
      </c>
      <c r="AA775" s="12">
        <v>5</v>
      </c>
      <c r="AB775" s="10" t="s">
        <v>56</v>
      </c>
      <c r="AD775" s="9" t="s">
        <v>3052</v>
      </c>
      <c r="AE775" s="9" t="s">
        <v>3053</v>
      </c>
      <c r="AF775" s="9">
        <v>2227698</v>
      </c>
    </row>
    <row r="776" spans="1:32" s="10" customFormat="1">
      <c r="A776" s="9" t="s">
        <v>1001</v>
      </c>
      <c r="B776" s="10" t="s">
        <v>337</v>
      </c>
      <c r="C776" s="10" t="s">
        <v>338</v>
      </c>
      <c r="D776" s="10">
        <v>35010</v>
      </c>
      <c r="E776" s="10">
        <v>35010500</v>
      </c>
      <c r="F776" s="10" t="s">
        <v>2971</v>
      </c>
      <c r="G776" s="11">
        <v>3480</v>
      </c>
      <c r="H776" s="10" t="s">
        <v>3054</v>
      </c>
      <c r="I776" s="10">
        <v>926557437</v>
      </c>
      <c r="J776" s="10" t="s">
        <v>3055</v>
      </c>
      <c r="K776" s="10" t="str">
        <f t="shared" si="24"/>
        <v>MENA GUANOPATIN</v>
      </c>
      <c r="L776" s="10" t="str">
        <f t="shared" si="25"/>
        <v>PAUL SANTIAGO</v>
      </c>
      <c r="M776" s="10" t="s">
        <v>2173</v>
      </c>
      <c r="N776" s="10">
        <v>1715386437</v>
      </c>
      <c r="O776" s="10" t="s">
        <v>121</v>
      </c>
      <c r="P776" s="10" t="s">
        <v>55</v>
      </c>
      <c r="Q776" s="10" t="s">
        <v>1518</v>
      </c>
      <c r="R776" s="10" t="s">
        <v>39</v>
      </c>
      <c r="S776" s="10">
        <v>2</v>
      </c>
      <c r="T776" s="10" t="s">
        <v>2177</v>
      </c>
      <c r="U776" s="12">
        <v>1</v>
      </c>
      <c r="V776" s="12">
        <v>7</v>
      </c>
      <c r="W776" s="12">
        <v>2</v>
      </c>
      <c r="X776" s="10" t="s">
        <v>41</v>
      </c>
      <c r="Y776" s="12">
        <v>81</v>
      </c>
      <c r="Z776" s="12">
        <v>1</v>
      </c>
      <c r="AA776" s="12">
        <v>15</v>
      </c>
      <c r="AB776" s="10" t="s">
        <v>56</v>
      </c>
      <c r="AD776" s="9" t="s">
        <v>3056</v>
      </c>
      <c r="AE776" s="9" t="s">
        <v>2476</v>
      </c>
      <c r="AF776" s="9">
        <v>474143</v>
      </c>
    </row>
    <row r="777" spans="1:32" s="10" customFormat="1">
      <c r="A777" s="9" t="s">
        <v>1001</v>
      </c>
      <c r="B777" s="10" t="s">
        <v>337</v>
      </c>
      <c r="C777" s="10" t="s">
        <v>338</v>
      </c>
      <c r="D777" s="10">
        <v>35010</v>
      </c>
      <c r="E777" s="10">
        <v>35010500</v>
      </c>
      <c r="F777" s="10" t="s">
        <v>2971</v>
      </c>
      <c r="G777" s="11">
        <v>6252339</v>
      </c>
      <c r="H777" s="10" t="s">
        <v>3057</v>
      </c>
      <c r="I777" s="10">
        <v>510814917</v>
      </c>
      <c r="J777" s="10" t="s">
        <v>3058</v>
      </c>
      <c r="K777" s="10" t="str">
        <f t="shared" si="24"/>
        <v>MAZA GONZALEZ</v>
      </c>
      <c r="L777" s="10" t="str">
        <f t="shared" si="25"/>
        <v>HOLGER EFREN</v>
      </c>
      <c r="M777" s="10" t="s">
        <v>2182</v>
      </c>
      <c r="N777" s="10">
        <v>1103621742</v>
      </c>
      <c r="O777" s="10" t="s">
        <v>121</v>
      </c>
      <c r="P777" s="10" t="s">
        <v>497</v>
      </c>
      <c r="Q777" s="10" t="s">
        <v>1518</v>
      </c>
      <c r="R777" s="10" t="s">
        <v>556</v>
      </c>
      <c r="S777" s="10">
        <v>5</v>
      </c>
      <c r="T777" s="10" t="s">
        <v>557</v>
      </c>
      <c r="U777" s="12">
        <v>10</v>
      </c>
      <c r="V777" s="12">
        <v>11</v>
      </c>
      <c r="W777" s="12">
        <v>8</v>
      </c>
      <c r="X777" s="10" t="s">
        <v>41</v>
      </c>
      <c r="Y777" s="12">
        <v>77</v>
      </c>
      <c r="Z777" s="12">
        <v>6</v>
      </c>
      <c r="AA777" s="12">
        <v>7</v>
      </c>
      <c r="AB777" s="10" t="s">
        <v>56</v>
      </c>
      <c r="AC777" s="10" t="s">
        <v>26</v>
      </c>
      <c r="AD777" s="9" t="s">
        <v>3059</v>
      </c>
      <c r="AE777" s="9" t="s">
        <v>487</v>
      </c>
      <c r="AF777" s="9">
        <v>2828386</v>
      </c>
    </row>
    <row r="778" spans="1:32" s="10" customFormat="1">
      <c r="A778" s="9" t="s">
        <v>1001</v>
      </c>
      <c r="B778" s="10" t="s">
        <v>337</v>
      </c>
      <c r="C778" s="10" t="s">
        <v>338</v>
      </c>
      <c r="D778" s="10">
        <v>35010</v>
      </c>
      <c r="E778" s="10">
        <v>35010110</v>
      </c>
      <c r="F778" s="10" t="s">
        <v>2578</v>
      </c>
      <c r="G778" s="11">
        <v>6067421</v>
      </c>
      <c r="H778" s="10" t="s">
        <v>3060</v>
      </c>
      <c r="I778" s="10">
        <v>611090951</v>
      </c>
      <c r="J778" s="10" t="s">
        <v>3061</v>
      </c>
      <c r="K778" s="10" t="str">
        <f t="shared" si="24"/>
        <v>MARTINEZ GUILLEN</v>
      </c>
      <c r="L778" s="10" t="str">
        <f t="shared" si="25"/>
        <v>ALEJANDRO FRANCISCO</v>
      </c>
      <c r="M778" s="10" t="s">
        <v>1435</v>
      </c>
      <c r="N778" s="10">
        <v>1713315677</v>
      </c>
      <c r="O778" s="10" t="s">
        <v>121</v>
      </c>
      <c r="P778" s="10" t="s">
        <v>55</v>
      </c>
      <c r="Q778" s="10" t="s">
        <v>538</v>
      </c>
      <c r="R778" s="10" t="s">
        <v>39</v>
      </c>
      <c r="S778" s="10">
        <v>3</v>
      </c>
      <c r="T778" s="10" t="s">
        <v>344</v>
      </c>
      <c r="U778" s="12">
        <v>4</v>
      </c>
      <c r="V778" s="12">
        <v>1</v>
      </c>
      <c r="W778" s="12">
        <v>12</v>
      </c>
      <c r="X778" s="10" t="s">
        <v>41</v>
      </c>
      <c r="Y778" s="12">
        <v>76</v>
      </c>
      <c r="Z778" s="12">
        <v>10</v>
      </c>
      <c r="AA778" s="12">
        <v>4</v>
      </c>
      <c r="AB778" s="10" t="s">
        <v>56</v>
      </c>
      <c r="AD778" s="9" t="s">
        <v>3062</v>
      </c>
      <c r="AE778" s="9" t="s">
        <v>567</v>
      </c>
      <c r="AF778" s="9">
        <v>2557366</v>
      </c>
    </row>
    <row r="779" spans="1:32" s="10" customFormat="1">
      <c r="A779" s="9" t="s">
        <v>1001</v>
      </c>
      <c r="B779" s="10" t="s">
        <v>337</v>
      </c>
      <c r="C779" s="10" t="s">
        <v>338</v>
      </c>
      <c r="D779" s="10">
        <v>35010</v>
      </c>
      <c r="E779" s="10">
        <v>35010500</v>
      </c>
      <c r="F779" s="10" t="s">
        <v>2971</v>
      </c>
      <c r="G779" s="11">
        <v>6147727</v>
      </c>
      <c r="H779" s="10" t="s">
        <v>3063</v>
      </c>
      <c r="I779" s="10">
        <v>207108315</v>
      </c>
      <c r="J779" s="10" t="s">
        <v>3064</v>
      </c>
      <c r="K779" s="10" t="str">
        <f t="shared" si="24"/>
        <v>MANCILLA RODRIGUEZ</v>
      </c>
      <c r="L779" s="10" t="str">
        <f t="shared" si="25"/>
        <v>EDWIN RAUL</v>
      </c>
      <c r="M779" s="10" t="s">
        <v>2173</v>
      </c>
      <c r="N779" s="10">
        <v>1716988835</v>
      </c>
      <c r="O779" s="10" t="s">
        <v>121</v>
      </c>
      <c r="P779" s="10" t="s">
        <v>55</v>
      </c>
      <c r="Q779" s="10" t="s">
        <v>1518</v>
      </c>
      <c r="R779" s="10" t="s">
        <v>39</v>
      </c>
      <c r="S779" s="10">
        <v>2</v>
      </c>
      <c r="T779" s="10" t="s">
        <v>2177</v>
      </c>
      <c r="U779" s="12">
        <v>8</v>
      </c>
      <c r="V779" s="12">
        <v>5</v>
      </c>
      <c r="W779" s="12">
        <v>1</v>
      </c>
      <c r="X779" s="10" t="s">
        <v>41</v>
      </c>
      <c r="Y779" s="12">
        <v>85</v>
      </c>
      <c r="Z779" s="12">
        <v>8</v>
      </c>
      <c r="AA779" s="12">
        <v>11</v>
      </c>
      <c r="AB779" s="10" t="s">
        <v>56</v>
      </c>
      <c r="AD779" s="9" t="s">
        <v>3065</v>
      </c>
      <c r="AE779" s="9" t="s">
        <v>3066</v>
      </c>
      <c r="AF779" s="9">
        <v>2588467</v>
      </c>
    </row>
    <row r="780" spans="1:32" s="10" customFormat="1">
      <c r="A780" s="9" t="s">
        <v>1001</v>
      </c>
      <c r="B780" s="10" t="s">
        <v>337</v>
      </c>
      <c r="C780" s="10" t="s">
        <v>338</v>
      </c>
      <c r="D780" s="10">
        <v>35010</v>
      </c>
      <c r="E780" s="10">
        <v>35010500</v>
      </c>
      <c r="F780" s="10" t="s">
        <v>2971</v>
      </c>
      <c r="G780" s="11">
        <v>6238139</v>
      </c>
      <c r="H780" s="10" t="s">
        <v>3067</v>
      </c>
      <c r="I780" s="10">
        <v>770320384</v>
      </c>
      <c r="J780" s="10" t="s">
        <v>3068</v>
      </c>
      <c r="K780" s="10" t="str">
        <f t="shared" si="24"/>
        <v>LUGMANA CABASCANGO</v>
      </c>
      <c r="L780" s="10" t="str">
        <f t="shared" si="25"/>
        <v>LUIS ADOLFO</v>
      </c>
      <c r="M780" s="10" t="s">
        <v>2182</v>
      </c>
      <c r="N780" s="10">
        <v>1716289812</v>
      </c>
      <c r="O780" s="10" t="s">
        <v>121</v>
      </c>
      <c r="P780" s="10" t="s">
        <v>55</v>
      </c>
      <c r="Q780" s="10" t="s">
        <v>1518</v>
      </c>
      <c r="R780" s="10" t="s">
        <v>556</v>
      </c>
      <c r="S780" s="10">
        <v>5</v>
      </c>
      <c r="T780" s="10" t="s">
        <v>557</v>
      </c>
      <c r="U780" s="12">
        <v>9</v>
      </c>
      <c r="V780" s="12">
        <v>9</v>
      </c>
      <c r="W780" s="12">
        <v>7</v>
      </c>
      <c r="X780" s="10" t="s">
        <v>41</v>
      </c>
      <c r="Y780" s="12">
        <v>80</v>
      </c>
      <c r="Z780" s="12">
        <v>6</v>
      </c>
      <c r="AA780" s="12">
        <v>10</v>
      </c>
      <c r="AB780" s="10" t="s">
        <v>1150</v>
      </c>
      <c r="AD780" s="9" t="s">
        <v>3069</v>
      </c>
      <c r="AE780" s="9" t="s">
        <v>3070</v>
      </c>
      <c r="AF780" s="9">
        <v>2356841</v>
      </c>
    </row>
    <row r="781" spans="1:32" s="10" customFormat="1">
      <c r="A781" s="9" t="s">
        <v>1001</v>
      </c>
      <c r="B781" s="10" t="s">
        <v>337</v>
      </c>
      <c r="C781" s="10" t="s">
        <v>338</v>
      </c>
      <c r="D781" s="10">
        <v>35010</v>
      </c>
      <c r="E781" s="10">
        <v>35010500</v>
      </c>
      <c r="F781" s="10" t="s">
        <v>2971</v>
      </c>
      <c r="G781" s="11">
        <v>6241287</v>
      </c>
      <c r="H781" s="10" t="s">
        <v>3071</v>
      </c>
      <c r="I781" s="10">
        <v>278642657</v>
      </c>
      <c r="J781" s="10" t="s">
        <v>3072</v>
      </c>
      <c r="K781" s="10" t="str">
        <f t="shared" si="24"/>
        <v>LINCANGO PILLAJO</v>
      </c>
      <c r="L781" s="10" t="str">
        <f t="shared" si="25"/>
        <v>JORGE LUIS</v>
      </c>
      <c r="M781" s="10" t="s">
        <v>2173</v>
      </c>
      <c r="N781" s="10">
        <v>1721147591</v>
      </c>
      <c r="O781" s="10" t="s">
        <v>121</v>
      </c>
      <c r="P781" s="10" t="s">
        <v>55</v>
      </c>
      <c r="Q781" s="10" t="s">
        <v>1518</v>
      </c>
      <c r="R781" s="10" t="s">
        <v>556</v>
      </c>
      <c r="S781" s="10">
        <v>5</v>
      </c>
      <c r="T781" s="10" t="s">
        <v>557</v>
      </c>
      <c r="U781" s="12">
        <v>10</v>
      </c>
      <c r="V781" s="12">
        <v>2</v>
      </c>
      <c r="W781" s="12">
        <v>17</v>
      </c>
      <c r="X781" s="10" t="s">
        <v>41</v>
      </c>
      <c r="Y781" s="12">
        <v>85</v>
      </c>
      <c r="Z781" s="12">
        <v>4</v>
      </c>
      <c r="AA781" s="12">
        <v>29</v>
      </c>
      <c r="AB781" s="10" t="s">
        <v>1150</v>
      </c>
      <c r="AD781" s="9" t="s">
        <v>3073</v>
      </c>
      <c r="AE781" s="9" t="s">
        <v>2802</v>
      </c>
      <c r="AF781" s="9">
        <v>87055313</v>
      </c>
    </row>
    <row r="782" spans="1:32" s="10" customFormat="1">
      <c r="A782" s="9" t="s">
        <v>1001</v>
      </c>
      <c r="B782" s="10" t="s">
        <v>337</v>
      </c>
      <c r="C782" s="10" t="s">
        <v>338</v>
      </c>
      <c r="D782" s="10">
        <v>35010</v>
      </c>
      <c r="E782" s="10">
        <v>35010500</v>
      </c>
      <c r="F782" s="10" t="s">
        <v>2971</v>
      </c>
      <c r="G782" s="11">
        <v>6245222</v>
      </c>
      <c r="H782" s="10" t="s">
        <v>3074</v>
      </c>
      <c r="I782" s="10">
        <v>608960028</v>
      </c>
      <c r="J782" s="10" t="s">
        <v>3075</v>
      </c>
      <c r="K782" s="10" t="str">
        <f t="shared" si="24"/>
        <v>LAINES INGUILAN</v>
      </c>
      <c r="L782" s="10" t="str">
        <f t="shared" si="25"/>
        <v>KLEBER MANUEL</v>
      </c>
      <c r="M782" s="10" t="s">
        <v>2182</v>
      </c>
      <c r="N782" s="10">
        <v>1719042754</v>
      </c>
      <c r="O782" s="10" t="s">
        <v>121</v>
      </c>
      <c r="P782" s="10" t="s">
        <v>55</v>
      </c>
      <c r="Q782" s="10" t="s">
        <v>1518</v>
      </c>
      <c r="R782" s="10" t="s">
        <v>556</v>
      </c>
      <c r="S782" s="10">
        <v>5</v>
      </c>
      <c r="T782" s="10" t="s">
        <v>557</v>
      </c>
      <c r="U782" s="12">
        <v>10</v>
      </c>
      <c r="V782" s="12">
        <v>5</v>
      </c>
      <c r="W782" s="12">
        <v>17</v>
      </c>
      <c r="X782" s="10" t="s">
        <v>41</v>
      </c>
      <c r="Y782" s="12">
        <v>83</v>
      </c>
      <c r="Z782" s="12">
        <v>8</v>
      </c>
      <c r="AA782" s="12">
        <v>26</v>
      </c>
      <c r="AB782" s="10" t="s">
        <v>56</v>
      </c>
      <c r="AD782" s="9" t="s">
        <v>3076</v>
      </c>
      <c r="AE782" s="9" t="s">
        <v>1225</v>
      </c>
      <c r="AF782" s="9">
        <v>2021851</v>
      </c>
    </row>
    <row r="783" spans="1:32" s="10" customFormat="1">
      <c r="A783" s="9" t="s">
        <v>1001</v>
      </c>
      <c r="B783" s="10" t="s">
        <v>337</v>
      </c>
      <c r="C783" s="10" t="s">
        <v>338</v>
      </c>
      <c r="D783" s="10">
        <v>35010</v>
      </c>
      <c r="E783" s="10">
        <v>35010500</v>
      </c>
      <c r="F783" s="10" t="s">
        <v>2971</v>
      </c>
      <c r="G783" s="11">
        <v>3463</v>
      </c>
      <c r="H783" s="10" t="s">
        <v>3077</v>
      </c>
      <c r="I783" s="10">
        <v>137808182</v>
      </c>
      <c r="J783" s="10" t="s">
        <v>3078</v>
      </c>
      <c r="K783" s="10" t="str">
        <f t="shared" si="24"/>
        <v>HERRERA PASTRANO</v>
      </c>
      <c r="L783" s="10" t="str">
        <f t="shared" si="25"/>
        <v>VICTOR MANUEL</v>
      </c>
      <c r="M783" s="10" t="s">
        <v>2173</v>
      </c>
      <c r="N783" s="10">
        <v>1717517682</v>
      </c>
      <c r="O783" s="10" t="s">
        <v>121</v>
      </c>
      <c r="P783" s="10" t="s">
        <v>55</v>
      </c>
      <c r="Q783" s="10" t="s">
        <v>1518</v>
      </c>
      <c r="R783" s="10" t="s">
        <v>39</v>
      </c>
      <c r="S783" s="10">
        <v>2</v>
      </c>
      <c r="T783" s="10" t="s">
        <v>2177</v>
      </c>
      <c r="U783" s="12">
        <v>1</v>
      </c>
      <c r="V783" s="12">
        <v>7</v>
      </c>
      <c r="W783" s="12">
        <v>2</v>
      </c>
      <c r="X783" s="10" t="s">
        <v>41</v>
      </c>
      <c r="Y783" s="12">
        <v>82</v>
      </c>
      <c r="Z783" s="12">
        <v>5</v>
      </c>
      <c r="AA783" s="12">
        <v>2</v>
      </c>
      <c r="AB783" s="10" t="s">
        <v>1150</v>
      </c>
      <c r="AD783" s="9" t="s">
        <v>3079</v>
      </c>
      <c r="AE783" s="9" t="s">
        <v>3080</v>
      </c>
      <c r="AF783" s="9">
        <v>620696</v>
      </c>
    </row>
    <row r="784" spans="1:32" s="10" customFormat="1">
      <c r="A784" s="9" t="s">
        <v>1001</v>
      </c>
      <c r="B784" s="10" t="s">
        <v>337</v>
      </c>
      <c r="C784" s="10" t="s">
        <v>338</v>
      </c>
      <c r="D784" s="10">
        <v>35010</v>
      </c>
      <c r="E784" s="10">
        <v>35010110</v>
      </c>
      <c r="F784" s="10" t="s">
        <v>2578</v>
      </c>
      <c r="G784" s="11">
        <v>6263447</v>
      </c>
      <c r="H784" s="10" t="s">
        <v>3081</v>
      </c>
      <c r="I784" s="10">
        <v>909484206</v>
      </c>
      <c r="J784" s="10" t="s">
        <v>3082</v>
      </c>
      <c r="K784" s="10" t="str">
        <f t="shared" si="24"/>
        <v>GUAMANTICA COLLAGUAZO</v>
      </c>
      <c r="L784" s="10" t="str">
        <f t="shared" si="25"/>
        <v>KLEBER HERNAN</v>
      </c>
      <c r="M784" s="10" t="s">
        <v>1435</v>
      </c>
      <c r="N784" s="10">
        <v>1715973663</v>
      </c>
      <c r="O784" s="10" t="s">
        <v>121</v>
      </c>
      <c r="P784" s="10" t="s">
        <v>55</v>
      </c>
      <c r="Q784" s="10" t="s">
        <v>538</v>
      </c>
      <c r="R784" s="10" t="s">
        <v>39</v>
      </c>
      <c r="S784" s="10">
        <v>3</v>
      </c>
      <c r="T784" s="10" t="s">
        <v>344</v>
      </c>
      <c r="U784" s="12">
        <v>11</v>
      </c>
      <c r="V784" s="12">
        <v>6</v>
      </c>
      <c r="W784" s="12">
        <v>16</v>
      </c>
      <c r="X784" s="10" t="s">
        <v>41</v>
      </c>
      <c r="Y784" s="12">
        <v>79</v>
      </c>
      <c r="Z784" s="12">
        <v>6</v>
      </c>
      <c r="AA784" s="12">
        <v>12</v>
      </c>
      <c r="AB784" s="10" t="s">
        <v>1150</v>
      </c>
      <c r="AD784" s="9" t="s">
        <v>3083</v>
      </c>
      <c r="AE784" s="9" t="s">
        <v>3084</v>
      </c>
      <c r="AF784" s="9">
        <v>2095145</v>
      </c>
    </row>
    <row r="785" spans="1:32" s="10" customFormat="1">
      <c r="A785" s="9" t="s">
        <v>1001</v>
      </c>
      <c r="B785" s="10" t="s">
        <v>337</v>
      </c>
      <c r="C785" s="10" t="s">
        <v>338</v>
      </c>
      <c r="D785" s="10">
        <v>35010</v>
      </c>
      <c r="E785" s="10">
        <v>35010500</v>
      </c>
      <c r="F785" s="10" t="s">
        <v>2971</v>
      </c>
      <c r="G785" s="11">
        <v>6243522</v>
      </c>
      <c r="H785" s="10" t="s">
        <v>3085</v>
      </c>
      <c r="I785" s="10">
        <v>653955176</v>
      </c>
      <c r="J785" s="10" t="s">
        <v>3086</v>
      </c>
      <c r="K785" s="10" t="str">
        <f t="shared" si="24"/>
        <v>GUALA PAREDES</v>
      </c>
      <c r="L785" s="10" t="str">
        <f t="shared" si="25"/>
        <v>ROBERTO PAUL</v>
      </c>
      <c r="M785" s="10" t="s">
        <v>2173</v>
      </c>
      <c r="N785" s="10">
        <v>1717830622</v>
      </c>
      <c r="O785" s="10" t="s">
        <v>121</v>
      </c>
      <c r="P785" s="10" t="s">
        <v>55</v>
      </c>
      <c r="Q785" s="10" t="s">
        <v>1518</v>
      </c>
      <c r="R785" s="10" t="s">
        <v>556</v>
      </c>
      <c r="S785" s="10">
        <v>5</v>
      </c>
      <c r="T785" s="10" t="s">
        <v>557</v>
      </c>
      <c r="U785" s="12">
        <v>10</v>
      </c>
      <c r="V785" s="12">
        <v>4</v>
      </c>
      <c r="W785" s="12">
        <v>15</v>
      </c>
      <c r="X785" s="10" t="s">
        <v>41</v>
      </c>
      <c r="Y785" s="12">
        <v>85</v>
      </c>
      <c r="Z785" s="12">
        <v>8</v>
      </c>
      <c r="AA785" s="12">
        <v>8</v>
      </c>
      <c r="AB785" s="10" t="s">
        <v>1150</v>
      </c>
      <c r="AD785" s="9" t="s">
        <v>3087</v>
      </c>
      <c r="AE785" s="9" t="s">
        <v>3088</v>
      </c>
      <c r="AF785" s="9">
        <v>3202868</v>
      </c>
    </row>
    <row r="786" spans="1:32" s="10" customFormat="1">
      <c r="A786" s="9" t="s">
        <v>1001</v>
      </c>
      <c r="B786" s="10" t="s">
        <v>337</v>
      </c>
      <c r="C786" s="10" t="s">
        <v>338</v>
      </c>
      <c r="D786" s="10">
        <v>35010</v>
      </c>
      <c r="E786" s="10">
        <v>35010500</v>
      </c>
      <c r="F786" s="10" t="s">
        <v>2971</v>
      </c>
      <c r="G786" s="11">
        <v>6121295</v>
      </c>
      <c r="H786" s="10" t="s">
        <v>3089</v>
      </c>
      <c r="I786" s="10">
        <v>384253976</v>
      </c>
      <c r="J786" s="10" t="s">
        <v>3090</v>
      </c>
      <c r="K786" s="10" t="str">
        <f t="shared" si="24"/>
        <v>GAVIN AVENDANO</v>
      </c>
      <c r="L786" s="10" t="str">
        <f t="shared" si="25"/>
        <v>SEGUNDO FERNANDO</v>
      </c>
      <c r="M786" s="10" t="s">
        <v>2173</v>
      </c>
      <c r="N786" s="10">
        <v>603342890</v>
      </c>
      <c r="O786" s="10" t="s">
        <v>121</v>
      </c>
      <c r="P786" s="10" t="s">
        <v>55</v>
      </c>
      <c r="Q786" s="10" t="s">
        <v>1518</v>
      </c>
      <c r="R786" s="10" t="s">
        <v>39</v>
      </c>
      <c r="S786" s="10">
        <v>2</v>
      </c>
      <c r="T786" s="10" t="s">
        <v>2177</v>
      </c>
      <c r="U786" s="12">
        <v>6</v>
      </c>
      <c r="V786" s="12">
        <v>9</v>
      </c>
      <c r="W786" s="12">
        <v>1</v>
      </c>
      <c r="X786" s="10" t="s">
        <v>41</v>
      </c>
      <c r="Y786" s="12">
        <v>78</v>
      </c>
      <c r="Z786" s="12">
        <v>12</v>
      </c>
      <c r="AA786" s="12">
        <v>12</v>
      </c>
      <c r="AB786" s="10" t="s">
        <v>56</v>
      </c>
      <c r="AD786" s="9" t="s">
        <v>3091</v>
      </c>
      <c r="AE786" s="9" t="s">
        <v>1157</v>
      </c>
      <c r="AF786" s="9">
        <v>2532846</v>
      </c>
    </row>
    <row r="787" spans="1:32" s="10" customFormat="1">
      <c r="A787" s="9" t="s">
        <v>1001</v>
      </c>
      <c r="B787" s="10" t="s">
        <v>337</v>
      </c>
      <c r="C787" s="10" t="s">
        <v>338</v>
      </c>
      <c r="D787" s="10">
        <v>35010</v>
      </c>
      <c r="E787" s="10">
        <v>35010500</v>
      </c>
      <c r="F787" s="10" t="s">
        <v>2971</v>
      </c>
      <c r="G787" s="11">
        <v>6245228</v>
      </c>
      <c r="H787" s="10" t="s">
        <v>3092</v>
      </c>
      <c r="I787" s="10">
        <v>800649402</v>
      </c>
      <c r="J787" s="10" t="s">
        <v>3093</v>
      </c>
      <c r="K787" s="10" t="str">
        <f t="shared" si="24"/>
        <v>GALLO VILLACIS</v>
      </c>
      <c r="L787" s="10" t="str">
        <f t="shared" si="25"/>
        <v>DIEGO ISMAEL</v>
      </c>
      <c r="M787" s="10" t="s">
        <v>2182</v>
      </c>
      <c r="N787" s="10">
        <v>502414600</v>
      </c>
      <c r="O787" s="10" t="s">
        <v>121</v>
      </c>
      <c r="P787" s="10" t="s">
        <v>55</v>
      </c>
      <c r="Q787" s="10" t="s">
        <v>1518</v>
      </c>
      <c r="R787" s="10" t="s">
        <v>39</v>
      </c>
      <c r="S787" s="10">
        <v>2</v>
      </c>
      <c r="T787" s="10" t="s">
        <v>2177</v>
      </c>
      <c r="U787" s="12">
        <v>10</v>
      </c>
      <c r="V787" s="12">
        <v>5</v>
      </c>
      <c r="W787" s="12">
        <v>17</v>
      </c>
      <c r="X787" s="10" t="s">
        <v>41</v>
      </c>
      <c r="Y787" s="12">
        <v>80</v>
      </c>
      <c r="Z787" s="12">
        <v>10</v>
      </c>
      <c r="AA787" s="12">
        <v>8</v>
      </c>
      <c r="AB787" s="10" t="s">
        <v>1150</v>
      </c>
      <c r="AD787" s="9" t="s">
        <v>3094</v>
      </c>
      <c r="AE787" s="9" t="s">
        <v>90</v>
      </c>
      <c r="AF787" s="9">
        <v>3442631</v>
      </c>
    </row>
    <row r="788" spans="1:32" s="10" customFormat="1">
      <c r="A788" s="9" t="s">
        <v>1001</v>
      </c>
      <c r="B788" s="10" t="s">
        <v>337</v>
      </c>
      <c r="C788" s="10" t="s">
        <v>338</v>
      </c>
      <c r="D788" s="10">
        <v>35010</v>
      </c>
      <c r="E788" s="10">
        <v>35010500</v>
      </c>
      <c r="F788" s="10" t="s">
        <v>2971</v>
      </c>
      <c r="G788" s="11">
        <v>6148234</v>
      </c>
      <c r="H788" s="10" t="s">
        <v>3095</v>
      </c>
      <c r="I788" s="10">
        <v>236410639</v>
      </c>
      <c r="J788" s="10" t="s">
        <v>3096</v>
      </c>
      <c r="K788" s="10" t="str">
        <f t="shared" si="24"/>
        <v>CRIOLLO CUNALATA</v>
      </c>
      <c r="L788" s="10" t="str">
        <f t="shared" si="25"/>
        <v>EDWIN PATRICIO</v>
      </c>
      <c r="M788" s="10" t="s">
        <v>2173</v>
      </c>
      <c r="N788" s="10">
        <v>1709839953</v>
      </c>
      <c r="O788" s="10" t="s">
        <v>121</v>
      </c>
      <c r="P788" s="10" t="s">
        <v>55</v>
      </c>
      <c r="Q788" s="10" t="s">
        <v>1518</v>
      </c>
      <c r="R788" s="10" t="s">
        <v>556</v>
      </c>
      <c r="S788" s="10">
        <v>5</v>
      </c>
      <c r="T788" s="10" t="s">
        <v>557</v>
      </c>
      <c r="U788" s="12">
        <v>8</v>
      </c>
      <c r="V788" s="12">
        <v>5</v>
      </c>
      <c r="W788" s="12">
        <v>1</v>
      </c>
      <c r="X788" s="10" t="s">
        <v>41</v>
      </c>
      <c r="Y788" s="12">
        <v>68</v>
      </c>
      <c r="Z788" s="12">
        <v>6</v>
      </c>
      <c r="AA788" s="12">
        <v>10</v>
      </c>
      <c r="AB788" s="10" t="s">
        <v>1150</v>
      </c>
      <c r="AD788" s="9" t="s">
        <v>3097</v>
      </c>
      <c r="AE788" s="9" t="s">
        <v>2592</v>
      </c>
      <c r="AF788" s="9">
        <v>2631752</v>
      </c>
    </row>
    <row r="789" spans="1:32" s="10" customFormat="1">
      <c r="A789" s="9" t="s">
        <v>1001</v>
      </c>
      <c r="B789" s="10" t="s">
        <v>337</v>
      </c>
      <c r="C789" s="10" t="s">
        <v>338</v>
      </c>
      <c r="D789" s="10">
        <v>35010</v>
      </c>
      <c r="E789" s="10">
        <v>35010500</v>
      </c>
      <c r="F789" s="10" t="s">
        <v>2971</v>
      </c>
      <c r="G789" s="11">
        <v>6238305</v>
      </c>
      <c r="H789" s="10" t="s">
        <v>3098</v>
      </c>
      <c r="I789" s="10">
        <v>147891815</v>
      </c>
      <c r="J789" s="10" t="s">
        <v>3099</v>
      </c>
      <c r="K789" s="10" t="str">
        <f t="shared" si="24"/>
        <v>CHILIGUANO TAPIA</v>
      </c>
      <c r="L789" s="10" t="str">
        <f t="shared" si="25"/>
        <v>CRISTIAN PATRICIO</v>
      </c>
      <c r="M789" s="10" t="s">
        <v>2173</v>
      </c>
      <c r="N789" s="10">
        <v>1716180417</v>
      </c>
      <c r="O789" s="10" t="s">
        <v>121</v>
      </c>
      <c r="P789" s="10" t="s">
        <v>497</v>
      </c>
      <c r="Q789" s="10" t="s">
        <v>1518</v>
      </c>
      <c r="R789" s="10" t="s">
        <v>556</v>
      </c>
      <c r="S789" s="10">
        <v>5</v>
      </c>
      <c r="T789" s="10" t="s">
        <v>557</v>
      </c>
      <c r="U789" s="12">
        <v>9</v>
      </c>
      <c r="V789" s="12">
        <v>9</v>
      </c>
      <c r="W789" s="12">
        <v>21</v>
      </c>
      <c r="X789" s="10" t="s">
        <v>41</v>
      </c>
      <c r="Y789" s="12">
        <v>91</v>
      </c>
      <c r="Z789" s="12">
        <v>2</v>
      </c>
      <c r="AA789" s="12">
        <v>2</v>
      </c>
      <c r="AB789" s="10" t="s">
        <v>1150</v>
      </c>
      <c r="AC789" s="10" t="s">
        <v>26</v>
      </c>
      <c r="AD789" s="9" t="s">
        <v>3100</v>
      </c>
      <c r="AE789" s="9" t="s">
        <v>1206</v>
      </c>
      <c r="AF789" s="9">
        <v>3650633</v>
      </c>
    </row>
    <row r="790" spans="1:32" s="10" customFormat="1">
      <c r="A790" s="9" t="s">
        <v>1001</v>
      </c>
      <c r="B790" s="10" t="s">
        <v>337</v>
      </c>
      <c r="C790" s="10" t="s">
        <v>338</v>
      </c>
      <c r="D790" s="10">
        <v>35010</v>
      </c>
      <c r="E790" s="10">
        <v>35010110</v>
      </c>
      <c r="F790" s="10" t="s">
        <v>2578</v>
      </c>
      <c r="G790" s="11">
        <v>6058294</v>
      </c>
      <c r="H790" s="10" t="s">
        <v>3101</v>
      </c>
      <c r="I790" s="10">
        <v>311639386</v>
      </c>
      <c r="J790" s="10" t="s">
        <v>3102</v>
      </c>
      <c r="K790" s="10" t="str">
        <f t="shared" si="24"/>
        <v>CEDENO BRAVO</v>
      </c>
      <c r="L790" s="10" t="str">
        <f t="shared" si="25"/>
        <v>WASHINGTON FERNANDO</v>
      </c>
      <c r="M790" s="10" t="s">
        <v>2182</v>
      </c>
      <c r="N790" s="10">
        <v>1710533041</v>
      </c>
      <c r="O790" s="10" t="s">
        <v>121</v>
      </c>
      <c r="P790" s="10" t="s">
        <v>55</v>
      </c>
      <c r="Q790" s="10" t="s">
        <v>1518</v>
      </c>
      <c r="R790" s="10" t="s">
        <v>39</v>
      </c>
      <c r="S790" s="10">
        <v>2</v>
      </c>
      <c r="T790" s="10" t="s">
        <v>2177</v>
      </c>
      <c r="U790" s="12">
        <v>3</v>
      </c>
      <c r="V790" s="12">
        <v>2</v>
      </c>
      <c r="W790" s="12">
        <v>17</v>
      </c>
      <c r="X790" s="10" t="s">
        <v>41</v>
      </c>
      <c r="Y790" s="12">
        <v>76</v>
      </c>
      <c r="Z790" s="12">
        <v>2</v>
      </c>
      <c r="AA790" s="12">
        <v>9</v>
      </c>
      <c r="AB790" s="10" t="s">
        <v>56</v>
      </c>
      <c r="AD790" s="9" t="s">
        <v>3103</v>
      </c>
      <c r="AE790" s="9" t="s">
        <v>3104</v>
      </c>
      <c r="AF790" s="9">
        <v>2495370</v>
      </c>
    </row>
    <row r="791" spans="1:32" s="10" customFormat="1">
      <c r="A791" s="9" t="s">
        <v>1001</v>
      </c>
      <c r="B791" s="10" t="s">
        <v>337</v>
      </c>
      <c r="C791" s="10" t="s">
        <v>338</v>
      </c>
      <c r="D791" s="10">
        <v>35010</v>
      </c>
      <c r="E791" s="10">
        <v>35010500</v>
      </c>
      <c r="F791" s="10" t="s">
        <v>2971</v>
      </c>
      <c r="G791" s="11">
        <v>6126065</v>
      </c>
      <c r="H791" s="10" t="s">
        <v>3105</v>
      </c>
      <c r="I791" s="10">
        <v>615889229</v>
      </c>
      <c r="J791" s="10" t="s">
        <v>3106</v>
      </c>
      <c r="K791" s="10" t="str">
        <f t="shared" si="24"/>
        <v>CAZA VILLACIS</v>
      </c>
      <c r="L791" s="10" t="str">
        <f t="shared" si="25"/>
        <v>PATRICIO DANIEL</v>
      </c>
      <c r="M791" s="10" t="s">
        <v>2173</v>
      </c>
      <c r="N791" s="10">
        <v>1716980220</v>
      </c>
      <c r="O791" s="10" t="s">
        <v>121</v>
      </c>
      <c r="P791" s="10" t="s">
        <v>55</v>
      </c>
      <c r="Q791" s="10" t="s">
        <v>1518</v>
      </c>
      <c r="R791" s="10" t="s">
        <v>556</v>
      </c>
      <c r="S791" s="10">
        <v>5</v>
      </c>
      <c r="T791" s="10" t="s">
        <v>557</v>
      </c>
      <c r="U791" s="12">
        <v>6</v>
      </c>
      <c r="V791" s="12">
        <v>12</v>
      </c>
      <c r="W791" s="12">
        <v>1</v>
      </c>
      <c r="X791" s="10" t="s">
        <v>41</v>
      </c>
      <c r="Y791" s="12">
        <v>83</v>
      </c>
      <c r="Z791" s="12">
        <v>5</v>
      </c>
      <c r="AA791" s="12">
        <v>16</v>
      </c>
      <c r="AB791" s="10" t="s">
        <v>1150</v>
      </c>
      <c r="AD791" s="9" t="s">
        <v>3107</v>
      </c>
      <c r="AE791" s="9" t="s">
        <v>1238</v>
      </c>
      <c r="AF791" s="9">
        <v>2479070</v>
      </c>
    </row>
    <row r="792" spans="1:32" s="10" customFormat="1">
      <c r="A792" s="9" t="s">
        <v>1001</v>
      </c>
      <c r="B792" s="10" t="s">
        <v>337</v>
      </c>
      <c r="C792" s="10" t="s">
        <v>338</v>
      </c>
      <c r="D792" s="10">
        <v>35010</v>
      </c>
      <c r="E792" s="10">
        <v>35010500</v>
      </c>
      <c r="F792" s="10" t="s">
        <v>2971</v>
      </c>
      <c r="G792" s="11">
        <v>6127217</v>
      </c>
      <c r="H792" s="10" t="s">
        <v>3108</v>
      </c>
      <c r="I792" s="10">
        <v>959560995</v>
      </c>
      <c r="J792" s="10" t="s">
        <v>3109</v>
      </c>
      <c r="K792" s="10" t="str">
        <f t="shared" si="24"/>
        <v>CARDENAS LLANOS</v>
      </c>
      <c r="L792" s="10" t="str">
        <f t="shared" si="25"/>
        <v>MIGUEL ANGEL</v>
      </c>
      <c r="M792" s="10" t="s">
        <v>2182</v>
      </c>
      <c r="N792" s="10">
        <v>1713753281</v>
      </c>
      <c r="O792" s="10" t="s">
        <v>121</v>
      </c>
      <c r="P792" s="10" t="s">
        <v>55</v>
      </c>
      <c r="Q792" s="10" t="s">
        <v>1518</v>
      </c>
      <c r="R792" s="10" t="s">
        <v>39</v>
      </c>
      <c r="S792" s="10">
        <v>2</v>
      </c>
      <c r="T792" s="10" t="s">
        <v>2177</v>
      </c>
      <c r="U792" s="12">
        <v>7</v>
      </c>
      <c r="V792" s="12">
        <v>1</v>
      </c>
      <c r="W792" s="12">
        <v>2</v>
      </c>
      <c r="X792" s="10" t="s">
        <v>41</v>
      </c>
      <c r="Y792" s="12">
        <v>81</v>
      </c>
      <c r="Z792" s="12">
        <v>11</v>
      </c>
      <c r="AA792" s="12">
        <v>22</v>
      </c>
      <c r="AB792" s="10" t="s">
        <v>56</v>
      </c>
      <c r="AD792" s="9" t="s">
        <v>3110</v>
      </c>
      <c r="AE792" s="9"/>
      <c r="AF792" s="9">
        <v>2679614</v>
      </c>
    </row>
    <row r="793" spans="1:32" s="10" customFormat="1">
      <c r="A793" s="9" t="s">
        <v>1001</v>
      </c>
      <c r="B793" s="10" t="s">
        <v>337</v>
      </c>
      <c r="C793" s="10" t="s">
        <v>338</v>
      </c>
      <c r="D793" s="10">
        <v>35010</v>
      </c>
      <c r="E793" s="10">
        <v>35010500</v>
      </c>
      <c r="F793" s="10" t="s">
        <v>2971</v>
      </c>
      <c r="G793" s="11">
        <v>6244557</v>
      </c>
      <c r="H793" s="10" t="s">
        <v>3111</v>
      </c>
      <c r="I793" s="10">
        <v>626520254</v>
      </c>
      <c r="J793" s="10" t="s">
        <v>3112</v>
      </c>
      <c r="K793" s="10" t="str">
        <f t="shared" si="24"/>
        <v>CARDENAS LASTRA</v>
      </c>
      <c r="L793" s="10" t="str">
        <f t="shared" si="25"/>
        <v>CARLOS FREDDY</v>
      </c>
      <c r="M793" s="10" t="s">
        <v>2173</v>
      </c>
      <c r="N793" s="10">
        <v>1713471637</v>
      </c>
      <c r="O793" s="10" t="s">
        <v>121</v>
      </c>
      <c r="P793" s="10" t="s">
        <v>55</v>
      </c>
      <c r="Q793" s="10" t="s">
        <v>1518</v>
      </c>
      <c r="R793" s="10" t="s">
        <v>556</v>
      </c>
      <c r="S793" s="10">
        <v>5</v>
      </c>
      <c r="T793" s="10" t="s">
        <v>557</v>
      </c>
      <c r="U793" s="12">
        <v>10</v>
      </c>
      <c r="V793" s="12">
        <v>4</v>
      </c>
      <c r="W793" s="12">
        <v>26</v>
      </c>
      <c r="X793" s="10" t="s">
        <v>41</v>
      </c>
      <c r="Y793" s="12">
        <v>79</v>
      </c>
      <c r="Z793" s="12">
        <v>1</v>
      </c>
      <c r="AA793" s="12">
        <v>11</v>
      </c>
      <c r="AB793" s="10" t="s">
        <v>1150</v>
      </c>
      <c r="AD793" s="9" t="s">
        <v>3113</v>
      </c>
      <c r="AE793" s="9" t="s">
        <v>230</v>
      </c>
      <c r="AF793" s="9">
        <v>2835831</v>
      </c>
    </row>
    <row r="794" spans="1:32" s="10" customFormat="1">
      <c r="A794" s="9" t="s">
        <v>1001</v>
      </c>
      <c r="B794" s="10" t="s">
        <v>337</v>
      </c>
      <c r="C794" s="10" t="s">
        <v>338</v>
      </c>
      <c r="D794" s="10">
        <v>35010</v>
      </c>
      <c r="E794" s="10">
        <v>35010500</v>
      </c>
      <c r="F794" s="10" t="s">
        <v>2971</v>
      </c>
      <c r="G794" s="11">
        <v>6084906</v>
      </c>
      <c r="H794" s="10" t="s">
        <v>3114</v>
      </c>
      <c r="I794" s="10">
        <v>850232677</v>
      </c>
      <c r="J794" s="10" t="s">
        <v>3115</v>
      </c>
      <c r="K794" s="10" t="str">
        <f t="shared" si="24"/>
        <v>CANO BETANCOURT</v>
      </c>
      <c r="L794" s="10" t="str">
        <f t="shared" si="25"/>
        <v>MIGUEL ANGEL</v>
      </c>
      <c r="M794" s="10" t="s">
        <v>1160</v>
      </c>
      <c r="N794" s="10">
        <v>1711467496</v>
      </c>
      <c r="O794" s="10" t="s">
        <v>121</v>
      </c>
      <c r="P794" s="10" t="s">
        <v>55</v>
      </c>
      <c r="Q794" s="10" t="s">
        <v>538</v>
      </c>
      <c r="R794" s="10" t="s">
        <v>39</v>
      </c>
      <c r="S794" s="10">
        <v>2</v>
      </c>
      <c r="T794" s="10" t="s">
        <v>2177</v>
      </c>
      <c r="U794" s="12">
        <v>5</v>
      </c>
      <c r="V794" s="12">
        <v>7</v>
      </c>
      <c r="W794" s="12">
        <v>13</v>
      </c>
      <c r="X794" s="10" t="s">
        <v>41</v>
      </c>
      <c r="Y794" s="12">
        <v>76</v>
      </c>
      <c r="Z794" s="12">
        <v>10</v>
      </c>
      <c r="AA794" s="12">
        <v>28</v>
      </c>
      <c r="AB794" s="10" t="s">
        <v>56</v>
      </c>
      <c r="AD794" s="9" t="s">
        <v>3116</v>
      </c>
      <c r="AE794" s="9" t="s">
        <v>3117</v>
      </c>
      <c r="AF794" s="9">
        <v>2623206</v>
      </c>
    </row>
    <row r="795" spans="1:32">
      <c r="A795" s="9" t="s">
        <v>1001</v>
      </c>
      <c r="B795" s="10" t="s">
        <v>337</v>
      </c>
      <c r="C795" s="10" t="s">
        <v>338</v>
      </c>
      <c r="D795" s="10">
        <v>35010</v>
      </c>
      <c r="E795" s="10">
        <v>35010500</v>
      </c>
      <c r="F795" s="10" t="s">
        <v>2971</v>
      </c>
      <c r="G795" s="11">
        <v>6148070</v>
      </c>
      <c r="H795" s="10" t="s">
        <v>3118</v>
      </c>
      <c r="I795" s="10">
        <v>317035417</v>
      </c>
      <c r="J795" s="10" t="s">
        <v>3119</v>
      </c>
      <c r="K795" s="10" t="str">
        <f t="shared" si="24"/>
        <v>CANIZARES ESPIN</v>
      </c>
      <c r="L795" s="10" t="str">
        <f t="shared" si="25"/>
        <v>CHRISTIAN ISRAEL</v>
      </c>
      <c r="M795" s="10" t="s">
        <v>2173</v>
      </c>
      <c r="N795" s="10">
        <v>1715991921</v>
      </c>
      <c r="O795" s="10" t="s">
        <v>121</v>
      </c>
      <c r="P795" s="10" t="s">
        <v>55</v>
      </c>
      <c r="Q795" s="10" t="s">
        <v>1518</v>
      </c>
      <c r="R795" s="10" t="s">
        <v>556</v>
      </c>
      <c r="S795" s="10">
        <v>5</v>
      </c>
      <c r="T795" s="10" t="s">
        <v>557</v>
      </c>
      <c r="U795" s="12">
        <v>8</v>
      </c>
      <c r="V795" s="12">
        <v>5</v>
      </c>
      <c r="W795" s="12">
        <v>1</v>
      </c>
      <c r="X795" s="10" t="s">
        <v>41</v>
      </c>
      <c r="Y795" s="12">
        <v>86</v>
      </c>
      <c r="Z795" s="12">
        <v>11</v>
      </c>
      <c r="AA795" s="12">
        <v>12</v>
      </c>
      <c r="AB795" s="10" t="s">
        <v>56</v>
      </c>
      <c r="AD795" s="9" t="s">
        <v>3120</v>
      </c>
      <c r="AE795" s="9" t="s">
        <v>3121</v>
      </c>
      <c r="AF795" s="9">
        <v>85054039</v>
      </c>
    </row>
    <row r="796" spans="1:32">
      <c r="A796" s="9" t="s">
        <v>1001</v>
      </c>
      <c r="B796" s="10" t="s">
        <v>337</v>
      </c>
      <c r="C796" s="10" t="s">
        <v>338</v>
      </c>
      <c r="D796" s="10">
        <v>35010</v>
      </c>
      <c r="E796" s="10">
        <v>35010500</v>
      </c>
      <c r="F796" s="10" t="s">
        <v>2971</v>
      </c>
      <c r="G796" s="11">
        <v>6148133</v>
      </c>
      <c r="H796" s="10" t="s">
        <v>3122</v>
      </c>
      <c r="I796" s="10">
        <v>263865092</v>
      </c>
      <c r="J796" s="10" t="s">
        <v>3123</v>
      </c>
      <c r="K796" s="10" t="str">
        <f t="shared" si="24"/>
        <v>CALDERON MERCHAN</v>
      </c>
      <c r="L796" s="10" t="str">
        <f t="shared" si="25"/>
        <v>EDISON VINICIO</v>
      </c>
      <c r="M796" s="10" t="s">
        <v>2173</v>
      </c>
      <c r="N796" s="10">
        <v>1713835658</v>
      </c>
      <c r="O796" s="10" t="s">
        <v>121</v>
      </c>
      <c r="P796" s="10" t="s">
        <v>55</v>
      </c>
      <c r="Q796" s="10" t="s">
        <v>1518</v>
      </c>
      <c r="R796" s="10" t="s">
        <v>39</v>
      </c>
      <c r="S796" s="10">
        <v>2</v>
      </c>
      <c r="T796" s="10" t="s">
        <v>2177</v>
      </c>
      <c r="U796" s="12">
        <v>8</v>
      </c>
      <c r="V796" s="12">
        <v>5</v>
      </c>
      <c r="W796" s="12">
        <v>1</v>
      </c>
      <c r="X796" s="10" t="s">
        <v>41</v>
      </c>
      <c r="Y796" s="12">
        <v>75</v>
      </c>
      <c r="Z796" s="12">
        <v>8</v>
      </c>
      <c r="AA796" s="12">
        <v>24</v>
      </c>
      <c r="AB796" s="10" t="s">
        <v>56</v>
      </c>
      <c r="AD796" s="9" t="s">
        <v>3124</v>
      </c>
      <c r="AE796" s="9" t="s">
        <v>825</v>
      </c>
      <c r="AF796" s="9">
        <v>626553</v>
      </c>
    </row>
    <row r="797" spans="1:32">
      <c r="A797" s="9" t="s">
        <v>1001</v>
      </c>
      <c r="B797" s="10" t="s">
        <v>337</v>
      </c>
      <c r="C797" s="10" t="s">
        <v>338</v>
      </c>
      <c r="D797" s="10">
        <v>35010</v>
      </c>
      <c r="E797" s="10">
        <v>35010500</v>
      </c>
      <c r="F797" s="10" t="s">
        <v>2971</v>
      </c>
      <c r="G797" s="11">
        <v>6057461</v>
      </c>
      <c r="H797" s="10" t="s">
        <v>3125</v>
      </c>
      <c r="I797" s="10">
        <v>810081531</v>
      </c>
      <c r="J797" s="10" t="s">
        <v>3126</v>
      </c>
      <c r="K797" s="10" t="str">
        <f t="shared" si="24"/>
        <v>ARRIETA IBARRA</v>
      </c>
      <c r="L797" s="10" t="str">
        <f t="shared" si="25"/>
        <v>DIEGO JAVIER</v>
      </c>
      <c r="M797" s="10" t="s">
        <v>2182</v>
      </c>
      <c r="N797" s="10">
        <v>1714213343</v>
      </c>
      <c r="O797" s="10" t="s">
        <v>121</v>
      </c>
      <c r="P797" s="10" t="s">
        <v>55</v>
      </c>
      <c r="Q797" s="10" t="s">
        <v>1518</v>
      </c>
      <c r="R797" s="10" t="s">
        <v>39</v>
      </c>
      <c r="S797" s="10">
        <v>2</v>
      </c>
      <c r="T797" s="10" t="s">
        <v>2177</v>
      </c>
      <c r="U797" s="12">
        <v>3</v>
      </c>
      <c r="V797" s="12">
        <v>1</v>
      </c>
      <c r="W797" s="12">
        <v>27</v>
      </c>
      <c r="X797" s="10" t="s">
        <v>41</v>
      </c>
      <c r="Y797" s="12">
        <v>79</v>
      </c>
      <c r="Z797" s="12">
        <v>6</v>
      </c>
      <c r="AA797" s="12">
        <v>18</v>
      </c>
      <c r="AB797" s="10" t="s">
        <v>1150</v>
      </c>
      <c r="AD797" s="9" t="s">
        <v>3127</v>
      </c>
      <c r="AE797" s="9" t="s">
        <v>3128</v>
      </c>
      <c r="AF797" s="9">
        <v>3451929</v>
      </c>
    </row>
    <row r="798" spans="1:32">
      <c r="A798" s="9" t="s">
        <v>1001</v>
      </c>
      <c r="B798" s="10" t="s">
        <v>337</v>
      </c>
      <c r="C798" s="10" t="s">
        <v>338</v>
      </c>
      <c r="D798" s="10">
        <v>36000</v>
      </c>
      <c r="E798" s="10">
        <v>36000100</v>
      </c>
      <c r="F798" s="10" t="s">
        <v>3129</v>
      </c>
      <c r="G798" s="11">
        <v>6057537</v>
      </c>
      <c r="H798" s="10" t="s">
        <v>3130</v>
      </c>
      <c r="I798" s="10">
        <v>740533247</v>
      </c>
      <c r="J798" s="10" t="s">
        <v>3131</v>
      </c>
      <c r="K798" s="10" t="str">
        <f t="shared" si="24"/>
        <v>RUEDA BRICENO</v>
      </c>
      <c r="L798" s="10" t="str">
        <f t="shared" si="25"/>
        <v>NELSON JAVIER</v>
      </c>
      <c r="M798" s="10" t="s">
        <v>1500</v>
      </c>
      <c r="N798" s="10">
        <v>1716268519</v>
      </c>
      <c r="O798" s="10" t="s">
        <v>37</v>
      </c>
      <c r="P798" s="10" t="s">
        <v>55</v>
      </c>
      <c r="Q798" s="10" t="s">
        <v>98</v>
      </c>
      <c r="R798" s="10" t="s">
        <v>39</v>
      </c>
      <c r="S798" s="10">
        <v>3</v>
      </c>
      <c r="T798" s="10" t="s">
        <v>344</v>
      </c>
      <c r="U798" s="12">
        <v>3</v>
      </c>
      <c r="V798" s="12">
        <v>1</v>
      </c>
      <c r="W798" s="12">
        <v>27</v>
      </c>
      <c r="X798" s="10" t="s">
        <v>41</v>
      </c>
      <c r="Y798" s="12">
        <v>81</v>
      </c>
      <c r="Z798" s="12">
        <v>8</v>
      </c>
      <c r="AA798" s="12">
        <v>17</v>
      </c>
      <c r="AB798" s="10" t="s">
        <v>56</v>
      </c>
      <c r="AE798" s="9" t="s">
        <v>79</v>
      </c>
      <c r="AF798" s="9">
        <v>2412488</v>
      </c>
    </row>
    <row r="799" spans="1:32">
      <c r="A799" s="9" t="s">
        <v>1001</v>
      </c>
      <c r="B799" s="10" t="s">
        <v>337</v>
      </c>
      <c r="C799" s="10" t="s">
        <v>338</v>
      </c>
      <c r="D799" s="10">
        <v>36000</v>
      </c>
      <c r="E799" s="10">
        <v>36000100</v>
      </c>
      <c r="F799" s="10" t="s">
        <v>3129</v>
      </c>
      <c r="G799" s="11">
        <v>6131782</v>
      </c>
      <c r="H799" s="10" t="s">
        <v>3132</v>
      </c>
      <c r="I799" s="10">
        <v>581527315</v>
      </c>
      <c r="J799" s="10" t="s">
        <v>3133</v>
      </c>
      <c r="K799" s="10" t="str">
        <f t="shared" si="24"/>
        <v>ROMO ROTHER</v>
      </c>
      <c r="L799" s="10" t="str">
        <f t="shared" si="25"/>
        <v>ERNESTO ALEJANDRO</v>
      </c>
      <c r="M799" s="10" t="s">
        <v>3134</v>
      </c>
      <c r="N799" s="10">
        <v>1703259273</v>
      </c>
      <c r="O799" s="10" t="s">
        <v>37</v>
      </c>
      <c r="P799" s="10" t="s">
        <v>497</v>
      </c>
      <c r="Q799" s="10" t="s">
        <v>98</v>
      </c>
      <c r="R799" s="10" t="s">
        <v>39</v>
      </c>
      <c r="S799" s="10">
        <v>3</v>
      </c>
      <c r="T799" s="10" t="s">
        <v>344</v>
      </c>
      <c r="U799" s="12">
        <v>7</v>
      </c>
      <c r="V799" s="12">
        <v>5</v>
      </c>
      <c r="W799" s="12">
        <v>2</v>
      </c>
      <c r="X799" s="10" t="s">
        <v>41</v>
      </c>
      <c r="Y799" s="12">
        <v>65</v>
      </c>
      <c r="Z799" s="12">
        <v>2</v>
      </c>
      <c r="AA799" s="12">
        <v>6</v>
      </c>
      <c r="AB799" s="10" t="s">
        <v>56</v>
      </c>
      <c r="AC799" s="10" t="s">
        <v>26</v>
      </c>
      <c r="AD799" s="9" t="s">
        <v>3135</v>
      </c>
      <c r="AE799" s="9" t="s">
        <v>3136</v>
      </c>
      <c r="AF799" s="9">
        <v>92668489</v>
      </c>
    </row>
    <row r="800" spans="1:32">
      <c r="A800" s="9" t="s">
        <v>1001</v>
      </c>
      <c r="B800" s="10" t="s">
        <v>337</v>
      </c>
      <c r="C800" s="10" t="s">
        <v>338</v>
      </c>
      <c r="D800" s="10">
        <v>36000</v>
      </c>
      <c r="E800" s="10">
        <v>36000100</v>
      </c>
      <c r="F800" s="10" t="s">
        <v>3129</v>
      </c>
      <c r="G800" s="11">
        <v>3600371</v>
      </c>
      <c r="H800" s="10" t="s">
        <v>3137</v>
      </c>
      <c r="I800" s="10">
        <v>370966164</v>
      </c>
      <c r="J800" s="10" t="s">
        <v>3138</v>
      </c>
      <c r="K800" s="10" t="str">
        <f t="shared" si="24"/>
        <v>PACHECO LOZADA</v>
      </c>
      <c r="L800" s="10" t="str">
        <f t="shared" si="25"/>
        <v>GEOVANNY FRANCISCO</v>
      </c>
      <c r="M800" s="10" t="s">
        <v>1500</v>
      </c>
      <c r="N800" s="10">
        <v>1713935292</v>
      </c>
      <c r="O800" s="10" t="s">
        <v>37</v>
      </c>
      <c r="P800" s="10" t="s">
        <v>55</v>
      </c>
      <c r="Q800" s="10" t="s">
        <v>98</v>
      </c>
      <c r="R800" s="10" t="s">
        <v>39</v>
      </c>
      <c r="S800" s="10">
        <v>3</v>
      </c>
      <c r="T800" s="10" t="s">
        <v>344</v>
      </c>
      <c r="U800" s="12">
        <v>0</v>
      </c>
      <c r="V800" s="12">
        <v>8</v>
      </c>
      <c r="W800" s="12">
        <v>14</v>
      </c>
      <c r="X800" s="10" t="s">
        <v>41</v>
      </c>
      <c r="Y800" s="12">
        <v>79</v>
      </c>
      <c r="Z800" s="12">
        <v>11</v>
      </c>
      <c r="AA800" s="12">
        <v>17</v>
      </c>
      <c r="AB800" s="10" t="s">
        <v>56</v>
      </c>
      <c r="AD800" s="9" t="s">
        <v>3139</v>
      </c>
      <c r="AF800" s="9">
        <v>2409260</v>
      </c>
    </row>
    <row r="801" spans="1:32">
      <c r="A801" s="9" t="s">
        <v>1001</v>
      </c>
      <c r="B801" s="10" t="s">
        <v>337</v>
      </c>
      <c r="C801" s="10" t="s">
        <v>338</v>
      </c>
      <c r="D801" s="10">
        <v>36000</v>
      </c>
      <c r="E801" s="10">
        <v>36000100</v>
      </c>
      <c r="F801" s="10" t="s">
        <v>3129</v>
      </c>
      <c r="G801" s="11">
        <v>3600416</v>
      </c>
      <c r="H801" s="10" t="s">
        <v>3140</v>
      </c>
      <c r="I801" s="10">
        <v>543986176</v>
      </c>
      <c r="J801" s="10" t="s">
        <v>3141</v>
      </c>
      <c r="K801" s="10" t="str">
        <f t="shared" si="24"/>
        <v>CHANGO GUAYGUA</v>
      </c>
      <c r="L801" s="10" t="str">
        <f t="shared" si="25"/>
        <v>LUIS ALBERTO</v>
      </c>
      <c r="M801" s="10" t="s">
        <v>1495</v>
      </c>
      <c r="N801" s="10">
        <v>1708326697</v>
      </c>
      <c r="O801" s="10" t="s">
        <v>37</v>
      </c>
      <c r="P801" s="10" t="s">
        <v>55</v>
      </c>
      <c r="Q801" s="10" t="s">
        <v>98</v>
      </c>
      <c r="R801" s="10" t="s">
        <v>39</v>
      </c>
      <c r="S801" s="10">
        <v>3</v>
      </c>
      <c r="T801" s="10" t="s">
        <v>344</v>
      </c>
      <c r="U801" s="12">
        <v>0</v>
      </c>
      <c r="V801" s="12">
        <v>8</v>
      </c>
      <c r="W801" s="12">
        <v>14</v>
      </c>
      <c r="X801" s="10" t="s">
        <v>41</v>
      </c>
      <c r="Y801" s="12">
        <v>76</v>
      </c>
      <c r="Z801" s="12">
        <v>9</v>
      </c>
      <c r="AA801" s="12">
        <v>9</v>
      </c>
      <c r="AB801" s="10" t="s">
        <v>56</v>
      </c>
      <c r="AD801" s="9" t="s">
        <v>3142</v>
      </c>
      <c r="AE801" s="9" t="s">
        <v>3143</v>
      </c>
      <c r="AF801" s="9">
        <v>2877730</v>
      </c>
    </row>
    <row r="802" spans="1:32">
      <c r="A802" s="9" t="s">
        <v>1001</v>
      </c>
      <c r="B802" s="10" t="s">
        <v>337</v>
      </c>
      <c r="C802" s="10" t="s">
        <v>338</v>
      </c>
      <c r="D802" s="10">
        <v>36000</v>
      </c>
      <c r="E802" s="10">
        <v>36000100</v>
      </c>
      <c r="F802" s="10" t="s">
        <v>3129</v>
      </c>
      <c r="G802" s="11">
        <v>3401088</v>
      </c>
      <c r="H802" s="10" t="s">
        <v>3144</v>
      </c>
      <c r="I802" s="10">
        <v>319861515</v>
      </c>
      <c r="J802" s="10" t="s">
        <v>3145</v>
      </c>
      <c r="K802" s="10" t="str">
        <f t="shared" si="24"/>
        <v>BAEZ CHRISTIAN</v>
      </c>
      <c r="L802" s="10" t="str">
        <f t="shared" si="25"/>
        <v>RAFAEL</v>
      </c>
      <c r="M802" s="10" t="s">
        <v>1495</v>
      </c>
      <c r="N802" s="10">
        <v>1708600265</v>
      </c>
      <c r="O802" s="10" t="s">
        <v>37</v>
      </c>
      <c r="P802" s="10" t="s">
        <v>55</v>
      </c>
      <c r="Q802" s="10" t="s">
        <v>98</v>
      </c>
      <c r="R802" s="10" t="s">
        <v>556</v>
      </c>
      <c r="S802" s="10">
        <v>5</v>
      </c>
      <c r="T802" s="10" t="s">
        <v>557</v>
      </c>
      <c r="U802" s="12">
        <v>96</v>
      </c>
      <c r="V802" s="12">
        <v>9</v>
      </c>
      <c r="W802" s="12">
        <v>9</v>
      </c>
      <c r="X802" s="10" t="s">
        <v>41</v>
      </c>
      <c r="Y802" s="12">
        <v>72</v>
      </c>
      <c r="Z802" s="12">
        <v>6</v>
      </c>
      <c r="AA802" s="12">
        <v>30</v>
      </c>
      <c r="AB802" s="10" t="s">
        <v>56</v>
      </c>
      <c r="AD802" s="9" t="s">
        <v>3146</v>
      </c>
      <c r="AE802" s="9" t="s">
        <v>3147</v>
      </c>
      <c r="AF802" s="9">
        <v>2286375</v>
      </c>
    </row>
    <row r="803" spans="1:32">
      <c r="A803" s="9" t="s">
        <v>1001</v>
      </c>
      <c r="B803" s="10" t="s">
        <v>337</v>
      </c>
      <c r="C803" s="10" t="s">
        <v>338</v>
      </c>
      <c r="D803" s="10">
        <v>36000</v>
      </c>
      <c r="E803" s="10">
        <v>36000200</v>
      </c>
      <c r="F803" s="10" t="s">
        <v>3148</v>
      </c>
      <c r="G803" s="11">
        <v>6057898</v>
      </c>
      <c r="H803" s="10" t="s">
        <v>3149</v>
      </c>
      <c r="I803" s="10">
        <v>425205071</v>
      </c>
      <c r="J803" s="10" t="s">
        <v>3150</v>
      </c>
      <c r="K803" s="10" t="str">
        <f t="shared" si="24"/>
        <v>ZAMORA ZAMORA</v>
      </c>
      <c r="L803" s="10" t="str">
        <f t="shared" si="25"/>
        <v>JAIME DANILO</v>
      </c>
      <c r="M803" s="10" t="s">
        <v>3151</v>
      </c>
      <c r="N803" s="10">
        <v>1713904587</v>
      </c>
      <c r="O803" s="10" t="s">
        <v>121</v>
      </c>
      <c r="P803" s="10" t="s">
        <v>55</v>
      </c>
      <c r="Q803" s="10" t="s">
        <v>1518</v>
      </c>
      <c r="R803" s="10" t="s">
        <v>39</v>
      </c>
      <c r="S803" s="10">
        <v>3</v>
      </c>
      <c r="T803" s="10" t="s">
        <v>344</v>
      </c>
      <c r="U803" s="12">
        <v>3</v>
      </c>
      <c r="V803" s="12">
        <v>2</v>
      </c>
      <c r="W803" s="12">
        <v>10</v>
      </c>
      <c r="X803" s="10" t="s">
        <v>41</v>
      </c>
      <c r="Y803" s="12">
        <v>82</v>
      </c>
      <c r="Z803" s="12">
        <v>1</v>
      </c>
      <c r="AA803" s="12">
        <v>20</v>
      </c>
      <c r="AB803" s="10" t="s">
        <v>1150</v>
      </c>
      <c r="AD803" s="9" t="s">
        <v>1488</v>
      </c>
      <c r="AE803" s="9" t="s">
        <v>1488</v>
      </c>
      <c r="AF803" s="9">
        <v>2396002</v>
      </c>
    </row>
    <row r="804" spans="1:32">
      <c r="A804" s="9" t="s">
        <v>1001</v>
      </c>
      <c r="B804" s="10" t="s">
        <v>337</v>
      </c>
      <c r="C804" s="10" t="s">
        <v>338</v>
      </c>
      <c r="D804" s="10">
        <v>36000</v>
      </c>
      <c r="E804" s="10">
        <v>36000200</v>
      </c>
      <c r="F804" s="10" t="s">
        <v>3148</v>
      </c>
      <c r="G804" s="11">
        <v>6246649</v>
      </c>
      <c r="H804" s="10" t="s">
        <v>3152</v>
      </c>
      <c r="I804" s="10">
        <v>395344913</v>
      </c>
      <c r="J804" s="10" t="s">
        <v>3153</v>
      </c>
      <c r="K804" s="10" t="str">
        <f t="shared" si="24"/>
        <v>ZAMBRANO TORAL</v>
      </c>
      <c r="L804" s="10" t="str">
        <f t="shared" si="25"/>
        <v>NEBIL</v>
      </c>
      <c r="M804" s="10" t="s">
        <v>3151</v>
      </c>
      <c r="N804" s="10">
        <v>801983776</v>
      </c>
      <c r="O804" s="10" t="s">
        <v>121</v>
      </c>
      <c r="P804" s="10" t="s">
        <v>55</v>
      </c>
      <c r="Q804" s="10" t="s">
        <v>1518</v>
      </c>
      <c r="R804" s="10" t="s">
        <v>39</v>
      </c>
      <c r="S804" s="10">
        <v>3</v>
      </c>
      <c r="T804" s="10" t="s">
        <v>344</v>
      </c>
      <c r="U804" s="12">
        <v>10</v>
      </c>
      <c r="V804" s="12">
        <v>6</v>
      </c>
      <c r="W804" s="12">
        <v>14</v>
      </c>
      <c r="X804" s="10" t="s">
        <v>41</v>
      </c>
      <c r="Y804" s="12">
        <v>81</v>
      </c>
      <c r="Z804" s="12">
        <v>3</v>
      </c>
      <c r="AA804" s="12">
        <v>5</v>
      </c>
      <c r="AB804" s="10" t="s">
        <v>56</v>
      </c>
      <c r="AD804" s="9" t="s">
        <v>3154</v>
      </c>
      <c r="AE804" s="9" t="s">
        <v>833</v>
      </c>
      <c r="AF804" s="9">
        <v>2425833</v>
      </c>
    </row>
    <row r="805" spans="1:32">
      <c r="A805" s="9" t="s">
        <v>1001</v>
      </c>
      <c r="B805" s="10" t="s">
        <v>337</v>
      </c>
      <c r="C805" s="10" t="s">
        <v>338</v>
      </c>
      <c r="D805" s="10">
        <v>36000</v>
      </c>
      <c r="E805" s="10">
        <v>36000600</v>
      </c>
      <c r="F805" s="10" t="s">
        <v>3155</v>
      </c>
      <c r="G805" s="11">
        <v>6083605</v>
      </c>
      <c r="H805" s="10" t="s">
        <v>3156</v>
      </c>
      <c r="I805" s="10">
        <v>836573399</v>
      </c>
      <c r="J805" s="10" t="s">
        <v>3157</v>
      </c>
      <c r="K805" s="10" t="str">
        <f t="shared" si="24"/>
        <v>ZAMBRANO GANCHOZO</v>
      </c>
      <c r="L805" s="10" t="str">
        <f t="shared" si="25"/>
        <v>YURY LENIN</v>
      </c>
      <c r="M805" s="10" t="s">
        <v>3151</v>
      </c>
      <c r="N805" s="10">
        <v>1204673956</v>
      </c>
      <c r="O805" s="10" t="s">
        <v>121</v>
      </c>
      <c r="P805" s="10" t="s">
        <v>55</v>
      </c>
      <c r="Q805" s="10" t="s">
        <v>1518</v>
      </c>
      <c r="R805" s="10" t="s">
        <v>39</v>
      </c>
      <c r="S805" s="10">
        <v>3</v>
      </c>
      <c r="T805" s="10" t="s">
        <v>344</v>
      </c>
      <c r="U805" s="12">
        <v>5</v>
      </c>
      <c r="V805" s="12">
        <v>6</v>
      </c>
      <c r="W805" s="12">
        <v>16</v>
      </c>
      <c r="X805" s="10" t="s">
        <v>41</v>
      </c>
      <c r="Y805" s="12">
        <v>83</v>
      </c>
      <c r="Z805" s="12">
        <v>9</v>
      </c>
      <c r="AA805" s="12">
        <v>23</v>
      </c>
      <c r="AB805" s="10" t="s">
        <v>56</v>
      </c>
      <c r="AD805" s="9" t="s">
        <v>811</v>
      </c>
      <c r="AE805" s="9" t="s">
        <v>3158</v>
      </c>
      <c r="AF805" s="9">
        <v>2809102</v>
      </c>
    </row>
    <row r="806" spans="1:32" s="10" customFormat="1">
      <c r="A806" s="9" t="s">
        <v>1001</v>
      </c>
      <c r="B806" s="10" t="s">
        <v>337</v>
      </c>
      <c r="C806" s="10" t="s">
        <v>338</v>
      </c>
      <c r="D806" s="10">
        <v>36000</v>
      </c>
      <c r="E806" s="10">
        <v>36000100</v>
      </c>
      <c r="F806" s="10" t="s">
        <v>3129</v>
      </c>
      <c r="G806" s="11">
        <v>6147891</v>
      </c>
      <c r="H806" s="10" t="s">
        <v>3159</v>
      </c>
      <c r="I806" s="10">
        <v>605078935</v>
      </c>
      <c r="J806" s="10" t="s">
        <v>3160</v>
      </c>
      <c r="K806" s="10" t="str">
        <f t="shared" si="24"/>
        <v>YANDUN MUNOZ</v>
      </c>
      <c r="L806" s="10" t="str">
        <f t="shared" si="25"/>
        <v>LUIS ANIBAL</v>
      </c>
      <c r="M806" s="10" t="s">
        <v>3151</v>
      </c>
      <c r="N806" s="10">
        <v>1002632923</v>
      </c>
      <c r="O806" s="10" t="s">
        <v>121</v>
      </c>
      <c r="P806" s="10" t="s">
        <v>55</v>
      </c>
      <c r="Q806" s="10" t="s">
        <v>1518</v>
      </c>
      <c r="R806" s="10" t="s">
        <v>556</v>
      </c>
      <c r="S806" s="10">
        <v>28</v>
      </c>
      <c r="T806" s="10" t="s">
        <v>3161</v>
      </c>
      <c r="U806" s="12">
        <v>8</v>
      </c>
      <c r="V806" s="12">
        <v>5</v>
      </c>
      <c r="W806" s="12">
        <v>1</v>
      </c>
      <c r="X806" s="10" t="s">
        <v>41</v>
      </c>
      <c r="Y806" s="12">
        <v>79</v>
      </c>
      <c r="Z806" s="12">
        <v>2</v>
      </c>
      <c r="AA806" s="12">
        <v>6</v>
      </c>
      <c r="AB806" s="10" t="s">
        <v>1150</v>
      </c>
      <c r="AD806" s="9" t="s">
        <v>3162</v>
      </c>
      <c r="AE806" s="9" t="s">
        <v>206</v>
      </c>
      <c r="AF806" s="9">
        <v>2815350</v>
      </c>
    </row>
    <row r="807" spans="1:32" s="10" customFormat="1">
      <c r="A807" s="9" t="s">
        <v>1001</v>
      </c>
      <c r="B807" s="10" t="s">
        <v>337</v>
      </c>
      <c r="C807" s="10" t="s">
        <v>338</v>
      </c>
      <c r="D807" s="10">
        <v>36000</v>
      </c>
      <c r="E807" s="10">
        <v>36000600</v>
      </c>
      <c r="F807" s="10" t="s">
        <v>3155</v>
      </c>
      <c r="G807" s="11">
        <v>6245267</v>
      </c>
      <c r="H807" s="10" t="s">
        <v>3163</v>
      </c>
      <c r="I807" s="10">
        <v>632055951</v>
      </c>
      <c r="J807" s="10" t="s">
        <v>3164</v>
      </c>
      <c r="K807" s="10" t="str">
        <f t="shared" si="24"/>
        <v>VIZUETE LLIGUIN</v>
      </c>
      <c r="L807" s="10" t="str">
        <f t="shared" si="25"/>
        <v>LUIS FRANCISCO</v>
      </c>
      <c r="M807" s="10" t="s">
        <v>3151</v>
      </c>
      <c r="N807" s="10">
        <v>1716214232</v>
      </c>
      <c r="O807" s="10" t="s">
        <v>121</v>
      </c>
      <c r="P807" s="10" t="s">
        <v>55</v>
      </c>
      <c r="Q807" s="10" t="s">
        <v>1518</v>
      </c>
      <c r="R807" s="10" t="s">
        <v>39</v>
      </c>
      <c r="S807" s="10">
        <v>3</v>
      </c>
      <c r="T807" s="10" t="s">
        <v>344</v>
      </c>
      <c r="U807" s="12">
        <v>10</v>
      </c>
      <c r="V807" s="12">
        <v>5</v>
      </c>
      <c r="W807" s="12">
        <v>17</v>
      </c>
      <c r="X807" s="10" t="s">
        <v>41</v>
      </c>
      <c r="Y807" s="12">
        <v>84</v>
      </c>
      <c r="Z807" s="12">
        <v>10</v>
      </c>
      <c r="AA807" s="12">
        <v>13</v>
      </c>
      <c r="AB807" s="10" t="s">
        <v>1150</v>
      </c>
      <c r="AD807" s="9" t="s">
        <v>3165</v>
      </c>
      <c r="AE807" s="9" t="s">
        <v>3166</v>
      </c>
      <c r="AF807" s="9">
        <v>2357055</v>
      </c>
    </row>
    <row r="808" spans="1:32" s="10" customFormat="1">
      <c r="A808" s="9" t="s">
        <v>1001</v>
      </c>
      <c r="B808" s="10" t="s">
        <v>337</v>
      </c>
      <c r="C808" s="10" t="s">
        <v>338</v>
      </c>
      <c r="D808" s="10">
        <v>36000</v>
      </c>
      <c r="E808" s="10">
        <v>36000500</v>
      </c>
      <c r="F808" s="10" t="s">
        <v>3167</v>
      </c>
      <c r="G808" s="11">
        <v>6128903</v>
      </c>
      <c r="H808" s="10" t="s">
        <v>3168</v>
      </c>
      <c r="I808" s="10">
        <v>186460647</v>
      </c>
      <c r="J808" s="10" t="s">
        <v>3169</v>
      </c>
      <c r="K808" s="10" t="str">
        <f t="shared" si="24"/>
        <v>VINUEZA LEMA</v>
      </c>
      <c r="L808" s="10" t="str">
        <f t="shared" si="25"/>
        <v>BYRON MAURICIO</v>
      </c>
      <c r="M808" s="10" t="s">
        <v>3151</v>
      </c>
      <c r="N808" s="10">
        <v>1714286943</v>
      </c>
      <c r="O808" s="10" t="s">
        <v>121</v>
      </c>
      <c r="P808" s="10" t="s">
        <v>55</v>
      </c>
      <c r="Q808" s="10" t="s">
        <v>1518</v>
      </c>
      <c r="R808" s="10" t="s">
        <v>556</v>
      </c>
      <c r="S808" s="10">
        <v>5</v>
      </c>
      <c r="T808" s="10" t="s">
        <v>557</v>
      </c>
      <c r="U808" s="12">
        <v>7</v>
      </c>
      <c r="V808" s="12">
        <v>2</v>
      </c>
      <c r="W808" s="12">
        <v>16</v>
      </c>
      <c r="X808" s="10" t="s">
        <v>41</v>
      </c>
      <c r="Y808" s="12">
        <v>78</v>
      </c>
      <c r="Z808" s="12">
        <v>9</v>
      </c>
      <c r="AA808" s="12">
        <v>2</v>
      </c>
      <c r="AB808" s="10" t="s">
        <v>1150</v>
      </c>
      <c r="AD808" s="9" t="s">
        <v>3170</v>
      </c>
      <c r="AE808" s="9"/>
      <c r="AF808" s="9">
        <v>3453363</v>
      </c>
    </row>
    <row r="809" spans="1:32" s="10" customFormat="1">
      <c r="A809" s="9" t="s">
        <v>1001</v>
      </c>
      <c r="B809" s="10" t="s">
        <v>337</v>
      </c>
      <c r="C809" s="10" t="s">
        <v>338</v>
      </c>
      <c r="D809" s="10">
        <v>36000</v>
      </c>
      <c r="E809" s="10">
        <v>36000500</v>
      </c>
      <c r="F809" s="10" t="s">
        <v>3167</v>
      </c>
      <c r="G809" s="11">
        <v>6147889</v>
      </c>
      <c r="H809" s="10" t="s">
        <v>3171</v>
      </c>
      <c r="I809" s="10">
        <v>874731351</v>
      </c>
      <c r="J809" s="10" t="s">
        <v>3172</v>
      </c>
      <c r="K809" s="10" t="str">
        <f t="shared" si="24"/>
        <v>VINAMAGUA FUELTALA</v>
      </c>
      <c r="L809" s="10" t="str">
        <f t="shared" si="25"/>
        <v>CHRISTIAN FRANCISCO</v>
      </c>
      <c r="M809" s="10" t="s">
        <v>3151</v>
      </c>
      <c r="N809" s="10">
        <v>1714303722</v>
      </c>
      <c r="O809" s="10" t="s">
        <v>121</v>
      </c>
      <c r="P809" s="10" t="s">
        <v>55</v>
      </c>
      <c r="Q809" s="10" t="s">
        <v>1518</v>
      </c>
      <c r="R809" s="10" t="s">
        <v>556</v>
      </c>
      <c r="S809" s="10">
        <v>5</v>
      </c>
      <c r="T809" s="10" t="s">
        <v>557</v>
      </c>
      <c r="U809" s="12">
        <v>8</v>
      </c>
      <c r="V809" s="12">
        <v>5</v>
      </c>
      <c r="W809" s="12">
        <v>1</v>
      </c>
      <c r="X809" s="10" t="s">
        <v>41</v>
      </c>
      <c r="Y809" s="12">
        <v>83</v>
      </c>
      <c r="Z809" s="12">
        <v>10</v>
      </c>
      <c r="AA809" s="12">
        <v>4</v>
      </c>
      <c r="AB809" s="10" t="s">
        <v>1150</v>
      </c>
      <c r="AD809" s="9" t="s">
        <v>3173</v>
      </c>
      <c r="AE809" s="9" t="s">
        <v>3174</v>
      </c>
      <c r="AF809" s="9">
        <v>2397268</v>
      </c>
    </row>
    <row r="810" spans="1:32" s="10" customFormat="1">
      <c r="A810" s="9" t="s">
        <v>1001</v>
      </c>
      <c r="B810" s="10" t="s">
        <v>337</v>
      </c>
      <c r="C810" s="10" t="s">
        <v>338</v>
      </c>
      <c r="D810" s="10">
        <v>36000</v>
      </c>
      <c r="E810" s="10">
        <v>36000600</v>
      </c>
      <c r="F810" s="10" t="s">
        <v>3155</v>
      </c>
      <c r="G810" s="11">
        <v>6238125</v>
      </c>
      <c r="H810" s="10" t="s">
        <v>3175</v>
      </c>
      <c r="I810" s="10">
        <v>636545204</v>
      </c>
      <c r="J810" s="10" t="s">
        <v>3176</v>
      </c>
      <c r="K810" s="10" t="str">
        <f t="shared" si="24"/>
        <v>VILLEGAS CAJAMARCA</v>
      </c>
      <c r="L810" s="10" t="str">
        <f t="shared" si="25"/>
        <v>LUIS WLADIMIR</v>
      </c>
      <c r="M810" s="10" t="s">
        <v>3151</v>
      </c>
      <c r="N810" s="10">
        <v>1715229900</v>
      </c>
      <c r="O810" s="10" t="s">
        <v>121</v>
      </c>
      <c r="P810" s="10" t="s">
        <v>55</v>
      </c>
      <c r="Q810" s="10" t="s">
        <v>1518</v>
      </c>
      <c r="R810" s="10" t="s">
        <v>39</v>
      </c>
      <c r="S810" s="10">
        <v>3</v>
      </c>
      <c r="T810" s="10" t="s">
        <v>344</v>
      </c>
      <c r="U810" s="12">
        <v>9</v>
      </c>
      <c r="V810" s="12">
        <v>9</v>
      </c>
      <c r="W810" s="12">
        <v>7</v>
      </c>
      <c r="X810" s="10" t="s">
        <v>41</v>
      </c>
      <c r="Y810" s="12">
        <v>78</v>
      </c>
      <c r="Z810" s="12">
        <v>12</v>
      </c>
      <c r="AA810" s="12">
        <v>15</v>
      </c>
      <c r="AB810" s="10" t="s">
        <v>56</v>
      </c>
      <c r="AD810" s="9" t="s">
        <v>3177</v>
      </c>
      <c r="AE810" s="9" t="s">
        <v>629</v>
      </c>
      <c r="AF810" s="9">
        <v>2584815</v>
      </c>
    </row>
    <row r="811" spans="1:32" s="10" customFormat="1">
      <c r="A811" s="9" t="s">
        <v>1001</v>
      </c>
      <c r="B811" s="10" t="s">
        <v>337</v>
      </c>
      <c r="C811" s="10" t="s">
        <v>338</v>
      </c>
      <c r="D811" s="10">
        <v>36000</v>
      </c>
      <c r="E811" s="10">
        <v>36000500</v>
      </c>
      <c r="F811" s="10" t="s">
        <v>3167</v>
      </c>
      <c r="G811" s="11">
        <v>6147878</v>
      </c>
      <c r="H811" s="10" t="s">
        <v>3178</v>
      </c>
      <c r="I811" s="10">
        <v>190725038</v>
      </c>
      <c r="J811" s="10" t="s">
        <v>3179</v>
      </c>
      <c r="K811" s="10" t="str">
        <f t="shared" si="24"/>
        <v>VILLACIS SIGCHA</v>
      </c>
      <c r="L811" s="10" t="str">
        <f t="shared" si="25"/>
        <v>MARCELO DAVID</v>
      </c>
      <c r="M811" s="10" t="s">
        <v>3151</v>
      </c>
      <c r="N811" s="10">
        <v>1715842181</v>
      </c>
      <c r="O811" s="10" t="s">
        <v>121</v>
      </c>
      <c r="P811" s="10" t="s">
        <v>55</v>
      </c>
      <c r="Q811" s="10" t="s">
        <v>1518</v>
      </c>
      <c r="R811" s="10" t="s">
        <v>556</v>
      </c>
      <c r="S811" s="10">
        <v>5</v>
      </c>
      <c r="T811" s="10" t="s">
        <v>557</v>
      </c>
      <c r="U811" s="12">
        <v>8</v>
      </c>
      <c r="V811" s="12">
        <v>5</v>
      </c>
      <c r="W811" s="12">
        <v>1</v>
      </c>
      <c r="X811" s="10" t="s">
        <v>41</v>
      </c>
      <c r="Y811" s="12">
        <v>86</v>
      </c>
      <c r="Z811" s="12">
        <v>5</v>
      </c>
      <c r="AA811" s="12">
        <v>5</v>
      </c>
      <c r="AB811" s="10" t="s">
        <v>1150</v>
      </c>
      <c r="AD811" s="9" t="s">
        <v>3180</v>
      </c>
      <c r="AE811" s="9" t="s">
        <v>3181</v>
      </c>
      <c r="AF811" s="9">
        <v>3442473</v>
      </c>
    </row>
    <row r="812" spans="1:32" s="10" customFormat="1">
      <c r="A812" s="9" t="s">
        <v>1001</v>
      </c>
      <c r="B812" s="10" t="s">
        <v>337</v>
      </c>
      <c r="C812" s="10" t="s">
        <v>338</v>
      </c>
      <c r="D812" s="10">
        <v>36000</v>
      </c>
      <c r="E812" s="10">
        <v>36000500</v>
      </c>
      <c r="F812" s="10" t="s">
        <v>3167</v>
      </c>
      <c r="G812" s="11">
        <v>6129503</v>
      </c>
      <c r="H812" s="10" t="s">
        <v>3182</v>
      </c>
      <c r="I812" s="10">
        <v>637292014</v>
      </c>
      <c r="J812" s="10" t="s">
        <v>3183</v>
      </c>
      <c r="K812" s="10" t="str">
        <f t="shared" si="24"/>
        <v>VILLACIS CUEVA</v>
      </c>
      <c r="L812" s="10" t="str">
        <f t="shared" si="25"/>
        <v>ERNESTO MIGUEL</v>
      </c>
      <c r="M812" s="10" t="s">
        <v>3151</v>
      </c>
      <c r="N812" s="10">
        <v>1716300700</v>
      </c>
      <c r="O812" s="10" t="s">
        <v>121</v>
      </c>
      <c r="P812" s="10" t="s">
        <v>55</v>
      </c>
      <c r="Q812" s="10" t="s">
        <v>1518</v>
      </c>
      <c r="R812" s="10" t="s">
        <v>39</v>
      </c>
      <c r="S812" s="10">
        <v>3</v>
      </c>
      <c r="T812" s="10" t="s">
        <v>344</v>
      </c>
      <c r="U812" s="12">
        <v>7</v>
      </c>
      <c r="V812" s="12">
        <v>3</v>
      </c>
      <c r="W812" s="12">
        <v>1</v>
      </c>
      <c r="X812" s="10" t="s">
        <v>41</v>
      </c>
      <c r="Y812" s="12">
        <v>83</v>
      </c>
      <c r="Z812" s="12">
        <v>1</v>
      </c>
      <c r="AA812" s="12">
        <v>29</v>
      </c>
      <c r="AB812" s="10" t="s">
        <v>1150</v>
      </c>
      <c r="AD812" s="9" t="s">
        <v>3184</v>
      </c>
      <c r="AE812" s="9"/>
      <c r="AF812" s="9">
        <v>2877764</v>
      </c>
    </row>
    <row r="813" spans="1:32" s="10" customFormat="1">
      <c r="A813" s="9" t="s">
        <v>1001</v>
      </c>
      <c r="B813" s="10" t="s">
        <v>337</v>
      </c>
      <c r="C813" s="10" t="s">
        <v>338</v>
      </c>
      <c r="D813" s="10">
        <v>36000</v>
      </c>
      <c r="E813" s="10">
        <v>36000500</v>
      </c>
      <c r="F813" s="10" t="s">
        <v>3167</v>
      </c>
      <c r="G813" s="11">
        <v>6129551</v>
      </c>
      <c r="H813" s="10" t="s">
        <v>3185</v>
      </c>
      <c r="I813" s="10">
        <v>851896449</v>
      </c>
      <c r="J813" s="10" t="s">
        <v>3186</v>
      </c>
      <c r="K813" s="10" t="str">
        <f t="shared" si="24"/>
        <v>VILCA TOAPANTA</v>
      </c>
      <c r="L813" s="10" t="str">
        <f t="shared" si="25"/>
        <v>MARCO FABIAN</v>
      </c>
      <c r="M813" s="10" t="s">
        <v>3151</v>
      </c>
      <c r="N813" s="10">
        <v>1720012572</v>
      </c>
      <c r="O813" s="10" t="s">
        <v>121</v>
      </c>
      <c r="P813" s="10" t="s">
        <v>55</v>
      </c>
      <c r="Q813" s="10" t="s">
        <v>1518</v>
      </c>
      <c r="R813" s="10" t="s">
        <v>39</v>
      </c>
      <c r="S813" s="10">
        <v>3</v>
      </c>
      <c r="T813" s="10" t="s">
        <v>344</v>
      </c>
      <c r="U813" s="12">
        <v>7</v>
      </c>
      <c r="V813" s="12">
        <v>3</v>
      </c>
      <c r="W813" s="12">
        <v>1</v>
      </c>
      <c r="X813" s="10" t="s">
        <v>41</v>
      </c>
      <c r="Y813" s="12">
        <v>85</v>
      </c>
      <c r="Z813" s="12">
        <v>4</v>
      </c>
      <c r="AA813" s="12">
        <v>12</v>
      </c>
      <c r="AB813" s="10" t="s">
        <v>1150</v>
      </c>
      <c r="AD813" s="9" t="s">
        <v>1907</v>
      </c>
      <c r="AE813" s="9" t="s">
        <v>3187</v>
      </c>
      <c r="AF813" s="9">
        <v>2673880</v>
      </c>
    </row>
    <row r="814" spans="1:32" s="10" customFormat="1">
      <c r="A814" s="9" t="s">
        <v>1001</v>
      </c>
      <c r="B814" s="10" t="s">
        <v>337</v>
      </c>
      <c r="C814" s="10" t="s">
        <v>338</v>
      </c>
      <c r="D814" s="10">
        <v>36000</v>
      </c>
      <c r="E814" s="10">
        <v>36000500</v>
      </c>
      <c r="F814" s="10" t="s">
        <v>3167</v>
      </c>
      <c r="G814" s="11">
        <v>6147861</v>
      </c>
      <c r="H814" s="10" t="s">
        <v>3188</v>
      </c>
      <c r="I814" s="10">
        <v>959155764</v>
      </c>
      <c r="J814" s="10" t="s">
        <v>3189</v>
      </c>
      <c r="K814" s="10" t="str">
        <f t="shared" si="24"/>
        <v>VERA BARRE</v>
      </c>
      <c r="L814" s="10" t="str">
        <f t="shared" si="25"/>
        <v>HENRY FABRICIO</v>
      </c>
      <c r="M814" s="10" t="s">
        <v>3151</v>
      </c>
      <c r="N814" s="10">
        <v>1309777579</v>
      </c>
      <c r="O814" s="10" t="s">
        <v>121</v>
      </c>
      <c r="P814" s="10" t="s">
        <v>55</v>
      </c>
      <c r="Q814" s="10" t="s">
        <v>1518</v>
      </c>
      <c r="R814" s="10" t="s">
        <v>556</v>
      </c>
      <c r="S814" s="10">
        <v>5</v>
      </c>
      <c r="T814" s="10" t="s">
        <v>557</v>
      </c>
      <c r="U814" s="12">
        <v>8</v>
      </c>
      <c r="V814" s="12">
        <v>5</v>
      </c>
      <c r="W814" s="12">
        <v>1</v>
      </c>
      <c r="X814" s="10" t="s">
        <v>41</v>
      </c>
      <c r="Y814" s="12">
        <v>84</v>
      </c>
      <c r="Z814" s="12">
        <v>8</v>
      </c>
      <c r="AA814" s="12">
        <v>7</v>
      </c>
      <c r="AB814" s="10" t="s">
        <v>56</v>
      </c>
      <c r="AD814" s="9" t="s">
        <v>3190</v>
      </c>
      <c r="AE814" s="9" t="s">
        <v>3191</v>
      </c>
      <c r="AF814" s="9">
        <v>2351678</v>
      </c>
    </row>
    <row r="815" spans="1:32" s="10" customFormat="1">
      <c r="A815" s="9" t="s">
        <v>1001</v>
      </c>
      <c r="B815" s="10" t="s">
        <v>337</v>
      </c>
      <c r="C815" s="10" t="s">
        <v>338</v>
      </c>
      <c r="D815" s="10">
        <v>36000</v>
      </c>
      <c r="E815" s="10">
        <v>36000600</v>
      </c>
      <c r="F815" s="10" t="s">
        <v>3155</v>
      </c>
      <c r="G815" s="11">
        <v>5911</v>
      </c>
      <c r="H815" s="10" t="s">
        <v>3192</v>
      </c>
      <c r="I815" s="10">
        <v>716657711</v>
      </c>
      <c r="J815" s="10" t="s">
        <v>3193</v>
      </c>
      <c r="K815" s="10" t="str">
        <f t="shared" si="24"/>
        <v>VELASCO ULCO</v>
      </c>
      <c r="L815" s="10" t="str">
        <f t="shared" si="25"/>
        <v>SEGUNDO JORGE</v>
      </c>
      <c r="M815" s="10" t="s">
        <v>3151</v>
      </c>
      <c r="N815" s="10">
        <v>1713555801</v>
      </c>
      <c r="O815" s="10" t="s">
        <v>121</v>
      </c>
      <c r="P815" s="10" t="s">
        <v>55</v>
      </c>
      <c r="Q815" s="10" t="s">
        <v>1518</v>
      </c>
      <c r="R815" s="10" t="s">
        <v>39</v>
      </c>
      <c r="S815" s="10">
        <v>3</v>
      </c>
      <c r="T815" s="10" t="s">
        <v>344</v>
      </c>
      <c r="U815" s="12">
        <v>2</v>
      </c>
      <c r="V815" s="12">
        <v>7</v>
      </c>
      <c r="W815" s="12">
        <v>1</v>
      </c>
      <c r="X815" s="10" t="s">
        <v>41</v>
      </c>
      <c r="Y815" s="12">
        <v>77</v>
      </c>
      <c r="Z815" s="12">
        <v>12</v>
      </c>
      <c r="AA815" s="12">
        <v>10</v>
      </c>
      <c r="AB815" s="10" t="s">
        <v>1150</v>
      </c>
      <c r="AD815" s="9" t="s">
        <v>659</v>
      </c>
      <c r="AE815" s="9" t="s">
        <v>3194</v>
      </c>
      <c r="AF815" s="9">
        <v>2046156</v>
      </c>
    </row>
    <row r="816" spans="1:32" s="10" customFormat="1">
      <c r="A816" s="9" t="s">
        <v>1001</v>
      </c>
      <c r="B816" s="10" t="s">
        <v>337</v>
      </c>
      <c r="C816" s="10" t="s">
        <v>338</v>
      </c>
      <c r="D816" s="10">
        <v>36000</v>
      </c>
      <c r="E816" s="10">
        <v>36000200</v>
      </c>
      <c r="F816" s="10" t="s">
        <v>3148</v>
      </c>
      <c r="G816" s="11">
        <v>6245260</v>
      </c>
      <c r="H816" s="10" t="s">
        <v>3195</v>
      </c>
      <c r="I816" s="10">
        <v>735648292</v>
      </c>
      <c r="J816" s="10" t="s">
        <v>3196</v>
      </c>
      <c r="K816" s="10" t="str">
        <f t="shared" si="24"/>
        <v>VEGA TACO</v>
      </c>
      <c r="L816" s="10" t="str">
        <f t="shared" si="25"/>
        <v>LUIS DARIO</v>
      </c>
      <c r="M816" s="10" t="s">
        <v>3151</v>
      </c>
      <c r="N816" s="10">
        <v>1715784995</v>
      </c>
      <c r="O816" s="10" t="s">
        <v>121</v>
      </c>
      <c r="P816" s="10" t="s">
        <v>55</v>
      </c>
      <c r="Q816" s="10" t="s">
        <v>1518</v>
      </c>
      <c r="R816" s="10" t="s">
        <v>39</v>
      </c>
      <c r="S816" s="10">
        <v>3</v>
      </c>
      <c r="T816" s="10" t="s">
        <v>344</v>
      </c>
      <c r="U816" s="12">
        <v>10</v>
      </c>
      <c r="V816" s="12">
        <v>5</v>
      </c>
      <c r="W816" s="12">
        <v>17</v>
      </c>
      <c r="X816" s="10" t="s">
        <v>41</v>
      </c>
      <c r="Y816" s="12">
        <v>89</v>
      </c>
      <c r="Z816" s="12">
        <v>11</v>
      </c>
      <c r="AA816" s="12">
        <v>17</v>
      </c>
      <c r="AB816" s="10" t="s">
        <v>1150</v>
      </c>
      <c r="AD816" s="9" t="s">
        <v>3197</v>
      </c>
      <c r="AE816" s="9" t="s">
        <v>659</v>
      </c>
      <c r="AF816" s="9">
        <v>2375931</v>
      </c>
    </row>
    <row r="817" spans="1:32" s="10" customFormat="1">
      <c r="A817" s="9" t="s">
        <v>1001</v>
      </c>
      <c r="B817" s="10" t="s">
        <v>337</v>
      </c>
      <c r="C817" s="10" t="s">
        <v>338</v>
      </c>
      <c r="D817" s="10">
        <v>36000</v>
      </c>
      <c r="E817" s="10">
        <v>36000200</v>
      </c>
      <c r="F817" s="10" t="s">
        <v>3148</v>
      </c>
      <c r="G817" s="11">
        <v>6245245</v>
      </c>
      <c r="H817" s="10" t="s">
        <v>3198</v>
      </c>
      <c r="I817" s="10">
        <v>500265270</v>
      </c>
      <c r="J817" s="10" t="s">
        <v>3199</v>
      </c>
      <c r="K817" s="10" t="str">
        <f t="shared" si="24"/>
        <v>VEGA MORENO</v>
      </c>
      <c r="L817" s="10" t="str">
        <f t="shared" si="25"/>
        <v>DIEGO SALOMON</v>
      </c>
      <c r="M817" s="10" t="s">
        <v>3151</v>
      </c>
      <c r="N817" s="10">
        <v>1721933206</v>
      </c>
      <c r="O817" s="10" t="s">
        <v>121</v>
      </c>
      <c r="P817" s="10" t="s">
        <v>55</v>
      </c>
      <c r="Q817" s="10" t="s">
        <v>1518</v>
      </c>
      <c r="R817" s="10" t="s">
        <v>39</v>
      </c>
      <c r="S817" s="10">
        <v>3</v>
      </c>
      <c r="T817" s="10" t="s">
        <v>344</v>
      </c>
      <c r="U817" s="12">
        <v>10</v>
      </c>
      <c r="V817" s="12">
        <v>5</v>
      </c>
      <c r="W817" s="12">
        <v>17</v>
      </c>
      <c r="X817" s="10" t="s">
        <v>41</v>
      </c>
      <c r="Y817" s="12">
        <v>87</v>
      </c>
      <c r="Z817" s="12">
        <v>5</v>
      </c>
      <c r="AA817" s="12">
        <v>30</v>
      </c>
      <c r="AB817" s="10" t="s">
        <v>56</v>
      </c>
      <c r="AD817" s="9" t="s">
        <v>3200</v>
      </c>
      <c r="AE817" s="9" t="s">
        <v>1238</v>
      </c>
      <c r="AF817" s="9">
        <v>2808658</v>
      </c>
    </row>
    <row r="818" spans="1:32" s="10" customFormat="1">
      <c r="A818" s="9" t="s">
        <v>1001</v>
      </c>
      <c r="B818" s="10" t="s">
        <v>337</v>
      </c>
      <c r="C818" s="10" t="s">
        <v>338</v>
      </c>
      <c r="D818" s="10">
        <v>36000</v>
      </c>
      <c r="E818" s="10">
        <v>36000200</v>
      </c>
      <c r="F818" s="10" t="s">
        <v>3148</v>
      </c>
      <c r="G818" s="11">
        <v>6127967</v>
      </c>
      <c r="H818" s="10" t="s">
        <v>3201</v>
      </c>
      <c r="I818" s="10">
        <v>433469775</v>
      </c>
      <c r="J818" s="10" t="s">
        <v>3202</v>
      </c>
      <c r="K818" s="10" t="str">
        <f t="shared" si="24"/>
        <v>VASQUEZ RUIZ</v>
      </c>
      <c r="L818" s="10" t="str">
        <f t="shared" si="25"/>
        <v>EDGAR GIOVANNY</v>
      </c>
      <c r="M818" s="10" t="s">
        <v>3151</v>
      </c>
      <c r="N818" s="10">
        <v>1711897759</v>
      </c>
      <c r="O818" s="10" t="s">
        <v>121</v>
      </c>
      <c r="P818" s="10" t="s">
        <v>55</v>
      </c>
      <c r="Q818" s="10" t="s">
        <v>1518</v>
      </c>
      <c r="R818" s="10" t="s">
        <v>39</v>
      </c>
      <c r="S818" s="10">
        <v>3</v>
      </c>
      <c r="T818" s="10" t="s">
        <v>344</v>
      </c>
      <c r="U818" s="12">
        <v>7</v>
      </c>
      <c r="V818" s="12">
        <v>1</v>
      </c>
      <c r="W818" s="12">
        <v>16</v>
      </c>
      <c r="X818" s="10" t="s">
        <v>41</v>
      </c>
      <c r="Y818" s="12">
        <v>80</v>
      </c>
      <c r="Z818" s="12">
        <v>2</v>
      </c>
      <c r="AA818" s="12">
        <v>12</v>
      </c>
      <c r="AB818" s="10" t="s">
        <v>1150</v>
      </c>
      <c r="AD818" s="9" t="s">
        <v>3203</v>
      </c>
      <c r="AE818" s="9"/>
      <c r="AF818" s="9">
        <v>2609938</v>
      </c>
    </row>
    <row r="819" spans="1:32" s="10" customFormat="1">
      <c r="A819" s="9" t="s">
        <v>1001</v>
      </c>
      <c r="B819" s="10" t="s">
        <v>337</v>
      </c>
      <c r="C819" s="10" t="s">
        <v>338</v>
      </c>
      <c r="D819" s="10">
        <v>36000</v>
      </c>
      <c r="E819" s="10">
        <v>36000700</v>
      </c>
      <c r="F819" s="10" t="s">
        <v>3204</v>
      </c>
      <c r="G819" s="11">
        <v>5985</v>
      </c>
      <c r="H819" s="10" t="s">
        <v>3205</v>
      </c>
      <c r="I819" s="10">
        <v>110133683</v>
      </c>
      <c r="J819" s="10" t="s">
        <v>3206</v>
      </c>
      <c r="K819" s="10" t="str">
        <f t="shared" si="24"/>
        <v>VASQUEZ LAGLA</v>
      </c>
      <c r="L819" s="10" t="str">
        <f t="shared" si="25"/>
        <v>MIGUEL</v>
      </c>
      <c r="M819" s="10" t="s">
        <v>1594</v>
      </c>
      <c r="N819" s="10">
        <v>501425540</v>
      </c>
      <c r="O819" s="10" t="s">
        <v>121</v>
      </c>
      <c r="P819" s="10" t="s">
        <v>55</v>
      </c>
      <c r="Q819" s="10" t="s">
        <v>1518</v>
      </c>
      <c r="R819" s="10" t="s">
        <v>39</v>
      </c>
      <c r="S819" s="10">
        <v>3</v>
      </c>
      <c r="T819" s="10" t="s">
        <v>344</v>
      </c>
      <c r="U819" s="12">
        <v>2</v>
      </c>
      <c r="V819" s="12">
        <v>7</v>
      </c>
      <c r="W819" s="12">
        <v>1</v>
      </c>
      <c r="X819" s="10" t="s">
        <v>41</v>
      </c>
      <c r="Y819" s="12">
        <v>64</v>
      </c>
      <c r="Z819" s="12">
        <v>9</v>
      </c>
      <c r="AA819" s="12">
        <v>30</v>
      </c>
      <c r="AB819" s="10" t="s">
        <v>56</v>
      </c>
      <c r="AD819" s="9" t="s">
        <v>3207</v>
      </c>
      <c r="AE819" s="9" t="s">
        <v>3208</v>
      </c>
      <c r="AF819" s="9">
        <v>2830449</v>
      </c>
    </row>
    <row r="820" spans="1:32" s="10" customFormat="1">
      <c r="A820" s="9" t="s">
        <v>1001</v>
      </c>
      <c r="B820" s="10" t="s">
        <v>337</v>
      </c>
      <c r="C820" s="10" t="s">
        <v>338</v>
      </c>
      <c r="D820" s="10">
        <v>36000</v>
      </c>
      <c r="E820" s="10">
        <v>36000100</v>
      </c>
      <c r="F820" s="10" t="s">
        <v>3129</v>
      </c>
      <c r="G820" s="11">
        <v>6125264</v>
      </c>
      <c r="H820" s="10" t="s">
        <v>3209</v>
      </c>
      <c r="I820" s="10">
        <v>863302956</v>
      </c>
      <c r="J820" s="10" t="s">
        <v>3210</v>
      </c>
      <c r="K820" s="10" t="str">
        <f t="shared" si="24"/>
        <v>VASQUEZ JACOME</v>
      </c>
      <c r="L820" s="10" t="str">
        <f t="shared" si="25"/>
        <v>MARIA CONCEPCION</v>
      </c>
      <c r="M820" s="10" t="s">
        <v>3151</v>
      </c>
      <c r="N820" s="10">
        <v>501811590</v>
      </c>
      <c r="O820" s="10" t="s">
        <v>121</v>
      </c>
      <c r="P820" s="10" t="s">
        <v>55</v>
      </c>
      <c r="Q820" s="10" t="s">
        <v>1518</v>
      </c>
      <c r="R820" s="10" t="s">
        <v>39</v>
      </c>
      <c r="S820" s="10">
        <v>3</v>
      </c>
      <c r="T820" s="10" t="s">
        <v>344</v>
      </c>
      <c r="U820" s="12">
        <v>6</v>
      </c>
      <c r="V820" s="12">
        <v>11</v>
      </c>
      <c r="W820" s="12">
        <v>16</v>
      </c>
      <c r="X820" s="10" t="s">
        <v>48</v>
      </c>
      <c r="Y820" s="12">
        <v>69</v>
      </c>
      <c r="Z820" s="12">
        <v>8</v>
      </c>
      <c r="AA820" s="12">
        <v>30</v>
      </c>
      <c r="AB820" s="10" t="s">
        <v>1150</v>
      </c>
      <c r="AD820" s="9" t="s">
        <v>487</v>
      </c>
      <c r="AE820" s="9" t="s">
        <v>3211</v>
      </c>
      <c r="AF820" s="9">
        <v>2022354</v>
      </c>
    </row>
    <row r="821" spans="1:32" s="10" customFormat="1">
      <c r="A821" s="9" t="s">
        <v>1001</v>
      </c>
      <c r="B821" s="10" t="s">
        <v>337</v>
      </c>
      <c r="C821" s="10" t="s">
        <v>338</v>
      </c>
      <c r="D821" s="10">
        <v>36000</v>
      </c>
      <c r="E821" s="10">
        <v>36000300</v>
      </c>
      <c r="F821" s="10" t="s">
        <v>3212</v>
      </c>
      <c r="G821" s="11">
        <v>6057565</v>
      </c>
      <c r="H821" s="10" t="s">
        <v>3213</v>
      </c>
      <c r="I821" s="10">
        <v>413765670</v>
      </c>
      <c r="J821" s="10" t="s">
        <v>3214</v>
      </c>
      <c r="K821" s="10" t="str">
        <f t="shared" si="24"/>
        <v>VASQUEZ ANAGUMBLA</v>
      </c>
      <c r="L821" s="10" t="str">
        <f t="shared" si="25"/>
        <v>NELSON DANIEL</v>
      </c>
      <c r="M821" s="10" t="s">
        <v>3151</v>
      </c>
      <c r="N821" s="10">
        <v>1716126170</v>
      </c>
      <c r="O821" s="10" t="s">
        <v>121</v>
      </c>
      <c r="P821" s="10" t="s">
        <v>55</v>
      </c>
      <c r="Q821" s="10" t="s">
        <v>1518</v>
      </c>
      <c r="R821" s="10" t="s">
        <v>39</v>
      </c>
      <c r="S821" s="10">
        <v>3</v>
      </c>
      <c r="T821" s="10" t="s">
        <v>344</v>
      </c>
      <c r="U821" s="12">
        <v>3</v>
      </c>
      <c r="V821" s="12">
        <v>1</v>
      </c>
      <c r="W821" s="12">
        <v>27</v>
      </c>
      <c r="X821" s="10" t="s">
        <v>41</v>
      </c>
      <c r="Y821" s="12">
        <v>80</v>
      </c>
      <c r="Z821" s="12">
        <v>12</v>
      </c>
      <c r="AA821" s="12">
        <v>28</v>
      </c>
      <c r="AB821" s="10" t="s">
        <v>1150</v>
      </c>
      <c r="AD821" s="9" t="s">
        <v>3215</v>
      </c>
      <c r="AE821" s="9" t="s">
        <v>2091</v>
      </c>
      <c r="AF821" s="9">
        <v>3102272</v>
      </c>
    </row>
    <row r="822" spans="1:32" s="10" customFormat="1">
      <c r="A822" s="9" t="s">
        <v>1001</v>
      </c>
      <c r="B822" s="10" t="s">
        <v>337</v>
      </c>
      <c r="C822" s="10" t="s">
        <v>338</v>
      </c>
      <c r="D822" s="10">
        <v>36000</v>
      </c>
      <c r="E822" s="10">
        <v>36000300</v>
      </c>
      <c r="F822" s="10" t="s">
        <v>3212</v>
      </c>
      <c r="G822" s="11">
        <v>6147836</v>
      </c>
      <c r="H822" s="10" t="s">
        <v>3216</v>
      </c>
      <c r="I822" s="10">
        <v>593614570</v>
      </c>
      <c r="J822" s="10" t="s">
        <v>3217</v>
      </c>
      <c r="K822" s="10" t="str">
        <f t="shared" si="24"/>
        <v>VALENZUELA VASQUEZ</v>
      </c>
      <c r="L822" s="10" t="str">
        <f t="shared" si="25"/>
        <v>FREDY RICARDO</v>
      </c>
      <c r="M822" s="10" t="s">
        <v>3151</v>
      </c>
      <c r="N822" s="10">
        <v>1713429015</v>
      </c>
      <c r="O822" s="10" t="s">
        <v>121</v>
      </c>
      <c r="P822" s="10" t="s">
        <v>55</v>
      </c>
      <c r="Q822" s="10" t="s">
        <v>1518</v>
      </c>
      <c r="R822" s="10" t="s">
        <v>39</v>
      </c>
      <c r="S822" s="10">
        <v>3</v>
      </c>
      <c r="T822" s="10" t="s">
        <v>344</v>
      </c>
      <c r="U822" s="12">
        <v>8</v>
      </c>
      <c r="V822" s="12">
        <v>5</v>
      </c>
      <c r="W822" s="12">
        <v>1</v>
      </c>
      <c r="X822" s="10" t="s">
        <v>41</v>
      </c>
      <c r="Y822" s="12">
        <v>80</v>
      </c>
      <c r="Z822" s="12">
        <v>6</v>
      </c>
      <c r="AA822" s="12">
        <v>3</v>
      </c>
      <c r="AB822" s="10" t="s">
        <v>1150</v>
      </c>
      <c r="AD822" s="9" t="s">
        <v>3218</v>
      </c>
      <c r="AE822" s="9" t="s">
        <v>3219</v>
      </c>
      <c r="AF822" s="9">
        <v>396199</v>
      </c>
    </row>
    <row r="823" spans="1:32" s="10" customFormat="1">
      <c r="A823" s="9" t="s">
        <v>1001</v>
      </c>
      <c r="B823" s="10" t="s">
        <v>337</v>
      </c>
      <c r="C823" s="10" t="s">
        <v>338</v>
      </c>
      <c r="D823" s="10">
        <v>36000</v>
      </c>
      <c r="E823" s="10">
        <v>36000500</v>
      </c>
      <c r="F823" s="10" t="s">
        <v>3167</v>
      </c>
      <c r="G823" s="11">
        <v>6147830</v>
      </c>
      <c r="H823" s="10" t="s">
        <v>3220</v>
      </c>
      <c r="I823" s="10">
        <v>572913469</v>
      </c>
      <c r="J823" s="10" t="s">
        <v>3221</v>
      </c>
      <c r="K823" s="10" t="str">
        <f t="shared" si="24"/>
        <v>VALDIVIEZO RODRIGUEZ</v>
      </c>
      <c r="L823" s="10" t="str">
        <f t="shared" si="25"/>
        <v>CARLOS FREDDY</v>
      </c>
      <c r="M823" s="10" t="s">
        <v>3151</v>
      </c>
      <c r="N823" s="10">
        <v>1719209510</v>
      </c>
      <c r="O823" s="10" t="s">
        <v>121</v>
      </c>
      <c r="P823" s="10" t="s">
        <v>55</v>
      </c>
      <c r="Q823" s="10" t="s">
        <v>1518</v>
      </c>
      <c r="R823" s="10" t="s">
        <v>556</v>
      </c>
      <c r="S823" s="10">
        <v>5</v>
      </c>
      <c r="T823" s="10" t="s">
        <v>557</v>
      </c>
      <c r="U823" s="12">
        <v>8</v>
      </c>
      <c r="V823" s="12">
        <v>5</v>
      </c>
      <c r="W823" s="12">
        <v>1</v>
      </c>
      <c r="X823" s="10" t="s">
        <v>41</v>
      </c>
      <c r="Y823" s="12">
        <v>84</v>
      </c>
      <c r="Z823" s="12">
        <v>10</v>
      </c>
      <c r="AA823" s="12">
        <v>14</v>
      </c>
      <c r="AB823" s="10" t="s">
        <v>56</v>
      </c>
      <c r="AD823" s="9" t="s">
        <v>3222</v>
      </c>
      <c r="AE823" s="9" t="s">
        <v>90</v>
      </c>
      <c r="AF823" s="9">
        <v>3441386</v>
      </c>
    </row>
    <row r="824" spans="1:32" s="10" customFormat="1">
      <c r="A824" s="9" t="s">
        <v>1001</v>
      </c>
      <c r="B824" s="10" t="s">
        <v>337</v>
      </c>
      <c r="C824" s="10" t="s">
        <v>338</v>
      </c>
      <c r="D824" s="10">
        <v>36000</v>
      </c>
      <c r="E824" s="10">
        <v>36000500</v>
      </c>
      <c r="F824" s="10" t="s">
        <v>3167</v>
      </c>
      <c r="G824" s="11">
        <v>6240014</v>
      </c>
      <c r="H824" s="10" t="s">
        <v>3223</v>
      </c>
      <c r="I824" s="10">
        <v>500218957</v>
      </c>
      <c r="J824" s="10" t="s">
        <v>3224</v>
      </c>
      <c r="K824" s="10" t="str">
        <f t="shared" si="24"/>
        <v>VACA VACA</v>
      </c>
      <c r="L824" s="10" t="str">
        <f t="shared" si="25"/>
        <v>FREDDY GEOVANNY</v>
      </c>
      <c r="M824" s="10" t="s">
        <v>3151</v>
      </c>
      <c r="N824" s="10">
        <v>1722045406</v>
      </c>
      <c r="O824" s="10" t="s">
        <v>121</v>
      </c>
      <c r="P824" s="10" t="s">
        <v>55</v>
      </c>
      <c r="Q824" s="10" t="s">
        <v>1518</v>
      </c>
      <c r="R824" s="10" t="s">
        <v>556</v>
      </c>
      <c r="S824" s="10">
        <v>5</v>
      </c>
      <c r="T824" s="10" t="s">
        <v>557</v>
      </c>
      <c r="U824" s="12">
        <v>9</v>
      </c>
      <c r="V824" s="12">
        <v>12</v>
      </c>
      <c r="W824" s="12">
        <v>14</v>
      </c>
      <c r="X824" s="10" t="s">
        <v>41</v>
      </c>
      <c r="Y824" s="12">
        <v>91</v>
      </c>
      <c r="Z824" s="12">
        <v>9</v>
      </c>
      <c r="AA824" s="12">
        <v>24</v>
      </c>
      <c r="AB824" s="10" t="s">
        <v>1150</v>
      </c>
      <c r="AD824" s="9" t="s">
        <v>3225</v>
      </c>
      <c r="AE824" s="9" t="s">
        <v>1238</v>
      </c>
      <c r="AF824" s="9">
        <v>2806479</v>
      </c>
    </row>
    <row r="825" spans="1:32" s="10" customFormat="1">
      <c r="A825" s="9" t="s">
        <v>1001</v>
      </c>
      <c r="B825" s="10" t="s">
        <v>337</v>
      </c>
      <c r="C825" s="10" t="s">
        <v>338</v>
      </c>
      <c r="D825" s="10">
        <v>36000</v>
      </c>
      <c r="E825" s="10">
        <v>36000600</v>
      </c>
      <c r="F825" s="10" t="s">
        <v>3155</v>
      </c>
      <c r="G825" s="11">
        <v>6057883</v>
      </c>
      <c r="H825" s="10" t="s">
        <v>3226</v>
      </c>
      <c r="I825" s="10">
        <v>967670265</v>
      </c>
      <c r="J825" s="10" t="s">
        <v>3227</v>
      </c>
      <c r="K825" s="10" t="str">
        <f t="shared" si="24"/>
        <v>VACA CADENA</v>
      </c>
      <c r="L825" s="10" t="str">
        <f t="shared" si="25"/>
        <v>DIEGO JESUS</v>
      </c>
      <c r="M825" s="10" t="s">
        <v>3151</v>
      </c>
      <c r="N825" s="10">
        <v>1716654825</v>
      </c>
      <c r="O825" s="10" t="s">
        <v>121</v>
      </c>
      <c r="P825" s="10" t="s">
        <v>55</v>
      </c>
      <c r="Q825" s="10" t="s">
        <v>1518</v>
      </c>
      <c r="R825" s="10" t="s">
        <v>39</v>
      </c>
      <c r="S825" s="10">
        <v>3</v>
      </c>
      <c r="T825" s="10" t="s">
        <v>344</v>
      </c>
      <c r="U825" s="12">
        <v>3</v>
      </c>
      <c r="V825" s="12">
        <v>2</v>
      </c>
      <c r="W825" s="12">
        <v>10</v>
      </c>
      <c r="X825" s="10" t="s">
        <v>41</v>
      </c>
      <c r="Y825" s="12">
        <v>80</v>
      </c>
      <c r="Z825" s="12">
        <v>12</v>
      </c>
      <c r="AA825" s="12">
        <v>21</v>
      </c>
      <c r="AB825" s="10" t="s">
        <v>1150</v>
      </c>
      <c r="AD825" s="9" t="s">
        <v>1836</v>
      </c>
      <c r="AE825" s="9" t="s">
        <v>805</v>
      </c>
      <c r="AF825" s="9">
        <v>2355489</v>
      </c>
    </row>
    <row r="826" spans="1:32" s="10" customFormat="1">
      <c r="A826" s="9" t="s">
        <v>1001</v>
      </c>
      <c r="B826" s="10" t="s">
        <v>337</v>
      </c>
      <c r="C826" s="10" t="s">
        <v>338</v>
      </c>
      <c r="D826" s="10">
        <v>36000</v>
      </c>
      <c r="E826" s="10">
        <v>36000500</v>
      </c>
      <c r="F826" s="10" t="s">
        <v>3167</v>
      </c>
      <c r="G826" s="11">
        <v>6255133</v>
      </c>
      <c r="H826" s="10" t="s">
        <v>3228</v>
      </c>
      <c r="I826" s="10">
        <v>674058673</v>
      </c>
      <c r="J826" s="10" t="s">
        <v>3229</v>
      </c>
      <c r="K826" s="10" t="str">
        <f t="shared" si="24"/>
        <v>UTRERAS TOSCANO</v>
      </c>
      <c r="L826" s="10" t="str">
        <f t="shared" si="25"/>
        <v>SANTIAGO FABIAN</v>
      </c>
      <c r="M826" s="10" t="s">
        <v>3151</v>
      </c>
      <c r="N826" s="10">
        <v>1715185763</v>
      </c>
      <c r="O826" s="10" t="s">
        <v>121</v>
      </c>
      <c r="P826" s="10" t="s">
        <v>55</v>
      </c>
      <c r="Q826" s="10" t="s">
        <v>1518</v>
      </c>
      <c r="R826" s="10" t="s">
        <v>39</v>
      </c>
      <c r="S826" s="10">
        <v>3</v>
      </c>
      <c r="T826" s="10" t="s">
        <v>344</v>
      </c>
      <c r="U826" s="12">
        <v>11</v>
      </c>
      <c r="V826" s="12">
        <v>2</v>
      </c>
      <c r="W826" s="12">
        <v>3</v>
      </c>
      <c r="X826" s="10" t="s">
        <v>41</v>
      </c>
      <c r="Y826" s="12">
        <v>87</v>
      </c>
      <c r="Z826" s="12">
        <v>9</v>
      </c>
      <c r="AA826" s="12">
        <v>25</v>
      </c>
      <c r="AB826" s="10" t="s">
        <v>56</v>
      </c>
      <c r="AD826" s="9" t="s">
        <v>3230</v>
      </c>
      <c r="AE826" s="9" t="s">
        <v>3231</v>
      </c>
      <c r="AF826" s="9">
        <v>98373832</v>
      </c>
    </row>
    <row r="827" spans="1:32" s="10" customFormat="1">
      <c r="A827" s="9" t="s">
        <v>1001</v>
      </c>
      <c r="B827" s="10" t="s">
        <v>337</v>
      </c>
      <c r="C827" s="10" t="s">
        <v>338</v>
      </c>
      <c r="D827" s="10">
        <v>36000</v>
      </c>
      <c r="E827" s="10">
        <v>36000100</v>
      </c>
      <c r="F827" s="10" t="s">
        <v>3129</v>
      </c>
      <c r="G827" s="11">
        <v>5976</v>
      </c>
      <c r="H827" s="10" t="s">
        <v>3232</v>
      </c>
      <c r="I827" s="10">
        <v>188324494</v>
      </c>
      <c r="J827" s="10" t="s">
        <v>3233</v>
      </c>
      <c r="K827" s="10" t="str">
        <f t="shared" si="24"/>
        <v>USINA QUISHPE</v>
      </c>
      <c r="L827" s="10" t="str">
        <f t="shared" si="25"/>
        <v>JOSE EDGAR</v>
      </c>
      <c r="M827" s="10" t="s">
        <v>3151</v>
      </c>
      <c r="N827" s="10">
        <v>1713878948</v>
      </c>
      <c r="O827" s="10" t="s">
        <v>121</v>
      </c>
      <c r="P827" s="10" t="s">
        <v>55</v>
      </c>
      <c r="Q827" s="10" t="s">
        <v>1518</v>
      </c>
      <c r="R827" s="10" t="s">
        <v>39</v>
      </c>
      <c r="S827" s="10">
        <v>3</v>
      </c>
      <c r="T827" s="10" t="s">
        <v>344</v>
      </c>
      <c r="U827" s="12">
        <v>2</v>
      </c>
      <c r="V827" s="12">
        <v>7</v>
      </c>
      <c r="W827" s="12">
        <v>1</v>
      </c>
      <c r="X827" s="10" t="s">
        <v>41</v>
      </c>
      <c r="Y827" s="12">
        <v>79</v>
      </c>
      <c r="Z827" s="12">
        <v>6</v>
      </c>
      <c r="AA827" s="12">
        <v>24</v>
      </c>
      <c r="AB827" s="10" t="s">
        <v>1150</v>
      </c>
      <c r="AD827" s="9" t="s">
        <v>3234</v>
      </c>
      <c r="AE827" s="9" t="s">
        <v>3235</v>
      </c>
      <c r="AF827" s="9">
        <v>2896947</v>
      </c>
    </row>
    <row r="828" spans="1:32" s="10" customFormat="1">
      <c r="A828" s="9" t="s">
        <v>1001</v>
      </c>
      <c r="B828" s="10" t="s">
        <v>337</v>
      </c>
      <c r="C828" s="10" t="s">
        <v>338</v>
      </c>
      <c r="D828" s="10">
        <v>36000</v>
      </c>
      <c r="E828" s="10">
        <v>36000600</v>
      </c>
      <c r="F828" s="10" t="s">
        <v>3155</v>
      </c>
      <c r="G828" s="11">
        <v>6147802</v>
      </c>
      <c r="H828" s="10" t="s">
        <v>3236</v>
      </c>
      <c r="I828" s="10">
        <v>707873485</v>
      </c>
      <c r="J828" s="10" t="s">
        <v>3237</v>
      </c>
      <c r="K828" s="10" t="str">
        <f t="shared" si="24"/>
        <v>TUMALLI CORDERO</v>
      </c>
      <c r="L828" s="10" t="str">
        <f t="shared" si="25"/>
        <v>PATRICIO FRANKLIN</v>
      </c>
      <c r="M828" s="10" t="s">
        <v>3151</v>
      </c>
      <c r="N828" s="10">
        <v>1716255987</v>
      </c>
      <c r="O828" s="10" t="s">
        <v>121</v>
      </c>
      <c r="P828" s="10" t="s">
        <v>55</v>
      </c>
      <c r="Q828" s="10" t="s">
        <v>1518</v>
      </c>
      <c r="R828" s="10" t="s">
        <v>556</v>
      </c>
      <c r="S828" s="10">
        <v>5</v>
      </c>
      <c r="T828" s="10" t="s">
        <v>557</v>
      </c>
      <c r="U828" s="12">
        <v>8</v>
      </c>
      <c r="V828" s="12">
        <v>5</v>
      </c>
      <c r="W828" s="12">
        <v>1</v>
      </c>
      <c r="X828" s="10" t="s">
        <v>41</v>
      </c>
      <c r="Y828" s="12">
        <v>86</v>
      </c>
      <c r="Z828" s="12">
        <v>5</v>
      </c>
      <c r="AA828" s="12">
        <v>22</v>
      </c>
      <c r="AB828" s="10" t="s">
        <v>56</v>
      </c>
      <c r="AD828" s="9" t="s">
        <v>3238</v>
      </c>
      <c r="AE828" s="9" t="s">
        <v>169</v>
      </c>
      <c r="AF828" s="9">
        <v>2638631</v>
      </c>
    </row>
    <row r="829" spans="1:32" s="10" customFormat="1">
      <c r="A829" s="9" t="s">
        <v>1001</v>
      </c>
      <c r="B829" s="10" t="s">
        <v>337</v>
      </c>
      <c r="C829" s="10" t="s">
        <v>338</v>
      </c>
      <c r="D829" s="10">
        <v>36000</v>
      </c>
      <c r="E829" s="10">
        <v>36000110</v>
      </c>
      <c r="F829" s="10" t="s">
        <v>3239</v>
      </c>
      <c r="G829" s="11">
        <v>6244217</v>
      </c>
      <c r="H829" s="10" t="s">
        <v>3240</v>
      </c>
      <c r="I829" s="10">
        <v>203737648</v>
      </c>
      <c r="J829" s="10" t="s">
        <v>3241</v>
      </c>
      <c r="K829" s="10" t="str">
        <f t="shared" si="24"/>
        <v>TORRES VICUNA</v>
      </c>
      <c r="L829" s="10" t="str">
        <f t="shared" si="25"/>
        <v>KLEBER SANTIAGO</v>
      </c>
      <c r="M829" s="10" t="s">
        <v>1435</v>
      </c>
      <c r="N829" s="10">
        <v>1712476603</v>
      </c>
      <c r="O829" s="10" t="s">
        <v>121</v>
      </c>
      <c r="P829" s="10" t="s">
        <v>55</v>
      </c>
      <c r="Q829" s="10" t="s">
        <v>538</v>
      </c>
      <c r="R829" s="10" t="s">
        <v>39</v>
      </c>
      <c r="S829" s="10">
        <v>3</v>
      </c>
      <c r="T829" s="10" t="s">
        <v>344</v>
      </c>
      <c r="U829" s="12">
        <v>10</v>
      </c>
      <c r="V829" s="12">
        <v>4</v>
      </c>
      <c r="W829" s="12">
        <v>26</v>
      </c>
      <c r="X829" s="10" t="s">
        <v>41</v>
      </c>
      <c r="Y829" s="12">
        <v>78</v>
      </c>
      <c r="Z829" s="12">
        <v>1</v>
      </c>
      <c r="AA829" s="12">
        <v>21</v>
      </c>
      <c r="AB829" s="10" t="s">
        <v>56</v>
      </c>
      <c r="AD829" s="9" t="s">
        <v>3242</v>
      </c>
      <c r="AE829" s="9" t="s">
        <v>3243</v>
      </c>
      <c r="AF829" s="9">
        <v>2648444</v>
      </c>
    </row>
    <row r="830" spans="1:32" s="10" customFormat="1">
      <c r="A830" s="9" t="s">
        <v>1001</v>
      </c>
      <c r="B830" s="10" t="s">
        <v>337</v>
      </c>
      <c r="C830" s="10" t="s">
        <v>338</v>
      </c>
      <c r="D830" s="10">
        <v>36000</v>
      </c>
      <c r="E830" s="10">
        <v>36000700</v>
      </c>
      <c r="F830" s="10" t="s">
        <v>3204</v>
      </c>
      <c r="G830" s="11">
        <v>3400230</v>
      </c>
      <c r="H830" s="10" t="s">
        <v>3244</v>
      </c>
      <c r="I830" s="10">
        <v>105353504</v>
      </c>
      <c r="J830" s="10" t="s">
        <v>3245</v>
      </c>
      <c r="K830" s="10" t="str">
        <f t="shared" si="24"/>
        <v>TORRES LANDETA</v>
      </c>
      <c r="L830" s="10" t="str">
        <f t="shared" si="25"/>
        <v>ANGEL CRISTOBAL</v>
      </c>
      <c r="M830" s="10" t="s">
        <v>1594</v>
      </c>
      <c r="N830" s="10">
        <v>1705093977</v>
      </c>
      <c r="O830" s="10" t="s">
        <v>121</v>
      </c>
      <c r="P830" s="10" t="s">
        <v>55</v>
      </c>
      <c r="Q830" s="10" t="s">
        <v>1518</v>
      </c>
      <c r="R830" s="10" t="s">
        <v>39</v>
      </c>
      <c r="S830" s="10">
        <v>3</v>
      </c>
      <c r="T830" s="10" t="s">
        <v>344</v>
      </c>
      <c r="U830" s="12">
        <v>81</v>
      </c>
      <c r="V830" s="12">
        <v>9</v>
      </c>
      <c r="W830" s="12">
        <v>2</v>
      </c>
      <c r="X830" s="10" t="s">
        <v>41</v>
      </c>
      <c r="Y830" s="12">
        <v>57</v>
      </c>
      <c r="Z830" s="12">
        <v>9</v>
      </c>
      <c r="AA830" s="12">
        <v>18</v>
      </c>
      <c r="AB830" s="10" t="s">
        <v>56</v>
      </c>
      <c r="AD830" s="9" t="s">
        <v>3246</v>
      </c>
      <c r="AE830" s="9" t="s">
        <v>146</v>
      </c>
      <c r="AF830" s="9">
        <v>2448223</v>
      </c>
    </row>
    <row r="831" spans="1:32" s="10" customFormat="1">
      <c r="A831" s="9" t="s">
        <v>1001</v>
      </c>
      <c r="B831" s="10" t="s">
        <v>337</v>
      </c>
      <c r="C831" s="10" t="s">
        <v>338</v>
      </c>
      <c r="D831" s="10">
        <v>36000</v>
      </c>
      <c r="E831" s="10">
        <v>36000500</v>
      </c>
      <c r="F831" s="10" t="s">
        <v>3167</v>
      </c>
      <c r="G831" s="11">
        <v>6129505</v>
      </c>
      <c r="H831" s="10" t="s">
        <v>3247</v>
      </c>
      <c r="I831" s="10">
        <v>916854947</v>
      </c>
      <c r="J831" s="10" t="s">
        <v>3248</v>
      </c>
      <c r="K831" s="10" t="str">
        <f t="shared" si="24"/>
        <v>TOPON MOROCHO</v>
      </c>
      <c r="L831" s="10" t="str">
        <f t="shared" si="25"/>
        <v>MARCO GONZALO</v>
      </c>
      <c r="M831" s="10" t="s">
        <v>3151</v>
      </c>
      <c r="N831" s="10">
        <v>1715184584</v>
      </c>
      <c r="O831" s="10" t="s">
        <v>121</v>
      </c>
      <c r="P831" s="10" t="s">
        <v>55</v>
      </c>
      <c r="Q831" s="10" t="s">
        <v>1518</v>
      </c>
      <c r="R831" s="10" t="s">
        <v>39</v>
      </c>
      <c r="S831" s="10">
        <v>3</v>
      </c>
      <c r="T831" s="10" t="s">
        <v>344</v>
      </c>
      <c r="U831" s="12">
        <v>7</v>
      </c>
      <c r="V831" s="12">
        <v>3</v>
      </c>
      <c r="W831" s="12">
        <v>1</v>
      </c>
      <c r="X831" s="10" t="s">
        <v>41</v>
      </c>
      <c r="Y831" s="12">
        <v>79</v>
      </c>
      <c r="Z831" s="12">
        <v>1</v>
      </c>
      <c r="AA831" s="12">
        <v>28</v>
      </c>
      <c r="AB831" s="10" t="s">
        <v>56</v>
      </c>
      <c r="AD831" s="9" t="s">
        <v>3249</v>
      </c>
      <c r="AE831" s="9"/>
      <c r="AF831" s="9">
        <v>2860490</v>
      </c>
    </row>
    <row r="832" spans="1:32" s="10" customFormat="1">
      <c r="A832" s="9" t="s">
        <v>1001</v>
      </c>
      <c r="B832" s="10" t="s">
        <v>337</v>
      </c>
      <c r="C832" s="10" t="s">
        <v>338</v>
      </c>
      <c r="D832" s="10">
        <v>36000</v>
      </c>
      <c r="E832" s="10">
        <v>36000500</v>
      </c>
      <c r="F832" s="10" t="s">
        <v>3167</v>
      </c>
      <c r="G832" s="11">
        <v>2435</v>
      </c>
      <c r="H832" s="10" t="s">
        <v>3250</v>
      </c>
      <c r="I832" s="10">
        <v>657725898</v>
      </c>
      <c r="J832" s="10" t="s">
        <v>3251</v>
      </c>
      <c r="K832" s="10" t="str">
        <f t="shared" si="24"/>
        <v>TOPON CUEVA</v>
      </c>
      <c r="L832" s="10" t="str">
        <f t="shared" si="25"/>
        <v>DARWIN PATRICIO</v>
      </c>
      <c r="M832" s="10" t="s">
        <v>1160</v>
      </c>
      <c r="N832" s="10">
        <v>1712430667</v>
      </c>
      <c r="O832" s="10" t="s">
        <v>121</v>
      </c>
      <c r="P832" s="10" t="s">
        <v>55</v>
      </c>
      <c r="Q832" s="10" t="s">
        <v>538</v>
      </c>
      <c r="R832" s="10" t="s">
        <v>556</v>
      </c>
      <c r="S832" s="10">
        <v>5</v>
      </c>
      <c r="T832" s="10" t="s">
        <v>557</v>
      </c>
      <c r="U832" s="12">
        <v>1</v>
      </c>
      <c r="V832" s="12">
        <v>5</v>
      </c>
      <c r="W832" s="12">
        <v>7</v>
      </c>
      <c r="X832" s="10" t="s">
        <v>41</v>
      </c>
      <c r="Y832" s="12">
        <v>79</v>
      </c>
      <c r="Z832" s="12">
        <v>9</v>
      </c>
      <c r="AA832" s="12">
        <v>22</v>
      </c>
      <c r="AB832" s="10" t="s">
        <v>56</v>
      </c>
      <c r="AD832" s="9" t="s">
        <v>3252</v>
      </c>
      <c r="AE832" s="9" t="s">
        <v>3253</v>
      </c>
      <c r="AF832" s="9">
        <v>2961895</v>
      </c>
    </row>
    <row r="833" spans="1:32" s="10" customFormat="1">
      <c r="A833" s="9" t="s">
        <v>1001</v>
      </c>
      <c r="B833" s="10" t="s">
        <v>337</v>
      </c>
      <c r="C833" s="10" t="s">
        <v>338</v>
      </c>
      <c r="D833" s="10">
        <v>36000</v>
      </c>
      <c r="E833" s="10">
        <v>36000200</v>
      </c>
      <c r="F833" s="10" t="s">
        <v>3148</v>
      </c>
      <c r="G833" s="11">
        <v>6262751</v>
      </c>
      <c r="H833" s="10" t="s">
        <v>3254</v>
      </c>
      <c r="I833" s="10">
        <v>249158573</v>
      </c>
      <c r="J833" s="10" t="s">
        <v>3255</v>
      </c>
      <c r="K833" s="10" t="str">
        <f t="shared" si="24"/>
        <v>TONATO MORALES</v>
      </c>
      <c r="L833" s="10" t="str">
        <f t="shared" si="25"/>
        <v>BRAULIO DARIO</v>
      </c>
      <c r="M833" s="10" t="s">
        <v>3151</v>
      </c>
      <c r="N833" s="10">
        <v>1717557530</v>
      </c>
      <c r="O833" s="10" t="s">
        <v>121</v>
      </c>
      <c r="P833" s="10" t="s">
        <v>55</v>
      </c>
      <c r="Q833" s="10" t="s">
        <v>1518</v>
      </c>
      <c r="R833" s="10" t="s">
        <v>39</v>
      </c>
      <c r="S833" s="10">
        <v>3</v>
      </c>
      <c r="T833" s="10" t="s">
        <v>344</v>
      </c>
      <c r="U833" s="12">
        <v>11</v>
      </c>
      <c r="V833" s="12">
        <v>6</v>
      </c>
      <c r="W833" s="12">
        <v>1</v>
      </c>
      <c r="X833" s="10" t="s">
        <v>41</v>
      </c>
      <c r="Y833" s="12">
        <v>87</v>
      </c>
      <c r="Z833" s="12">
        <v>7</v>
      </c>
      <c r="AA833" s="12">
        <v>8</v>
      </c>
      <c r="AB833" s="10" t="s">
        <v>1150</v>
      </c>
      <c r="AD833" s="9" t="s">
        <v>3256</v>
      </c>
      <c r="AE833" s="9" t="s">
        <v>487</v>
      </c>
      <c r="AF833" s="9">
        <v>2822552</v>
      </c>
    </row>
    <row r="834" spans="1:32" s="10" customFormat="1">
      <c r="A834" s="9" t="s">
        <v>1001</v>
      </c>
      <c r="B834" s="10" t="s">
        <v>337</v>
      </c>
      <c r="C834" s="10" t="s">
        <v>338</v>
      </c>
      <c r="D834" s="10">
        <v>36000</v>
      </c>
      <c r="E834" s="10">
        <v>36000500</v>
      </c>
      <c r="F834" s="10" t="s">
        <v>3167</v>
      </c>
      <c r="G834" s="11">
        <v>6127962</v>
      </c>
      <c r="H834" s="10" t="s">
        <v>3257</v>
      </c>
      <c r="I834" s="10">
        <v>978828815</v>
      </c>
      <c r="J834" s="10" t="s">
        <v>3258</v>
      </c>
      <c r="K834" s="10" t="str">
        <f t="shared" si="24"/>
        <v>TONATO CHISAGUANO</v>
      </c>
      <c r="L834" s="10" t="str">
        <f t="shared" si="25"/>
        <v>CARLOS ALBERTO</v>
      </c>
      <c r="M834" s="10" t="s">
        <v>3151</v>
      </c>
      <c r="N834" s="10">
        <v>1716204373</v>
      </c>
      <c r="O834" s="10" t="s">
        <v>121</v>
      </c>
      <c r="P834" s="10" t="s">
        <v>55</v>
      </c>
      <c r="Q834" s="10" t="s">
        <v>1518</v>
      </c>
      <c r="R834" s="10" t="s">
        <v>39</v>
      </c>
      <c r="S834" s="10">
        <v>3</v>
      </c>
      <c r="T834" s="10" t="s">
        <v>344</v>
      </c>
      <c r="U834" s="12">
        <v>9</v>
      </c>
      <c r="V834" s="12">
        <v>9</v>
      </c>
      <c r="W834" s="12">
        <v>16</v>
      </c>
      <c r="X834" s="10" t="s">
        <v>41</v>
      </c>
      <c r="Y834" s="12">
        <v>80</v>
      </c>
      <c r="Z834" s="12">
        <v>4</v>
      </c>
      <c r="AA834" s="12">
        <v>27</v>
      </c>
      <c r="AB834" s="10" t="s">
        <v>1150</v>
      </c>
      <c r="AD834" s="9" t="s">
        <v>3259</v>
      </c>
      <c r="AE834" s="9"/>
      <c r="AF834" s="9">
        <v>3070384</v>
      </c>
    </row>
    <row r="835" spans="1:32" s="10" customFormat="1">
      <c r="A835" s="9" t="s">
        <v>1001</v>
      </c>
      <c r="B835" s="10" t="s">
        <v>337</v>
      </c>
      <c r="C835" s="10" t="s">
        <v>338</v>
      </c>
      <c r="D835" s="10">
        <v>36000</v>
      </c>
      <c r="E835" s="10">
        <v>36000500</v>
      </c>
      <c r="F835" s="10" t="s">
        <v>3167</v>
      </c>
      <c r="G835" s="11">
        <v>6128802</v>
      </c>
      <c r="H835" s="10" t="s">
        <v>3260</v>
      </c>
      <c r="I835" s="10">
        <v>964807340</v>
      </c>
      <c r="J835" s="10" t="s">
        <v>3261</v>
      </c>
      <c r="K835" s="10" t="str">
        <f t="shared" ref="K835:K898" si="26">LEFT(J835,FIND(" ",J835,FIND(" ",J835)+1)-1)</f>
        <v>TOLEDO SOLORZANO</v>
      </c>
      <c r="L835" s="10" t="str">
        <f t="shared" si="25"/>
        <v>IVAN ALEJANDRO</v>
      </c>
      <c r="M835" s="10" t="s">
        <v>3151</v>
      </c>
      <c r="N835" s="10">
        <v>1719921684</v>
      </c>
      <c r="O835" s="10" t="s">
        <v>121</v>
      </c>
      <c r="P835" s="10" t="s">
        <v>55</v>
      </c>
      <c r="Q835" s="10" t="s">
        <v>1518</v>
      </c>
      <c r="R835" s="10" t="s">
        <v>556</v>
      </c>
      <c r="S835" s="10">
        <v>5</v>
      </c>
      <c r="T835" s="10" t="s">
        <v>557</v>
      </c>
      <c r="U835" s="12">
        <v>9</v>
      </c>
      <c r="V835" s="12">
        <v>9</v>
      </c>
      <c r="W835" s="12">
        <v>16</v>
      </c>
      <c r="X835" s="10" t="s">
        <v>41</v>
      </c>
      <c r="Y835" s="12">
        <v>84</v>
      </c>
      <c r="Z835" s="12">
        <v>5</v>
      </c>
      <c r="AA835" s="12">
        <v>3</v>
      </c>
      <c r="AB835" s="10" t="s">
        <v>1150</v>
      </c>
      <c r="AD835" s="9" t="s">
        <v>3262</v>
      </c>
      <c r="AE835" s="9" t="s">
        <v>3263</v>
      </c>
      <c r="AF835" s="9">
        <v>2496855</v>
      </c>
    </row>
    <row r="836" spans="1:32" s="10" customFormat="1">
      <c r="A836" s="9" t="s">
        <v>1001</v>
      </c>
      <c r="B836" s="10" t="s">
        <v>337</v>
      </c>
      <c r="C836" s="10" t="s">
        <v>338</v>
      </c>
      <c r="D836" s="10">
        <v>36000</v>
      </c>
      <c r="E836" s="10">
        <v>36000200</v>
      </c>
      <c r="F836" s="10" t="s">
        <v>3148</v>
      </c>
      <c r="G836" s="11">
        <v>6245227</v>
      </c>
      <c r="H836" s="10" t="s">
        <v>3264</v>
      </c>
      <c r="I836" s="10">
        <v>114066089</v>
      </c>
      <c r="J836" s="10" t="s">
        <v>3265</v>
      </c>
      <c r="K836" s="10" t="str">
        <f t="shared" si="26"/>
        <v>TOAQUIZA CASA</v>
      </c>
      <c r="L836" s="10" t="str">
        <f t="shared" si="25"/>
        <v>LUIS PATRICIO</v>
      </c>
      <c r="M836" s="10" t="s">
        <v>3151</v>
      </c>
      <c r="N836" s="10">
        <v>1717675589</v>
      </c>
      <c r="O836" s="10" t="s">
        <v>121</v>
      </c>
      <c r="P836" s="10" t="s">
        <v>55</v>
      </c>
      <c r="Q836" s="10" t="s">
        <v>1518</v>
      </c>
      <c r="R836" s="10" t="s">
        <v>39</v>
      </c>
      <c r="S836" s="10">
        <v>3</v>
      </c>
      <c r="T836" s="10" t="s">
        <v>344</v>
      </c>
      <c r="U836" s="12">
        <v>10</v>
      </c>
      <c r="V836" s="12">
        <v>5</v>
      </c>
      <c r="W836" s="12">
        <v>17</v>
      </c>
      <c r="X836" s="10" t="s">
        <v>41</v>
      </c>
      <c r="Y836" s="12">
        <v>85</v>
      </c>
      <c r="Z836" s="12">
        <v>5</v>
      </c>
      <c r="AA836" s="12">
        <v>20</v>
      </c>
      <c r="AB836" s="10" t="s">
        <v>56</v>
      </c>
      <c r="AD836" s="9" t="s">
        <v>3266</v>
      </c>
      <c r="AE836" s="9" t="s">
        <v>291</v>
      </c>
      <c r="AF836" s="9">
        <v>3203640</v>
      </c>
    </row>
    <row r="837" spans="1:32" s="10" customFormat="1">
      <c r="A837" s="9" t="s">
        <v>1001</v>
      </c>
      <c r="B837" s="10" t="s">
        <v>337</v>
      </c>
      <c r="C837" s="10" t="s">
        <v>338</v>
      </c>
      <c r="D837" s="10">
        <v>36000</v>
      </c>
      <c r="E837" s="10">
        <v>36000500</v>
      </c>
      <c r="F837" s="10" t="s">
        <v>3167</v>
      </c>
      <c r="G837" s="11">
        <v>6110956</v>
      </c>
      <c r="H837" s="10" t="s">
        <v>3267</v>
      </c>
      <c r="I837" s="10">
        <v>731298707</v>
      </c>
      <c r="J837" s="10" t="s">
        <v>3268</v>
      </c>
      <c r="K837" s="10" t="str">
        <f t="shared" si="26"/>
        <v>TOAQUIZA CASA</v>
      </c>
      <c r="L837" s="10" t="str">
        <f t="shared" ref="L837:L900" si="27">RIGHT(J837,LEN(J837)-FIND(" ",J837,FIND(" ",J837)+1))</f>
        <v>CRISTIAN GEOVANNY</v>
      </c>
      <c r="M837" s="10" t="s">
        <v>3151</v>
      </c>
      <c r="N837" s="10">
        <v>1716150709</v>
      </c>
      <c r="O837" s="10" t="s">
        <v>121</v>
      </c>
      <c r="P837" s="10" t="s">
        <v>55</v>
      </c>
      <c r="Q837" s="10" t="s">
        <v>1518</v>
      </c>
      <c r="R837" s="10" t="s">
        <v>39</v>
      </c>
      <c r="S837" s="10">
        <v>3</v>
      </c>
      <c r="T837" s="10" t="s">
        <v>344</v>
      </c>
      <c r="U837" s="12">
        <v>8</v>
      </c>
      <c r="V837" s="12">
        <v>4</v>
      </c>
      <c r="W837" s="12">
        <v>18</v>
      </c>
      <c r="X837" s="10" t="s">
        <v>41</v>
      </c>
      <c r="Y837" s="12">
        <v>82</v>
      </c>
      <c r="Z837" s="12">
        <v>8</v>
      </c>
      <c r="AA837" s="12">
        <v>22</v>
      </c>
      <c r="AB837" s="10" t="s">
        <v>56</v>
      </c>
      <c r="AD837" s="9" t="s">
        <v>3269</v>
      </c>
      <c r="AE837" s="9" t="s">
        <v>3270</v>
      </c>
      <c r="AF837" s="9">
        <v>3201604</v>
      </c>
    </row>
    <row r="838" spans="1:32" s="10" customFormat="1">
      <c r="A838" s="9" t="s">
        <v>1001</v>
      </c>
      <c r="B838" s="10" t="s">
        <v>337</v>
      </c>
      <c r="C838" s="10" t="s">
        <v>338</v>
      </c>
      <c r="D838" s="10">
        <v>36000</v>
      </c>
      <c r="E838" s="10">
        <v>36000500</v>
      </c>
      <c r="F838" s="10" t="s">
        <v>3167</v>
      </c>
      <c r="G838" s="11">
        <v>6058275</v>
      </c>
      <c r="H838" s="10" t="s">
        <v>3271</v>
      </c>
      <c r="I838" s="10">
        <v>550235607</v>
      </c>
      <c r="J838" s="10" t="s">
        <v>3272</v>
      </c>
      <c r="K838" s="10" t="str">
        <f t="shared" si="26"/>
        <v>TOAPANTA LIQUINCHANA</v>
      </c>
      <c r="L838" s="10" t="str">
        <f t="shared" si="27"/>
        <v>JORGE WASHINGTON</v>
      </c>
      <c r="M838" s="10" t="s">
        <v>3151</v>
      </c>
      <c r="N838" s="10">
        <v>1712571619</v>
      </c>
      <c r="O838" s="10" t="s">
        <v>121</v>
      </c>
      <c r="P838" s="10" t="s">
        <v>55</v>
      </c>
      <c r="Q838" s="10" t="s">
        <v>1518</v>
      </c>
      <c r="R838" s="10" t="s">
        <v>39</v>
      </c>
      <c r="S838" s="10">
        <v>3</v>
      </c>
      <c r="T838" s="10" t="s">
        <v>344</v>
      </c>
      <c r="U838" s="12">
        <v>3</v>
      </c>
      <c r="V838" s="12">
        <v>2</v>
      </c>
      <c r="W838" s="12">
        <v>17</v>
      </c>
      <c r="X838" s="10" t="s">
        <v>41</v>
      </c>
      <c r="Y838" s="12">
        <v>76</v>
      </c>
      <c r="Z838" s="12">
        <v>7</v>
      </c>
      <c r="AA838" s="12">
        <v>22</v>
      </c>
      <c r="AB838" s="10" t="s">
        <v>1150</v>
      </c>
      <c r="AD838" s="9" t="s">
        <v>2313</v>
      </c>
      <c r="AE838" s="9" t="s">
        <v>3273</v>
      </c>
      <c r="AF838" s="9">
        <v>2951618</v>
      </c>
    </row>
    <row r="839" spans="1:32" s="10" customFormat="1">
      <c r="A839" s="9" t="s">
        <v>1001</v>
      </c>
      <c r="B839" s="10" t="s">
        <v>337</v>
      </c>
      <c r="C839" s="10" t="s">
        <v>338</v>
      </c>
      <c r="D839" s="10">
        <v>36000</v>
      </c>
      <c r="E839" s="10">
        <v>36000600</v>
      </c>
      <c r="F839" s="10" t="s">
        <v>3155</v>
      </c>
      <c r="G839" s="11">
        <v>6147798</v>
      </c>
      <c r="H839" s="10" t="s">
        <v>3274</v>
      </c>
      <c r="I839" s="10">
        <v>748912710</v>
      </c>
      <c r="J839" s="10" t="s">
        <v>3275</v>
      </c>
      <c r="K839" s="10" t="str">
        <f t="shared" si="26"/>
        <v>TITUANA QUISHPE</v>
      </c>
      <c r="L839" s="10" t="str">
        <f t="shared" si="27"/>
        <v>JORGE LUIS</v>
      </c>
      <c r="M839" s="10" t="s">
        <v>3151</v>
      </c>
      <c r="N839" s="10">
        <v>1720623121</v>
      </c>
      <c r="O839" s="10" t="s">
        <v>121</v>
      </c>
      <c r="P839" s="10" t="s">
        <v>55</v>
      </c>
      <c r="Q839" s="10" t="s">
        <v>1518</v>
      </c>
      <c r="R839" s="10" t="s">
        <v>39</v>
      </c>
      <c r="S839" s="10">
        <v>3</v>
      </c>
      <c r="T839" s="10" t="s">
        <v>344</v>
      </c>
      <c r="U839" s="12">
        <v>8</v>
      </c>
      <c r="V839" s="12">
        <v>5</v>
      </c>
      <c r="W839" s="12">
        <v>1</v>
      </c>
      <c r="X839" s="10" t="s">
        <v>41</v>
      </c>
      <c r="Y839" s="12">
        <v>88</v>
      </c>
      <c r="Z839" s="12">
        <v>4</v>
      </c>
      <c r="AA839" s="12">
        <v>6</v>
      </c>
      <c r="AB839" s="10" t="s">
        <v>56</v>
      </c>
      <c r="AD839" s="9" t="s">
        <v>3276</v>
      </c>
      <c r="AE839" s="9" t="s">
        <v>2484</v>
      </c>
      <c r="AF839" s="9">
        <v>2298372</v>
      </c>
    </row>
    <row r="840" spans="1:32" s="10" customFormat="1">
      <c r="A840" s="9" t="s">
        <v>1001</v>
      </c>
      <c r="B840" s="10" t="s">
        <v>337</v>
      </c>
      <c r="C840" s="10" t="s">
        <v>338</v>
      </c>
      <c r="D840" s="10">
        <v>36000</v>
      </c>
      <c r="E840" s="10">
        <v>36000600</v>
      </c>
      <c r="F840" s="10" t="s">
        <v>3155</v>
      </c>
      <c r="G840" s="11">
        <v>6147793</v>
      </c>
      <c r="H840" s="10" t="s">
        <v>3277</v>
      </c>
      <c r="I840" s="10">
        <v>393550370</v>
      </c>
      <c r="J840" s="10" t="s">
        <v>3278</v>
      </c>
      <c r="K840" s="10" t="str">
        <f t="shared" si="26"/>
        <v>TITUANA MANCERO</v>
      </c>
      <c r="L840" s="10" t="str">
        <f t="shared" si="27"/>
        <v>DIEGO GERMAN</v>
      </c>
      <c r="M840" s="10" t="s">
        <v>3151</v>
      </c>
      <c r="N840" s="10">
        <v>1716282502</v>
      </c>
      <c r="O840" s="10" t="s">
        <v>121</v>
      </c>
      <c r="P840" s="10" t="s">
        <v>55</v>
      </c>
      <c r="Q840" s="10" t="s">
        <v>1518</v>
      </c>
      <c r="R840" s="10" t="s">
        <v>556</v>
      </c>
      <c r="S840" s="10">
        <v>5</v>
      </c>
      <c r="T840" s="10" t="s">
        <v>557</v>
      </c>
      <c r="U840" s="12">
        <v>8</v>
      </c>
      <c r="V840" s="12">
        <v>5</v>
      </c>
      <c r="W840" s="12">
        <v>1</v>
      </c>
      <c r="X840" s="10" t="s">
        <v>41</v>
      </c>
      <c r="Y840" s="12">
        <v>84</v>
      </c>
      <c r="Z840" s="12">
        <v>10</v>
      </c>
      <c r="AA840" s="12">
        <v>23</v>
      </c>
      <c r="AB840" s="10" t="s">
        <v>1150</v>
      </c>
      <c r="AD840" s="9" t="s">
        <v>3279</v>
      </c>
      <c r="AE840" s="9" t="s">
        <v>487</v>
      </c>
      <c r="AF840" s="9">
        <v>2825556</v>
      </c>
    </row>
    <row r="841" spans="1:32" s="10" customFormat="1">
      <c r="A841" s="9" t="s">
        <v>1001</v>
      </c>
      <c r="B841" s="10" t="s">
        <v>337</v>
      </c>
      <c r="C841" s="10" t="s">
        <v>338</v>
      </c>
      <c r="D841" s="10">
        <v>36000</v>
      </c>
      <c r="E841" s="10">
        <v>36000500</v>
      </c>
      <c r="F841" s="10" t="s">
        <v>3167</v>
      </c>
      <c r="G841" s="11">
        <v>6249478</v>
      </c>
      <c r="H841" s="10" t="s">
        <v>3280</v>
      </c>
      <c r="I841" s="10">
        <v>775719553</v>
      </c>
      <c r="J841" s="10" t="s">
        <v>3281</v>
      </c>
      <c r="K841" s="10" t="str">
        <f t="shared" si="26"/>
        <v>TITUANA CAIZA</v>
      </c>
      <c r="L841" s="10" t="str">
        <f t="shared" si="27"/>
        <v>OSCAR MAURICIO</v>
      </c>
      <c r="M841" s="10" t="s">
        <v>3151</v>
      </c>
      <c r="N841" s="10">
        <v>1721885877</v>
      </c>
      <c r="O841" s="10" t="s">
        <v>121</v>
      </c>
      <c r="P841" s="10" t="s">
        <v>55</v>
      </c>
      <c r="Q841" s="10" t="s">
        <v>1518</v>
      </c>
      <c r="R841" s="10" t="s">
        <v>556</v>
      </c>
      <c r="S841" s="10">
        <v>5</v>
      </c>
      <c r="T841" s="10" t="s">
        <v>557</v>
      </c>
      <c r="U841" s="12">
        <v>10</v>
      </c>
      <c r="V841" s="12">
        <v>8</v>
      </c>
      <c r="W841" s="12">
        <v>16</v>
      </c>
      <c r="X841" s="10" t="s">
        <v>41</v>
      </c>
      <c r="Y841" s="12">
        <v>88</v>
      </c>
      <c r="Z841" s="12">
        <v>5</v>
      </c>
      <c r="AA841" s="12">
        <v>8</v>
      </c>
      <c r="AB841" s="10" t="s">
        <v>56</v>
      </c>
      <c r="AD841" s="9" t="s">
        <v>3282</v>
      </c>
      <c r="AE841" s="9" t="s">
        <v>612</v>
      </c>
      <c r="AF841" s="9">
        <v>2350417</v>
      </c>
    </row>
    <row r="842" spans="1:32" s="10" customFormat="1">
      <c r="A842" s="9" t="s">
        <v>1001</v>
      </c>
      <c r="B842" s="10" t="s">
        <v>337</v>
      </c>
      <c r="C842" s="10" t="s">
        <v>338</v>
      </c>
      <c r="D842" s="10">
        <v>36000</v>
      </c>
      <c r="E842" s="10">
        <v>36000500</v>
      </c>
      <c r="F842" s="10" t="s">
        <v>3167</v>
      </c>
      <c r="G842" s="11">
        <v>6240476</v>
      </c>
      <c r="H842" s="10" t="s">
        <v>3283</v>
      </c>
      <c r="I842" s="10">
        <v>455746521</v>
      </c>
      <c r="J842" s="10" t="s">
        <v>3284</v>
      </c>
      <c r="K842" s="10" t="str">
        <f t="shared" si="26"/>
        <v>TIPANTA CHICAIZA</v>
      </c>
      <c r="L842" s="10" t="str">
        <f t="shared" si="27"/>
        <v>MILTON OMAR</v>
      </c>
      <c r="M842" s="10" t="s">
        <v>3151</v>
      </c>
      <c r="N842" s="10">
        <v>1713552022</v>
      </c>
      <c r="O842" s="10" t="s">
        <v>121</v>
      </c>
      <c r="P842" s="10" t="s">
        <v>497</v>
      </c>
      <c r="Q842" s="10" t="s">
        <v>1518</v>
      </c>
      <c r="R842" s="10" t="s">
        <v>39</v>
      </c>
      <c r="S842" s="10">
        <v>3</v>
      </c>
      <c r="T842" s="10" t="s">
        <v>344</v>
      </c>
      <c r="U842" s="12">
        <v>10</v>
      </c>
      <c r="V842" s="12">
        <v>1</v>
      </c>
      <c r="W842" s="12">
        <v>6</v>
      </c>
      <c r="X842" s="10" t="s">
        <v>41</v>
      </c>
      <c r="Y842" s="12">
        <v>81</v>
      </c>
      <c r="Z842" s="12">
        <v>9</v>
      </c>
      <c r="AA842" s="12">
        <v>23</v>
      </c>
      <c r="AC842" s="10" t="s">
        <v>26</v>
      </c>
      <c r="AD842" s="9" t="s">
        <v>3285</v>
      </c>
      <c r="AE842" s="9" t="s">
        <v>169</v>
      </c>
      <c r="AF842" s="9">
        <v>3003393</v>
      </c>
    </row>
    <row r="843" spans="1:32" s="10" customFormat="1">
      <c r="A843" s="9" t="s">
        <v>1001</v>
      </c>
      <c r="B843" s="10" t="s">
        <v>337</v>
      </c>
      <c r="C843" s="10" t="s">
        <v>338</v>
      </c>
      <c r="D843" s="10">
        <v>36000</v>
      </c>
      <c r="E843" s="10">
        <v>36000500</v>
      </c>
      <c r="F843" s="10" t="s">
        <v>3167</v>
      </c>
      <c r="G843" s="11">
        <v>6147791</v>
      </c>
      <c r="H843" s="10" t="s">
        <v>3286</v>
      </c>
      <c r="I843" s="10">
        <v>345105859</v>
      </c>
      <c r="J843" s="10" t="s">
        <v>3287</v>
      </c>
      <c r="K843" s="10" t="str">
        <f t="shared" si="26"/>
        <v>TIPAN TIPAN</v>
      </c>
      <c r="L843" s="10" t="str">
        <f t="shared" si="27"/>
        <v>ARMANDO RAFAEL</v>
      </c>
      <c r="M843" s="10" t="s">
        <v>3151</v>
      </c>
      <c r="N843" s="10">
        <v>1719190371</v>
      </c>
      <c r="O843" s="10" t="s">
        <v>121</v>
      </c>
      <c r="P843" s="10" t="s">
        <v>55</v>
      </c>
      <c r="Q843" s="10" t="s">
        <v>1518</v>
      </c>
      <c r="R843" s="10" t="s">
        <v>556</v>
      </c>
      <c r="S843" s="10">
        <v>5</v>
      </c>
      <c r="T843" s="10" t="s">
        <v>557</v>
      </c>
      <c r="U843" s="12">
        <v>8</v>
      </c>
      <c r="V843" s="12">
        <v>5</v>
      </c>
      <c r="W843" s="12">
        <v>1</v>
      </c>
      <c r="X843" s="10" t="s">
        <v>41</v>
      </c>
      <c r="Y843" s="12">
        <v>87</v>
      </c>
      <c r="Z843" s="12">
        <v>1</v>
      </c>
      <c r="AA843" s="12">
        <v>9</v>
      </c>
      <c r="AB843" s="10" t="s">
        <v>1150</v>
      </c>
      <c r="AD843" s="9" t="s">
        <v>3288</v>
      </c>
      <c r="AE843" s="9" t="s">
        <v>3289</v>
      </c>
      <c r="AF843" s="9">
        <v>3652110</v>
      </c>
    </row>
    <row r="844" spans="1:32" s="10" customFormat="1">
      <c r="A844" s="9" t="s">
        <v>1001</v>
      </c>
      <c r="B844" s="10" t="s">
        <v>337</v>
      </c>
      <c r="C844" s="10" t="s">
        <v>338</v>
      </c>
      <c r="D844" s="10">
        <v>36000</v>
      </c>
      <c r="E844" s="10">
        <v>36000500</v>
      </c>
      <c r="F844" s="10" t="s">
        <v>3167</v>
      </c>
      <c r="G844" s="11">
        <v>6058276</v>
      </c>
      <c r="H844" s="10" t="s">
        <v>3290</v>
      </c>
      <c r="I844" s="10">
        <v>994007148</v>
      </c>
      <c r="J844" s="10" t="s">
        <v>3291</v>
      </c>
      <c r="K844" s="10" t="str">
        <f t="shared" si="26"/>
        <v>TIBAN AYO</v>
      </c>
      <c r="L844" s="10" t="str">
        <f t="shared" si="27"/>
        <v>CRISTIAN ANDRES</v>
      </c>
      <c r="M844" s="10" t="s">
        <v>3151</v>
      </c>
      <c r="N844" s="10">
        <v>1714506837</v>
      </c>
      <c r="O844" s="10" t="s">
        <v>121</v>
      </c>
      <c r="P844" s="10" t="s">
        <v>55</v>
      </c>
      <c r="Q844" s="10" t="s">
        <v>1518</v>
      </c>
      <c r="R844" s="10" t="s">
        <v>39</v>
      </c>
      <c r="S844" s="10">
        <v>3</v>
      </c>
      <c r="T844" s="10" t="s">
        <v>344</v>
      </c>
      <c r="U844" s="12">
        <v>3</v>
      </c>
      <c r="V844" s="12">
        <v>2</v>
      </c>
      <c r="W844" s="12">
        <v>17</v>
      </c>
      <c r="X844" s="10" t="s">
        <v>41</v>
      </c>
      <c r="Y844" s="12">
        <v>79</v>
      </c>
      <c r="Z844" s="12">
        <v>7</v>
      </c>
      <c r="AA844" s="12">
        <v>1</v>
      </c>
      <c r="AB844" s="10" t="s">
        <v>1150</v>
      </c>
      <c r="AD844" s="9" t="s">
        <v>3292</v>
      </c>
      <c r="AE844" s="9" t="s">
        <v>3293</v>
      </c>
      <c r="AF844" s="9">
        <v>2397273</v>
      </c>
    </row>
    <row r="845" spans="1:32" s="10" customFormat="1">
      <c r="A845" s="9" t="s">
        <v>1001</v>
      </c>
      <c r="B845" s="10" t="s">
        <v>337</v>
      </c>
      <c r="C845" s="10" t="s">
        <v>338</v>
      </c>
      <c r="D845" s="10">
        <v>36000</v>
      </c>
      <c r="E845" s="10">
        <v>36000300</v>
      </c>
      <c r="F845" s="10" t="s">
        <v>3212</v>
      </c>
      <c r="G845" s="11">
        <v>6147785</v>
      </c>
      <c r="H845" s="10" t="s">
        <v>3294</v>
      </c>
      <c r="I845" s="10">
        <v>562532985</v>
      </c>
      <c r="J845" s="10" t="s">
        <v>3295</v>
      </c>
      <c r="K845" s="10" t="str">
        <f t="shared" si="26"/>
        <v>TERAN SAMBACHE</v>
      </c>
      <c r="L845" s="10" t="str">
        <f t="shared" si="27"/>
        <v>MARCO VINICIO</v>
      </c>
      <c r="M845" s="10" t="s">
        <v>3151</v>
      </c>
      <c r="N845" s="10">
        <v>1711259075</v>
      </c>
      <c r="O845" s="10" t="s">
        <v>121</v>
      </c>
      <c r="P845" s="10" t="s">
        <v>55</v>
      </c>
      <c r="Q845" s="10" t="s">
        <v>1518</v>
      </c>
      <c r="R845" s="10" t="s">
        <v>39</v>
      </c>
      <c r="S845" s="10">
        <v>3</v>
      </c>
      <c r="T845" s="10" t="s">
        <v>344</v>
      </c>
      <c r="U845" s="12">
        <v>8</v>
      </c>
      <c r="V845" s="12">
        <v>5</v>
      </c>
      <c r="W845" s="12">
        <v>1</v>
      </c>
      <c r="X845" s="10" t="s">
        <v>41</v>
      </c>
      <c r="Y845" s="12">
        <v>84</v>
      </c>
      <c r="Z845" s="12">
        <v>9</v>
      </c>
      <c r="AA845" s="12">
        <v>5</v>
      </c>
      <c r="AB845" s="10" t="s">
        <v>56</v>
      </c>
      <c r="AD845" s="9" t="s">
        <v>3296</v>
      </c>
      <c r="AE845" s="9" t="s">
        <v>299</v>
      </c>
      <c r="AF845" s="9">
        <v>2416015</v>
      </c>
    </row>
    <row r="846" spans="1:32" s="10" customFormat="1">
      <c r="A846" s="9" t="s">
        <v>1001</v>
      </c>
      <c r="B846" s="10" t="s">
        <v>337</v>
      </c>
      <c r="C846" s="10" t="s">
        <v>338</v>
      </c>
      <c r="D846" s="10">
        <v>36000</v>
      </c>
      <c r="E846" s="10">
        <v>36000200</v>
      </c>
      <c r="F846" s="10" t="s">
        <v>3148</v>
      </c>
      <c r="G846" s="11">
        <v>6118710</v>
      </c>
      <c r="H846" s="10" t="s">
        <v>3297</v>
      </c>
      <c r="I846" s="10">
        <v>291998520</v>
      </c>
      <c r="J846" s="10" t="s">
        <v>3298</v>
      </c>
      <c r="K846" s="10" t="str">
        <f t="shared" si="26"/>
        <v>TERAN IMBAQUINGO</v>
      </c>
      <c r="L846" s="10" t="str">
        <f t="shared" si="27"/>
        <v>SEGUNDO FERNANDO</v>
      </c>
      <c r="M846" s="10" t="s">
        <v>3151</v>
      </c>
      <c r="N846" s="10">
        <v>1713724738</v>
      </c>
      <c r="O846" s="10" t="s">
        <v>121</v>
      </c>
      <c r="P846" s="10" t="s">
        <v>55</v>
      </c>
      <c r="Q846" s="10" t="s">
        <v>1518</v>
      </c>
      <c r="R846" s="10" t="s">
        <v>39</v>
      </c>
      <c r="S846" s="10">
        <v>3</v>
      </c>
      <c r="T846" s="10" t="s">
        <v>344</v>
      </c>
      <c r="U846" s="12">
        <v>6</v>
      </c>
      <c r="V846" s="12">
        <v>8</v>
      </c>
      <c r="W846" s="12">
        <v>1</v>
      </c>
      <c r="X846" s="10" t="s">
        <v>41</v>
      </c>
      <c r="Y846" s="12">
        <v>82</v>
      </c>
      <c r="Z846" s="12">
        <v>4</v>
      </c>
      <c r="AA846" s="12">
        <v>21</v>
      </c>
      <c r="AB846" s="10" t="s">
        <v>56</v>
      </c>
      <c r="AD846" s="9" t="s">
        <v>3299</v>
      </c>
      <c r="AE846" s="9" t="s">
        <v>3300</v>
      </c>
      <c r="AF846" s="9">
        <v>2302105</v>
      </c>
    </row>
    <row r="847" spans="1:32" s="10" customFormat="1">
      <c r="A847" s="9" t="s">
        <v>1001</v>
      </c>
      <c r="B847" s="10" t="s">
        <v>337</v>
      </c>
      <c r="C847" s="10" t="s">
        <v>338</v>
      </c>
      <c r="D847" s="10">
        <v>36000</v>
      </c>
      <c r="E847" s="10">
        <v>36000110</v>
      </c>
      <c r="F847" s="10" t="s">
        <v>3239</v>
      </c>
      <c r="G847" s="11">
        <v>6148340</v>
      </c>
      <c r="H847" s="10" t="s">
        <v>3301</v>
      </c>
      <c r="I847" s="10">
        <v>786126762</v>
      </c>
      <c r="J847" s="10" t="s">
        <v>3302</v>
      </c>
      <c r="K847" s="10" t="str">
        <f t="shared" si="26"/>
        <v>TENENZARAY HUERTA</v>
      </c>
      <c r="L847" s="10" t="str">
        <f t="shared" si="27"/>
        <v>OLGER MANUEL</v>
      </c>
      <c r="M847" s="10" t="s">
        <v>1435</v>
      </c>
      <c r="N847" s="10">
        <v>1717599375</v>
      </c>
      <c r="O847" s="10" t="s">
        <v>121</v>
      </c>
      <c r="P847" s="10" t="s">
        <v>55</v>
      </c>
      <c r="Q847" s="10" t="s">
        <v>538</v>
      </c>
      <c r="R847" s="10" t="s">
        <v>39</v>
      </c>
      <c r="S847" s="10">
        <v>3</v>
      </c>
      <c r="T847" s="10" t="s">
        <v>344</v>
      </c>
      <c r="U847" s="12">
        <v>8</v>
      </c>
      <c r="V847" s="12">
        <v>5</v>
      </c>
      <c r="W847" s="12">
        <v>1</v>
      </c>
      <c r="X847" s="10" t="s">
        <v>41</v>
      </c>
      <c r="Y847" s="12">
        <v>81</v>
      </c>
      <c r="Z847" s="12">
        <v>5</v>
      </c>
      <c r="AA847" s="12">
        <v>1</v>
      </c>
      <c r="AB847" s="10" t="s">
        <v>1150</v>
      </c>
      <c r="AD847" s="9" t="s">
        <v>3303</v>
      </c>
      <c r="AE847" s="9" t="s">
        <v>2810</v>
      </c>
      <c r="AF847" s="9">
        <v>2565460</v>
      </c>
    </row>
    <row r="848" spans="1:32" s="10" customFormat="1">
      <c r="A848" s="9" t="s">
        <v>1001</v>
      </c>
      <c r="B848" s="10" t="s">
        <v>337</v>
      </c>
      <c r="C848" s="10" t="s">
        <v>338</v>
      </c>
      <c r="D848" s="10">
        <v>36000</v>
      </c>
      <c r="E848" s="10">
        <v>36000600</v>
      </c>
      <c r="F848" s="10" t="s">
        <v>3155</v>
      </c>
      <c r="G848" s="11">
        <v>6073298</v>
      </c>
      <c r="H848" s="10" t="s">
        <v>3304</v>
      </c>
      <c r="I848" s="10">
        <v>693316931</v>
      </c>
      <c r="J848" s="10" t="s">
        <v>3305</v>
      </c>
      <c r="K848" s="10" t="str">
        <f t="shared" si="26"/>
        <v>TANDALLA ESPINOSA</v>
      </c>
      <c r="L848" s="10" t="str">
        <f t="shared" si="27"/>
        <v>EDGAR MARCELO</v>
      </c>
      <c r="M848" s="10" t="s">
        <v>3151</v>
      </c>
      <c r="N848" s="10">
        <v>1717720898</v>
      </c>
      <c r="O848" s="10" t="s">
        <v>121</v>
      </c>
      <c r="P848" s="10" t="s">
        <v>55</v>
      </c>
      <c r="Q848" s="10" t="s">
        <v>1518</v>
      </c>
      <c r="R848" s="10" t="s">
        <v>39</v>
      </c>
      <c r="S848" s="10">
        <v>3</v>
      </c>
      <c r="T848" s="10" t="s">
        <v>344</v>
      </c>
      <c r="U848" s="12">
        <v>8</v>
      </c>
      <c r="V848" s="12">
        <v>4</v>
      </c>
      <c r="W848" s="12">
        <v>18</v>
      </c>
      <c r="X848" s="10" t="s">
        <v>41</v>
      </c>
      <c r="Y848" s="12">
        <v>82</v>
      </c>
      <c r="Z848" s="12">
        <v>2</v>
      </c>
      <c r="AA848" s="12">
        <v>1</v>
      </c>
      <c r="AB848" s="10" t="s">
        <v>56</v>
      </c>
      <c r="AD848" s="9" t="s">
        <v>3306</v>
      </c>
      <c r="AE848" s="9" t="s">
        <v>3307</v>
      </c>
      <c r="AF848" s="9">
        <v>2495217</v>
      </c>
    </row>
    <row r="849" spans="1:32" s="10" customFormat="1">
      <c r="A849" s="9" t="s">
        <v>1001</v>
      </c>
      <c r="B849" s="10" t="s">
        <v>337</v>
      </c>
      <c r="C849" s="10" t="s">
        <v>338</v>
      </c>
      <c r="D849" s="10">
        <v>36000</v>
      </c>
      <c r="E849" s="10">
        <v>36000600</v>
      </c>
      <c r="F849" s="10" t="s">
        <v>3155</v>
      </c>
      <c r="G849" s="11">
        <v>6073297</v>
      </c>
      <c r="H849" s="10" t="s">
        <v>3308</v>
      </c>
      <c r="I849" s="10">
        <v>651910916</v>
      </c>
      <c r="J849" s="10" t="s">
        <v>3309</v>
      </c>
      <c r="K849" s="10" t="str">
        <f t="shared" si="26"/>
        <v>TAMBO TAMBO</v>
      </c>
      <c r="L849" s="10" t="str">
        <f t="shared" si="27"/>
        <v>JOSE CARLOS</v>
      </c>
      <c r="M849" s="10" t="s">
        <v>3151</v>
      </c>
      <c r="N849" s="10">
        <v>603342718</v>
      </c>
      <c r="O849" s="10" t="s">
        <v>121</v>
      </c>
      <c r="P849" s="10" t="s">
        <v>55</v>
      </c>
      <c r="Q849" s="10" t="s">
        <v>1518</v>
      </c>
      <c r="R849" s="10" t="s">
        <v>39</v>
      </c>
      <c r="S849" s="10">
        <v>3</v>
      </c>
      <c r="T849" s="10" t="s">
        <v>344</v>
      </c>
      <c r="U849" s="12">
        <v>4</v>
      </c>
      <c r="V849" s="12">
        <v>7</v>
      </c>
      <c r="W849" s="12">
        <v>1</v>
      </c>
      <c r="X849" s="10" t="s">
        <v>41</v>
      </c>
      <c r="Y849" s="12">
        <v>78</v>
      </c>
      <c r="Z849" s="12">
        <v>10</v>
      </c>
      <c r="AA849" s="12">
        <v>25</v>
      </c>
      <c r="AB849" s="10" t="s">
        <v>56</v>
      </c>
      <c r="AD849" s="9" t="s">
        <v>3310</v>
      </c>
      <c r="AE849" s="9" t="s">
        <v>3311</v>
      </c>
      <c r="AF849" s="9">
        <v>2031544</v>
      </c>
    </row>
    <row r="850" spans="1:32" s="10" customFormat="1">
      <c r="A850" s="9" t="s">
        <v>1001</v>
      </c>
      <c r="B850" s="10" t="s">
        <v>337</v>
      </c>
      <c r="C850" s="10" t="s">
        <v>338</v>
      </c>
      <c r="D850" s="10">
        <v>36000</v>
      </c>
      <c r="E850" s="10">
        <v>36000300</v>
      </c>
      <c r="F850" s="10" t="s">
        <v>3212</v>
      </c>
      <c r="G850" s="11">
        <v>6245208</v>
      </c>
      <c r="H850" s="10" t="s">
        <v>3312</v>
      </c>
      <c r="I850" s="10">
        <v>984094502</v>
      </c>
      <c r="J850" s="10" t="s">
        <v>3313</v>
      </c>
      <c r="K850" s="10" t="str">
        <f t="shared" si="26"/>
        <v>SUNTAXI PAUCAR</v>
      </c>
      <c r="L850" s="10" t="str">
        <f t="shared" si="27"/>
        <v>EDWIN FRANCISCO</v>
      </c>
      <c r="M850" s="10" t="s">
        <v>3151</v>
      </c>
      <c r="N850" s="10">
        <v>1719255802</v>
      </c>
      <c r="O850" s="10" t="s">
        <v>121</v>
      </c>
      <c r="P850" s="10" t="s">
        <v>55</v>
      </c>
      <c r="Q850" s="10" t="s">
        <v>1518</v>
      </c>
      <c r="R850" s="10" t="s">
        <v>39</v>
      </c>
      <c r="S850" s="10">
        <v>3</v>
      </c>
      <c r="T850" s="10" t="s">
        <v>344</v>
      </c>
      <c r="U850" s="12">
        <v>10</v>
      </c>
      <c r="V850" s="12">
        <v>5</v>
      </c>
      <c r="W850" s="12">
        <v>17</v>
      </c>
      <c r="X850" s="10" t="s">
        <v>41</v>
      </c>
      <c r="Y850" s="12">
        <v>89</v>
      </c>
      <c r="Z850" s="12">
        <v>5</v>
      </c>
      <c r="AA850" s="12">
        <v>12</v>
      </c>
      <c r="AB850" s="10" t="s">
        <v>1150</v>
      </c>
      <c r="AD850" s="9" t="s">
        <v>3314</v>
      </c>
      <c r="AE850" s="9" t="s">
        <v>230</v>
      </c>
      <c r="AF850" s="9">
        <v>2349351</v>
      </c>
    </row>
    <row r="851" spans="1:32" s="10" customFormat="1">
      <c r="A851" s="9" t="s">
        <v>1001</v>
      </c>
      <c r="B851" s="10" t="s">
        <v>337</v>
      </c>
      <c r="C851" s="10" t="s">
        <v>338</v>
      </c>
      <c r="D851" s="10">
        <v>36000</v>
      </c>
      <c r="E851" s="10">
        <v>36000200</v>
      </c>
      <c r="F851" s="10" t="s">
        <v>3148</v>
      </c>
      <c r="G851" s="11">
        <v>6237093</v>
      </c>
      <c r="H851" s="10" t="s">
        <v>3315</v>
      </c>
      <c r="I851" s="10">
        <v>940375731</v>
      </c>
      <c r="J851" s="10" t="s">
        <v>3316</v>
      </c>
      <c r="K851" s="10" t="str">
        <f t="shared" si="26"/>
        <v>SORIA CHILLAGANA</v>
      </c>
      <c r="L851" s="10" t="str">
        <f t="shared" si="27"/>
        <v>GUILLERMO JAVIER</v>
      </c>
      <c r="M851" s="10" t="s">
        <v>3151</v>
      </c>
      <c r="N851" s="10">
        <v>1715215057</v>
      </c>
      <c r="O851" s="10" t="s">
        <v>121</v>
      </c>
      <c r="P851" s="10" t="s">
        <v>55</v>
      </c>
      <c r="Q851" s="10" t="s">
        <v>1518</v>
      </c>
      <c r="R851" s="10" t="s">
        <v>39</v>
      </c>
      <c r="S851" s="10">
        <v>3</v>
      </c>
      <c r="T851" s="10" t="s">
        <v>344</v>
      </c>
      <c r="U851" s="12">
        <v>9</v>
      </c>
      <c r="V851" s="12">
        <v>8</v>
      </c>
      <c r="W851" s="12">
        <v>17</v>
      </c>
      <c r="X851" s="10" t="s">
        <v>41</v>
      </c>
      <c r="Y851" s="12">
        <v>77</v>
      </c>
      <c r="Z851" s="12">
        <v>12</v>
      </c>
      <c r="AA851" s="12">
        <v>31</v>
      </c>
      <c r="AB851" s="10" t="s">
        <v>1150</v>
      </c>
      <c r="AD851" s="9" t="s">
        <v>3317</v>
      </c>
      <c r="AE851" s="9" t="s">
        <v>616</v>
      </c>
      <c r="AF851" s="9">
        <v>2607287</v>
      </c>
    </row>
    <row r="852" spans="1:32" s="10" customFormat="1">
      <c r="A852" s="9" t="s">
        <v>1001</v>
      </c>
      <c r="B852" s="10" t="s">
        <v>337</v>
      </c>
      <c r="C852" s="10" t="s">
        <v>338</v>
      </c>
      <c r="D852" s="10">
        <v>36000</v>
      </c>
      <c r="E852" s="10">
        <v>36000500</v>
      </c>
      <c r="F852" s="10" t="s">
        <v>3167</v>
      </c>
      <c r="G852" s="11">
        <v>6245190</v>
      </c>
      <c r="H852" s="10" t="s">
        <v>3318</v>
      </c>
      <c r="I852" s="10">
        <v>737112345</v>
      </c>
      <c r="J852" s="10" t="s">
        <v>3319</v>
      </c>
      <c r="K852" s="10" t="str">
        <f t="shared" si="26"/>
        <v>SOLARTE CHANGO</v>
      </c>
      <c r="L852" s="10" t="str">
        <f t="shared" si="27"/>
        <v>JUAN ALEJANDRO</v>
      </c>
      <c r="M852" s="10" t="s">
        <v>3151</v>
      </c>
      <c r="N852" s="10">
        <v>1722979778</v>
      </c>
      <c r="O852" s="10" t="s">
        <v>121</v>
      </c>
      <c r="P852" s="10" t="s">
        <v>55</v>
      </c>
      <c r="Q852" s="10" t="s">
        <v>1518</v>
      </c>
      <c r="R852" s="10" t="s">
        <v>556</v>
      </c>
      <c r="S852" s="10">
        <v>5</v>
      </c>
      <c r="T852" s="10" t="s">
        <v>557</v>
      </c>
      <c r="U852" s="12">
        <v>10</v>
      </c>
      <c r="V852" s="12">
        <v>5</v>
      </c>
      <c r="W852" s="12">
        <v>17</v>
      </c>
      <c r="X852" s="10" t="s">
        <v>41</v>
      </c>
      <c r="Y852" s="12">
        <v>89</v>
      </c>
      <c r="Z852" s="12">
        <v>2</v>
      </c>
      <c r="AA852" s="12">
        <v>20</v>
      </c>
      <c r="AB852" s="10" t="s">
        <v>1150</v>
      </c>
      <c r="AD852" s="9" t="s">
        <v>3320</v>
      </c>
      <c r="AE852" s="9" t="s">
        <v>1167</v>
      </c>
      <c r="AF852" s="9">
        <v>3171595</v>
      </c>
    </row>
    <row r="853" spans="1:32" s="10" customFormat="1">
      <c r="A853" s="9" t="s">
        <v>1001</v>
      </c>
      <c r="B853" s="10" t="s">
        <v>337</v>
      </c>
      <c r="C853" s="10" t="s">
        <v>338</v>
      </c>
      <c r="D853" s="10">
        <v>36000</v>
      </c>
      <c r="E853" s="10">
        <v>36000300</v>
      </c>
      <c r="F853" s="10" t="s">
        <v>3212</v>
      </c>
      <c r="G853" s="11">
        <v>6254029</v>
      </c>
      <c r="H853" s="10" t="s">
        <v>3321</v>
      </c>
      <c r="I853" s="10">
        <v>753350544</v>
      </c>
      <c r="J853" s="10" t="s">
        <v>3322</v>
      </c>
      <c r="K853" s="10" t="str">
        <f t="shared" si="26"/>
        <v>SIMBANA MORALES</v>
      </c>
      <c r="L853" s="10" t="str">
        <f t="shared" si="27"/>
        <v>ANGEL SEGUNDO</v>
      </c>
      <c r="M853" s="10" t="s">
        <v>3151</v>
      </c>
      <c r="N853" s="10">
        <v>1716428121</v>
      </c>
      <c r="O853" s="10" t="s">
        <v>121</v>
      </c>
      <c r="P853" s="10" t="s">
        <v>55</v>
      </c>
      <c r="Q853" s="10" t="s">
        <v>1518</v>
      </c>
      <c r="R853" s="10" t="s">
        <v>39</v>
      </c>
      <c r="S853" s="10">
        <v>3</v>
      </c>
      <c r="T853" s="10" t="s">
        <v>344</v>
      </c>
      <c r="U853" s="12">
        <v>11</v>
      </c>
      <c r="V853" s="12">
        <v>1</v>
      </c>
      <c r="W853" s="12">
        <v>3</v>
      </c>
      <c r="X853" s="10" t="s">
        <v>41</v>
      </c>
      <c r="Y853" s="12">
        <v>81</v>
      </c>
      <c r="Z853" s="12">
        <v>6</v>
      </c>
      <c r="AA853" s="12">
        <v>29</v>
      </c>
      <c r="AB853" s="10" t="s">
        <v>1150</v>
      </c>
      <c r="AD853" s="9" t="s">
        <v>3323</v>
      </c>
      <c r="AE853" s="9" t="s">
        <v>487</v>
      </c>
      <c r="AF853" s="9">
        <v>2022890</v>
      </c>
    </row>
    <row r="854" spans="1:32" s="10" customFormat="1">
      <c r="A854" s="9" t="s">
        <v>1001</v>
      </c>
      <c r="B854" s="10" t="s">
        <v>337</v>
      </c>
      <c r="C854" s="10" t="s">
        <v>338</v>
      </c>
      <c r="D854" s="10">
        <v>36000</v>
      </c>
      <c r="E854" s="10">
        <v>36000500</v>
      </c>
      <c r="F854" s="10" t="s">
        <v>3167</v>
      </c>
      <c r="G854" s="11">
        <v>6148332</v>
      </c>
      <c r="H854" s="10" t="s">
        <v>3324</v>
      </c>
      <c r="I854" s="10">
        <v>531734483</v>
      </c>
      <c r="J854" s="10" t="s">
        <v>3325</v>
      </c>
      <c r="K854" s="10" t="str">
        <f t="shared" si="26"/>
        <v>SIMBANA LLUMIQUINGA</v>
      </c>
      <c r="L854" s="10" t="str">
        <f t="shared" si="27"/>
        <v>KLEBER MANUEL</v>
      </c>
      <c r="M854" s="10" t="s">
        <v>3151</v>
      </c>
      <c r="N854" s="10">
        <v>1716795677</v>
      </c>
      <c r="O854" s="10" t="s">
        <v>121</v>
      </c>
      <c r="P854" s="10" t="s">
        <v>55</v>
      </c>
      <c r="Q854" s="10" t="s">
        <v>1518</v>
      </c>
      <c r="R854" s="10" t="s">
        <v>39</v>
      </c>
      <c r="S854" s="10">
        <v>3</v>
      </c>
      <c r="T854" s="10" t="s">
        <v>344</v>
      </c>
      <c r="U854" s="12">
        <v>9</v>
      </c>
      <c r="V854" s="12">
        <v>9</v>
      </c>
      <c r="W854" s="12">
        <v>16</v>
      </c>
      <c r="X854" s="10" t="s">
        <v>41</v>
      </c>
      <c r="Y854" s="12">
        <v>81</v>
      </c>
      <c r="Z854" s="12">
        <v>1</v>
      </c>
      <c r="AA854" s="12">
        <v>28</v>
      </c>
      <c r="AB854" s="10" t="s">
        <v>1150</v>
      </c>
      <c r="AD854" s="9" t="s">
        <v>3326</v>
      </c>
      <c r="AE854" s="9" t="s">
        <v>3327</v>
      </c>
      <c r="AF854" s="9">
        <v>3263503</v>
      </c>
    </row>
    <row r="855" spans="1:32" s="10" customFormat="1">
      <c r="A855" s="9" t="s">
        <v>1001</v>
      </c>
      <c r="B855" s="10" t="s">
        <v>337</v>
      </c>
      <c r="C855" s="10" t="s">
        <v>338</v>
      </c>
      <c r="D855" s="10">
        <v>36000</v>
      </c>
      <c r="E855" s="10">
        <v>36000600</v>
      </c>
      <c r="F855" s="10" t="s">
        <v>3155</v>
      </c>
      <c r="G855" s="11">
        <v>6148330</v>
      </c>
      <c r="H855" s="10" t="s">
        <v>3328</v>
      </c>
      <c r="I855" s="10">
        <v>497176244</v>
      </c>
      <c r="J855" s="10" t="s">
        <v>3329</v>
      </c>
      <c r="K855" s="10" t="str">
        <f t="shared" si="26"/>
        <v>SIMBANA GUAMAN</v>
      </c>
      <c r="L855" s="10" t="str">
        <f t="shared" si="27"/>
        <v>CRISTIAN EDUARDO</v>
      </c>
      <c r="M855" s="10" t="s">
        <v>3151</v>
      </c>
      <c r="N855" s="10">
        <v>1720308319</v>
      </c>
      <c r="O855" s="10" t="s">
        <v>121</v>
      </c>
      <c r="P855" s="10" t="s">
        <v>55</v>
      </c>
      <c r="Q855" s="10" t="s">
        <v>1518</v>
      </c>
      <c r="R855" s="10" t="s">
        <v>556</v>
      </c>
      <c r="S855" s="10">
        <v>5</v>
      </c>
      <c r="T855" s="10" t="s">
        <v>557</v>
      </c>
      <c r="U855" s="12">
        <v>8</v>
      </c>
      <c r="V855" s="12">
        <v>5</v>
      </c>
      <c r="W855" s="12">
        <v>1</v>
      </c>
      <c r="X855" s="10" t="s">
        <v>41</v>
      </c>
      <c r="Y855" s="12">
        <v>85</v>
      </c>
      <c r="Z855" s="12">
        <v>12</v>
      </c>
      <c r="AA855" s="12">
        <v>28</v>
      </c>
      <c r="AB855" s="10" t="s">
        <v>56</v>
      </c>
      <c r="AD855" s="9" t="s">
        <v>3330</v>
      </c>
      <c r="AE855" s="9" t="s">
        <v>487</v>
      </c>
      <c r="AF855" s="9">
        <v>2821363</v>
      </c>
    </row>
    <row r="856" spans="1:32" s="10" customFormat="1">
      <c r="A856" s="9" t="s">
        <v>1001</v>
      </c>
      <c r="B856" s="10" t="s">
        <v>337</v>
      </c>
      <c r="C856" s="10" t="s">
        <v>338</v>
      </c>
      <c r="D856" s="10">
        <v>36000</v>
      </c>
      <c r="E856" s="10">
        <v>36000500</v>
      </c>
      <c r="F856" s="10" t="s">
        <v>3167</v>
      </c>
      <c r="G856" s="11">
        <v>6238128</v>
      </c>
      <c r="H856" s="10" t="s">
        <v>3331</v>
      </c>
      <c r="I856" s="10">
        <v>463092944</v>
      </c>
      <c r="J856" s="10" t="s">
        <v>3332</v>
      </c>
      <c r="K856" s="10" t="str">
        <f t="shared" si="26"/>
        <v>SIMBANA SIMBANA</v>
      </c>
      <c r="L856" s="10" t="str">
        <f t="shared" si="27"/>
        <v>DIEGO MARCELO</v>
      </c>
      <c r="M856" s="10" t="s">
        <v>3151</v>
      </c>
      <c r="N856" s="10">
        <v>1716896566</v>
      </c>
      <c r="O856" s="10" t="s">
        <v>121</v>
      </c>
      <c r="P856" s="10" t="s">
        <v>55</v>
      </c>
      <c r="Q856" s="10" t="s">
        <v>1518</v>
      </c>
      <c r="R856" s="10" t="s">
        <v>556</v>
      </c>
      <c r="S856" s="10">
        <v>5</v>
      </c>
      <c r="T856" s="10" t="s">
        <v>557</v>
      </c>
      <c r="U856" s="12">
        <v>9</v>
      </c>
      <c r="V856" s="12">
        <v>9</v>
      </c>
      <c r="W856" s="12">
        <v>7</v>
      </c>
      <c r="X856" s="10" t="s">
        <v>41</v>
      </c>
      <c r="Y856" s="12">
        <v>83</v>
      </c>
      <c r="Z856" s="12">
        <v>3</v>
      </c>
      <c r="AA856" s="12">
        <v>16</v>
      </c>
      <c r="AB856" s="10" t="s">
        <v>56</v>
      </c>
      <c r="AD856" s="9" t="s">
        <v>3333</v>
      </c>
      <c r="AE856" s="9" t="s">
        <v>3334</v>
      </c>
      <c r="AF856" s="9">
        <v>2830376</v>
      </c>
    </row>
    <row r="857" spans="1:32" s="10" customFormat="1">
      <c r="A857" s="9" t="s">
        <v>1001</v>
      </c>
      <c r="B857" s="10" t="s">
        <v>337</v>
      </c>
      <c r="C857" s="10" t="s">
        <v>338</v>
      </c>
      <c r="D857" s="10">
        <v>36000</v>
      </c>
      <c r="E857" s="10">
        <v>36000600</v>
      </c>
      <c r="F857" s="10" t="s">
        <v>3155</v>
      </c>
      <c r="G857" s="11">
        <v>6225209</v>
      </c>
      <c r="H857" s="10" t="s">
        <v>3335</v>
      </c>
      <c r="I857" s="10">
        <v>131316900</v>
      </c>
      <c r="J857" s="10" t="s">
        <v>3336</v>
      </c>
      <c r="K857" s="10" t="str">
        <f t="shared" si="26"/>
        <v>SHUISHE PACA</v>
      </c>
      <c r="L857" s="10" t="str">
        <f t="shared" si="27"/>
        <v>LUIS ALFREDO</v>
      </c>
      <c r="M857" s="10" t="s">
        <v>3151</v>
      </c>
      <c r="N857" s="10">
        <v>1722408182</v>
      </c>
      <c r="O857" s="10" t="s">
        <v>121</v>
      </c>
      <c r="P857" s="10" t="s">
        <v>55</v>
      </c>
      <c r="Q857" s="10" t="s">
        <v>1518</v>
      </c>
      <c r="R857" s="10" t="s">
        <v>556</v>
      </c>
      <c r="S857" s="10">
        <v>5</v>
      </c>
      <c r="T857" s="10" t="s">
        <v>557</v>
      </c>
      <c r="U857" s="12">
        <v>9</v>
      </c>
      <c r="V857" s="12">
        <v>2</v>
      </c>
      <c r="W857" s="12">
        <v>16</v>
      </c>
      <c r="X857" s="10" t="s">
        <v>41</v>
      </c>
      <c r="Y857" s="12">
        <v>89</v>
      </c>
      <c r="Z857" s="12">
        <v>7</v>
      </c>
      <c r="AA857" s="12">
        <v>2</v>
      </c>
      <c r="AB857" s="10" t="s">
        <v>1150</v>
      </c>
      <c r="AD857" s="9" t="s">
        <v>3337</v>
      </c>
      <c r="AE857" s="9" t="s">
        <v>254</v>
      </c>
      <c r="AF857" s="9">
        <v>3414161</v>
      </c>
    </row>
    <row r="858" spans="1:32" s="10" customFormat="1">
      <c r="A858" s="9" t="s">
        <v>1001</v>
      </c>
      <c r="B858" s="10" t="s">
        <v>337</v>
      </c>
      <c r="C858" s="10" t="s">
        <v>338</v>
      </c>
      <c r="D858" s="10">
        <v>36000</v>
      </c>
      <c r="E858" s="10">
        <v>36000300</v>
      </c>
      <c r="F858" s="10" t="s">
        <v>3212</v>
      </c>
      <c r="G858" s="11">
        <v>6148317</v>
      </c>
      <c r="H858" s="10" t="s">
        <v>3338</v>
      </c>
      <c r="I858" s="10">
        <v>546415879</v>
      </c>
      <c r="J858" s="10" t="s">
        <v>3339</v>
      </c>
      <c r="K858" s="10" t="str">
        <f t="shared" si="26"/>
        <v>SHUGULI LOPEZ</v>
      </c>
      <c r="L858" s="10" t="str">
        <f t="shared" si="27"/>
        <v>DIEGO ARMANDO</v>
      </c>
      <c r="M858" s="10" t="s">
        <v>3151</v>
      </c>
      <c r="N858" s="10">
        <v>1717632457</v>
      </c>
      <c r="O858" s="10" t="s">
        <v>121</v>
      </c>
      <c r="P858" s="10" t="s">
        <v>55</v>
      </c>
      <c r="Q858" s="10" t="s">
        <v>1518</v>
      </c>
      <c r="R858" s="10" t="s">
        <v>39</v>
      </c>
      <c r="S858" s="10">
        <v>3</v>
      </c>
      <c r="T858" s="10" t="s">
        <v>344</v>
      </c>
      <c r="U858" s="12">
        <v>8</v>
      </c>
      <c r="V858" s="12">
        <v>5</v>
      </c>
      <c r="W858" s="12">
        <v>1</v>
      </c>
      <c r="X858" s="10" t="s">
        <v>41</v>
      </c>
      <c r="Y858" s="12">
        <v>86</v>
      </c>
      <c r="Z858" s="12">
        <v>6</v>
      </c>
      <c r="AA858" s="12">
        <v>9</v>
      </c>
      <c r="AB858" s="10" t="s">
        <v>1150</v>
      </c>
      <c r="AD858" s="9" t="s">
        <v>3340</v>
      </c>
      <c r="AE858" s="9" t="s">
        <v>805</v>
      </c>
      <c r="AF858" s="9">
        <v>2353843</v>
      </c>
    </row>
    <row r="859" spans="1:32" s="10" customFormat="1">
      <c r="A859" s="9" t="s">
        <v>1001</v>
      </c>
      <c r="B859" s="10" t="s">
        <v>337</v>
      </c>
      <c r="C859" s="10" t="s">
        <v>338</v>
      </c>
      <c r="D859" s="10">
        <v>36000</v>
      </c>
      <c r="E859" s="10">
        <v>36000600</v>
      </c>
      <c r="F859" s="10" t="s">
        <v>3155</v>
      </c>
      <c r="G859" s="11">
        <v>6267334</v>
      </c>
      <c r="H859" s="10" t="s">
        <v>3341</v>
      </c>
      <c r="I859" s="10">
        <v>715929810</v>
      </c>
      <c r="J859" s="10" t="s">
        <v>3342</v>
      </c>
      <c r="K859" s="10" t="str">
        <f t="shared" si="26"/>
        <v>SEVILLANO TELLO</v>
      </c>
      <c r="L859" s="10" t="str">
        <f t="shared" si="27"/>
        <v>VICTOR FERNANDO</v>
      </c>
      <c r="M859" s="10" t="s">
        <v>3151</v>
      </c>
      <c r="N859" s="10">
        <v>802888925</v>
      </c>
      <c r="O859" s="10" t="s">
        <v>121</v>
      </c>
      <c r="P859" s="10" t="s">
        <v>55</v>
      </c>
      <c r="Q859" s="10" t="s">
        <v>1518</v>
      </c>
      <c r="R859" s="10" t="s">
        <v>556</v>
      </c>
      <c r="S859" s="10">
        <v>5</v>
      </c>
      <c r="T859" s="10" t="s">
        <v>557</v>
      </c>
      <c r="U859" s="12">
        <v>11</v>
      </c>
      <c r="V859" s="12">
        <v>9</v>
      </c>
      <c r="W859" s="12">
        <v>1</v>
      </c>
      <c r="X859" s="10" t="s">
        <v>41</v>
      </c>
      <c r="Y859" s="12">
        <v>83</v>
      </c>
      <c r="Z859" s="12">
        <v>12</v>
      </c>
      <c r="AA859" s="12">
        <v>23</v>
      </c>
      <c r="AD859" s="9" t="s">
        <v>3343</v>
      </c>
      <c r="AE859" s="9"/>
      <c r="AF859" s="9" t="s">
        <v>99</v>
      </c>
    </row>
    <row r="860" spans="1:32" s="10" customFormat="1">
      <c r="A860" s="9" t="s">
        <v>1001</v>
      </c>
      <c r="B860" s="10" t="s">
        <v>337</v>
      </c>
      <c r="C860" s="10" t="s">
        <v>338</v>
      </c>
      <c r="D860" s="10">
        <v>36000</v>
      </c>
      <c r="E860" s="10">
        <v>36000110</v>
      </c>
      <c r="F860" s="10" t="s">
        <v>3239</v>
      </c>
      <c r="G860" s="11">
        <v>6153806</v>
      </c>
      <c r="H860" s="10" t="s">
        <v>3344</v>
      </c>
      <c r="I860" s="10">
        <v>895919619</v>
      </c>
      <c r="J860" s="10" t="s">
        <v>3345</v>
      </c>
      <c r="K860" s="10" t="str">
        <f t="shared" si="26"/>
        <v>SANTOS VIDAL</v>
      </c>
      <c r="L860" s="10" t="str">
        <f t="shared" si="27"/>
        <v>JUAN RAMON</v>
      </c>
      <c r="M860" s="10" t="s">
        <v>1435</v>
      </c>
      <c r="N860" s="10">
        <v>602916579</v>
      </c>
      <c r="O860" s="10" t="s">
        <v>121</v>
      </c>
      <c r="P860" s="10" t="s">
        <v>55</v>
      </c>
      <c r="Q860" s="10" t="s">
        <v>538</v>
      </c>
      <c r="R860" s="10" t="s">
        <v>39</v>
      </c>
      <c r="S860" s="10">
        <v>3</v>
      </c>
      <c r="T860" s="10" t="s">
        <v>344</v>
      </c>
      <c r="U860" s="12">
        <v>8</v>
      </c>
      <c r="V860" s="12">
        <v>7</v>
      </c>
      <c r="W860" s="12">
        <v>14</v>
      </c>
      <c r="X860" s="10" t="s">
        <v>41</v>
      </c>
      <c r="Y860" s="12">
        <v>75</v>
      </c>
      <c r="Z860" s="12">
        <v>12</v>
      </c>
      <c r="AA860" s="12">
        <v>4</v>
      </c>
      <c r="AB860" s="10" t="s">
        <v>56</v>
      </c>
      <c r="AD860" s="9" t="s">
        <v>3346</v>
      </c>
      <c r="AE860" s="9" t="s">
        <v>3347</v>
      </c>
      <c r="AF860" s="9">
        <v>2525304</v>
      </c>
    </row>
    <row r="861" spans="1:32" s="10" customFormat="1">
      <c r="A861" s="9" t="s">
        <v>1001</v>
      </c>
      <c r="B861" s="10" t="s">
        <v>337</v>
      </c>
      <c r="C861" s="10" t="s">
        <v>338</v>
      </c>
      <c r="D861" s="10">
        <v>36000</v>
      </c>
      <c r="E861" s="10">
        <v>36000600</v>
      </c>
      <c r="F861" s="10" t="s">
        <v>3155</v>
      </c>
      <c r="G861" s="11">
        <v>6058284</v>
      </c>
      <c r="H861" s="10" t="s">
        <v>3348</v>
      </c>
      <c r="I861" s="10">
        <v>794798120</v>
      </c>
      <c r="J861" s="10" t="s">
        <v>3349</v>
      </c>
      <c r="K861" s="10" t="str">
        <f t="shared" si="26"/>
        <v>SANGUNA GUZMAN</v>
      </c>
      <c r="L861" s="10" t="str">
        <f t="shared" si="27"/>
        <v>LUIS GEOVANNY</v>
      </c>
      <c r="M861" s="10" t="s">
        <v>3151</v>
      </c>
      <c r="N861" s="10">
        <v>1715362198</v>
      </c>
      <c r="O861" s="10" t="s">
        <v>121</v>
      </c>
      <c r="P861" s="10" t="s">
        <v>55</v>
      </c>
      <c r="Q861" s="10" t="s">
        <v>1518</v>
      </c>
      <c r="R861" s="10" t="s">
        <v>556</v>
      </c>
      <c r="S861" s="10">
        <v>5</v>
      </c>
      <c r="T861" s="10" t="s">
        <v>557</v>
      </c>
      <c r="U861" s="12">
        <v>7</v>
      </c>
      <c r="V861" s="12">
        <v>3</v>
      </c>
      <c r="W861" s="12">
        <v>16</v>
      </c>
      <c r="X861" s="10" t="s">
        <v>41</v>
      </c>
      <c r="Y861" s="12">
        <v>78</v>
      </c>
      <c r="Z861" s="12">
        <v>4</v>
      </c>
      <c r="AA861" s="12">
        <v>6</v>
      </c>
      <c r="AB861" s="10" t="s">
        <v>56</v>
      </c>
      <c r="AD861" s="9" t="s">
        <v>3350</v>
      </c>
      <c r="AE861" s="9" t="s">
        <v>3351</v>
      </c>
      <c r="AF861" s="9">
        <v>2825270</v>
      </c>
    </row>
    <row r="862" spans="1:32" s="10" customFormat="1">
      <c r="A862" s="9" t="s">
        <v>1001</v>
      </c>
      <c r="B862" s="10" t="s">
        <v>337</v>
      </c>
      <c r="C862" s="10" t="s">
        <v>338</v>
      </c>
      <c r="D862" s="10">
        <v>36000</v>
      </c>
      <c r="E862" s="10">
        <v>36000200</v>
      </c>
      <c r="F862" s="10" t="s">
        <v>3148</v>
      </c>
      <c r="G862" s="11">
        <v>3407086</v>
      </c>
      <c r="H862" s="10" t="s">
        <v>3352</v>
      </c>
      <c r="I862" s="10">
        <v>551080769</v>
      </c>
      <c r="J862" s="10" t="s">
        <v>3353</v>
      </c>
      <c r="K862" s="10" t="str">
        <f t="shared" si="26"/>
        <v>SANDOVAL ASIMBAYA</v>
      </c>
      <c r="L862" s="10" t="str">
        <f t="shared" si="27"/>
        <v>DANNY JAVIER</v>
      </c>
      <c r="M862" s="10" t="s">
        <v>1160</v>
      </c>
      <c r="N862" s="10">
        <v>1715584502</v>
      </c>
      <c r="O862" s="10" t="s">
        <v>121</v>
      </c>
      <c r="P862" s="10" t="s">
        <v>55</v>
      </c>
      <c r="Q862" s="10" t="s">
        <v>538</v>
      </c>
      <c r="R862" s="10" t="s">
        <v>39</v>
      </c>
      <c r="S862" s="10">
        <v>3</v>
      </c>
      <c r="T862" s="10" t="s">
        <v>344</v>
      </c>
      <c r="U862" s="12">
        <v>0</v>
      </c>
      <c r="V862" s="12">
        <v>10</v>
      </c>
      <c r="W862" s="12">
        <v>9</v>
      </c>
      <c r="X862" s="10" t="s">
        <v>41</v>
      </c>
      <c r="Y862" s="12">
        <v>81</v>
      </c>
      <c r="Z862" s="12">
        <v>4</v>
      </c>
      <c r="AA862" s="12">
        <v>30</v>
      </c>
      <c r="AB862" s="10" t="s">
        <v>56</v>
      </c>
      <c r="AD862" s="9" t="s">
        <v>3354</v>
      </c>
      <c r="AE862" s="9" t="s">
        <v>3355</v>
      </c>
      <c r="AF862" s="9">
        <v>2389232</v>
      </c>
    </row>
    <row r="863" spans="1:32" s="10" customFormat="1">
      <c r="A863" s="9" t="s">
        <v>1001</v>
      </c>
      <c r="B863" s="10" t="s">
        <v>337</v>
      </c>
      <c r="C863" s="10" t="s">
        <v>338</v>
      </c>
      <c r="D863" s="10">
        <v>36000</v>
      </c>
      <c r="E863" s="10">
        <v>36000200</v>
      </c>
      <c r="F863" s="10" t="s">
        <v>3148</v>
      </c>
      <c r="G863" s="11">
        <v>6239320</v>
      </c>
      <c r="H863" s="10" t="s">
        <v>3356</v>
      </c>
      <c r="I863" s="10">
        <v>832554967</v>
      </c>
      <c r="J863" s="10" t="s">
        <v>3357</v>
      </c>
      <c r="K863" s="10" t="str">
        <f t="shared" si="26"/>
        <v>SANCHEZ MOREIRA</v>
      </c>
      <c r="L863" s="10" t="str">
        <f t="shared" si="27"/>
        <v>JORGE LUIS</v>
      </c>
      <c r="M863" s="10" t="s">
        <v>3151</v>
      </c>
      <c r="N863" s="10">
        <v>1309163283</v>
      </c>
      <c r="O863" s="10" t="s">
        <v>121</v>
      </c>
      <c r="P863" s="10" t="s">
        <v>497</v>
      </c>
      <c r="Q863" s="10" t="s">
        <v>1518</v>
      </c>
      <c r="R863" s="10" t="s">
        <v>39</v>
      </c>
      <c r="S863" s="10">
        <v>3</v>
      </c>
      <c r="T863" s="10" t="s">
        <v>344</v>
      </c>
      <c r="U863" s="12">
        <v>9</v>
      </c>
      <c r="V863" s="12">
        <v>11</v>
      </c>
      <c r="W863" s="12">
        <v>16</v>
      </c>
      <c r="X863" s="10" t="s">
        <v>41</v>
      </c>
      <c r="Y863" s="12">
        <v>85</v>
      </c>
      <c r="Z863" s="12">
        <v>10</v>
      </c>
      <c r="AA863" s="12">
        <v>25</v>
      </c>
      <c r="AB863" s="10" t="s">
        <v>1150</v>
      </c>
      <c r="AC863" s="10" t="s">
        <v>26</v>
      </c>
      <c r="AD863" s="9" t="s">
        <v>3358</v>
      </c>
      <c r="AE863" s="9" t="s">
        <v>3359</v>
      </c>
      <c r="AF863" s="9">
        <v>80469814</v>
      </c>
    </row>
    <row r="864" spans="1:32" s="10" customFormat="1">
      <c r="A864" s="9" t="s">
        <v>1001</v>
      </c>
      <c r="B864" s="10" t="s">
        <v>337</v>
      </c>
      <c r="C864" s="10" t="s">
        <v>338</v>
      </c>
      <c r="D864" s="10">
        <v>36000</v>
      </c>
      <c r="E864" s="10">
        <v>36000300</v>
      </c>
      <c r="F864" s="10" t="s">
        <v>3212</v>
      </c>
      <c r="G864" s="11">
        <v>6239316</v>
      </c>
      <c r="H864" s="10" t="s">
        <v>3360</v>
      </c>
      <c r="I864" s="10">
        <v>690939809</v>
      </c>
      <c r="J864" s="10" t="s">
        <v>3361</v>
      </c>
      <c r="K864" s="10" t="str">
        <f t="shared" si="26"/>
        <v>SANCHEZ MOREIRA</v>
      </c>
      <c r="L864" s="10" t="str">
        <f t="shared" si="27"/>
        <v>CARLOS DANIEL</v>
      </c>
      <c r="M864" s="10" t="s">
        <v>3151</v>
      </c>
      <c r="N864" s="10">
        <v>1309163291</v>
      </c>
      <c r="O864" s="10" t="s">
        <v>121</v>
      </c>
      <c r="P864" s="10" t="s">
        <v>497</v>
      </c>
      <c r="Q864" s="10" t="s">
        <v>1518</v>
      </c>
      <c r="R864" s="10" t="s">
        <v>39</v>
      </c>
      <c r="S864" s="10">
        <v>3</v>
      </c>
      <c r="T864" s="10" t="s">
        <v>344</v>
      </c>
      <c r="U864" s="12">
        <v>9</v>
      </c>
      <c r="V864" s="12">
        <v>11</v>
      </c>
      <c r="W864" s="12">
        <v>16</v>
      </c>
      <c r="X864" s="10" t="s">
        <v>41</v>
      </c>
      <c r="Y864" s="12">
        <v>81</v>
      </c>
      <c r="Z864" s="12">
        <v>4</v>
      </c>
      <c r="AA864" s="12">
        <v>26</v>
      </c>
      <c r="AB864" s="10" t="s">
        <v>1150</v>
      </c>
      <c r="AC864" s="10" t="s">
        <v>26</v>
      </c>
      <c r="AD864" s="9" t="s">
        <v>3358</v>
      </c>
      <c r="AE864" s="9" t="s">
        <v>3359</v>
      </c>
      <c r="AF864" s="9">
        <v>80469814</v>
      </c>
    </row>
    <row r="865" spans="1:32" s="10" customFormat="1">
      <c r="A865" s="9" t="s">
        <v>1001</v>
      </c>
      <c r="B865" s="10" t="s">
        <v>337</v>
      </c>
      <c r="C865" s="10" t="s">
        <v>338</v>
      </c>
      <c r="D865" s="10">
        <v>36000</v>
      </c>
      <c r="E865" s="10">
        <v>36000500</v>
      </c>
      <c r="F865" s="10" t="s">
        <v>3167</v>
      </c>
      <c r="G865" s="11">
        <v>6148298</v>
      </c>
      <c r="H865" s="10" t="s">
        <v>3362</v>
      </c>
      <c r="I865" s="10">
        <v>365271499</v>
      </c>
      <c r="J865" s="10" t="s">
        <v>3363</v>
      </c>
      <c r="K865" s="10" t="str">
        <f t="shared" si="26"/>
        <v>SALAZAR UMATAMBO</v>
      </c>
      <c r="L865" s="10" t="str">
        <f t="shared" si="27"/>
        <v>DAVID ALFONSO</v>
      </c>
      <c r="M865" s="10" t="s">
        <v>3151</v>
      </c>
      <c r="N865" s="10">
        <v>1719485730</v>
      </c>
      <c r="O865" s="10" t="s">
        <v>121</v>
      </c>
      <c r="P865" s="10" t="s">
        <v>55</v>
      </c>
      <c r="Q865" s="10" t="s">
        <v>1518</v>
      </c>
      <c r="R865" s="10" t="s">
        <v>39</v>
      </c>
      <c r="S865" s="10">
        <v>3</v>
      </c>
      <c r="T865" s="10" t="s">
        <v>344</v>
      </c>
      <c r="U865" s="12">
        <v>8</v>
      </c>
      <c r="V865" s="12">
        <v>5</v>
      </c>
      <c r="W865" s="12">
        <v>1</v>
      </c>
      <c r="X865" s="10" t="s">
        <v>41</v>
      </c>
      <c r="Y865" s="12">
        <v>86</v>
      </c>
      <c r="Z865" s="12">
        <v>10</v>
      </c>
      <c r="AA865" s="12">
        <v>23</v>
      </c>
      <c r="AB865" s="10" t="s">
        <v>1150</v>
      </c>
      <c r="AD865" s="9" t="s">
        <v>1488</v>
      </c>
      <c r="AE865" s="9" t="s">
        <v>169</v>
      </c>
      <c r="AF865" s="9" t="s">
        <v>99</v>
      </c>
    </row>
    <row r="866" spans="1:32" s="10" customFormat="1">
      <c r="A866" s="9" t="s">
        <v>1001</v>
      </c>
      <c r="B866" s="10" t="s">
        <v>337</v>
      </c>
      <c r="C866" s="10" t="s">
        <v>338</v>
      </c>
      <c r="D866" s="10">
        <v>36000</v>
      </c>
      <c r="E866" s="10">
        <v>36000700</v>
      </c>
      <c r="F866" s="10" t="s">
        <v>3204</v>
      </c>
      <c r="G866" s="11">
        <v>6126203</v>
      </c>
      <c r="H866" s="10" t="s">
        <v>3364</v>
      </c>
      <c r="I866" s="10">
        <v>351071638</v>
      </c>
      <c r="J866" s="10" t="s">
        <v>3365</v>
      </c>
      <c r="K866" s="10" t="str">
        <f t="shared" si="26"/>
        <v>SALAZAR SIMBA</v>
      </c>
      <c r="L866" s="10" t="str">
        <f t="shared" si="27"/>
        <v>LEONARDO WLADIMIR</v>
      </c>
      <c r="M866" s="10" t="s">
        <v>1594</v>
      </c>
      <c r="N866" s="10">
        <v>1713243358</v>
      </c>
      <c r="O866" s="10" t="s">
        <v>121</v>
      </c>
      <c r="P866" s="10" t="s">
        <v>55</v>
      </c>
      <c r="Q866" s="10" t="s">
        <v>1518</v>
      </c>
      <c r="R866" s="10" t="s">
        <v>556</v>
      </c>
      <c r="S866" s="10">
        <v>5</v>
      </c>
      <c r="T866" s="10" t="s">
        <v>557</v>
      </c>
      <c r="U866" s="12">
        <v>9</v>
      </c>
      <c r="V866" s="12">
        <v>9</v>
      </c>
      <c r="W866" s="12">
        <v>1</v>
      </c>
      <c r="X866" s="10" t="s">
        <v>41</v>
      </c>
      <c r="Y866" s="12">
        <v>80</v>
      </c>
      <c r="Z866" s="12">
        <v>4</v>
      </c>
      <c r="AA866" s="12">
        <v>26</v>
      </c>
      <c r="AB866" s="10" t="s">
        <v>1150</v>
      </c>
      <c r="AD866" s="9" t="s">
        <v>3366</v>
      </c>
      <c r="AE866" s="9" t="s">
        <v>644</v>
      </c>
      <c r="AF866" s="9">
        <v>5007552</v>
      </c>
    </row>
    <row r="867" spans="1:32" s="10" customFormat="1">
      <c r="A867" s="9" t="s">
        <v>1001</v>
      </c>
      <c r="B867" s="10" t="s">
        <v>337</v>
      </c>
      <c r="C867" s="10" t="s">
        <v>338</v>
      </c>
      <c r="D867" s="10">
        <v>36000</v>
      </c>
      <c r="E867" s="10">
        <v>36000200</v>
      </c>
      <c r="F867" s="10" t="s">
        <v>3148</v>
      </c>
      <c r="G867" s="11">
        <v>6245229</v>
      </c>
      <c r="H867" s="10" t="s">
        <v>3367</v>
      </c>
      <c r="I867" s="10">
        <v>532311606</v>
      </c>
      <c r="J867" s="10" t="s">
        <v>3368</v>
      </c>
      <c r="K867" s="10" t="str">
        <f t="shared" si="26"/>
        <v>SALAZAR RAMIREZ</v>
      </c>
      <c r="L867" s="10" t="str">
        <f t="shared" si="27"/>
        <v>JUAN GABRIEL</v>
      </c>
      <c r="M867" s="10" t="s">
        <v>3151</v>
      </c>
      <c r="N867" s="10">
        <v>1718917295</v>
      </c>
      <c r="O867" s="10" t="s">
        <v>121</v>
      </c>
      <c r="P867" s="10" t="s">
        <v>55</v>
      </c>
      <c r="Q867" s="10" t="s">
        <v>1518</v>
      </c>
      <c r="R867" s="10" t="s">
        <v>39</v>
      </c>
      <c r="S867" s="10">
        <v>3</v>
      </c>
      <c r="T867" s="10" t="s">
        <v>344</v>
      </c>
      <c r="U867" s="12">
        <v>10</v>
      </c>
      <c r="V867" s="12">
        <v>5</v>
      </c>
      <c r="W867" s="12">
        <v>17</v>
      </c>
      <c r="X867" s="10" t="s">
        <v>41</v>
      </c>
      <c r="Y867" s="12">
        <v>82</v>
      </c>
      <c r="Z867" s="12">
        <v>3</v>
      </c>
      <c r="AA867" s="12">
        <v>3</v>
      </c>
      <c r="AB867" s="10" t="s">
        <v>1150</v>
      </c>
      <c r="AD867" s="9" t="s">
        <v>3369</v>
      </c>
      <c r="AE867" s="9" t="s">
        <v>805</v>
      </c>
      <c r="AF867" s="9">
        <v>2352091</v>
      </c>
    </row>
    <row r="868" spans="1:32" s="10" customFormat="1">
      <c r="A868" s="9" t="s">
        <v>1001</v>
      </c>
      <c r="B868" s="10" t="s">
        <v>337</v>
      </c>
      <c r="C868" s="10" t="s">
        <v>338</v>
      </c>
      <c r="D868" s="10">
        <v>36000</v>
      </c>
      <c r="E868" s="10">
        <v>36000600</v>
      </c>
      <c r="F868" s="10" t="s">
        <v>3155</v>
      </c>
      <c r="G868" s="11">
        <v>6243514</v>
      </c>
      <c r="H868" s="10" t="s">
        <v>3370</v>
      </c>
      <c r="I868" s="10">
        <v>766291565</v>
      </c>
      <c r="J868" s="10" t="s">
        <v>3371</v>
      </c>
      <c r="K868" s="10" t="str">
        <f t="shared" si="26"/>
        <v>SALAZAR DELGADO</v>
      </c>
      <c r="L868" s="10" t="str">
        <f t="shared" si="27"/>
        <v>JONNY MILTON</v>
      </c>
      <c r="M868" s="10" t="s">
        <v>3151</v>
      </c>
      <c r="N868" s="10">
        <v>1311126039</v>
      </c>
      <c r="O868" s="10" t="s">
        <v>121</v>
      </c>
      <c r="P868" s="10" t="s">
        <v>497</v>
      </c>
      <c r="Q868" s="10" t="s">
        <v>1518</v>
      </c>
      <c r="R868" s="10" t="s">
        <v>556</v>
      </c>
      <c r="S868" s="10">
        <v>5</v>
      </c>
      <c r="T868" s="10" t="s">
        <v>557</v>
      </c>
      <c r="U868" s="12">
        <v>10</v>
      </c>
      <c r="V868" s="12">
        <v>4</v>
      </c>
      <c r="W868" s="12">
        <v>15</v>
      </c>
      <c r="X868" s="10" t="s">
        <v>41</v>
      </c>
      <c r="Y868" s="12">
        <v>85</v>
      </c>
      <c r="Z868" s="12">
        <v>12</v>
      </c>
      <c r="AA868" s="12">
        <v>23</v>
      </c>
      <c r="AC868" s="10" t="s">
        <v>26</v>
      </c>
      <c r="AD868" s="9" t="s">
        <v>3372</v>
      </c>
      <c r="AE868" s="9" t="s">
        <v>2548</v>
      </c>
      <c r="AF868" s="9">
        <v>3455459</v>
      </c>
    </row>
    <row r="869" spans="1:32" s="10" customFormat="1">
      <c r="A869" s="9" t="s">
        <v>1001</v>
      </c>
      <c r="B869" s="10" t="s">
        <v>337</v>
      </c>
      <c r="C869" s="10" t="s">
        <v>338</v>
      </c>
      <c r="D869" s="10">
        <v>36000</v>
      </c>
      <c r="E869" s="10">
        <v>36000300</v>
      </c>
      <c r="F869" s="10" t="s">
        <v>3212</v>
      </c>
      <c r="G869" s="11">
        <v>3600701</v>
      </c>
      <c r="H869" s="10" t="s">
        <v>3373</v>
      </c>
      <c r="I869" s="10">
        <v>238302074</v>
      </c>
      <c r="J869" s="10" t="s">
        <v>3374</v>
      </c>
      <c r="K869" s="10" t="str">
        <f t="shared" si="26"/>
        <v>RUEDA JACOME</v>
      </c>
      <c r="L869" s="10" t="str">
        <f t="shared" si="27"/>
        <v>BORIS ROBERTO</v>
      </c>
      <c r="M869" s="10" t="s">
        <v>1160</v>
      </c>
      <c r="N869" s="10">
        <v>1711979078</v>
      </c>
      <c r="O869" s="10" t="s">
        <v>121</v>
      </c>
      <c r="P869" s="10" t="s">
        <v>55</v>
      </c>
      <c r="Q869" s="10" t="s">
        <v>538</v>
      </c>
      <c r="R869" s="10" t="s">
        <v>39</v>
      </c>
      <c r="S869" s="10">
        <v>3</v>
      </c>
      <c r="T869" s="10" t="s">
        <v>344</v>
      </c>
      <c r="U869" s="12">
        <v>0</v>
      </c>
      <c r="V869" s="12">
        <v>10</v>
      </c>
      <c r="W869" s="12">
        <v>9</v>
      </c>
      <c r="X869" s="10" t="s">
        <v>41</v>
      </c>
      <c r="Y869" s="12">
        <v>72</v>
      </c>
      <c r="Z869" s="12">
        <v>9</v>
      </c>
      <c r="AA869" s="12">
        <v>2</v>
      </c>
      <c r="AB869" s="10" t="s">
        <v>56</v>
      </c>
      <c r="AD869" s="9" t="s">
        <v>3375</v>
      </c>
      <c r="AE869" s="9" t="s">
        <v>3376</v>
      </c>
      <c r="AF869" s="9">
        <v>2073962</v>
      </c>
    </row>
    <row r="870" spans="1:32" s="10" customFormat="1">
      <c r="A870" s="9" t="s">
        <v>1001</v>
      </c>
      <c r="B870" s="10" t="s">
        <v>337</v>
      </c>
      <c r="C870" s="10" t="s">
        <v>338</v>
      </c>
      <c r="D870" s="10">
        <v>36000</v>
      </c>
      <c r="E870" s="10">
        <v>36000300</v>
      </c>
      <c r="F870" s="10" t="s">
        <v>3212</v>
      </c>
      <c r="G870" s="11">
        <v>6148292</v>
      </c>
      <c r="H870" s="10" t="s">
        <v>3377</v>
      </c>
      <c r="I870" s="10">
        <v>376517703</v>
      </c>
      <c r="J870" s="10" t="s">
        <v>3378</v>
      </c>
      <c r="K870" s="10" t="str">
        <f t="shared" si="26"/>
        <v>ROMERO RIVERA</v>
      </c>
      <c r="L870" s="10" t="str">
        <f t="shared" si="27"/>
        <v>JAVIER MARCELO</v>
      </c>
      <c r="M870" s="10" t="s">
        <v>3151</v>
      </c>
      <c r="N870" s="10">
        <v>1721192506</v>
      </c>
      <c r="O870" s="10" t="s">
        <v>121</v>
      </c>
      <c r="P870" s="10" t="s">
        <v>55</v>
      </c>
      <c r="Q870" s="10" t="s">
        <v>1518</v>
      </c>
      <c r="R870" s="10" t="s">
        <v>39</v>
      </c>
      <c r="S870" s="10">
        <v>3</v>
      </c>
      <c r="T870" s="10" t="s">
        <v>344</v>
      </c>
      <c r="U870" s="12">
        <v>8</v>
      </c>
      <c r="V870" s="12">
        <v>5</v>
      </c>
      <c r="W870" s="12">
        <v>1</v>
      </c>
      <c r="X870" s="10" t="s">
        <v>41</v>
      </c>
      <c r="Y870" s="12">
        <v>88</v>
      </c>
      <c r="Z870" s="12">
        <v>11</v>
      </c>
      <c r="AA870" s="12">
        <v>14</v>
      </c>
      <c r="AB870" s="10" t="s">
        <v>56</v>
      </c>
      <c r="AD870" s="9" t="s">
        <v>3379</v>
      </c>
      <c r="AE870" s="9" t="s">
        <v>1752</v>
      </c>
      <c r="AF870" s="9">
        <v>2961878</v>
      </c>
    </row>
    <row r="871" spans="1:32" s="10" customFormat="1">
      <c r="A871" s="9" t="s">
        <v>1001</v>
      </c>
      <c r="B871" s="10" t="s">
        <v>337</v>
      </c>
      <c r="C871" s="10" t="s">
        <v>338</v>
      </c>
      <c r="D871" s="10">
        <v>36000</v>
      </c>
      <c r="E871" s="10">
        <v>36000600</v>
      </c>
      <c r="F871" s="10" t="s">
        <v>3155</v>
      </c>
      <c r="G871" s="11">
        <v>6148271</v>
      </c>
      <c r="H871" s="10" t="s">
        <v>3380</v>
      </c>
      <c r="I871" s="10">
        <v>197419390</v>
      </c>
      <c r="J871" s="10" t="s">
        <v>3381</v>
      </c>
      <c r="K871" s="10" t="str">
        <f t="shared" si="26"/>
        <v>RODRIGUEZ REVELO</v>
      </c>
      <c r="L871" s="10" t="str">
        <f t="shared" si="27"/>
        <v>LEONARDO WILFRIDO</v>
      </c>
      <c r="M871" s="10" t="s">
        <v>3151</v>
      </c>
      <c r="N871" s="10">
        <v>1718898834</v>
      </c>
      <c r="O871" s="10" t="s">
        <v>121</v>
      </c>
      <c r="P871" s="10" t="s">
        <v>55</v>
      </c>
      <c r="Q871" s="10" t="s">
        <v>1518</v>
      </c>
      <c r="R871" s="10" t="s">
        <v>556</v>
      </c>
      <c r="S871" s="10">
        <v>5</v>
      </c>
      <c r="T871" s="10" t="s">
        <v>557</v>
      </c>
      <c r="U871" s="12">
        <v>8</v>
      </c>
      <c r="V871" s="12">
        <v>5</v>
      </c>
      <c r="W871" s="12">
        <v>1</v>
      </c>
      <c r="X871" s="10" t="s">
        <v>41</v>
      </c>
      <c r="Y871" s="12">
        <v>85</v>
      </c>
      <c r="Z871" s="12">
        <v>7</v>
      </c>
      <c r="AA871" s="12">
        <v>28</v>
      </c>
      <c r="AB871" s="10" t="s">
        <v>1150</v>
      </c>
      <c r="AD871" s="9" t="s">
        <v>3382</v>
      </c>
      <c r="AE871" s="9" t="s">
        <v>925</v>
      </c>
      <c r="AF871" s="9">
        <v>2803489</v>
      </c>
    </row>
    <row r="872" spans="1:32" s="10" customFormat="1">
      <c r="A872" s="9" t="s">
        <v>1001</v>
      </c>
      <c r="B872" s="10" t="s">
        <v>337</v>
      </c>
      <c r="C872" s="10" t="s">
        <v>338</v>
      </c>
      <c r="D872" s="10">
        <v>36000</v>
      </c>
      <c r="E872" s="10">
        <v>36000500</v>
      </c>
      <c r="F872" s="10" t="s">
        <v>3167</v>
      </c>
      <c r="G872" s="11">
        <v>6057973</v>
      </c>
      <c r="H872" s="10" t="s">
        <v>3383</v>
      </c>
      <c r="I872" s="10">
        <v>554608866</v>
      </c>
      <c r="J872" s="10" t="s">
        <v>3384</v>
      </c>
      <c r="K872" s="10" t="str">
        <f t="shared" si="26"/>
        <v>RIVAS FUENTES</v>
      </c>
      <c r="L872" s="10" t="str">
        <f t="shared" si="27"/>
        <v>ROBERTO CARLOS</v>
      </c>
      <c r="M872" s="10" t="s">
        <v>3151</v>
      </c>
      <c r="N872" s="10">
        <v>1716245897</v>
      </c>
      <c r="O872" s="10" t="s">
        <v>121</v>
      </c>
      <c r="P872" s="10" t="s">
        <v>55</v>
      </c>
      <c r="Q872" s="10" t="s">
        <v>1518</v>
      </c>
      <c r="R872" s="10" t="s">
        <v>556</v>
      </c>
      <c r="S872" s="10">
        <v>5</v>
      </c>
      <c r="T872" s="10" t="s">
        <v>557</v>
      </c>
      <c r="U872" s="12">
        <v>9</v>
      </c>
      <c r="V872" s="12">
        <v>9</v>
      </c>
      <c r="W872" s="12">
        <v>7</v>
      </c>
      <c r="X872" s="10" t="s">
        <v>41</v>
      </c>
      <c r="Y872" s="12">
        <v>79</v>
      </c>
      <c r="Z872" s="12">
        <v>8</v>
      </c>
      <c r="AA872" s="12">
        <v>15</v>
      </c>
      <c r="AB872" s="10" t="s">
        <v>56</v>
      </c>
      <c r="AD872" s="9" t="s">
        <v>3385</v>
      </c>
      <c r="AE872" s="9" t="s">
        <v>3386</v>
      </c>
      <c r="AF872" s="9">
        <v>2963084</v>
      </c>
    </row>
    <row r="873" spans="1:32" s="10" customFormat="1">
      <c r="A873" s="9" t="s">
        <v>1001</v>
      </c>
      <c r="B873" s="10" t="s">
        <v>337</v>
      </c>
      <c r="C873" s="10" t="s">
        <v>338</v>
      </c>
      <c r="D873" s="10">
        <v>36000</v>
      </c>
      <c r="E873" s="10">
        <v>36000110</v>
      </c>
      <c r="F873" s="10" t="s">
        <v>3239</v>
      </c>
      <c r="G873" s="11">
        <v>6127169</v>
      </c>
      <c r="H873" s="10" t="s">
        <v>3387</v>
      </c>
      <c r="I873" s="10">
        <v>671526200</v>
      </c>
      <c r="J873" s="10" t="s">
        <v>3388</v>
      </c>
      <c r="K873" s="10" t="str">
        <f t="shared" si="26"/>
        <v>RENJIFO CONTRERAS</v>
      </c>
      <c r="L873" s="10" t="str">
        <f t="shared" si="27"/>
        <v>STALIN FABRICIO</v>
      </c>
      <c r="M873" s="10" t="s">
        <v>1435</v>
      </c>
      <c r="N873" s="10">
        <v>1714803051</v>
      </c>
      <c r="O873" s="10" t="s">
        <v>121</v>
      </c>
      <c r="P873" s="10" t="s">
        <v>55</v>
      </c>
      <c r="Q873" s="10" t="s">
        <v>538</v>
      </c>
      <c r="R873" s="10" t="s">
        <v>39</v>
      </c>
      <c r="S873" s="10">
        <v>3</v>
      </c>
      <c r="T873" s="10" t="s">
        <v>344</v>
      </c>
      <c r="U873" s="12">
        <v>10</v>
      </c>
      <c r="V873" s="12">
        <v>4</v>
      </c>
      <c r="W873" s="12">
        <v>26</v>
      </c>
      <c r="X873" s="10" t="s">
        <v>41</v>
      </c>
      <c r="Y873" s="12">
        <v>84</v>
      </c>
      <c r="Z873" s="12">
        <v>1</v>
      </c>
      <c r="AA873" s="12">
        <v>19</v>
      </c>
      <c r="AB873" s="10" t="s">
        <v>56</v>
      </c>
      <c r="AD873" s="9" t="s">
        <v>3389</v>
      </c>
      <c r="AE873" s="9"/>
      <c r="AF873" s="9" t="s">
        <v>3390</v>
      </c>
    </row>
    <row r="874" spans="1:32" s="10" customFormat="1">
      <c r="A874" s="9" t="s">
        <v>1001</v>
      </c>
      <c r="B874" s="10" t="s">
        <v>337</v>
      </c>
      <c r="C874" s="10" t="s">
        <v>338</v>
      </c>
      <c r="D874" s="10">
        <v>36000</v>
      </c>
      <c r="E874" s="10">
        <v>36000500</v>
      </c>
      <c r="F874" s="10" t="s">
        <v>3167</v>
      </c>
      <c r="G874" s="11">
        <v>6148265</v>
      </c>
      <c r="H874" s="10" t="s">
        <v>3391</v>
      </c>
      <c r="I874" s="10">
        <v>572935656</v>
      </c>
      <c r="J874" s="10" t="s">
        <v>3392</v>
      </c>
      <c r="K874" s="10" t="str">
        <f t="shared" si="26"/>
        <v>REA FLORES</v>
      </c>
      <c r="L874" s="10" t="str">
        <f t="shared" si="27"/>
        <v>WILIAN OMAR</v>
      </c>
      <c r="M874" s="10" t="s">
        <v>3151</v>
      </c>
      <c r="N874" s="10">
        <v>1721080974</v>
      </c>
      <c r="O874" s="10" t="s">
        <v>121</v>
      </c>
      <c r="P874" s="10" t="s">
        <v>55</v>
      </c>
      <c r="Q874" s="10" t="s">
        <v>1518</v>
      </c>
      <c r="R874" s="10" t="s">
        <v>556</v>
      </c>
      <c r="S874" s="10">
        <v>5</v>
      </c>
      <c r="T874" s="10" t="s">
        <v>557</v>
      </c>
      <c r="U874" s="12">
        <v>8</v>
      </c>
      <c r="V874" s="12">
        <v>5</v>
      </c>
      <c r="W874" s="12">
        <v>1</v>
      </c>
      <c r="X874" s="10" t="s">
        <v>41</v>
      </c>
      <c r="Y874" s="12">
        <v>87</v>
      </c>
      <c r="Z874" s="12">
        <v>6</v>
      </c>
      <c r="AA874" s="12">
        <v>3</v>
      </c>
      <c r="AB874" s="10" t="s">
        <v>56</v>
      </c>
      <c r="AD874" s="9" t="s">
        <v>3393</v>
      </c>
      <c r="AE874" s="9" t="s">
        <v>254</v>
      </c>
      <c r="AF874" s="9">
        <v>2595870</v>
      </c>
    </row>
    <row r="875" spans="1:32" s="10" customFormat="1">
      <c r="A875" s="9" t="s">
        <v>1001</v>
      </c>
      <c r="B875" s="10" t="s">
        <v>337</v>
      </c>
      <c r="C875" s="10" t="s">
        <v>338</v>
      </c>
      <c r="D875" s="10">
        <v>36000</v>
      </c>
      <c r="E875" s="10">
        <v>36000500</v>
      </c>
      <c r="F875" s="10" t="s">
        <v>3167</v>
      </c>
      <c r="G875" s="11">
        <v>6148258</v>
      </c>
      <c r="H875" s="10" t="s">
        <v>3394</v>
      </c>
      <c r="I875" s="10">
        <v>740661853</v>
      </c>
      <c r="J875" s="10" t="s">
        <v>3395</v>
      </c>
      <c r="K875" s="10" t="str">
        <f t="shared" si="26"/>
        <v>REA CHICAIZA</v>
      </c>
      <c r="L875" s="10" t="str">
        <f t="shared" si="27"/>
        <v>DARWIN ROBERTO</v>
      </c>
      <c r="M875" s="10" t="s">
        <v>3151</v>
      </c>
      <c r="N875" s="10">
        <v>1717533143</v>
      </c>
      <c r="O875" s="10" t="s">
        <v>121</v>
      </c>
      <c r="P875" s="10" t="s">
        <v>55</v>
      </c>
      <c r="Q875" s="10" t="s">
        <v>1518</v>
      </c>
      <c r="R875" s="10" t="s">
        <v>39</v>
      </c>
      <c r="S875" s="10">
        <v>3</v>
      </c>
      <c r="T875" s="10" t="s">
        <v>344</v>
      </c>
      <c r="U875" s="12">
        <v>8</v>
      </c>
      <c r="V875" s="12">
        <v>5</v>
      </c>
      <c r="W875" s="12">
        <v>1</v>
      </c>
      <c r="X875" s="10" t="s">
        <v>41</v>
      </c>
      <c r="Y875" s="12">
        <v>84</v>
      </c>
      <c r="Z875" s="12">
        <v>4</v>
      </c>
      <c r="AA875" s="12">
        <v>13</v>
      </c>
      <c r="AB875" s="10" t="s">
        <v>1150</v>
      </c>
      <c r="AD875" s="9" t="s">
        <v>3396</v>
      </c>
      <c r="AE875" s="9"/>
      <c r="AF875" s="9">
        <v>2695587</v>
      </c>
    </row>
    <row r="876" spans="1:32" s="10" customFormat="1">
      <c r="A876" s="9" t="s">
        <v>1001</v>
      </c>
      <c r="B876" s="10" t="s">
        <v>337</v>
      </c>
      <c r="C876" s="10" t="s">
        <v>338</v>
      </c>
      <c r="D876" s="10">
        <v>36000</v>
      </c>
      <c r="E876" s="10">
        <v>36000500</v>
      </c>
      <c r="F876" s="10" t="s">
        <v>3167</v>
      </c>
      <c r="G876" s="11">
        <v>6241296</v>
      </c>
      <c r="H876" s="10" t="s">
        <v>3397</v>
      </c>
      <c r="I876" s="10">
        <v>988697143</v>
      </c>
      <c r="J876" s="10" t="s">
        <v>3398</v>
      </c>
      <c r="K876" s="10" t="str">
        <f t="shared" si="26"/>
        <v>QUISILEMA NUNEZ</v>
      </c>
      <c r="L876" s="10" t="str">
        <f t="shared" si="27"/>
        <v>LUIS FABIAN</v>
      </c>
      <c r="M876" s="10" t="s">
        <v>3151</v>
      </c>
      <c r="N876" s="10">
        <v>1718459678</v>
      </c>
      <c r="O876" s="10" t="s">
        <v>121</v>
      </c>
      <c r="P876" s="10" t="s">
        <v>55</v>
      </c>
      <c r="Q876" s="10" t="s">
        <v>1518</v>
      </c>
      <c r="R876" s="10" t="s">
        <v>556</v>
      </c>
      <c r="S876" s="10">
        <v>5</v>
      </c>
      <c r="T876" s="10" t="s">
        <v>557</v>
      </c>
      <c r="U876" s="12">
        <v>10</v>
      </c>
      <c r="V876" s="12">
        <v>2</v>
      </c>
      <c r="W876" s="12">
        <v>17</v>
      </c>
      <c r="X876" s="10" t="s">
        <v>41</v>
      </c>
      <c r="Y876" s="12">
        <v>83</v>
      </c>
      <c r="Z876" s="12">
        <v>6</v>
      </c>
      <c r="AA876" s="12">
        <v>12</v>
      </c>
      <c r="AB876" s="10" t="s">
        <v>1150</v>
      </c>
      <c r="AD876" s="9" t="s">
        <v>3399</v>
      </c>
      <c r="AE876" s="9" t="s">
        <v>2055</v>
      </c>
      <c r="AF876" s="9">
        <v>2397668</v>
      </c>
    </row>
    <row r="877" spans="1:32" s="10" customFormat="1">
      <c r="A877" s="9" t="s">
        <v>1001</v>
      </c>
      <c r="B877" s="10" t="s">
        <v>337</v>
      </c>
      <c r="C877" s="10" t="s">
        <v>338</v>
      </c>
      <c r="D877" s="10">
        <v>36000</v>
      </c>
      <c r="E877" s="10">
        <v>36000200</v>
      </c>
      <c r="F877" s="10" t="s">
        <v>3148</v>
      </c>
      <c r="G877" s="11">
        <v>6148252</v>
      </c>
      <c r="H877" s="10" t="s">
        <v>3400</v>
      </c>
      <c r="I877" s="10">
        <v>509225484</v>
      </c>
      <c r="J877" s="10" t="s">
        <v>3401</v>
      </c>
      <c r="K877" s="10" t="str">
        <f t="shared" si="26"/>
        <v>QUISHPE PURUNCAJAS</v>
      </c>
      <c r="L877" s="10" t="str">
        <f t="shared" si="27"/>
        <v>EFRAIN WILLIAM</v>
      </c>
      <c r="M877" s="10" t="s">
        <v>3151</v>
      </c>
      <c r="N877" s="10">
        <v>1713302576</v>
      </c>
      <c r="O877" s="10" t="s">
        <v>121</v>
      </c>
      <c r="P877" s="10" t="s">
        <v>55</v>
      </c>
      <c r="Q877" s="10" t="s">
        <v>1518</v>
      </c>
      <c r="R877" s="10" t="s">
        <v>39</v>
      </c>
      <c r="S877" s="10">
        <v>3</v>
      </c>
      <c r="T877" s="10" t="s">
        <v>344</v>
      </c>
      <c r="U877" s="12">
        <v>8</v>
      </c>
      <c r="V877" s="12">
        <v>5</v>
      </c>
      <c r="W877" s="12">
        <v>1</v>
      </c>
      <c r="X877" s="10" t="s">
        <v>41</v>
      </c>
      <c r="Y877" s="12">
        <v>75</v>
      </c>
      <c r="Z877" s="12">
        <v>10</v>
      </c>
      <c r="AA877" s="12">
        <v>10</v>
      </c>
      <c r="AB877" s="10" t="s">
        <v>1150</v>
      </c>
      <c r="AD877" s="9" t="s">
        <v>3402</v>
      </c>
      <c r="AE877" s="9" t="s">
        <v>3403</v>
      </c>
      <c r="AF877" s="9">
        <v>3130331</v>
      </c>
    </row>
    <row r="878" spans="1:32" s="10" customFormat="1">
      <c r="A878" s="9" t="s">
        <v>1001</v>
      </c>
      <c r="B878" s="10" t="s">
        <v>337</v>
      </c>
      <c r="C878" s="10" t="s">
        <v>338</v>
      </c>
      <c r="D878" s="10">
        <v>36000</v>
      </c>
      <c r="E878" s="10">
        <v>36000200</v>
      </c>
      <c r="F878" s="10" t="s">
        <v>3148</v>
      </c>
      <c r="G878" s="11">
        <v>6128936</v>
      </c>
      <c r="H878" s="10" t="s">
        <v>3404</v>
      </c>
      <c r="I878" s="10">
        <v>887537455</v>
      </c>
      <c r="J878" s="10" t="s">
        <v>3405</v>
      </c>
      <c r="K878" s="10" t="str">
        <f t="shared" si="26"/>
        <v>QUISHPE PILLAJO</v>
      </c>
      <c r="L878" s="10" t="str">
        <f t="shared" si="27"/>
        <v>FRANKLIN FERNANDO</v>
      </c>
      <c r="M878" s="10" t="s">
        <v>3151</v>
      </c>
      <c r="N878" s="10">
        <v>1717630048</v>
      </c>
      <c r="O878" s="10" t="s">
        <v>121</v>
      </c>
      <c r="P878" s="10" t="s">
        <v>55</v>
      </c>
      <c r="Q878" s="10" t="s">
        <v>1518</v>
      </c>
      <c r="R878" s="10" t="s">
        <v>39</v>
      </c>
      <c r="S878" s="10">
        <v>3</v>
      </c>
      <c r="T878" s="10" t="s">
        <v>344</v>
      </c>
      <c r="U878" s="12">
        <v>7</v>
      </c>
      <c r="V878" s="12">
        <v>2</v>
      </c>
      <c r="W878" s="12">
        <v>16</v>
      </c>
      <c r="X878" s="10" t="s">
        <v>41</v>
      </c>
      <c r="Y878" s="12">
        <v>84</v>
      </c>
      <c r="Z878" s="12">
        <v>11</v>
      </c>
      <c r="AA878" s="12">
        <v>10</v>
      </c>
      <c r="AB878" s="10" t="s">
        <v>56</v>
      </c>
      <c r="AD878" s="9" t="s">
        <v>3406</v>
      </c>
      <c r="AE878" s="9"/>
      <c r="AF878" s="9">
        <v>2485662</v>
      </c>
    </row>
    <row r="879" spans="1:32" s="10" customFormat="1">
      <c r="A879" s="9" t="s">
        <v>1001</v>
      </c>
      <c r="B879" s="10" t="s">
        <v>337</v>
      </c>
      <c r="C879" s="10" t="s">
        <v>338</v>
      </c>
      <c r="D879" s="10">
        <v>36000</v>
      </c>
      <c r="E879" s="10">
        <v>36000500</v>
      </c>
      <c r="F879" s="10" t="s">
        <v>3167</v>
      </c>
      <c r="G879" s="11">
        <v>6159484</v>
      </c>
      <c r="H879" s="10" t="s">
        <v>3407</v>
      </c>
      <c r="I879" s="10">
        <v>687651616</v>
      </c>
      <c r="J879" s="10" t="s">
        <v>3408</v>
      </c>
      <c r="K879" s="10" t="str">
        <f t="shared" si="26"/>
        <v>QUISHPE BUSTILLOS</v>
      </c>
      <c r="L879" s="10" t="str">
        <f t="shared" si="27"/>
        <v>EDISON ANIBAL</v>
      </c>
      <c r="M879" s="10" t="s">
        <v>3151</v>
      </c>
      <c r="N879" s="10">
        <v>1715636369</v>
      </c>
      <c r="O879" s="10" t="s">
        <v>121</v>
      </c>
      <c r="P879" s="10" t="s">
        <v>55</v>
      </c>
      <c r="Q879" s="10" t="s">
        <v>1518</v>
      </c>
      <c r="R879" s="10" t="s">
        <v>39</v>
      </c>
      <c r="S879" s="10">
        <v>3</v>
      </c>
      <c r="T879" s="10" t="s">
        <v>344</v>
      </c>
      <c r="U879" s="12">
        <v>9</v>
      </c>
      <c r="V879" s="12">
        <v>9</v>
      </c>
      <c r="W879" s="12">
        <v>16</v>
      </c>
      <c r="X879" s="10" t="s">
        <v>41</v>
      </c>
      <c r="Y879" s="12">
        <v>82</v>
      </c>
      <c r="Z879" s="12">
        <v>5</v>
      </c>
      <c r="AA879" s="12">
        <v>1</v>
      </c>
      <c r="AB879" s="10" t="s">
        <v>1150</v>
      </c>
      <c r="AD879" s="9" t="s">
        <v>3409</v>
      </c>
      <c r="AE879" s="9" t="s">
        <v>3410</v>
      </c>
      <c r="AF879" s="9">
        <v>3171737</v>
      </c>
    </row>
    <row r="880" spans="1:32" s="10" customFormat="1">
      <c r="A880" s="9" t="s">
        <v>1001</v>
      </c>
      <c r="B880" s="10" t="s">
        <v>337</v>
      </c>
      <c r="C880" s="10" t="s">
        <v>338</v>
      </c>
      <c r="D880" s="10">
        <v>36000</v>
      </c>
      <c r="E880" s="10">
        <v>36000500</v>
      </c>
      <c r="F880" s="10" t="s">
        <v>3167</v>
      </c>
      <c r="G880" s="11">
        <v>6238528</v>
      </c>
      <c r="H880" s="10" t="s">
        <v>3411</v>
      </c>
      <c r="I880" s="10">
        <v>980432683</v>
      </c>
      <c r="J880" s="10" t="s">
        <v>3412</v>
      </c>
      <c r="K880" s="10" t="str">
        <f t="shared" si="26"/>
        <v>QUINTANILLA ORNA</v>
      </c>
      <c r="L880" s="10" t="str">
        <f t="shared" si="27"/>
        <v>DIEGO ARMANDO</v>
      </c>
      <c r="M880" s="10" t="s">
        <v>3151</v>
      </c>
      <c r="N880" s="10">
        <v>1719596767</v>
      </c>
      <c r="O880" s="10" t="s">
        <v>121</v>
      </c>
      <c r="P880" s="10" t="s">
        <v>55</v>
      </c>
      <c r="Q880" s="10" t="s">
        <v>1518</v>
      </c>
      <c r="R880" s="10" t="s">
        <v>39</v>
      </c>
      <c r="S880" s="10">
        <v>3</v>
      </c>
      <c r="T880" s="10" t="s">
        <v>344</v>
      </c>
      <c r="U880" s="12">
        <v>9</v>
      </c>
      <c r="V880" s="12">
        <v>10</v>
      </c>
      <c r="W880" s="12">
        <v>5</v>
      </c>
      <c r="X880" s="10" t="s">
        <v>41</v>
      </c>
      <c r="Y880" s="12">
        <v>84</v>
      </c>
      <c r="Z880" s="12">
        <v>1</v>
      </c>
      <c r="AA880" s="12">
        <v>10</v>
      </c>
      <c r="AB880" s="10" t="s">
        <v>56</v>
      </c>
      <c r="AD880" s="9" t="s">
        <v>3413</v>
      </c>
      <c r="AE880" s="9" t="s">
        <v>3414</v>
      </c>
      <c r="AF880" s="9">
        <v>2694624</v>
      </c>
    </row>
    <row r="881" spans="1:32" s="10" customFormat="1">
      <c r="A881" s="9" t="s">
        <v>1001</v>
      </c>
      <c r="B881" s="10" t="s">
        <v>337</v>
      </c>
      <c r="C881" s="10" t="s">
        <v>338</v>
      </c>
      <c r="D881" s="10">
        <v>36000</v>
      </c>
      <c r="E881" s="10">
        <v>36000700</v>
      </c>
      <c r="F881" s="10" t="s">
        <v>3204</v>
      </c>
      <c r="G881" s="11">
        <v>6128919</v>
      </c>
      <c r="H881" s="10" t="s">
        <v>3415</v>
      </c>
      <c r="I881" s="10">
        <v>123658611</v>
      </c>
      <c r="J881" s="10" t="s">
        <v>3416</v>
      </c>
      <c r="K881" s="10" t="str">
        <f t="shared" si="26"/>
        <v>QUILLUPANGUI PASTILL</v>
      </c>
      <c r="L881" s="10" t="str">
        <f t="shared" si="27"/>
        <v>BYRON XAVIER</v>
      </c>
      <c r="M881" s="10" t="s">
        <v>3417</v>
      </c>
      <c r="N881" s="10">
        <v>1717547424</v>
      </c>
      <c r="O881" s="10" t="s">
        <v>121</v>
      </c>
      <c r="P881" s="10" t="s">
        <v>55</v>
      </c>
      <c r="Q881" s="10" t="s">
        <v>1518</v>
      </c>
      <c r="R881" s="10" t="s">
        <v>556</v>
      </c>
      <c r="S881" s="10">
        <v>5</v>
      </c>
      <c r="T881" s="10" t="s">
        <v>557</v>
      </c>
      <c r="U881" s="12">
        <v>9</v>
      </c>
      <c r="V881" s="12">
        <v>9</v>
      </c>
      <c r="W881" s="12">
        <v>16</v>
      </c>
      <c r="X881" s="10" t="s">
        <v>41</v>
      </c>
      <c r="Y881" s="12">
        <v>84</v>
      </c>
      <c r="Z881" s="12">
        <v>6</v>
      </c>
      <c r="AA881" s="12">
        <v>18</v>
      </c>
      <c r="AD881" s="9" t="s">
        <v>3418</v>
      </c>
      <c r="AE881" s="9" t="s">
        <v>3419</v>
      </c>
      <c r="AF881" s="9">
        <v>2321021</v>
      </c>
    </row>
    <row r="882" spans="1:32" s="10" customFormat="1">
      <c r="A882" s="9" t="s">
        <v>1001</v>
      </c>
      <c r="B882" s="10" t="s">
        <v>337</v>
      </c>
      <c r="C882" s="10" t="s">
        <v>338</v>
      </c>
      <c r="D882" s="10">
        <v>36000</v>
      </c>
      <c r="E882" s="10">
        <v>36000300</v>
      </c>
      <c r="F882" s="10" t="s">
        <v>3212</v>
      </c>
      <c r="G882" s="11">
        <v>6243517</v>
      </c>
      <c r="H882" s="10" t="s">
        <v>3420</v>
      </c>
      <c r="I882" s="10">
        <v>889263508</v>
      </c>
      <c r="J882" s="10" t="s">
        <v>3421</v>
      </c>
      <c r="K882" s="10" t="str">
        <f t="shared" si="26"/>
        <v>QUILLIGANA CANDO</v>
      </c>
      <c r="L882" s="10" t="str">
        <f t="shared" si="27"/>
        <v>WILSON GUILLERMO</v>
      </c>
      <c r="M882" s="10" t="s">
        <v>3151</v>
      </c>
      <c r="N882" s="10">
        <v>201304219</v>
      </c>
      <c r="O882" s="10" t="s">
        <v>121</v>
      </c>
      <c r="P882" s="10" t="s">
        <v>497</v>
      </c>
      <c r="Q882" s="10" t="s">
        <v>1518</v>
      </c>
      <c r="R882" s="10" t="s">
        <v>39</v>
      </c>
      <c r="S882" s="10">
        <v>3</v>
      </c>
      <c r="T882" s="10" t="s">
        <v>344</v>
      </c>
      <c r="U882" s="12">
        <v>10</v>
      </c>
      <c r="V882" s="12">
        <v>4</v>
      </c>
      <c r="W882" s="12">
        <v>15</v>
      </c>
      <c r="X882" s="10" t="s">
        <v>41</v>
      </c>
      <c r="Y882" s="12">
        <v>73</v>
      </c>
      <c r="Z882" s="12">
        <v>5</v>
      </c>
      <c r="AA882" s="12">
        <v>4</v>
      </c>
      <c r="AB882" s="10" t="s">
        <v>1150</v>
      </c>
      <c r="AC882" s="10" t="s">
        <v>26</v>
      </c>
      <c r="AD882" s="9" t="s">
        <v>3422</v>
      </c>
      <c r="AE882" s="9" t="s">
        <v>3423</v>
      </c>
      <c r="AF882" s="9">
        <v>2643678</v>
      </c>
    </row>
    <row r="883" spans="1:32" s="10" customFormat="1">
      <c r="A883" s="9" t="s">
        <v>1001</v>
      </c>
      <c r="B883" s="10" t="s">
        <v>337</v>
      </c>
      <c r="C883" s="10" t="s">
        <v>338</v>
      </c>
      <c r="D883" s="10">
        <v>36000</v>
      </c>
      <c r="E883" s="10">
        <v>36000200</v>
      </c>
      <c r="F883" s="10" t="s">
        <v>3148</v>
      </c>
      <c r="G883" s="11">
        <v>6148172</v>
      </c>
      <c r="H883" s="10" t="s">
        <v>3424</v>
      </c>
      <c r="I883" s="10">
        <v>133770899</v>
      </c>
      <c r="J883" s="10" t="s">
        <v>3425</v>
      </c>
      <c r="K883" s="10" t="str">
        <f t="shared" si="26"/>
        <v>QUILLE GUAMAN</v>
      </c>
      <c r="L883" s="10" t="str">
        <f t="shared" si="27"/>
        <v>JOSE LUIS</v>
      </c>
      <c r="M883" s="10" t="s">
        <v>3151</v>
      </c>
      <c r="N883" s="10">
        <v>1719292573</v>
      </c>
      <c r="O883" s="10" t="s">
        <v>121</v>
      </c>
      <c r="P883" s="10" t="s">
        <v>55</v>
      </c>
      <c r="Q883" s="10" t="s">
        <v>1518</v>
      </c>
      <c r="R883" s="10" t="s">
        <v>39</v>
      </c>
      <c r="S883" s="10">
        <v>3</v>
      </c>
      <c r="T883" s="10" t="s">
        <v>344</v>
      </c>
      <c r="U883" s="12">
        <v>8</v>
      </c>
      <c r="V883" s="12">
        <v>5</v>
      </c>
      <c r="W883" s="12">
        <v>1</v>
      </c>
      <c r="X883" s="10" t="s">
        <v>41</v>
      </c>
      <c r="Y883" s="12">
        <v>86</v>
      </c>
      <c r="Z883" s="12">
        <v>10</v>
      </c>
      <c r="AA883" s="12">
        <v>15</v>
      </c>
      <c r="AB883" s="10" t="s">
        <v>56</v>
      </c>
      <c r="AD883" s="9" t="s">
        <v>3426</v>
      </c>
      <c r="AE883" s="9" t="s">
        <v>3427</v>
      </c>
      <c r="AF883" s="9" t="s">
        <v>99</v>
      </c>
    </row>
    <row r="884" spans="1:32" s="10" customFormat="1">
      <c r="A884" s="9" t="s">
        <v>1001</v>
      </c>
      <c r="B884" s="10" t="s">
        <v>337</v>
      </c>
      <c r="C884" s="10" t="s">
        <v>338</v>
      </c>
      <c r="D884" s="10">
        <v>36000</v>
      </c>
      <c r="E884" s="10">
        <v>36000600</v>
      </c>
      <c r="F884" s="10" t="s">
        <v>3155</v>
      </c>
      <c r="G884" s="11">
        <v>6148169</v>
      </c>
      <c r="H884" s="10" t="s">
        <v>3428</v>
      </c>
      <c r="I884" s="10">
        <v>929690546</v>
      </c>
      <c r="J884" s="10" t="s">
        <v>3429</v>
      </c>
      <c r="K884" s="10" t="str">
        <f t="shared" si="26"/>
        <v>QUILACHAMIN COLLAGUA</v>
      </c>
      <c r="L884" s="10" t="str">
        <f t="shared" si="27"/>
        <v>JORGE GUSTAVO</v>
      </c>
      <c r="M884" s="10" t="s">
        <v>3151</v>
      </c>
      <c r="N884" s="10">
        <v>1712710779</v>
      </c>
      <c r="O884" s="10" t="s">
        <v>121</v>
      </c>
      <c r="P884" s="10" t="s">
        <v>55</v>
      </c>
      <c r="Q884" s="10" t="s">
        <v>1518</v>
      </c>
      <c r="R884" s="10" t="s">
        <v>556</v>
      </c>
      <c r="S884" s="10">
        <v>5</v>
      </c>
      <c r="T884" s="10" t="s">
        <v>557</v>
      </c>
      <c r="U884" s="12">
        <v>8</v>
      </c>
      <c r="V884" s="12">
        <v>5</v>
      </c>
      <c r="W884" s="12">
        <v>1</v>
      </c>
      <c r="X884" s="10" t="s">
        <v>41</v>
      </c>
      <c r="Y884" s="12">
        <v>76</v>
      </c>
      <c r="Z884" s="12">
        <v>4</v>
      </c>
      <c r="AA884" s="12">
        <v>16</v>
      </c>
      <c r="AB884" s="10" t="s">
        <v>1150</v>
      </c>
      <c r="AD884" s="9" t="s">
        <v>3430</v>
      </c>
      <c r="AE884" s="9" t="s">
        <v>1825</v>
      </c>
      <c r="AF884" s="9">
        <v>3342561</v>
      </c>
    </row>
    <row r="885" spans="1:32" s="10" customFormat="1">
      <c r="A885" s="9" t="s">
        <v>1001</v>
      </c>
      <c r="B885" s="10" t="s">
        <v>337</v>
      </c>
      <c r="C885" s="10" t="s">
        <v>338</v>
      </c>
      <c r="D885" s="10">
        <v>36000</v>
      </c>
      <c r="E885" s="10">
        <v>36000500</v>
      </c>
      <c r="F885" s="10" t="s">
        <v>3167</v>
      </c>
      <c r="G885" s="11">
        <v>6057535</v>
      </c>
      <c r="H885" s="10" t="s">
        <v>3431</v>
      </c>
      <c r="I885" s="10">
        <v>797046129</v>
      </c>
      <c r="J885" s="10" t="s">
        <v>3432</v>
      </c>
      <c r="K885" s="10" t="str">
        <f t="shared" si="26"/>
        <v>PUSHUG GUACHO</v>
      </c>
      <c r="L885" s="10" t="str">
        <f t="shared" si="27"/>
        <v>ROBERTO CARLOS</v>
      </c>
      <c r="M885" s="10" t="s">
        <v>3151</v>
      </c>
      <c r="N885" s="10">
        <v>1716341456</v>
      </c>
      <c r="O885" s="10" t="s">
        <v>121</v>
      </c>
      <c r="P885" s="10" t="s">
        <v>55</v>
      </c>
      <c r="Q885" s="10" t="s">
        <v>1518</v>
      </c>
      <c r="R885" s="10" t="s">
        <v>39</v>
      </c>
      <c r="S885" s="10">
        <v>3</v>
      </c>
      <c r="T885" s="10" t="s">
        <v>344</v>
      </c>
      <c r="U885" s="12">
        <v>3</v>
      </c>
      <c r="V885" s="12">
        <v>1</v>
      </c>
      <c r="W885" s="12">
        <v>27</v>
      </c>
      <c r="X885" s="10" t="s">
        <v>41</v>
      </c>
      <c r="Y885" s="12">
        <v>82</v>
      </c>
      <c r="Z885" s="12">
        <v>2</v>
      </c>
      <c r="AA885" s="12">
        <v>11</v>
      </c>
      <c r="AB885" s="10" t="s">
        <v>56</v>
      </c>
      <c r="AD885" s="9" t="s">
        <v>3433</v>
      </c>
      <c r="AE885" s="9" t="s">
        <v>3434</v>
      </c>
      <c r="AF885" s="9">
        <v>3382308</v>
      </c>
    </row>
    <row r="886" spans="1:32" s="10" customFormat="1">
      <c r="A886" s="9" t="s">
        <v>1001</v>
      </c>
      <c r="B886" s="10" t="s">
        <v>337</v>
      </c>
      <c r="C886" s="10" t="s">
        <v>338</v>
      </c>
      <c r="D886" s="10">
        <v>36000</v>
      </c>
      <c r="E886" s="10">
        <v>36000200</v>
      </c>
      <c r="F886" s="10" t="s">
        <v>3167</v>
      </c>
      <c r="G886" s="11">
        <v>6138530</v>
      </c>
      <c r="H886" s="10" t="s">
        <v>3435</v>
      </c>
      <c r="I886" s="10">
        <v>894197572</v>
      </c>
      <c r="J886" s="10" t="s">
        <v>3436</v>
      </c>
      <c r="K886" s="10" t="str">
        <f t="shared" si="26"/>
        <v>PUMISACHO SANDOVAL</v>
      </c>
      <c r="L886" s="10" t="str">
        <f t="shared" si="27"/>
        <v>JIMMY FRANCLIN</v>
      </c>
      <c r="M886" s="10" t="s">
        <v>3151</v>
      </c>
      <c r="N886" s="10">
        <v>1002700035</v>
      </c>
      <c r="O886" s="10" t="s">
        <v>121</v>
      </c>
      <c r="P886" s="10" t="s">
        <v>497</v>
      </c>
      <c r="Q886" s="10" t="s">
        <v>1518</v>
      </c>
      <c r="R886" s="10" t="s">
        <v>39</v>
      </c>
      <c r="S886" s="10">
        <v>3</v>
      </c>
      <c r="T886" s="10" t="s">
        <v>344</v>
      </c>
      <c r="U886" s="12">
        <v>7</v>
      </c>
      <c r="V886" s="12">
        <v>9</v>
      </c>
      <c r="W886" s="12">
        <v>28</v>
      </c>
      <c r="X886" s="10" t="s">
        <v>41</v>
      </c>
      <c r="Y886" s="12">
        <v>78</v>
      </c>
      <c r="Z886" s="12">
        <v>2</v>
      </c>
      <c r="AA886" s="12">
        <v>15</v>
      </c>
      <c r="AB886" s="10" t="s">
        <v>1150</v>
      </c>
      <c r="AC886" s="10" t="s">
        <v>26</v>
      </c>
      <c r="AD886" s="9" t="s">
        <v>805</v>
      </c>
      <c r="AE886" s="9" t="s">
        <v>3437</v>
      </c>
      <c r="AF886" s="9" t="s">
        <v>99</v>
      </c>
    </row>
    <row r="887" spans="1:32" s="10" customFormat="1">
      <c r="A887" s="9" t="s">
        <v>1001</v>
      </c>
      <c r="B887" s="10" t="s">
        <v>337</v>
      </c>
      <c r="C887" s="10" t="s">
        <v>338</v>
      </c>
      <c r="D887" s="10">
        <v>36000</v>
      </c>
      <c r="E887" s="10">
        <v>36000110</v>
      </c>
      <c r="F887" s="10" t="s">
        <v>3239</v>
      </c>
      <c r="G887" s="11">
        <v>6128497</v>
      </c>
      <c r="H887" s="10" t="s">
        <v>3438</v>
      </c>
      <c r="I887" s="10">
        <v>184691948</v>
      </c>
      <c r="J887" s="10" t="s">
        <v>3439</v>
      </c>
      <c r="K887" s="10" t="str">
        <f t="shared" si="26"/>
        <v>POZO BECERRA</v>
      </c>
      <c r="L887" s="10" t="str">
        <f t="shared" si="27"/>
        <v>RUBEN DARIO</v>
      </c>
      <c r="M887" s="10" t="s">
        <v>1435</v>
      </c>
      <c r="N887" s="10">
        <v>1716603772</v>
      </c>
      <c r="O887" s="10" t="s">
        <v>121</v>
      </c>
      <c r="P887" s="10" t="s">
        <v>55</v>
      </c>
      <c r="Q887" s="10" t="s">
        <v>538</v>
      </c>
      <c r="R887" s="10" t="s">
        <v>39</v>
      </c>
      <c r="S887" s="10">
        <v>3</v>
      </c>
      <c r="T887" s="10" t="s">
        <v>344</v>
      </c>
      <c r="U887" s="12">
        <v>9</v>
      </c>
      <c r="V887" s="12">
        <v>9</v>
      </c>
      <c r="W887" s="12">
        <v>7</v>
      </c>
      <c r="X887" s="10" t="s">
        <v>41</v>
      </c>
      <c r="Y887" s="12">
        <v>80</v>
      </c>
      <c r="Z887" s="12">
        <v>9</v>
      </c>
      <c r="AA887" s="12">
        <v>8</v>
      </c>
      <c r="AB887" s="10" t="s">
        <v>56</v>
      </c>
      <c r="AD887" s="9" t="s">
        <v>3440</v>
      </c>
      <c r="AE887" s="9" t="s">
        <v>3441</v>
      </c>
      <c r="AF887" s="9">
        <v>2420656</v>
      </c>
    </row>
    <row r="888" spans="1:32" s="10" customFormat="1">
      <c r="A888" s="9" t="s">
        <v>1001</v>
      </c>
      <c r="B888" s="10" t="s">
        <v>337</v>
      </c>
      <c r="C888" s="10" t="s">
        <v>338</v>
      </c>
      <c r="D888" s="10">
        <v>36000</v>
      </c>
      <c r="E888" s="10">
        <v>36000700</v>
      </c>
      <c r="F888" s="10" t="s">
        <v>3204</v>
      </c>
      <c r="G888" s="11">
        <v>6057538</v>
      </c>
      <c r="H888" s="10" t="s">
        <v>3442</v>
      </c>
      <c r="I888" s="10">
        <v>619515874</v>
      </c>
      <c r="J888" s="10" t="s">
        <v>3443</v>
      </c>
      <c r="K888" s="10" t="str">
        <f t="shared" si="26"/>
        <v>PILLAJO LEMA</v>
      </c>
      <c r="L888" s="10" t="str">
        <f t="shared" si="27"/>
        <v>JOSE FERNANDO</v>
      </c>
      <c r="M888" s="10" t="s">
        <v>3417</v>
      </c>
      <c r="N888" s="10">
        <v>1714409735</v>
      </c>
      <c r="O888" s="10" t="s">
        <v>121</v>
      </c>
      <c r="P888" s="10" t="s">
        <v>55</v>
      </c>
      <c r="Q888" s="10" t="s">
        <v>1518</v>
      </c>
      <c r="R888" s="10" t="s">
        <v>39</v>
      </c>
      <c r="S888" s="10">
        <v>3</v>
      </c>
      <c r="T888" s="10" t="s">
        <v>344</v>
      </c>
      <c r="U888" s="12">
        <v>3</v>
      </c>
      <c r="V888" s="12">
        <v>1</v>
      </c>
      <c r="W888" s="12">
        <v>27</v>
      </c>
      <c r="X888" s="10" t="s">
        <v>41</v>
      </c>
      <c r="Y888" s="12">
        <v>80</v>
      </c>
      <c r="Z888" s="12">
        <v>3</v>
      </c>
      <c r="AA888" s="12">
        <v>31</v>
      </c>
      <c r="AB888" s="10" t="s">
        <v>1150</v>
      </c>
      <c r="AD888" s="9"/>
      <c r="AE888" s="9" t="s">
        <v>3327</v>
      </c>
      <c r="AF888" s="9">
        <v>3263757</v>
      </c>
    </row>
    <row r="889" spans="1:32" s="10" customFormat="1">
      <c r="A889" s="9" t="s">
        <v>1001</v>
      </c>
      <c r="B889" s="10" t="s">
        <v>337</v>
      </c>
      <c r="C889" s="10" t="s">
        <v>338</v>
      </c>
      <c r="D889" s="10">
        <v>36000</v>
      </c>
      <c r="E889" s="10">
        <v>36000600</v>
      </c>
      <c r="F889" s="10" t="s">
        <v>3155</v>
      </c>
      <c r="G889" s="11">
        <v>6057970</v>
      </c>
      <c r="H889" s="10" t="s">
        <v>3444</v>
      </c>
      <c r="I889" s="10">
        <v>594263406</v>
      </c>
      <c r="J889" s="10" t="s">
        <v>3445</v>
      </c>
      <c r="K889" s="10" t="str">
        <f t="shared" si="26"/>
        <v>PILATUNA COLLAGUAZO</v>
      </c>
      <c r="L889" s="10" t="str">
        <f t="shared" si="27"/>
        <v>DIEGO FERNANDO</v>
      </c>
      <c r="M889" s="10" t="s">
        <v>3151</v>
      </c>
      <c r="N889" s="10">
        <v>1714480470</v>
      </c>
      <c r="O889" s="10" t="s">
        <v>121</v>
      </c>
      <c r="P889" s="10" t="s">
        <v>55</v>
      </c>
      <c r="Q889" s="10" t="s">
        <v>1518</v>
      </c>
      <c r="R889" s="10" t="s">
        <v>39</v>
      </c>
      <c r="S889" s="10">
        <v>3</v>
      </c>
      <c r="T889" s="10" t="s">
        <v>344</v>
      </c>
      <c r="U889" s="12">
        <v>3</v>
      </c>
      <c r="V889" s="12">
        <v>2</v>
      </c>
      <c r="W889" s="12">
        <v>10</v>
      </c>
      <c r="X889" s="10" t="s">
        <v>41</v>
      </c>
      <c r="Y889" s="12">
        <v>80</v>
      </c>
      <c r="Z889" s="12">
        <v>4</v>
      </c>
      <c r="AA889" s="12">
        <v>15</v>
      </c>
      <c r="AB889" s="10" t="s">
        <v>1150</v>
      </c>
      <c r="AD889" s="9" t="s">
        <v>299</v>
      </c>
      <c r="AE889" s="9" t="s">
        <v>3446</v>
      </c>
      <c r="AF889" s="9">
        <v>2823799</v>
      </c>
    </row>
    <row r="890" spans="1:32" s="10" customFormat="1">
      <c r="A890" s="9" t="s">
        <v>1001</v>
      </c>
      <c r="B890" s="10" t="s">
        <v>337</v>
      </c>
      <c r="C890" s="10" t="s">
        <v>338</v>
      </c>
      <c r="D890" s="10">
        <v>36000</v>
      </c>
      <c r="E890" s="10">
        <v>36000500</v>
      </c>
      <c r="F890" s="10" t="s">
        <v>3167</v>
      </c>
      <c r="G890" s="11">
        <v>6057893</v>
      </c>
      <c r="H890" s="10" t="s">
        <v>3447</v>
      </c>
      <c r="I890" s="10">
        <v>323482927</v>
      </c>
      <c r="J890" s="10" t="s">
        <v>3448</v>
      </c>
      <c r="K890" s="10" t="str">
        <f t="shared" si="26"/>
        <v>PILATAXI VALLE</v>
      </c>
      <c r="L890" s="10" t="str">
        <f t="shared" si="27"/>
        <v>FABIAN EDUARDO</v>
      </c>
      <c r="M890" s="10" t="s">
        <v>3151</v>
      </c>
      <c r="N890" s="10">
        <v>602944142</v>
      </c>
      <c r="O890" s="10" t="s">
        <v>121</v>
      </c>
      <c r="P890" s="10" t="s">
        <v>55</v>
      </c>
      <c r="Q890" s="10" t="s">
        <v>1518</v>
      </c>
      <c r="R890" s="10" t="s">
        <v>39</v>
      </c>
      <c r="S890" s="10">
        <v>3</v>
      </c>
      <c r="T890" s="10" t="s">
        <v>344</v>
      </c>
      <c r="U890" s="12">
        <v>3</v>
      </c>
      <c r="V890" s="12">
        <v>2</v>
      </c>
      <c r="W890" s="12">
        <v>10</v>
      </c>
      <c r="X890" s="10" t="s">
        <v>41</v>
      </c>
      <c r="Y890" s="12">
        <v>74</v>
      </c>
      <c r="Z890" s="12">
        <v>8</v>
      </c>
      <c r="AA890" s="12">
        <v>18</v>
      </c>
      <c r="AB890" s="10" t="s">
        <v>56</v>
      </c>
      <c r="AD890" s="9" t="s">
        <v>3449</v>
      </c>
      <c r="AE890" s="9" t="s">
        <v>3450</v>
      </c>
      <c r="AF890" s="9">
        <v>2602193</v>
      </c>
    </row>
    <row r="891" spans="1:32" s="10" customFormat="1">
      <c r="A891" s="9" t="s">
        <v>1001</v>
      </c>
      <c r="B891" s="10" t="s">
        <v>337</v>
      </c>
      <c r="C891" s="10" t="s">
        <v>338</v>
      </c>
      <c r="D891" s="10">
        <v>36000</v>
      </c>
      <c r="E891" s="10">
        <v>36000300</v>
      </c>
      <c r="F891" s="10" t="s">
        <v>3212</v>
      </c>
      <c r="G891" s="11">
        <v>6148155</v>
      </c>
      <c r="H891" s="10" t="s">
        <v>3451</v>
      </c>
      <c r="I891" s="10">
        <v>774370465</v>
      </c>
      <c r="J891" s="10" t="s">
        <v>3452</v>
      </c>
      <c r="K891" s="10" t="str">
        <f t="shared" si="26"/>
        <v>PILALUISA PABON</v>
      </c>
      <c r="L891" s="10" t="str">
        <f t="shared" si="27"/>
        <v>SANTIAGO JAVIER</v>
      </c>
      <c r="M891" s="10" t="s">
        <v>3151</v>
      </c>
      <c r="N891" s="10">
        <v>1713162145</v>
      </c>
      <c r="O891" s="10" t="s">
        <v>121</v>
      </c>
      <c r="P891" s="10" t="s">
        <v>55</v>
      </c>
      <c r="Q891" s="10" t="s">
        <v>1518</v>
      </c>
      <c r="R891" s="10" t="s">
        <v>39</v>
      </c>
      <c r="S891" s="10">
        <v>3</v>
      </c>
      <c r="T891" s="10" t="s">
        <v>344</v>
      </c>
      <c r="U891" s="12">
        <v>8</v>
      </c>
      <c r="V891" s="12">
        <v>5</v>
      </c>
      <c r="W891" s="12">
        <v>1</v>
      </c>
      <c r="X891" s="10" t="s">
        <v>41</v>
      </c>
      <c r="Y891" s="12">
        <v>78</v>
      </c>
      <c r="Z891" s="12">
        <v>3</v>
      </c>
      <c r="AA891" s="12">
        <v>15</v>
      </c>
      <c r="AB891" s="10" t="s">
        <v>1150</v>
      </c>
      <c r="AD891" s="9" t="s">
        <v>3453</v>
      </c>
      <c r="AE891" s="9" t="s">
        <v>516</v>
      </c>
      <c r="AF891" s="9">
        <v>2870224</v>
      </c>
    </row>
    <row r="892" spans="1:32" s="10" customFormat="1">
      <c r="A892" s="9" t="s">
        <v>1001</v>
      </c>
      <c r="B892" s="10" t="s">
        <v>337</v>
      </c>
      <c r="C892" s="10" t="s">
        <v>338</v>
      </c>
      <c r="D892" s="10">
        <v>36000</v>
      </c>
      <c r="E892" s="10">
        <v>36000100</v>
      </c>
      <c r="F892" s="10" t="s">
        <v>3129</v>
      </c>
      <c r="G892" s="11">
        <v>6082513</v>
      </c>
      <c r="H892" s="10" t="s">
        <v>3454</v>
      </c>
      <c r="I892" s="10">
        <v>328904758</v>
      </c>
      <c r="J892" s="10" t="s">
        <v>3455</v>
      </c>
      <c r="K892" s="10" t="str">
        <f t="shared" si="26"/>
        <v>PEREZ ACUNA</v>
      </c>
      <c r="L892" s="10" t="str">
        <f t="shared" si="27"/>
        <v>WLADIMIR REYNALDO</v>
      </c>
      <c r="M892" s="10" t="s">
        <v>1538</v>
      </c>
      <c r="N892" s="10">
        <v>1712696663</v>
      </c>
      <c r="O892" s="10" t="s">
        <v>121</v>
      </c>
      <c r="P892" s="10" t="s">
        <v>55</v>
      </c>
      <c r="Q892" s="10" t="s">
        <v>538</v>
      </c>
      <c r="R892" s="10" t="s">
        <v>39</v>
      </c>
      <c r="S892" s="10">
        <v>3</v>
      </c>
      <c r="T892" s="10" t="s">
        <v>344</v>
      </c>
      <c r="U892" s="12">
        <v>5</v>
      </c>
      <c r="V892" s="12">
        <v>5</v>
      </c>
      <c r="W892" s="12">
        <v>16</v>
      </c>
      <c r="X892" s="10" t="s">
        <v>41</v>
      </c>
      <c r="Y892" s="12">
        <v>82</v>
      </c>
      <c r="Z892" s="12">
        <v>3</v>
      </c>
      <c r="AA892" s="12">
        <v>16</v>
      </c>
      <c r="AB892" s="10" t="s">
        <v>56</v>
      </c>
      <c r="AD892" s="9" t="s">
        <v>3456</v>
      </c>
      <c r="AE892" s="9" t="s">
        <v>811</v>
      </c>
      <c r="AF892" s="9">
        <v>3453655</v>
      </c>
    </row>
    <row r="893" spans="1:32" s="10" customFormat="1">
      <c r="A893" s="9" t="s">
        <v>1001</v>
      </c>
      <c r="B893" s="10" t="s">
        <v>337</v>
      </c>
      <c r="C893" s="10" t="s">
        <v>338</v>
      </c>
      <c r="D893" s="10">
        <v>36000</v>
      </c>
      <c r="E893" s="10">
        <v>36000500</v>
      </c>
      <c r="F893" s="10" t="s">
        <v>3167</v>
      </c>
      <c r="G893" s="11">
        <v>6242109</v>
      </c>
      <c r="H893" s="10" t="s">
        <v>3457</v>
      </c>
      <c r="I893" s="10">
        <v>861186949</v>
      </c>
      <c r="J893" s="10" t="s">
        <v>3458</v>
      </c>
      <c r="K893" s="10" t="str">
        <f t="shared" si="26"/>
        <v>PEPE GUATO</v>
      </c>
      <c r="L893" s="10" t="str">
        <f t="shared" si="27"/>
        <v>JUAN JAVIER</v>
      </c>
      <c r="M893" s="10" t="s">
        <v>3151</v>
      </c>
      <c r="N893" s="10">
        <v>1805041884</v>
      </c>
      <c r="O893" s="10" t="s">
        <v>121</v>
      </c>
      <c r="P893" s="10" t="s">
        <v>55</v>
      </c>
      <c r="Q893" s="10" t="s">
        <v>1518</v>
      </c>
      <c r="R893" s="10" t="s">
        <v>39</v>
      </c>
      <c r="S893" s="10">
        <v>3</v>
      </c>
      <c r="T893" s="10" t="s">
        <v>344</v>
      </c>
      <c r="U893" s="12">
        <v>10</v>
      </c>
      <c r="V893" s="12">
        <v>3</v>
      </c>
      <c r="W893" s="12">
        <v>15</v>
      </c>
      <c r="X893" s="10" t="s">
        <v>41</v>
      </c>
      <c r="Y893" s="12">
        <v>91</v>
      </c>
      <c r="Z893" s="12">
        <v>10</v>
      </c>
      <c r="AA893" s="12">
        <v>29</v>
      </c>
      <c r="AB893" s="10" t="s">
        <v>1150</v>
      </c>
      <c r="AD893" s="9" t="s">
        <v>3459</v>
      </c>
      <c r="AE893" s="9" t="s">
        <v>3460</v>
      </c>
      <c r="AF893" s="9">
        <v>2800297</v>
      </c>
    </row>
    <row r="894" spans="1:32" s="10" customFormat="1">
      <c r="A894" s="9" t="s">
        <v>1001</v>
      </c>
      <c r="B894" s="10" t="s">
        <v>337</v>
      </c>
      <c r="C894" s="10" t="s">
        <v>338</v>
      </c>
      <c r="D894" s="10">
        <v>36000</v>
      </c>
      <c r="E894" s="10">
        <v>36000600</v>
      </c>
      <c r="F894" s="10" t="s">
        <v>3155</v>
      </c>
      <c r="G894" s="11">
        <v>6147832</v>
      </c>
      <c r="H894" s="10" t="s">
        <v>3461</v>
      </c>
      <c r="I894" s="10">
        <v>431991801</v>
      </c>
      <c r="J894" s="10" t="s">
        <v>3462</v>
      </c>
      <c r="K894" s="10" t="str">
        <f t="shared" si="26"/>
        <v>PENAFIEL VEGA</v>
      </c>
      <c r="L894" s="10" t="str">
        <f t="shared" si="27"/>
        <v>MARIO ANDRES</v>
      </c>
      <c r="M894" s="10" t="s">
        <v>3151</v>
      </c>
      <c r="N894" s="10">
        <v>1720430972</v>
      </c>
      <c r="O894" s="10" t="s">
        <v>121</v>
      </c>
      <c r="P894" s="10" t="s">
        <v>55</v>
      </c>
      <c r="Q894" s="10" t="s">
        <v>1518</v>
      </c>
      <c r="R894" s="10" t="s">
        <v>39</v>
      </c>
      <c r="S894" s="10">
        <v>3</v>
      </c>
      <c r="T894" s="10" t="s">
        <v>344</v>
      </c>
      <c r="U894" s="12">
        <v>8</v>
      </c>
      <c r="V894" s="12">
        <v>5</v>
      </c>
      <c r="W894" s="12">
        <v>1</v>
      </c>
      <c r="X894" s="10" t="s">
        <v>41</v>
      </c>
      <c r="Y894" s="12">
        <v>89</v>
      </c>
      <c r="Z894" s="12">
        <v>3</v>
      </c>
      <c r="AA894" s="12">
        <v>27</v>
      </c>
      <c r="AB894" s="10" t="s">
        <v>56</v>
      </c>
      <c r="AD894" s="9"/>
      <c r="AE894" s="9" t="s">
        <v>3463</v>
      </c>
      <c r="AF894" s="9">
        <v>2036061</v>
      </c>
    </row>
    <row r="895" spans="1:32" s="10" customFormat="1">
      <c r="A895" s="9" t="s">
        <v>1001</v>
      </c>
      <c r="B895" s="10" t="s">
        <v>337</v>
      </c>
      <c r="C895" s="10" t="s">
        <v>338</v>
      </c>
      <c r="D895" s="10">
        <v>36000</v>
      </c>
      <c r="E895" s="10">
        <v>36000200</v>
      </c>
      <c r="F895" s="10" t="s">
        <v>3148</v>
      </c>
      <c r="G895" s="11">
        <v>6129499</v>
      </c>
      <c r="H895" s="10" t="s">
        <v>3464</v>
      </c>
      <c r="I895" s="10">
        <v>969461852</v>
      </c>
      <c r="J895" s="10" t="s">
        <v>3465</v>
      </c>
      <c r="K895" s="10" t="str">
        <f t="shared" si="26"/>
        <v>PENA CARDENAS</v>
      </c>
      <c r="L895" s="10" t="str">
        <f t="shared" si="27"/>
        <v>FREDY GUSTAVO</v>
      </c>
      <c r="M895" s="10" t="s">
        <v>3151</v>
      </c>
      <c r="N895" s="10">
        <v>1717794729</v>
      </c>
      <c r="O895" s="10" t="s">
        <v>121</v>
      </c>
      <c r="P895" s="10" t="s">
        <v>55</v>
      </c>
      <c r="Q895" s="10" t="s">
        <v>1518</v>
      </c>
      <c r="R895" s="10" t="s">
        <v>39</v>
      </c>
      <c r="S895" s="10">
        <v>3</v>
      </c>
      <c r="T895" s="10" t="s">
        <v>344</v>
      </c>
      <c r="U895" s="12">
        <v>7</v>
      </c>
      <c r="V895" s="12">
        <v>3</v>
      </c>
      <c r="W895" s="12">
        <v>1</v>
      </c>
      <c r="X895" s="10" t="s">
        <v>41</v>
      </c>
      <c r="Y895" s="12">
        <v>84</v>
      </c>
      <c r="Z895" s="12">
        <v>5</v>
      </c>
      <c r="AA895" s="12">
        <v>25</v>
      </c>
      <c r="AB895" s="10" t="s">
        <v>1150</v>
      </c>
      <c r="AD895" s="9" t="s">
        <v>3466</v>
      </c>
      <c r="AE895" s="9"/>
      <c r="AF895" s="9">
        <v>2350934</v>
      </c>
    </row>
    <row r="896" spans="1:32" s="10" customFormat="1">
      <c r="A896" s="9" t="s">
        <v>1001</v>
      </c>
      <c r="B896" s="10" t="s">
        <v>337</v>
      </c>
      <c r="C896" s="10" t="s">
        <v>338</v>
      </c>
      <c r="D896" s="10">
        <v>36000</v>
      </c>
      <c r="E896" s="10">
        <v>36000300</v>
      </c>
      <c r="F896" s="10" t="s">
        <v>3212</v>
      </c>
      <c r="G896" s="11">
        <v>6243506</v>
      </c>
      <c r="H896" s="10" t="s">
        <v>3467</v>
      </c>
      <c r="I896" s="10">
        <v>339341368</v>
      </c>
      <c r="J896" s="10" t="s">
        <v>3468</v>
      </c>
      <c r="K896" s="10" t="str">
        <f t="shared" si="26"/>
        <v>PAZMINO MIRANDA</v>
      </c>
      <c r="L896" s="10" t="str">
        <f t="shared" si="27"/>
        <v>JAIRON FABIAN</v>
      </c>
      <c r="M896" s="10" t="s">
        <v>3151</v>
      </c>
      <c r="N896" s="10">
        <v>1206146282</v>
      </c>
      <c r="O896" s="10" t="s">
        <v>121</v>
      </c>
      <c r="P896" s="10" t="s">
        <v>55</v>
      </c>
      <c r="Q896" s="10" t="s">
        <v>1518</v>
      </c>
      <c r="R896" s="10" t="s">
        <v>39</v>
      </c>
      <c r="S896" s="10">
        <v>3</v>
      </c>
      <c r="T896" s="10" t="s">
        <v>344</v>
      </c>
      <c r="U896" s="12">
        <v>10</v>
      </c>
      <c r="V896" s="12">
        <v>4</v>
      </c>
      <c r="W896" s="12">
        <v>15</v>
      </c>
      <c r="X896" s="10" t="s">
        <v>41</v>
      </c>
      <c r="Y896" s="12">
        <v>86</v>
      </c>
      <c r="Z896" s="12">
        <v>3</v>
      </c>
      <c r="AA896" s="12">
        <v>17</v>
      </c>
      <c r="AD896" s="9" t="s">
        <v>3469</v>
      </c>
      <c r="AE896" s="9" t="s">
        <v>3470</v>
      </c>
      <c r="AF896" s="9">
        <v>2803559</v>
      </c>
    </row>
    <row r="897" spans="1:32" s="10" customFormat="1">
      <c r="A897" s="9" t="s">
        <v>1001</v>
      </c>
      <c r="B897" s="10" t="s">
        <v>337</v>
      </c>
      <c r="C897" s="10" t="s">
        <v>338</v>
      </c>
      <c r="D897" s="10">
        <v>36000</v>
      </c>
      <c r="E897" s="10">
        <v>36000600</v>
      </c>
      <c r="F897" s="10" t="s">
        <v>3155</v>
      </c>
      <c r="G897" s="11">
        <v>6148117</v>
      </c>
      <c r="H897" s="10" t="s">
        <v>3471</v>
      </c>
      <c r="I897" s="10">
        <v>311595525</v>
      </c>
      <c r="J897" s="10" t="s">
        <v>3472</v>
      </c>
      <c r="K897" s="10" t="str">
        <f t="shared" si="26"/>
        <v>PAZMINO LINCANGO</v>
      </c>
      <c r="L897" s="10" t="str">
        <f t="shared" si="27"/>
        <v>JOSE FERNANDO</v>
      </c>
      <c r="M897" s="10" t="s">
        <v>3151</v>
      </c>
      <c r="N897" s="10">
        <v>1721070066</v>
      </c>
      <c r="O897" s="10" t="s">
        <v>121</v>
      </c>
      <c r="P897" s="10" t="s">
        <v>55</v>
      </c>
      <c r="Q897" s="10" t="s">
        <v>1518</v>
      </c>
      <c r="R897" s="10" t="s">
        <v>39</v>
      </c>
      <c r="S897" s="10">
        <v>3</v>
      </c>
      <c r="T897" s="10" t="s">
        <v>344</v>
      </c>
      <c r="U897" s="12">
        <v>8</v>
      </c>
      <c r="V897" s="12">
        <v>5</v>
      </c>
      <c r="W897" s="12">
        <v>1</v>
      </c>
      <c r="X897" s="10" t="s">
        <v>41</v>
      </c>
      <c r="Y897" s="12">
        <v>86</v>
      </c>
      <c r="Z897" s="12">
        <v>6</v>
      </c>
      <c r="AA897" s="12">
        <v>27</v>
      </c>
      <c r="AB897" s="10" t="s">
        <v>1150</v>
      </c>
      <c r="AD897" s="9" t="s">
        <v>3473</v>
      </c>
      <c r="AE897" s="9" t="s">
        <v>299</v>
      </c>
      <c r="AF897" s="9">
        <v>2814024</v>
      </c>
    </row>
    <row r="898" spans="1:32" s="10" customFormat="1">
      <c r="A898" s="9" t="s">
        <v>1001</v>
      </c>
      <c r="B898" s="10" t="s">
        <v>337</v>
      </c>
      <c r="C898" s="10" t="s">
        <v>338</v>
      </c>
      <c r="D898" s="10">
        <v>36000</v>
      </c>
      <c r="E898" s="10">
        <v>36000200</v>
      </c>
      <c r="F898" s="10" t="s">
        <v>3148</v>
      </c>
      <c r="G898" s="11">
        <v>6254970</v>
      </c>
      <c r="H898" s="10" t="s">
        <v>3474</v>
      </c>
      <c r="I898" s="10">
        <v>993310929</v>
      </c>
      <c r="J898" s="10" t="s">
        <v>3475</v>
      </c>
      <c r="K898" s="10" t="str">
        <f t="shared" si="26"/>
        <v>PAUCAR NACATA</v>
      </c>
      <c r="L898" s="10" t="str">
        <f t="shared" si="27"/>
        <v>CARLOS ALFREDO</v>
      </c>
      <c r="M898" s="10" t="s">
        <v>3151</v>
      </c>
      <c r="N898" s="10">
        <v>1718551490</v>
      </c>
      <c r="O898" s="10" t="s">
        <v>121</v>
      </c>
      <c r="P898" s="10" t="s">
        <v>55</v>
      </c>
      <c r="Q898" s="10" t="s">
        <v>1518</v>
      </c>
      <c r="R898" s="10" t="s">
        <v>39</v>
      </c>
      <c r="S898" s="10">
        <v>3</v>
      </c>
      <c r="T898" s="10" t="s">
        <v>344</v>
      </c>
      <c r="U898" s="12">
        <v>11</v>
      </c>
      <c r="V898" s="12">
        <v>1</v>
      </c>
      <c r="W898" s="12">
        <v>27</v>
      </c>
      <c r="X898" s="10" t="s">
        <v>41</v>
      </c>
      <c r="Y898" s="12">
        <v>92</v>
      </c>
      <c r="Z898" s="12">
        <v>2</v>
      </c>
      <c r="AA898" s="12">
        <v>3</v>
      </c>
      <c r="AB898" s="10" t="s">
        <v>56</v>
      </c>
      <c r="AD898" s="9" t="s">
        <v>3476</v>
      </c>
      <c r="AE898" s="9" t="s">
        <v>1133</v>
      </c>
      <c r="AF898" s="9">
        <v>2879281</v>
      </c>
    </row>
    <row r="899" spans="1:32" s="10" customFormat="1">
      <c r="A899" s="9" t="s">
        <v>1001</v>
      </c>
      <c r="B899" s="10" t="s">
        <v>337</v>
      </c>
      <c r="C899" s="10" t="s">
        <v>338</v>
      </c>
      <c r="D899" s="10">
        <v>36000</v>
      </c>
      <c r="E899" s="10">
        <v>36000300</v>
      </c>
      <c r="F899" s="10" t="s">
        <v>3212</v>
      </c>
      <c r="G899" s="11">
        <v>6252273</v>
      </c>
      <c r="H899" s="10" t="s">
        <v>3477</v>
      </c>
      <c r="I899" s="10">
        <v>374634310</v>
      </c>
      <c r="J899" s="10" t="s">
        <v>3478</v>
      </c>
      <c r="K899" s="10" t="str">
        <f t="shared" ref="K899:K962" si="28">LEFT(J899,FIND(" ",J899,FIND(" ",J899)+1)-1)</f>
        <v>PARRENO PARRENO</v>
      </c>
      <c r="L899" s="10" t="str">
        <f t="shared" si="27"/>
        <v>JUAN FERNANDO</v>
      </c>
      <c r="M899" s="10" t="s">
        <v>3151</v>
      </c>
      <c r="N899" s="10">
        <v>1715893333</v>
      </c>
      <c r="O899" s="10" t="s">
        <v>121</v>
      </c>
      <c r="P899" s="10" t="s">
        <v>55</v>
      </c>
      <c r="Q899" s="10" t="s">
        <v>1518</v>
      </c>
      <c r="R899" s="10" t="s">
        <v>39</v>
      </c>
      <c r="S899" s="10">
        <v>3</v>
      </c>
      <c r="T899" s="10" t="s">
        <v>344</v>
      </c>
      <c r="U899" s="12">
        <v>10</v>
      </c>
      <c r="V899" s="12">
        <v>11</v>
      </c>
      <c r="W899" s="12">
        <v>4</v>
      </c>
      <c r="X899" s="10" t="s">
        <v>41</v>
      </c>
      <c r="Y899" s="12">
        <v>89</v>
      </c>
      <c r="Z899" s="12">
        <v>11</v>
      </c>
      <c r="AA899" s="12">
        <v>6</v>
      </c>
      <c r="AB899" s="10" t="s">
        <v>56</v>
      </c>
      <c r="AD899" s="9" t="s">
        <v>3479</v>
      </c>
      <c r="AE899" s="9" t="s">
        <v>3480</v>
      </c>
      <c r="AF899" s="9">
        <v>2072405</v>
      </c>
    </row>
    <row r="900" spans="1:32" s="10" customFormat="1">
      <c r="A900" s="9" t="s">
        <v>1001</v>
      </c>
      <c r="B900" s="10" t="s">
        <v>337</v>
      </c>
      <c r="C900" s="10" t="s">
        <v>338</v>
      </c>
      <c r="D900" s="10">
        <v>36000</v>
      </c>
      <c r="E900" s="10">
        <v>36000600</v>
      </c>
      <c r="F900" s="10" t="s">
        <v>3155</v>
      </c>
      <c r="G900" s="11">
        <v>6148111</v>
      </c>
      <c r="H900" s="10" t="s">
        <v>3481</v>
      </c>
      <c r="I900" s="10">
        <v>446284526</v>
      </c>
      <c r="J900" s="10" t="s">
        <v>3482</v>
      </c>
      <c r="K900" s="10" t="str">
        <f t="shared" si="28"/>
        <v>PARRENO ARCOS</v>
      </c>
      <c r="L900" s="10" t="str">
        <f t="shared" si="27"/>
        <v>PABLO AUGUSTO</v>
      </c>
      <c r="M900" s="10" t="s">
        <v>1160</v>
      </c>
      <c r="N900" s="10">
        <v>1711466373</v>
      </c>
      <c r="O900" s="10" t="s">
        <v>121</v>
      </c>
      <c r="P900" s="10" t="s">
        <v>55</v>
      </c>
      <c r="Q900" s="10" t="s">
        <v>538</v>
      </c>
      <c r="R900" s="10" t="s">
        <v>556</v>
      </c>
      <c r="S900" s="10">
        <v>5</v>
      </c>
      <c r="T900" s="10" t="s">
        <v>557</v>
      </c>
      <c r="U900" s="12">
        <v>8</v>
      </c>
      <c r="V900" s="12">
        <v>5</v>
      </c>
      <c r="W900" s="12">
        <v>1</v>
      </c>
      <c r="X900" s="10" t="s">
        <v>41</v>
      </c>
      <c r="Y900" s="12">
        <v>80</v>
      </c>
      <c r="Z900" s="12">
        <v>3</v>
      </c>
      <c r="AA900" s="12">
        <v>31</v>
      </c>
      <c r="AB900" s="10" t="s">
        <v>56</v>
      </c>
      <c r="AD900" s="9" t="s">
        <v>3483</v>
      </c>
      <c r="AE900" s="9" t="s">
        <v>3484</v>
      </c>
      <c r="AF900" s="9">
        <v>2801547</v>
      </c>
    </row>
    <row r="901" spans="1:32" s="10" customFormat="1">
      <c r="A901" s="9" t="s">
        <v>1001</v>
      </c>
      <c r="B901" s="10" t="s">
        <v>337</v>
      </c>
      <c r="C901" s="10" t="s">
        <v>338</v>
      </c>
      <c r="D901" s="10">
        <v>36000</v>
      </c>
      <c r="E901" s="10">
        <v>36000300</v>
      </c>
      <c r="F901" s="10" t="s">
        <v>3212</v>
      </c>
      <c r="G901" s="11">
        <v>6057573</v>
      </c>
      <c r="H901" s="10" t="s">
        <v>3485</v>
      </c>
      <c r="I901" s="10">
        <v>751710526</v>
      </c>
      <c r="J901" s="10" t="s">
        <v>3486</v>
      </c>
      <c r="K901" s="10" t="str">
        <f t="shared" si="28"/>
        <v>PAREDES QUISILEMA</v>
      </c>
      <c r="L901" s="10" t="str">
        <f t="shared" ref="L901:L964" si="29">RIGHT(J901,LEN(J901)-FIND(" ",J901,FIND(" ",J901)+1))</f>
        <v>MANUEL ALBERTO</v>
      </c>
      <c r="M901" s="10" t="s">
        <v>3151</v>
      </c>
      <c r="N901" s="10">
        <v>1714436209</v>
      </c>
      <c r="O901" s="10" t="s">
        <v>121</v>
      </c>
      <c r="P901" s="10" t="s">
        <v>55</v>
      </c>
      <c r="Q901" s="10" t="s">
        <v>1518</v>
      </c>
      <c r="R901" s="10" t="s">
        <v>39</v>
      </c>
      <c r="S901" s="10">
        <v>3</v>
      </c>
      <c r="T901" s="10" t="s">
        <v>344</v>
      </c>
      <c r="U901" s="12">
        <v>3</v>
      </c>
      <c r="V901" s="12">
        <v>1</v>
      </c>
      <c r="W901" s="12">
        <v>27</v>
      </c>
      <c r="X901" s="10" t="s">
        <v>41</v>
      </c>
      <c r="Y901" s="12">
        <v>77</v>
      </c>
      <c r="Z901" s="12">
        <v>4</v>
      </c>
      <c r="AA901" s="12">
        <v>3</v>
      </c>
      <c r="AB901" s="10" t="s">
        <v>1150</v>
      </c>
      <c r="AD901" s="9" t="s">
        <v>3487</v>
      </c>
      <c r="AE901" s="9"/>
      <c r="AF901" s="9">
        <v>2353711</v>
      </c>
    </row>
    <row r="902" spans="1:32" s="10" customFormat="1">
      <c r="A902" s="9" t="s">
        <v>1001</v>
      </c>
      <c r="B902" s="10" t="s">
        <v>337</v>
      </c>
      <c r="C902" s="10" t="s">
        <v>338</v>
      </c>
      <c r="D902" s="10">
        <v>36000</v>
      </c>
      <c r="E902" s="10">
        <v>36000200</v>
      </c>
      <c r="F902" s="10" t="s">
        <v>3148</v>
      </c>
      <c r="G902" s="11">
        <v>6245192</v>
      </c>
      <c r="H902" s="10" t="s">
        <v>3488</v>
      </c>
      <c r="I902" s="10">
        <v>715156351</v>
      </c>
      <c r="J902" s="10" t="s">
        <v>3489</v>
      </c>
      <c r="K902" s="10" t="str">
        <f t="shared" si="28"/>
        <v>PALLO GOMEZ</v>
      </c>
      <c r="L902" s="10" t="str">
        <f t="shared" si="29"/>
        <v>CRISTIAN ALONSO</v>
      </c>
      <c r="M902" s="10" t="s">
        <v>3151</v>
      </c>
      <c r="N902" s="10">
        <v>1720527512</v>
      </c>
      <c r="O902" s="10" t="s">
        <v>121</v>
      </c>
      <c r="P902" s="10" t="s">
        <v>55</v>
      </c>
      <c r="Q902" s="10" t="s">
        <v>1518</v>
      </c>
      <c r="R902" s="10" t="s">
        <v>39</v>
      </c>
      <c r="S902" s="10">
        <v>3</v>
      </c>
      <c r="T902" s="10" t="s">
        <v>344</v>
      </c>
      <c r="U902" s="12">
        <v>10</v>
      </c>
      <c r="V902" s="12">
        <v>5</v>
      </c>
      <c r="W902" s="12">
        <v>17</v>
      </c>
      <c r="X902" s="10" t="s">
        <v>41</v>
      </c>
      <c r="Y902" s="12">
        <v>87</v>
      </c>
      <c r="Z902" s="12">
        <v>7</v>
      </c>
      <c r="AA902" s="12">
        <v>9</v>
      </c>
      <c r="AB902" s="10" t="s">
        <v>1150</v>
      </c>
      <c r="AD902" s="9" t="s">
        <v>3490</v>
      </c>
      <c r="AE902" s="9" t="s">
        <v>381</v>
      </c>
      <c r="AF902" s="9">
        <v>2353801</v>
      </c>
    </row>
    <row r="903" spans="1:32" s="10" customFormat="1">
      <c r="A903" s="9" t="s">
        <v>1001</v>
      </c>
      <c r="B903" s="10" t="s">
        <v>337</v>
      </c>
      <c r="C903" s="10" t="s">
        <v>338</v>
      </c>
      <c r="D903" s="10">
        <v>36000</v>
      </c>
      <c r="E903" s="10">
        <v>36000200</v>
      </c>
      <c r="F903" s="10" t="s">
        <v>3148</v>
      </c>
      <c r="G903" s="11">
        <v>6057850</v>
      </c>
      <c r="H903" s="10" t="s">
        <v>3491</v>
      </c>
      <c r="I903" s="10">
        <v>986963379</v>
      </c>
      <c r="J903" s="10" t="s">
        <v>3492</v>
      </c>
      <c r="K903" s="10" t="str">
        <f t="shared" si="28"/>
        <v>PACHACAMA SUNTAXI</v>
      </c>
      <c r="L903" s="10" t="str">
        <f t="shared" si="29"/>
        <v>JORGE RAMIRO</v>
      </c>
      <c r="M903" s="10" t="s">
        <v>3151</v>
      </c>
      <c r="N903" s="10">
        <v>1714774583</v>
      </c>
      <c r="O903" s="10" t="s">
        <v>121</v>
      </c>
      <c r="P903" s="10" t="s">
        <v>55</v>
      </c>
      <c r="Q903" s="10" t="s">
        <v>1518</v>
      </c>
      <c r="R903" s="10" t="s">
        <v>39</v>
      </c>
      <c r="S903" s="10">
        <v>3</v>
      </c>
      <c r="T903" s="10" t="s">
        <v>344</v>
      </c>
      <c r="U903" s="12">
        <v>3</v>
      </c>
      <c r="V903" s="12">
        <v>2</v>
      </c>
      <c r="W903" s="12">
        <v>10</v>
      </c>
      <c r="X903" s="10" t="s">
        <v>41</v>
      </c>
      <c r="Y903" s="12">
        <v>77</v>
      </c>
      <c r="Z903" s="12">
        <v>5</v>
      </c>
      <c r="AA903" s="12">
        <v>25</v>
      </c>
      <c r="AB903" s="10" t="s">
        <v>1150</v>
      </c>
      <c r="AD903" s="9" t="s">
        <v>3493</v>
      </c>
      <c r="AE903" s="9" t="s">
        <v>3494</v>
      </c>
      <c r="AF903" s="9">
        <v>274144</v>
      </c>
    </row>
    <row r="904" spans="1:32" s="10" customFormat="1">
      <c r="A904" s="9" t="s">
        <v>1001</v>
      </c>
      <c r="B904" s="10" t="s">
        <v>337</v>
      </c>
      <c r="C904" s="10" t="s">
        <v>338</v>
      </c>
      <c r="D904" s="10">
        <v>36000</v>
      </c>
      <c r="E904" s="10">
        <v>36000600</v>
      </c>
      <c r="F904" s="10" t="s">
        <v>3155</v>
      </c>
      <c r="G904" s="11">
        <v>3600289</v>
      </c>
      <c r="H904" s="10" t="s">
        <v>3495</v>
      </c>
      <c r="I904" s="10">
        <v>154718588</v>
      </c>
      <c r="J904" s="10" t="s">
        <v>3496</v>
      </c>
      <c r="K904" s="10" t="str">
        <f t="shared" si="28"/>
        <v>PACHACAMA MOROCHO</v>
      </c>
      <c r="L904" s="10" t="str">
        <f t="shared" si="29"/>
        <v>DARIO JAVIER</v>
      </c>
      <c r="M904" s="10" t="s">
        <v>3151</v>
      </c>
      <c r="N904" s="10">
        <v>1713629507</v>
      </c>
      <c r="O904" s="10" t="s">
        <v>121</v>
      </c>
      <c r="P904" s="10" t="s">
        <v>55</v>
      </c>
      <c r="Q904" s="10" t="s">
        <v>1518</v>
      </c>
      <c r="R904" s="10" t="s">
        <v>39</v>
      </c>
      <c r="S904" s="10">
        <v>3</v>
      </c>
      <c r="T904" s="10" t="s">
        <v>344</v>
      </c>
      <c r="U904" s="12">
        <v>0</v>
      </c>
      <c r="V904" s="12">
        <v>7</v>
      </c>
      <c r="W904" s="12">
        <v>31</v>
      </c>
      <c r="X904" s="10" t="s">
        <v>41</v>
      </c>
      <c r="Y904" s="12">
        <v>78</v>
      </c>
      <c r="Z904" s="12">
        <v>1</v>
      </c>
      <c r="AA904" s="12">
        <v>18</v>
      </c>
      <c r="AB904" s="10" t="s">
        <v>1150</v>
      </c>
      <c r="AD904" s="9" t="s">
        <v>3497</v>
      </c>
      <c r="AE904" s="9" t="s">
        <v>3498</v>
      </c>
      <c r="AF904" s="9">
        <v>2629502</v>
      </c>
    </row>
    <row r="905" spans="1:32" s="10" customFormat="1">
      <c r="A905" s="9" t="s">
        <v>1001</v>
      </c>
      <c r="B905" s="10" t="s">
        <v>337</v>
      </c>
      <c r="C905" s="10" t="s">
        <v>338</v>
      </c>
      <c r="D905" s="10">
        <v>36000</v>
      </c>
      <c r="E905" s="10">
        <v>36000500</v>
      </c>
      <c r="F905" s="10" t="s">
        <v>3167</v>
      </c>
      <c r="G905" s="11">
        <v>6147975</v>
      </c>
      <c r="H905" s="10" t="s">
        <v>3499</v>
      </c>
      <c r="I905" s="10">
        <v>651780609</v>
      </c>
      <c r="J905" s="10" t="s">
        <v>3500</v>
      </c>
      <c r="K905" s="10" t="str">
        <f t="shared" si="28"/>
        <v>ORTIZ CRUZ</v>
      </c>
      <c r="L905" s="10" t="str">
        <f t="shared" si="29"/>
        <v>MARITZA PAOLA</v>
      </c>
      <c r="M905" s="10" t="s">
        <v>3151</v>
      </c>
      <c r="N905" s="10">
        <v>1719129890</v>
      </c>
      <c r="O905" s="10" t="s">
        <v>121</v>
      </c>
      <c r="P905" s="10" t="s">
        <v>55</v>
      </c>
      <c r="Q905" s="10" t="s">
        <v>1518</v>
      </c>
      <c r="R905" s="10" t="s">
        <v>39</v>
      </c>
      <c r="S905" s="10">
        <v>3</v>
      </c>
      <c r="T905" s="10" t="s">
        <v>344</v>
      </c>
      <c r="U905" s="12">
        <v>8</v>
      </c>
      <c r="V905" s="12">
        <v>5</v>
      </c>
      <c r="W905" s="12">
        <v>1</v>
      </c>
      <c r="X905" s="10" t="s">
        <v>48</v>
      </c>
      <c r="Y905" s="12">
        <v>89</v>
      </c>
      <c r="Z905" s="12">
        <v>10</v>
      </c>
      <c r="AA905" s="12">
        <v>16</v>
      </c>
      <c r="AB905" s="10" t="s">
        <v>56</v>
      </c>
      <c r="AD905" s="9"/>
      <c r="AE905" s="9" t="s">
        <v>3501</v>
      </c>
      <c r="AF905" s="9">
        <v>2563200</v>
      </c>
    </row>
    <row r="906" spans="1:32" s="10" customFormat="1">
      <c r="A906" s="9" t="s">
        <v>1001</v>
      </c>
      <c r="B906" s="10" t="s">
        <v>337</v>
      </c>
      <c r="C906" s="10" t="s">
        <v>338</v>
      </c>
      <c r="D906" s="10">
        <v>36000</v>
      </c>
      <c r="E906" s="10">
        <v>36000500</v>
      </c>
      <c r="F906" s="10" t="s">
        <v>3167</v>
      </c>
      <c r="G906" s="11">
        <v>6124127</v>
      </c>
      <c r="H906" s="10" t="s">
        <v>3502</v>
      </c>
      <c r="I906" s="10">
        <v>664105015</v>
      </c>
      <c r="J906" s="10" t="s">
        <v>3503</v>
      </c>
      <c r="K906" s="10" t="str">
        <f t="shared" si="28"/>
        <v>ORDONEZ SERRANO</v>
      </c>
      <c r="L906" s="10" t="str">
        <f t="shared" si="29"/>
        <v>CESAR AUGUSTO</v>
      </c>
      <c r="M906" s="10" t="s">
        <v>3151</v>
      </c>
      <c r="N906" s="10">
        <v>1708442692</v>
      </c>
      <c r="O906" s="10" t="s">
        <v>121</v>
      </c>
      <c r="P906" s="10" t="s">
        <v>55</v>
      </c>
      <c r="Q906" s="10" t="s">
        <v>1518</v>
      </c>
      <c r="R906" s="10" t="s">
        <v>556</v>
      </c>
      <c r="S906" s="10">
        <v>5</v>
      </c>
      <c r="T906" s="10" t="s">
        <v>557</v>
      </c>
      <c r="U906" s="12">
        <v>9</v>
      </c>
      <c r="V906" s="12">
        <v>9</v>
      </c>
      <c r="W906" s="12">
        <v>16</v>
      </c>
      <c r="X906" s="10" t="s">
        <v>41</v>
      </c>
      <c r="Y906" s="12">
        <v>79</v>
      </c>
      <c r="Z906" s="12">
        <v>6</v>
      </c>
      <c r="AA906" s="12">
        <v>26</v>
      </c>
      <c r="AB906" s="10" t="s">
        <v>1150</v>
      </c>
      <c r="AD906" s="9" t="s">
        <v>3504</v>
      </c>
      <c r="AE906" s="9"/>
      <c r="AF906" s="9">
        <v>85526983</v>
      </c>
    </row>
    <row r="907" spans="1:32" s="10" customFormat="1">
      <c r="A907" s="9" t="s">
        <v>1001</v>
      </c>
      <c r="B907" s="10" t="s">
        <v>337</v>
      </c>
      <c r="C907" s="10" t="s">
        <v>338</v>
      </c>
      <c r="D907" s="10">
        <v>36000</v>
      </c>
      <c r="E907" s="10">
        <v>36000600</v>
      </c>
      <c r="F907" s="10" t="s">
        <v>3155</v>
      </c>
      <c r="G907" s="11">
        <v>6147961</v>
      </c>
      <c r="H907" s="10" t="s">
        <v>3505</v>
      </c>
      <c r="I907" s="10">
        <v>225966303</v>
      </c>
      <c r="J907" s="10" t="s">
        <v>3506</v>
      </c>
      <c r="K907" s="10" t="str">
        <f t="shared" si="28"/>
        <v>ONA VERA</v>
      </c>
      <c r="L907" s="10" t="str">
        <f t="shared" si="29"/>
        <v>PAUL RAMIRO</v>
      </c>
      <c r="M907" s="10" t="s">
        <v>3151</v>
      </c>
      <c r="N907" s="10">
        <v>1718421090</v>
      </c>
      <c r="O907" s="10" t="s">
        <v>121</v>
      </c>
      <c r="P907" s="10" t="s">
        <v>55</v>
      </c>
      <c r="Q907" s="10" t="s">
        <v>1518</v>
      </c>
      <c r="R907" s="10" t="s">
        <v>39</v>
      </c>
      <c r="S907" s="10">
        <v>3</v>
      </c>
      <c r="T907" s="10" t="s">
        <v>344</v>
      </c>
      <c r="U907" s="12">
        <v>8</v>
      </c>
      <c r="V907" s="12">
        <v>5</v>
      </c>
      <c r="W907" s="12">
        <v>1</v>
      </c>
      <c r="X907" s="10" t="s">
        <v>41</v>
      </c>
      <c r="Y907" s="12">
        <v>83</v>
      </c>
      <c r="Z907" s="12">
        <v>6</v>
      </c>
      <c r="AA907" s="12">
        <v>5</v>
      </c>
      <c r="AB907" s="10" t="s">
        <v>56</v>
      </c>
      <c r="AD907" s="9" t="s">
        <v>169</v>
      </c>
      <c r="AE907" s="9" t="s">
        <v>169</v>
      </c>
      <c r="AF907" s="9">
        <v>2624106</v>
      </c>
    </row>
    <row r="908" spans="1:32" s="10" customFormat="1">
      <c r="A908" s="9" t="s">
        <v>1001</v>
      </c>
      <c r="B908" s="10" t="s">
        <v>337</v>
      </c>
      <c r="C908" s="10" t="s">
        <v>338</v>
      </c>
      <c r="D908" s="10">
        <v>36000</v>
      </c>
      <c r="E908" s="10">
        <v>36000600</v>
      </c>
      <c r="F908" s="10" t="s">
        <v>3155</v>
      </c>
      <c r="G908" s="11">
        <v>6147958</v>
      </c>
      <c r="H908" s="10" t="s">
        <v>3507</v>
      </c>
      <c r="I908" s="10">
        <v>350856168</v>
      </c>
      <c r="J908" s="10" t="s">
        <v>3508</v>
      </c>
      <c r="K908" s="10" t="str">
        <f t="shared" si="28"/>
        <v>ONA GUALOTUNA</v>
      </c>
      <c r="L908" s="10" t="str">
        <f t="shared" si="29"/>
        <v>BYRON GUSTAVO</v>
      </c>
      <c r="M908" s="10" t="s">
        <v>3151</v>
      </c>
      <c r="N908" s="10">
        <v>1719554642</v>
      </c>
      <c r="O908" s="10" t="s">
        <v>121</v>
      </c>
      <c r="P908" s="10" t="s">
        <v>55</v>
      </c>
      <c r="Q908" s="10" t="s">
        <v>1518</v>
      </c>
      <c r="R908" s="10" t="s">
        <v>556</v>
      </c>
      <c r="S908" s="10">
        <v>5</v>
      </c>
      <c r="T908" s="10" t="s">
        <v>557</v>
      </c>
      <c r="U908" s="12">
        <v>8</v>
      </c>
      <c r="V908" s="12">
        <v>5</v>
      </c>
      <c r="W908" s="12">
        <v>1</v>
      </c>
      <c r="X908" s="10" t="s">
        <v>41</v>
      </c>
      <c r="Y908" s="12">
        <v>82</v>
      </c>
      <c r="Z908" s="12">
        <v>5</v>
      </c>
      <c r="AA908" s="12">
        <v>14</v>
      </c>
      <c r="AB908" s="10" t="s">
        <v>1150</v>
      </c>
      <c r="AD908" s="9" t="s">
        <v>3509</v>
      </c>
      <c r="AE908" s="9" t="s">
        <v>3327</v>
      </c>
      <c r="AF908" s="9">
        <v>3262748</v>
      </c>
    </row>
    <row r="909" spans="1:32" s="10" customFormat="1">
      <c r="A909" s="9" t="s">
        <v>1001</v>
      </c>
      <c r="B909" s="10" t="s">
        <v>337</v>
      </c>
      <c r="C909" s="10" t="s">
        <v>338</v>
      </c>
      <c r="D909" s="10">
        <v>36000</v>
      </c>
      <c r="E909" s="10">
        <v>36000200</v>
      </c>
      <c r="F909" s="10" t="s">
        <v>3148</v>
      </c>
      <c r="G909" s="11">
        <v>6224961</v>
      </c>
      <c r="H909" s="10" t="s">
        <v>3510</v>
      </c>
      <c r="I909" s="10">
        <v>847445090</v>
      </c>
      <c r="J909" s="10" t="s">
        <v>3511</v>
      </c>
      <c r="K909" s="10" t="str">
        <f t="shared" si="28"/>
        <v>ONA GAMBOA</v>
      </c>
      <c r="L909" s="10" t="str">
        <f t="shared" si="29"/>
        <v>ANDRES VINICIO</v>
      </c>
      <c r="M909" s="10" t="s">
        <v>3151</v>
      </c>
      <c r="N909" s="10">
        <v>1716202732</v>
      </c>
      <c r="O909" s="10" t="s">
        <v>121</v>
      </c>
      <c r="P909" s="10" t="s">
        <v>55</v>
      </c>
      <c r="Q909" s="10" t="s">
        <v>1518</v>
      </c>
      <c r="R909" s="10" t="s">
        <v>39</v>
      </c>
      <c r="S909" s="10">
        <v>3</v>
      </c>
      <c r="T909" s="10" t="s">
        <v>344</v>
      </c>
      <c r="U909" s="12">
        <v>10</v>
      </c>
      <c r="V909" s="12">
        <v>5</v>
      </c>
      <c r="W909" s="12">
        <v>25</v>
      </c>
      <c r="X909" s="10" t="s">
        <v>41</v>
      </c>
      <c r="Y909" s="12">
        <v>84</v>
      </c>
      <c r="Z909" s="12">
        <v>3</v>
      </c>
      <c r="AA909" s="12">
        <v>20</v>
      </c>
      <c r="AB909" s="10" t="s">
        <v>56</v>
      </c>
      <c r="AD909" s="9" t="s">
        <v>3512</v>
      </c>
      <c r="AE909" s="9" t="s">
        <v>3513</v>
      </c>
      <c r="AF909" s="9">
        <v>2239726</v>
      </c>
    </row>
    <row r="910" spans="1:32" s="10" customFormat="1">
      <c r="A910" s="9" t="s">
        <v>1001</v>
      </c>
      <c r="B910" s="10" t="s">
        <v>337</v>
      </c>
      <c r="C910" s="10" t="s">
        <v>338</v>
      </c>
      <c r="D910" s="10">
        <v>36000</v>
      </c>
      <c r="E910" s="10">
        <v>36000500</v>
      </c>
      <c r="F910" s="10" t="s">
        <v>3167</v>
      </c>
      <c r="G910" s="11">
        <v>6147951</v>
      </c>
      <c r="H910" s="10" t="s">
        <v>3514</v>
      </c>
      <c r="I910" s="10">
        <v>953697987</v>
      </c>
      <c r="J910" s="10" t="s">
        <v>3515</v>
      </c>
      <c r="K910" s="10" t="str">
        <f t="shared" si="28"/>
        <v>OJEDA CANAR</v>
      </c>
      <c r="L910" s="10" t="str">
        <f t="shared" si="29"/>
        <v>JUAN CARLOS</v>
      </c>
      <c r="M910" s="10" t="s">
        <v>3151</v>
      </c>
      <c r="N910" s="10">
        <v>1715568042</v>
      </c>
      <c r="O910" s="10" t="s">
        <v>121</v>
      </c>
      <c r="P910" s="10" t="s">
        <v>55</v>
      </c>
      <c r="Q910" s="10" t="s">
        <v>1518</v>
      </c>
      <c r="R910" s="10" t="s">
        <v>556</v>
      </c>
      <c r="S910" s="10">
        <v>5</v>
      </c>
      <c r="T910" s="10" t="s">
        <v>557</v>
      </c>
      <c r="U910" s="12">
        <v>8</v>
      </c>
      <c r="V910" s="12">
        <v>5</v>
      </c>
      <c r="W910" s="12">
        <v>1</v>
      </c>
      <c r="X910" s="10" t="s">
        <v>41</v>
      </c>
      <c r="Y910" s="12">
        <v>82</v>
      </c>
      <c r="Z910" s="12">
        <v>3</v>
      </c>
      <c r="AA910" s="12">
        <v>18</v>
      </c>
      <c r="AB910" s="10" t="s">
        <v>56</v>
      </c>
      <c r="AD910" s="9" t="s">
        <v>179</v>
      </c>
      <c r="AE910" s="9" t="s">
        <v>1229</v>
      </c>
      <c r="AF910" s="9">
        <v>3072127</v>
      </c>
    </row>
    <row r="911" spans="1:32" s="10" customFormat="1">
      <c r="A911" s="9" t="s">
        <v>1001</v>
      </c>
      <c r="B911" s="10" t="s">
        <v>337</v>
      </c>
      <c r="C911" s="10" t="s">
        <v>338</v>
      </c>
      <c r="D911" s="10">
        <v>36000</v>
      </c>
      <c r="E911" s="10">
        <v>36000600</v>
      </c>
      <c r="F911" s="10" t="s">
        <v>3155</v>
      </c>
      <c r="G911" s="11">
        <v>6238188</v>
      </c>
      <c r="H911" s="10" t="s">
        <v>3516</v>
      </c>
      <c r="I911" s="10">
        <v>703703454</v>
      </c>
      <c r="J911" s="10" t="s">
        <v>3517</v>
      </c>
      <c r="K911" s="10" t="str">
        <f t="shared" si="28"/>
        <v>NAZARENO PICO</v>
      </c>
      <c r="L911" s="10" t="str">
        <f t="shared" si="29"/>
        <v>JUAN CARLOS</v>
      </c>
      <c r="M911" s="10" t="s">
        <v>3151</v>
      </c>
      <c r="N911" s="10">
        <v>1309196515</v>
      </c>
      <c r="O911" s="10" t="s">
        <v>121</v>
      </c>
      <c r="P911" s="10" t="s">
        <v>55</v>
      </c>
      <c r="Q911" s="10" t="s">
        <v>1518</v>
      </c>
      <c r="R911" s="10" t="s">
        <v>556</v>
      </c>
      <c r="S911" s="10">
        <v>5</v>
      </c>
      <c r="T911" s="10" t="s">
        <v>557</v>
      </c>
      <c r="U911" s="12">
        <v>9</v>
      </c>
      <c r="V911" s="12">
        <v>9</v>
      </c>
      <c r="W911" s="12">
        <v>7</v>
      </c>
      <c r="X911" s="10" t="s">
        <v>41</v>
      </c>
      <c r="Y911" s="12">
        <v>80</v>
      </c>
      <c r="Z911" s="12">
        <v>3</v>
      </c>
      <c r="AA911" s="12">
        <v>29</v>
      </c>
      <c r="AB911" s="10" t="s">
        <v>1150</v>
      </c>
      <c r="AD911" s="9" t="s">
        <v>3518</v>
      </c>
      <c r="AE911" s="9"/>
      <c r="AF911" s="9">
        <v>92027609</v>
      </c>
    </row>
    <row r="912" spans="1:32" s="10" customFormat="1">
      <c r="A912" s="9" t="s">
        <v>1001</v>
      </c>
      <c r="B912" s="10" t="s">
        <v>337</v>
      </c>
      <c r="C912" s="10" t="s">
        <v>338</v>
      </c>
      <c r="D912" s="10">
        <v>36000</v>
      </c>
      <c r="E912" s="10">
        <v>36000300</v>
      </c>
      <c r="F912" s="10" t="s">
        <v>3212</v>
      </c>
      <c r="G912" s="11">
        <v>3400620</v>
      </c>
      <c r="H912" s="10" t="s">
        <v>3519</v>
      </c>
      <c r="I912" s="10">
        <v>835399361</v>
      </c>
      <c r="J912" s="10" t="s">
        <v>3520</v>
      </c>
      <c r="K912" s="10" t="str">
        <f t="shared" si="28"/>
        <v>MURILLO ZAMBRANO</v>
      </c>
      <c r="L912" s="10" t="str">
        <f t="shared" si="29"/>
        <v>AMADOR SAUL</v>
      </c>
      <c r="M912" s="10" t="s">
        <v>3151</v>
      </c>
      <c r="N912" s="10">
        <v>1708885866</v>
      </c>
      <c r="O912" s="10" t="s">
        <v>121</v>
      </c>
      <c r="P912" s="10" t="s">
        <v>497</v>
      </c>
      <c r="Q912" s="10" t="s">
        <v>1518</v>
      </c>
      <c r="R912" s="10" t="s">
        <v>39</v>
      </c>
      <c r="S912" s="10">
        <v>3</v>
      </c>
      <c r="T912" s="10" t="s">
        <v>344</v>
      </c>
      <c r="U912" s="12">
        <v>91</v>
      </c>
      <c r="V912" s="12">
        <v>3</v>
      </c>
      <c r="W912" s="12">
        <v>6</v>
      </c>
      <c r="X912" s="10" t="s">
        <v>41</v>
      </c>
      <c r="Y912" s="12">
        <v>65</v>
      </c>
      <c r="Z912" s="12">
        <v>10</v>
      </c>
      <c r="AA912" s="12">
        <v>9</v>
      </c>
      <c r="AB912" s="10" t="s">
        <v>1150</v>
      </c>
      <c r="AC912" s="10" t="s">
        <v>26</v>
      </c>
      <c r="AD912" s="9" t="s">
        <v>3521</v>
      </c>
      <c r="AE912" s="9" t="s">
        <v>3522</v>
      </c>
      <c r="AF912" s="9">
        <v>2266453</v>
      </c>
    </row>
    <row r="913" spans="1:32" s="10" customFormat="1">
      <c r="A913" s="9" t="s">
        <v>1001</v>
      </c>
      <c r="B913" s="10" t="s">
        <v>337</v>
      </c>
      <c r="C913" s="10" t="s">
        <v>338</v>
      </c>
      <c r="D913" s="10">
        <v>36000</v>
      </c>
      <c r="E913" s="10">
        <v>36000110</v>
      </c>
      <c r="F913" s="10" t="s">
        <v>3239</v>
      </c>
      <c r="G913" s="11">
        <v>6126059</v>
      </c>
      <c r="H913" s="10" t="s">
        <v>3523</v>
      </c>
      <c r="I913" s="10">
        <v>605085003</v>
      </c>
      <c r="J913" s="10" t="s">
        <v>3524</v>
      </c>
      <c r="K913" s="10" t="str">
        <f t="shared" si="28"/>
        <v>MOYA GALLARDO</v>
      </c>
      <c r="L913" s="10" t="str">
        <f t="shared" si="29"/>
        <v>KLEBER FERNANDO</v>
      </c>
      <c r="M913" s="10" t="s">
        <v>1435</v>
      </c>
      <c r="N913" s="10">
        <v>1717752503</v>
      </c>
      <c r="O913" s="10" t="s">
        <v>121</v>
      </c>
      <c r="P913" s="10" t="s">
        <v>55</v>
      </c>
      <c r="Q913" s="10" t="s">
        <v>538</v>
      </c>
      <c r="R913" s="10" t="s">
        <v>39</v>
      </c>
      <c r="S913" s="10">
        <v>3</v>
      </c>
      <c r="T913" s="10" t="s">
        <v>344</v>
      </c>
      <c r="U913" s="12">
        <v>6</v>
      </c>
      <c r="V913" s="12">
        <v>12</v>
      </c>
      <c r="W913" s="12">
        <v>1</v>
      </c>
      <c r="X913" s="10" t="s">
        <v>41</v>
      </c>
      <c r="Y913" s="12">
        <v>82</v>
      </c>
      <c r="Z913" s="12">
        <v>12</v>
      </c>
      <c r="AA913" s="12">
        <v>27</v>
      </c>
      <c r="AB913" s="10" t="s">
        <v>56</v>
      </c>
      <c r="AD913" s="9"/>
      <c r="AE913" s="9" t="s">
        <v>825</v>
      </c>
      <c r="AF913" s="9">
        <v>2845145</v>
      </c>
    </row>
    <row r="914" spans="1:32" s="10" customFormat="1">
      <c r="A914" s="9" t="s">
        <v>1001</v>
      </c>
      <c r="B914" s="10" t="s">
        <v>337</v>
      </c>
      <c r="C914" s="10" t="s">
        <v>338</v>
      </c>
      <c r="D914" s="10">
        <v>36000</v>
      </c>
      <c r="E914" s="10">
        <v>36000300</v>
      </c>
      <c r="F914" s="10" t="s">
        <v>3212</v>
      </c>
      <c r="G914" s="11">
        <v>5958</v>
      </c>
      <c r="H914" s="10" t="s">
        <v>3525</v>
      </c>
      <c r="I914" s="10">
        <v>122882984</v>
      </c>
      <c r="J914" s="10" t="s">
        <v>3526</v>
      </c>
      <c r="K914" s="10" t="str">
        <f t="shared" si="28"/>
        <v>MOROMENACHO PEDRAZA</v>
      </c>
      <c r="L914" s="10" t="str">
        <f t="shared" si="29"/>
        <v>LUIS IGNACIO</v>
      </c>
      <c r="M914" s="10" t="s">
        <v>3151</v>
      </c>
      <c r="N914" s="10">
        <v>1714388327</v>
      </c>
      <c r="O914" s="10" t="s">
        <v>121</v>
      </c>
      <c r="P914" s="10" t="s">
        <v>55</v>
      </c>
      <c r="Q914" s="10" t="s">
        <v>1518</v>
      </c>
      <c r="R914" s="10" t="s">
        <v>39</v>
      </c>
      <c r="S914" s="10">
        <v>3</v>
      </c>
      <c r="T914" s="10" t="s">
        <v>344</v>
      </c>
      <c r="U914" s="12">
        <v>6</v>
      </c>
      <c r="V914" s="12">
        <v>9</v>
      </c>
      <c r="W914" s="12">
        <v>18</v>
      </c>
      <c r="X914" s="10" t="s">
        <v>41</v>
      </c>
      <c r="Y914" s="12">
        <v>76</v>
      </c>
      <c r="Z914" s="12">
        <v>10</v>
      </c>
      <c r="AA914" s="12">
        <v>2</v>
      </c>
      <c r="AB914" s="10" t="s">
        <v>56</v>
      </c>
      <c r="AD914" s="9" t="s">
        <v>3527</v>
      </c>
      <c r="AE914" s="9" t="s">
        <v>3528</v>
      </c>
      <c r="AF914" s="9">
        <v>2860676</v>
      </c>
    </row>
    <row r="915" spans="1:32" s="10" customFormat="1">
      <c r="A915" s="9" t="s">
        <v>1001</v>
      </c>
      <c r="B915" s="10" t="s">
        <v>337</v>
      </c>
      <c r="C915" s="10" t="s">
        <v>338</v>
      </c>
      <c r="D915" s="10">
        <v>36000</v>
      </c>
      <c r="E915" s="10">
        <v>36000100</v>
      </c>
      <c r="F915" s="10" t="s">
        <v>3129</v>
      </c>
      <c r="G915" s="11">
        <v>3400042</v>
      </c>
      <c r="H915" s="10" t="s">
        <v>3529</v>
      </c>
      <c r="I915" s="10">
        <v>216149843</v>
      </c>
      <c r="J915" s="10" t="s">
        <v>3530</v>
      </c>
      <c r="K915" s="10" t="str">
        <f t="shared" si="28"/>
        <v>MORILLO GONZALEZ</v>
      </c>
      <c r="L915" s="10" t="str">
        <f t="shared" si="29"/>
        <v>MARCELO FABIAN</v>
      </c>
      <c r="M915" s="10" t="s">
        <v>1435</v>
      </c>
      <c r="N915" s="10">
        <v>1703477123</v>
      </c>
      <c r="O915" s="10" t="s">
        <v>121</v>
      </c>
      <c r="P915" s="10" t="s">
        <v>55</v>
      </c>
      <c r="Q915" s="10" t="s">
        <v>538</v>
      </c>
      <c r="R915" s="10" t="s">
        <v>39</v>
      </c>
      <c r="S915" s="10">
        <v>3</v>
      </c>
      <c r="T915" s="10" t="s">
        <v>344</v>
      </c>
      <c r="U915" s="12">
        <v>75</v>
      </c>
      <c r="V915" s="12">
        <v>11</v>
      </c>
      <c r="W915" s="12">
        <v>3</v>
      </c>
      <c r="X915" s="10" t="s">
        <v>41</v>
      </c>
      <c r="Y915" s="12">
        <v>52</v>
      </c>
      <c r="Z915" s="12">
        <v>11</v>
      </c>
      <c r="AA915" s="12">
        <v>20</v>
      </c>
      <c r="AB915" s="10" t="s">
        <v>1150</v>
      </c>
      <c r="AD915" s="9" t="s">
        <v>3531</v>
      </c>
      <c r="AE915" s="9" t="s">
        <v>254</v>
      </c>
      <c r="AF915" s="9">
        <v>2494418</v>
      </c>
    </row>
    <row r="916" spans="1:32" s="10" customFormat="1">
      <c r="A916" s="9" t="s">
        <v>1001</v>
      </c>
      <c r="B916" s="10" t="s">
        <v>337</v>
      </c>
      <c r="C916" s="10" t="s">
        <v>338</v>
      </c>
      <c r="D916" s="10">
        <v>36000</v>
      </c>
      <c r="E916" s="10">
        <v>36000500</v>
      </c>
      <c r="F916" s="10" t="s">
        <v>3167</v>
      </c>
      <c r="G916" s="11">
        <v>6239976</v>
      </c>
      <c r="H916" s="10" t="s">
        <v>3532</v>
      </c>
      <c r="I916" s="10">
        <v>662072268</v>
      </c>
      <c r="J916" s="10" t="s">
        <v>3533</v>
      </c>
      <c r="K916" s="10" t="str">
        <f t="shared" si="28"/>
        <v>MORETA RUIZ</v>
      </c>
      <c r="L916" s="10" t="str">
        <f t="shared" si="29"/>
        <v>CRISTIAN PATRICIO</v>
      </c>
      <c r="M916" s="10" t="s">
        <v>3151</v>
      </c>
      <c r="N916" s="10">
        <v>1720439759</v>
      </c>
      <c r="O916" s="10" t="s">
        <v>121</v>
      </c>
      <c r="P916" s="10" t="s">
        <v>55</v>
      </c>
      <c r="Q916" s="10" t="s">
        <v>1518</v>
      </c>
      <c r="R916" s="10" t="s">
        <v>556</v>
      </c>
      <c r="S916" s="10">
        <v>5</v>
      </c>
      <c r="T916" s="10" t="s">
        <v>557</v>
      </c>
      <c r="U916" s="12">
        <v>9</v>
      </c>
      <c r="V916" s="12">
        <v>12</v>
      </c>
      <c r="W916" s="12">
        <v>14</v>
      </c>
      <c r="X916" s="10" t="s">
        <v>41</v>
      </c>
      <c r="Y916" s="12">
        <v>87</v>
      </c>
      <c r="Z916" s="12">
        <v>8</v>
      </c>
      <c r="AA916" s="12">
        <v>10</v>
      </c>
      <c r="AB916" s="10" t="s">
        <v>56</v>
      </c>
      <c r="AD916" s="9" t="s">
        <v>3534</v>
      </c>
      <c r="AE916" s="9" t="s">
        <v>487</v>
      </c>
      <c r="AF916" s="9">
        <v>2036539</v>
      </c>
    </row>
    <row r="917" spans="1:32" s="10" customFormat="1">
      <c r="A917" s="9" t="s">
        <v>1001</v>
      </c>
      <c r="B917" s="10" t="s">
        <v>337</v>
      </c>
      <c r="C917" s="10" t="s">
        <v>338</v>
      </c>
      <c r="D917" s="10">
        <v>36000</v>
      </c>
      <c r="E917" s="10">
        <v>36000600</v>
      </c>
      <c r="F917" s="10" t="s">
        <v>3155</v>
      </c>
      <c r="G917" s="11">
        <v>6245215</v>
      </c>
      <c r="H917" s="10" t="s">
        <v>3535</v>
      </c>
      <c r="I917" s="10">
        <v>660968753</v>
      </c>
      <c r="J917" s="10" t="s">
        <v>3536</v>
      </c>
      <c r="K917" s="10" t="str">
        <f t="shared" si="28"/>
        <v>MORALES PILATUNA</v>
      </c>
      <c r="L917" s="10" t="str">
        <f t="shared" si="29"/>
        <v>FRANKLIN ROLANDO</v>
      </c>
      <c r="M917" s="10" t="s">
        <v>3151</v>
      </c>
      <c r="N917" s="10">
        <v>1720648128</v>
      </c>
      <c r="O917" s="10" t="s">
        <v>121</v>
      </c>
      <c r="P917" s="10" t="s">
        <v>55</v>
      </c>
      <c r="Q917" s="10" t="s">
        <v>1518</v>
      </c>
      <c r="R917" s="10" t="s">
        <v>39</v>
      </c>
      <c r="S917" s="10">
        <v>3</v>
      </c>
      <c r="T917" s="10" t="s">
        <v>344</v>
      </c>
      <c r="U917" s="12">
        <v>10</v>
      </c>
      <c r="V917" s="12">
        <v>5</v>
      </c>
      <c r="W917" s="12">
        <v>17</v>
      </c>
      <c r="X917" s="10" t="s">
        <v>41</v>
      </c>
      <c r="Y917" s="12">
        <v>89</v>
      </c>
      <c r="Z917" s="12">
        <v>12</v>
      </c>
      <c r="AA917" s="12">
        <v>12</v>
      </c>
      <c r="AB917" s="10" t="s">
        <v>56</v>
      </c>
      <c r="AD917" s="9" t="s">
        <v>3537</v>
      </c>
      <c r="AE917" s="9" t="s">
        <v>487</v>
      </c>
      <c r="AF917" s="9">
        <v>2822530</v>
      </c>
    </row>
    <row r="918" spans="1:32" s="10" customFormat="1">
      <c r="A918" s="9" t="s">
        <v>1001</v>
      </c>
      <c r="B918" s="10" t="s">
        <v>337</v>
      </c>
      <c r="C918" s="10" t="s">
        <v>338</v>
      </c>
      <c r="D918" s="10">
        <v>36000</v>
      </c>
      <c r="E918" s="10">
        <v>36000600</v>
      </c>
      <c r="F918" s="10" t="s">
        <v>3155</v>
      </c>
      <c r="G918" s="11">
        <v>6239232</v>
      </c>
      <c r="H918" s="10" t="s">
        <v>3538</v>
      </c>
      <c r="I918" s="10">
        <v>117624250</v>
      </c>
      <c r="J918" s="10" t="s">
        <v>3539</v>
      </c>
      <c r="K918" s="10" t="str">
        <f t="shared" si="28"/>
        <v>MONTEROS QUINTEROS</v>
      </c>
      <c r="L918" s="10" t="str">
        <f t="shared" si="29"/>
        <v>LAURO FREDDY</v>
      </c>
      <c r="M918" s="10" t="s">
        <v>3151</v>
      </c>
      <c r="N918" s="10">
        <v>1719891739</v>
      </c>
      <c r="O918" s="10" t="s">
        <v>121</v>
      </c>
      <c r="P918" s="10" t="s">
        <v>55</v>
      </c>
      <c r="Q918" s="10" t="s">
        <v>1518</v>
      </c>
      <c r="R918" s="10" t="s">
        <v>39</v>
      </c>
      <c r="S918" s="10">
        <v>3</v>
      </c>
      <c r="T918" s="10" t="s">
        <v>344</v>
      </c>
      <c r="U918" s="12">
        <v>9</v>
      </c>
      <c r="V918" s="12">
        <v>11</v>
      </c>
      <c r="W918" s="12">
        <v>9</v>
      </c>
      <c r="X918" s="10" t="s">
        <v>41</v>
      </c>
      <c r="Y918" s="12">
        <v>86</v>
      </c>
      <c r="Z918" s="12">
        <v>3</v>
      </c>
      <c r="AA918" s="12">
        <v>2</v>
      </c>
      <c r="AB918" s="10" t="s">
        <v>1150</v>
      </c>
      <c r="AD918" s="9" t="s">
        <v>3540</v>
      </c>
      <c r="AE918" s="9" t="s">
        <v>254</v>
      </c>
      <c r="AF918" s="9">
        <v>3282990</v>
      </c>
    </row>
    <row r="919" spans="1:32" s="10" customFormat="1">
      <c r="A919" s="9" t="s">
        <v>1001</v>
      </c>
      <c r="B919" s="10" t="s">
        <v>337</v>
      </c>
      <c r="C919" s="10" t="s">
        <v>338</v>
      </c>
      <c r="D919" s="10">
        <v>36000</v>
      </c>
      <c r="E919" s="10">
        <v>36000100</v>
      </c>
      <c r="F919" s="10" t="s">
        <v>3129</v>
      </c>
      <c r="G919" s="11">
        <v>6057524</v>
      </c>
      <c r="H919" s="10" t="s">
        <v>3541</v>
      </c>
      <c r="I919" s="10">
        <v>174225813</v>
      </c>
      <c r="J919" s="10" t="s">
        <v>3542</v>
      </c>
      <c r="K919" s="10" t="str">
        <f t="shared" si="28"/>
        <v>MONTALVO PADILLA</v>
      </c>
      <c r="L919" s="10" t="str">
        <f t="shared" si="29"/>
        <v>CHRISTIAN MARCELO</v>
      </c>
      <c r="M919" s="10" t="s">
        <v>3151</v>
      </c>
      <c r="N919" s="10">
        <v>1712487055</v>
      </c>
      <c r="O919" s="10" t="s">
        <v>121</v>
      </c>
      <c r="P919" s="10" t="s">
        <v>55</v>
      </c>
      <c r="Q919" s="10" t="s">
        <v>1518</v>
      </c>
      <c r="R919" s="10" t="s">
        <v>39</v>
      </c>
      <c r="S919" s="10">
        <v>3</v>
      </c>
      <c r="T919" s="10" t="s">
        <v>344</v>
      </c>
      <c r="U919" s="12">
        <v>3</v>
      </c>
      <c r="V919" s="12">
        <v>1</v>
      </c>
      <c r="W919" s="12">
        <v>27</v>
      </c>
      <c r="X919" s="10" t="s">
        <v>41</v>
      </c>
      <c r="Y919" s="12">
        <v>79</v>
      </c>
      <c r="Z919" s="12">
        <v>12</v>
      </c>
      <c r="AA919" s="12">
        <v>22</v>
      </c>
      <c r="AB919" s="10" t="s">
        <v>56</v>
      </c>
      <c r="AD919" s="9" t="s">
        <v>3543</v>
      </c>
      <c r="AE919" s="9" t="s">
        <v>3544</v>
      </c>
      <c r="AF919" s="9">
        <v>2681721</v>
      </c>
    </row>
    <row r="920" spans="1:32" s="10" customFormat="1">
      <c r="A920" s="9" t="s">
        <v>1001</v>
      </c>
      <c r="B920" s="10" t="s">
        <v>337</v>
      </c>
      <c r="C920" s="10" t="s">
        <v>338</v>
      </c>
      <c r="D920" s="10">
        <v>36000</v>
      </c>
      <c r="E920" s="10">
        <v>36000200</v>
      </c>
      <c r="F920" s="10" t="s">
        <v>3148</v>
      </c>
      <c r="G920" s="11">
        <v>6240016</v>
      </c>
      <c r="H920" s="10" t="s">
        <v>3545</v>
      </c>
      <c r="I920" s="10">
        <v>641176652</v>
      </c>
      <c r="J920" s="10" t="s">
        <v>3546</v>
      </c>
      <c r="K920" s="10" t="str">
        <f t="shared" si="28"/>
        <v>MONTALVO IRUA</v>
      </c>
      <c r="L920" s="10" t="str">
        <f t="shared" si="29"/>
        <v>JAIRO DANIEL</v>
      </c>
      <c r="M920" s="10" t="s">
        <v>3151</v>
      </c>
      <c r="N920" s="10">
        <v>1721977179</v>
      </c>
      <c r="O920" s="10" t="s">
        <v>121</v>
      </c>
      <c r="P920" s="10" t="s">
        <v>55</v>
      </c>
      <c r="Q920" s="10" t="s">
        <v>1518</v>
      </c>
      <c r="R920" s="10" t="s">
        <v>39</v>
      </c>
      <c r="S920" s="10">
        <v>3</v>
      </c>
      <c r="T920" s="10" t="s">
        <v>344</v>
      </c>
      <c r="U920" s="12">
        <v>9</v>
      </c>
      <c r="V920" s="12">
        <v>12</v>
      </c>
      <c r="W920" s="12">
        <v>14</v>
      </c>
      <c r="X920" s="10" t="s">
        <v>41</v>
      </c>
      <c r="Y920" s="12">
        <v>89</v>
      </c>
      <c r="Z920" s="12">
        <v>7</v>
      </c>
      <c r="AA920" s="12">
        <v>19</v>
      </c>
      <c r="AB920" s="10" t="s">
        <v>1150</v>
      </c>
      <c r="AD920" s="9" t="s">
        <v>3547</v>
      </c>
      <c r="AE920" s="9" t="s">
        <v>179</v>
      </c>
      <c r="AF920" s="9">
        <v>2732016</v>
      </c>
    </row>
    <row r="921" spans="1:32" s="10" customFormat="1">
      <c r="A921" s="9" t="s">
        <v>1001</v>
      </c>
      <c r="B921" s="10" t="s">
        <v>337</v>
      </c>
      <c r="C921" s="10" t="s">
        <v>338</v>
      </c>
      <c r="D921" s="10">
        <v>36000</v>
      </c>
      <c r="E921" s="10">
        <v>36000500</v>
      </c>
      <c r="F921" s="10" t="s">
        <v>3167</v>
      </c>
      <c r="G921" s="11">
        <v>6127930</v>
      </c>
      <c r="H921" s="10" t="s">
        <v>3548</v>
      </c>
      <c r="I921" s="10">
        <v>467151540</v>
      </c>
      <c r="J921" s="10" t="s">
        <v>3549</v>
      </c>
      <c r="K921" s="10" t="str">
        <f t="shared" si="28"/>
        <v>MONTA QUILUMBA</v>
      </c>
      <c r="L921" s="10" t="str">
        <f t="shared" si="29"/>
        <v>JUAN CARLOS</v>
      </c>
      <c r="M921" s="10" t="s">
        <v>3151</v>
      </c>
      <c r="N921" s="10">
        <v>1718052986</v>
      </c>
      <c r="O921" s="10" t="s">
        <v>121</v>
      </c>
      <c r="P921" s="10" t="s">
        <v>55</v>
      </c>
      <c r="Q921" s="10" t="s">
        <v>1518</v>
      </c>
      <c r="R921" s="10" t="s">
        <v>39</v>
      </c>
      <c r="S921" s="10">
        <v>3</v>
      </c>
      <c r="T921" s="10" t="s">
        <v>344</v>
      </c>
      <c r="U921" s="12">
        <v>9</v>
      </c>
      <c r="V921" s="12">
        <v>9</v>
      </c>
      <c r="W921" s="12">
        <v>1</v>
      </c>
      <c r="X921" s="10" t="s">
        <v>41</v>
      </c>
      <c r="Y921" s="12">
        <v>82</v>
      </c>
      <c r="Z921" s="12">
        <v>5</v>
      </c>
      <c r="AA921" s="12">
        <v>19</v>
      </c>
      <c r="AB921" s="10" t="s">
        <v>1150</v>
      </c>
      <c r="AD921" s="9" t="s">
        <v>3550</v>
      </c>
      <c r="AE921" s="9" t="s">
        <v>3551</v>
      </c>
      <c r="AF921" s="9">
        <v>2381367</v>
      </c>
    </row>
    <row r="922" spans="1:32" s="10" customFormat="1">
      <c r="A922" s="9" t="s">
        <v>1001</v>
      </c>
      <c r="B922" s="10" t="s">
        <v>337</v>
      </c>
      <c r="C922" s="10" t="s">
        <v>338</v>
      </c>
      <c r="D922" s="10">
        <v>36000</v>
      </c>
      <c r="E922" s="10">
        <v>36000200</v>
      </c>
      <c r="F922" s="10" t="s">
        <v>3148</v>
      </c>
      <c r="G922" s="11">
        <v>6255100</v>
      </c>
      <c r="H922" s="10" t="s">
        <v>3552</v>
      </c>
      <c r="I922" s="10">
        <v>876249035</v>
      </c>
      <c r="J922" s="10" t="s">
        <v>3553</v>
      </c>
      <c r="K922" s="10" t="str">
        <f t="shared" si="28"/>
        <v>MOLINA MALDONADO</v>
      </c>
      <c r="L922" s="10" t="str">
        <f t="shared" si="29"/>
        <v>LUIS GEOVANNY</v>
      </c>
      <c r="M922" s="10" t="s">
        <v>3151</v>
      </c>
      <c r="N922" s="10">
        <v>1721093993</v>
      </c>
      <c r="O922" s="10" t="s">
        <v>121</v>
      </c>
      <c r="P922" s="10" t="s">
        <v>55</v>
      </c>
      <c r="Q922" s="10" t="s">
        <v>1518</v>
      </c>
      <c r="R922" s="10" t="s">
        <v>39</v>
      </c>
      <c r="S922" s="10">
        <v>3</v>
      </c>
      <c r="T922" s="10" t="s">
        <v>344</v>
      </c>
      <c r="U922" s="12">
        <v>11</v>
      </c>
      <c r="V922" s="12">
        <v>2</v>
      </c>
      <c r="W922" s="12">
        <v>3</v>
      </c>
      <c r="X922" s="10" t="s">
        <v>41</v>
      </c>
      <c r="Y922" s="12">
        <v>87</v>
      </c>
      <c r="Z922" s="12">
        <v>3</v>
      </c>
      <c r="AA922" s="12">
        <v>23</v>
      </c>
      <c r="AB922" s="10" t="s">
        <v>1150</v>
      </c>
      <c r="AD922" s="9" t="s">
        <v>3554</v>
      </c>
      <c r="AE922" s="9" t="s">
        <v>487</v>
      </c>
      <c r="AF922" s="9">
        <v>2023690</v>
      </c>
    </row>
    <row r="923" spans="1:32" s="10" customFormat="1">
      <c r="A923" s="9" t="s">
        <v>1001</v>
      </c>
      <c r="B923" s="10" t="s">
        <v>3555</v>
      </c>
      <c r="C923" s="10" t="s">
        <v>3556</v>
      </c>
      <c r="D923" s="10">
        <v>50000</v>
      </c>
      <c r="E923" s="10">
        <v>50000320</v>
      </c>
      <c r="F923" s="10" t="s">
        <v>3557</v>
      </c>
      <c r="G923" s="11">
        <v>6112954</v>
      </c>
      <c r="H923" s="10" t="s">
        <v>3558</v>
      </c>
      <c r="I923" s="10">
        <v>209063264</v>
      </c>
      <c r="J923" s="10" t="s">
        <v>3559</v>
      </c>
      <c r="K923" s="10" t="str">
        <f t="shared" si="28"/>
        <v>MOLINA LESCANO</v>
      </c>
      <c r="L923" s="10" t="str">
        <f t="shared" si="29"/>
        <v>GIOVANNY PATRICIO</v>
      </c>
      <c r="M923" s="10" t="s">
        <v>3560</v>
      </c>
      <c r="N923" s="10">
        <v>1714485495</v>
      </c>
      <c r="O923" s="10" t="s">
        <v>121</v>
      </c>
      <c r="P923" s="10" t="s">
        <v>55</v>
      </c>
      <c r="Q923" s="10" t="s">
        <v>1518</v>
      </c>
      <c r="R923" s="10" t="s">
        <v>39</v>
      </c>
      <c r="S923" s="10">
        <v>3</v>
      </c>
      <c r="T923" s="10" t="s">
        <v>344</v>
      </c>
      <c r="U923" s="12">
        <v>8</v>
      </c>
      <c r="V923" s="12">
        <v>4</v>
      </c>
      <c r="W923" s="12">
        <v>18</v>
      </c>
      <c r="X923" s="10" t="s">
        <v>41</v>
      </c>
      <c r="Y923" s="12">
        <v>82</v>
      </c>
      <c r="Z923" s="12">
        <v>3</v>
      </c>
      <c r="AA923" s="12">
        <v>12</v>
      </c>
      <c r="AB923" s="10" t="s">
        <v>56</v>
      </c>
      <c r="AD923" s="9" t="s">
        <v>3561</v>
      </c>
      <c r="AE923" s="9" t="s">
        <v>3562</v>
      </c>
      <c r="AF923" s="9">
        <v>3453125</v>
      </c>
    </row>
    <row r="924" spans="1:32" s="10" customFormat="1">
      <c r="A924" s="9" t="s">
        <v>1001</v>
      </c>
      <c r="B924" s="10" t="s">
        <v>337</v>
      </c>
      <c r="C924" s="10" t="s">
        <v>338</v>
      </c>
      <c r="D924" s="10">
        <v>36000</v>
      </c>
      <c r="E924" s="10">
        <v>36000200</v>
      </c>
      <c r="F924" s="10" t="s">
        <v>3148</v>
      </c>
      <c r="G924" s="11">
        <v>6126183</v>
      </c>
      <c r="H924" s="10" t="s">
        <v>3563</v>
      </c>
      <c r="I924" s="10">
        <v>719694349</v>
      </c>
      <c r="J924" s="10" t="s">
        <v>3564</v>
      </c>
      <c r="K924" s="10" t="str">
        <f t="shared" si="28"/>
        <v>MINO TERAN</v>
      </c>
      <c r="L924" s="10" t="str">
        <f t="shared" si="29"/>
        <v>NELSON RAFAEL</v>
      </c>
      <c r="M924" s="10" t="s">
        <v>3151</v>
      </c>
      <c r="N924" s="10">
        <v>1714995097</v>
      </c>
      <c r="O924" s="10" t="s">
        <v>121</v>
      </c>
      <c r="P924" s="10" t="s">
        <v>55</v>
      </c>
      <c r="Q924" s="10" t="s">
        <v>1518</v>
      </c>
      <c r="R924" s="10" t="s">
        <v>39</v>
      </c>
      <c r="S924" s="10">
        <v>3</v>
      </c>
      <c r="T924" s="10" t="s">
        <v>344</v>
      </c>
      <c r="U924" s="12">
        <v>9</v>
      </c>
      <c r="V924" s="12">
        <v>8</v>
      </c>
      <c r="W924" s="12">
        <v>17</v>
      </c>
      <c r="X924" s="10" t="s">
        <v>41</v>
      </c>
      <c r="Y924" s="12">
        <v>84</v>
      </c>
      <c r="Z924" s="12">
        <v>4</v>
      </c>
      <c r="AA924" s="12">
        <v>20</v>
      </c>
      <c r="AB924" s="10" t="s">
        <v>56</v>
      </c>
      <c r="AD924" s="9" t="s">
        <v>3565</v>
      </c>
      <c r="AE924" s="9" t="s">
        <v>2340</v>
      </c>
      <c r="AF924" s="9">
        <v>2821766</v>
      </c>
    </row>
    <row r="925" spans="1:32" s="10" customFormat="1">
      <c r="A925" s="9" t="s">
        <v>1001</v>
      </c>
      <c r="B925" s="10" t="s">
        <v>337</v>
      </c>
      <c r="C925" s="10" t="s">
        <v>338</v>
      </c>
      <c r="D925" s="10">
        <v>36000</v>
      </c>
      <c r="E925" s="10">
        <v>36000600</v>
      </c>
      <c r="F925" s="10" t="s">
        <v>3155</v>
      </c>
      <c r="G925" s="11">
        <v>6159482</v>
      </c>
      <c r="H925" s="10" t="s">
        <v>3566</v>
      </c>
      <c r="I925" s="10">
        <v>601301413</v>
      </c>
      <c r="J925" s="10" t="s">
        <v>3567</v>
      </c>
      <c r="K925" s="10" t="str">
        <f t="shared" si="28"/>
        <v>MINDA MALDONADO</v>
      </c>
      <c r="L925" s="10" t="str">
        <f t="shared" si="29"/>
        <v>EDWIN PATRICIO</v>
      </c>
      <c r="M925" s="10" t="s">
        <v>3151</v>
      </c>
      <c r="N925" s="10">
        <v>1721062386</v>
      </c>
      <c r="O925" s="10" t="s">
        <v>121</v>
      </c>
      <c r="P925" s="10" t="s">
        <v>55</v>
      </c>
      <c r="Q925" s="10" t="s">
        <v>1518</v>
      </c>
      <c r="R925" s="10" t="s">
        <v>39</v>
      </c>
      <c r="S925" s="10">
        <v>3</v>
      </c>
      <c r="T925" s="10" t="s">
        <v>344</v>
      </c>
      <c r="U925" s="12">
        <v>8</v>
      </c>
      <c r="V925" s="12">
        <v>11</v>
      </c>
      <c r="W925" s="12">
        <v>24</v>
      </c>
      <c r="X925" s="10" t="s">
        <v>41</v>
      </c>
      <c r="Y925" s="12">
        <v>88</v>
      </c>
      <c r="Z925" s="12">
        <v>6</v>
      </c>
      <c r="AA925" s="12">
        <v>3</v>
      </c>
      <c r="AB925" s="10" t="s">
        <v>56</v>
      </c>
      <c r="AD925" s="9" t="s">
        <v>3568</v>
      </c>
      <c r="AE925" s="9"/>
      <c r="AF925" s="9">
        <v>3388019</v>
      </c>
    </row>
    <row r="926" spans="1:32" s="10" customFormat="1">
      <c r="A926" s="9" t="s">
        <v>1001</v>
      </c>
      <c r="B926" s="10" t="s">
        <v>337</v>
      </c>
      <c r="C926" s="10" t="s">
        <v>338</v>
      </c>
      <c r="D926" s="10">
        <v>36000</v>
      </c>
      <c r="E926" s="10">
        <v>36000500</v>
      </c>
      <c r="F926" s="10" t="s">
        <v>3167</v>
      </c>
      <c r="G926" s="11">
        <v>6147868</v>
      </c>
      <c r="H926" s="10" t="s">
        <v>3569</v>
      </c>
      <c r="I926" s="10">
        <v>393293168</v>
      </c>
      <c r="J926" s="10" t="s">
        <v>3570</v>
      </c>
      <c r="K926" s="10" t="str">
        <f t="shared" si="28"/>
        <v>MIJAS CARRION</v>
      </c>
      <c r="L926" s="10" t="str">
        <f t="shared" si="29"/>
        <v>VICTOR ALFONSO</v>
      </c>
      <c r="M926" s="10" t="s">
        <v>3151</v>
      </c>
      <c r="N926" s="10">
        <v>1714646302</v>
      </c>
      <c r="O926" s="10" t="s">
        <v>121</v>
      </c>
      <c r="P926" s="10" t="s">
        <v>55</v>
      </c>
      <c r="Q926" s="10" t="s">
        <v>1518</v>
      </c>
      <c r="R926" s="10" t="s">
        <v>556</v>
      </c>
      <c r="S926" s="10">
        <v>5</v>
      </c>
      <c r="T926" s="10" t="s">
        <v>557</v>
      </c>
      <c r="U926" s="12">
        <v>9</v>
      </c>
      <c r="V926" s="12">
        <v>9</v>
      </c>
      <c r="W926" s="12">
        <v>16</v>
      </c>
      <c r="X926" s="10" t="s">
        <v>41</v>
      </c>
      <c r="Y926" s="12">
        <v>85</v>
      </c>
      <c r="Z926" s="12">
        <v>5</v>
      </c>
      <c r="AA926" s="12">
        <v>15</v>
      </c>
      <c r="AB926" s="10" t="s">
        <v>56</v>
      </c>
      <c r="AD926" s="9" t="s">
        <v>3571</v>
      </c>
      <c r="AE926" s="9" t="s">
        <v>3572</v>
      </c>
      <c r="AF926" s="9">
        <v>2802652</v>
      </c>
    </row>
    <row r="927" spans="1:32" s="10" customFormat="1">
      <c r="A927" s="9" t="s">
        <v>1001</v>
      </c>
      <c r="B927" s="10" t="s">
        <v>337</v>
      </c>
      <c r="C927" s="10" t="s">
        <v>338</v>
      </c>
      <c r="D927" s="10">
        <v>36000</v>
      </c>
      <c r="E927" s="10">
        <v>36000500</v>
      </c>
      <c r="F927" s="10" t="s">
        <v>3167</v>
      </c>
      <c r="G927" s="11">
        <v>6147864</v>
      </c>
      <c r="H927" s="10" t="s">
        <v>3573</v>
      </c>
      <c r="I927" s="10">
        <v>834658734</v>
      </c>
      <c r="J927" s="10" t="s">
        <v>3574</v>
      </c>
      <c r="K927" s="10" t="str">
        <f t="shared" si="28"/>
        <v>MERA MORALES</v>
      </c>
      <c r="L927" s="10" t="str">
        <f t="shared" si="29"/>
        <v>FRANCISCO ANIBAL</v>
      </c>
      <c r="M927" s="10" t="s">
        <v>3151</v>
      </c>
      <c r="N927" s="10">
        <v>1712727583</v>
      </c>
      <c r="O927" s="10" t="s">
        <v>121</v>
      </c>
      <c r="P927" s="10" t="s">
        <v>55</v>
      </c>
      <c r="Q927" s="10" t="s">
        <v>1518</v>
      </c>
      <c r="R927" s="10" t="s">
        <v>556</v>
      </c>
      <c r="S927" s="10">
        <v>5</v>
      </c>
      <c r="T927" s="10" t="s">
        <v>557</v>
      </c>
      <c r="U927" s="12">
        <v>8</v>
      </c>
      <c r="V927" s="12">
        <v>5</v>
      </c>
      <c r="W927" s="12">
        <v>1</v>
      </c>
      <c r="X927" s="10" t="s">
        <v>41</v>
      </c>
      <c r="Y927" s="12">
        <v>80</v>
      </c>
      <c r="Z927" s="12">
        <v>2</v>
      </c>
      <c r="AA927" s="12">
        <v>16</v>
      </c>
      <c r="AB927" s="10" t="s">
        <v>1150</v>
      </c>
      <c r="AD927" s="9" t="s">
        <v>3575</v>
      </c>
      <c r="AE927" s="9" t="s">
        <v>925</v>
      </c>
      <c r="AF927" s="9">
        <v>2803191</v>
      </c>
    </row>
    <row r="928" spans="1:32" s="10" customFormat="1">
      <c r="A928" s="9" t="s">
        <v>1001</v>
      </c>
      <c r="B928" s="10" t="s">
        <v>337</v>
      </c>
      <c r="C928" s="10" t="s">
        <v>338</v>
      </c>
      <c r="D928" s="10">
        <v>36000</v>
      </c>
      <c r="E928" s="10">
        <v>36000200</v>
      </c>
      <c r="F928" s="10" t="s">
        <v>3148</v>
      </c>
      <c r="G928" s="11">
        <v>6120080</v>
      </c>
      <c r="H928" s="10" t="s">
        <v>3576</v>
      </c>
      <c r="I928" s="10">
        <v>697517352</v>
      </c>
      <c r="J928" s="10" t="s">
        <v>3577</v>
      </c>
      <c r="K928" s="10" t="str">
        <f t="shared" si="28"/>
        <v>MENDEZ LOPEZ</v>
      </c>
      <c r="L928" s="10" t="str">
        <f t="shared" si="29"/>
        <v>EDWIN OSWALDO</v>
      </c>
      <c r="M928" s="10" t="s">
        <v>3151</v>
      </c>
      <c r="N928" s="10">
        <v>1715981104</v>
      </c>
      <c r="O928" s="10" t="s">
        <v>121</v>
      </c>
      <c r="P928" s="10" t="s">
        <v>55</v>
      </c>
      <c r="Q928" s="10" t="s">
        <v>1518</v>
      </c>
      <c r="R928" s="10" t="s">
        <v>39</v>
      </c>
      <c r="S928" s="10">
        <v>3</v>
      </c>
      <c r="T928" s="10" t="s">
        <v>344</v>
      </c>
      <c r="U928" s="12">
        <v>6</v>
      </c>
      <c r="V928" s="12">
        <v>8</v>
      </c>
      <c r="W928" s="12">
        <v>16</v>
      </c>
      <c r="X928" s="10" t="s">
        <v>41</v>
      </c>
      <c r="Y928" s="12">
        <v>84</v>
      </c>
      <c r="Z928" s="12">
        <v>3</v>
      </c>
      <c r="AA928" s="12">
        <v>15</v>
      </c>
      <c r="AB928" s="10" t="s">
        <v>56</v>
      </c>
      <c r="AD928" s="9" t="s">
        <v>3578</v>
      </c>
      <c r="AE928" s="9" t="s">
        <v>3579</v>
      </c>
      <c r="AF928" s="9">
        <v>2843801</v>
      </c>
    </row>
    <row r="929" spans="1:32" s="10" customFormat="1">
      <c r="A929" s="9" t="s">
        <v>1001</v>
      </c>
      <c r="B929" s="10" t="s">
        <v>337</v>
      </c>
      <c r="C929" s="10" t="s">
        <v>338</v>
      </c>
      <c r="D929" s="10">
        <v>36000</v>
      </c>
      <c r="E929" s="10">
        <v>36000300</v>
      </c>
      <c r="F929" s="10" t="s">
        <v>3212</v>
      </c>
      <c r="G929" s="11">
        <v>6126734</v>
      </c>
      <c r="H929" s="10" t="s">
        <v>3580</v>
      </c>
      <c r="I929" s="10">
        <v>873504760</v>
      </c>
      <c r="J929" s="10" t="s">
        <v>3581</v>
      </c>
      <c r="K929" s="10" t="str">
        <f t="shared" si="28"/>
        <v>MENDEZ LARA</v>
      </c>
      <c r="L929" s="10" t="str">
        <f t="shared" si="29"/>
        <v>ALEXIS ANDRES</v>
      </c>
      <c r="M929" s="10" t="s">
        <v>3151</v>
      </c>
      <c r="N929" s="10">
        <v>1720174612</v>
      </c>
      <c r="O929" s="10" t="s">
        <v>121</v>
      </c>
      <c r="P929" s="10" t="s">
        <v>55</v>
      </c>
      <c r="Q929" s="10" t="s">
        <v>1518</v>
      </c>
      <c r="R929" s="10" t="s">
        <v>39</v>
      </c>
      <c r="S929" s="10">
        <v>3</v>
      </c>
      <c r="T929" s="10" t="s">
        <v>344</v>
      </c>
      <c r="U929" s="12">
        <v>9</v>
      </c>
      <c r="V929" s="12">
        <v>9</v>
      </c>
      <c r="W929" s="12">
        <v>16</v>
      </c>
      <c r="X929" s="10" t="s">
        <v>41</v>
      </c>
      <c r="Y929" s="12">
        <v>85</v>
      </c>
      <c r="Z929" s="12">
        <v>12</v>
      </c>
      <c r="AA929" s="12">
        <v>17</v>
      </c>
      <c r="AB929" s="10" t="s">
        <v>56</v>
      </c>
      <c r="AD929" s="9" t="s">
        <v>3582</v>
      </c>
      <c r="AE929" s="9" t="s">
        <v>3583</v>
      </c>
      <c r="AF929" s="9">
        <v>84238941</v>
      </c>
    </row>
    <row r="930" spans="1:32" s="10" customFormat="1">
      <c r="A930" s="9" t="s">
        <v>1001</v>
      </c>
      <c r="B930" s="10" t="s">
        <v>337</v>
      </c>
      <c r="C930" s="10" t="s">
        <v>338</v>
      </c>
      <c r="D930" s="10">
        <v>36000</v>
      </c>
      <c r="E930" s="10">
        <v>36000600</v>
      </c>
      <c r="F930" s="10" t="s">
        <v>3155</v>
      </c>
      <c r="G930" s="11">
        <v>6246656</v>
      </c>
      <c r="H930" s="10" t="s">
        <v>3584</v>
      </c>
      <c r="I930" s="10">
        <v>894419822</v>
      </c>
      <c r="J930" s="10" t="s">
        <v>3585</v>
      </c>
      <c r="K930" s="10" t="str">
        <f t="shared" si="28"/>
        <v>MEJIA ANGULO</v>
      </c>
      <c r="L930" s="10" t="str">
        <f t="shared" si="29"/>
        <v>ISMAEL YVAN</v>
      </c>
      <c r="M930" s="10" t="s">
        <v>3151</v>
      </c>
      <c r="N930" s="10">
        <v>802950014</v>
      </c>
      <c r="O930" s="10" t="s">
        <v>121</v>
      </c>
      <c r="P930" s="10" t="s">
        <v>55</v>
      </c>
      <c r="Q930" s="10" t="s">
        <v>1518</v>
      </c>
      <c r="R930" s="10" t="s">
        <v>556</v>
      </c>
      <c r="S930" s="10">
        <v>5</v>
      </c>
      <c r="T930" s="10" t="s">
        <v>557</v>
      </c>
      <c r="U930" s="12">
        <v>10</v>
      </c>
      <c r="V930" s="12">
        <v>6</v>
      </c>
      <c r="W930" s="12">
        <v>14</v>
      </c>
      <c r="X930" s="10" t="s">
        <v>41</v>
      </c>
      <c r="Y930" s="12">
        <v>85</v>
      </c>
      <c r="Z930" s="12">
        <v>7</v>
      </c>
      <c r="AA930" s="12">
        <v>27</v>
      </c>
      <c r="AB930" s="10" t="s">
        <v>1150</v>
      </c>
      <c r="AD930" s="9" t="s">
        <v>3586</v>
      </c>
      <c r="AE930" s="9" t="s">
        <v>854</v>
      </c>
      <c r="AF930" s="9">
        <v>3080570</v>
      </c>
    </row>
    <row r="931" spans="1:32" s="10" customFormat="1">
      <c r="A931" s="9" t="s">
        <v>1001</v>
      </c>
      <c r="B931" s="10" t="s">
        <v>337</v>
      </c>
      <c r="C931" s="10" t="s">
        <v>338</v>
      </c>
      <c r="D931" s="10">
        <v>36000</v>
      </c>
      <c r="E931" s="10">
        <v>36000500</v>
      </c>
      <c r="F931" s="10" t="s">
        <v>3167</v>
      </c>
      <c r="G931" s="11">
        <v>6254971</v>
      </c>
      <c r="H931" s="10" t="s">
        <v>3587</v>
      </c>
      <c r="I931" s="10">
        <v>189855663</v>
      </c>
      <c r="J931" s="10" t="s">
        <v>3588</v>
      </c>
      <c r="K931" s="10" t="str">
        <f t="shared" si="28"/>
        <v>MEDINA MICHO</v>
      </c>
      <c r="L931" s="10" t="str">
        <f t="shared" si="29"/>
        <v>ERICK DANIEL</v>
      </c>
      <c r="M931" s="10" t="s">
        <v>3151</v>
      </c>
      <c r="N931" s="10">
        <v>1721086435</v>
      </c>
      <c r="O931" s="10" t="s">
        <v>121</v>
      </c>
      <c r="P931" s="10" t="s">
        <v>55</v>
      </c>
      <c r="Q931" s="10" t="s">
        <v>1518</v>
      </c>
      <c r="R931" s="10" t="s">
        <v>556</v>
      </c>
      <c r="S931" s="10">
        <v>5</v>
      </c>
      <c r="T931" s="10" t="s">
        <v>557</v>
      </c>
      <c r="U931" s="12">
        <v>11</v>
      </c>
      <c r="V931" s="12">
        <v>1</v>
      </c>
      <c r="W931" s="12">
        <v>27</v>
      </c>
      <c r="X931" s="10" t="s">
        <v>41</v>
      </c>
      <c r="Y931" s="12">
        <v>92</v>
      </c>
      <c r="Z931" s="12">
        <v>1</v>
      </c>
      <c r="AA931" s="12">
        <v>26</v>
      </c>
      <c r="AB931" s="10" t="s">
        <v>56</v>
      </c>
      <c r="AD931" s="9" t="s">
        <v>3589</v>
      </c>
      <c r="AE931" s="9" t="s">
        <v>1279</v>
      </c>
      <c r="AF931" s="9">
        <v>2287676</v>
      </c>
    </row>
    <row r="932" spans="1:32" s="10" customFormat="1">
      <c r="A932" s="9" t="s">
        <v>1001</v>
      </c>
      <c r="B932" s="10" t="s">
        <v>337</v>
      </c>
      <c r="C932" s="10" t="s">
        <v>338</v>
      </c>
      <c r="D932" s="10">
        <v>36000</v>
      </c>
      <c r="E932" s="10">
        <v>36000500</v>
      </c>
      <c r="F932" s="10" t="s">
        <v>3167</v>
      </c>
      <c r="G932" s="11">
        <v>6057792</v>
      </c>
      <c r="H932" s="10" t="s">
        <v>3590</v>
      </c>
      <c r="I932" s="10">
        <v>158580133</v>
      </c>
      <c r="J932" s="10" t="s">
        <v>3591</v>
      </c>
      <c r="K932" s="10" t="str">
        <f t="shared" si="28"/>
        <v>MARTINEZ SAMANIEGO</v>
      </c>
      <c r="L932" s="10" t="str">
        <f t="shared" si="29"/>
        <v>ALEX MAURICIO</v>
      </c>
      <c r="M932" s="10" t="s">
        <v>1160</v>
      </c>
      <c r="N932" s="10">
        <v>602486250</v>
      </c>
      <c r="O932" s="10" t="s">
        <v>121</v>
      </c>
      <c r="P932" s="10" t="s">
        <v>55</v>
      </c>
      <c r="Q932" s="10" t="s">
        <v>538</v>
      </c>
      <c r="R932" s="10" t="s">
        <v>39</v>
      </c>
      <c r="S932" s="10">
        <v>3</v>
      </c>
      <c r="T932" s="10" t="s">
        <v>344</v>
      </c>
      <c r="U932" s="12">
        <v>3</v>
      </c>
      <c r="V932" s="12">
        <v>2</v>
      </c>
      <c r="W932" s="12">
        <v>10</v>
      </c>
      <c r="X932" s="10" t="s">
        <v>41</v>
      </c>
      <c r="Y932" s="12">
        <v>78</v>
      </c>
      <c r="Z932" s="12">
        <v>9</v>
      </c>
      <c r="AA932" s="12">
        <v>17</v>
      </c>
      <c r="AB932" s="10" t="s">
        <v>56</v>
      </c>
      <c r="AD932" s="9" t="s">
        <v>3592</v>
      </c>
      <c r="AE932" s="9" t="s">
        <v>3593</v>
      </c>
      <c r="AF932" s="9">
        <v>3010616</v>
      </c>
    </row>
    <row r="933" spans="1:32" s="10" customFormat="1">
      <c r="A933" s="9" t="s">
        <v>1001</v>
      </c>
      <c r="B933" s="10" t="s">
        <v>337</v>
      </c>
      <c r="C933" s="10" t="s">
        <v>338</v>
      </c>
      <c r="D933" s="10">
        <v>36000</v>
      </c>
      <c r="E933" s="10">
        <v>36000100</v>
      </c>
      <c r="F933" s="10" t="s">
        <v>3129</v>
      </c>
      <c r="G933" s="11">
        <v>563</v>
      </c>
      <c r="H933" s="10" t="s">
        <v>3594</v>
      </c>
      <c r="I933" s="10">
        <v>688706409</v>
      </c>
      <c r="J933" s="10" t="s">
        <v>3595</v>
      </c>
      <c r="K933" s="10" t="str">
        <f t="shared" si="28"/>
        <v>MANYA GALARZA</v>
      </c>
      <c r="L933" s="10" t="str">
        <f t="shared" si="29"/>
        <v>DIEGO PAUL</v>
      </c>
      <c r="M933" s="10" t="s">
        <v>1538</v>
      </c>
      <c r="N933" s="10">
        <v>1714385653</v>
      </c>
      <c r="O933" s="10" t="s">
        <v>121</v>
      </c>
      <c r="P933" s="10" t="s">
        <v>55</v>
      </c>
      <c r="Q933" s="10" t="s">
        <v>538</v>
      </c>
      <c r="R933" s="10" t="s">
        <v>556</v>
      </c>
      <c r="S933" s="10">
        <v>5</v>
      </c>
      <c r="T933" s="10" t="s">
        <v>557</v>
      </c>
      <c r="U933" s="12">
        <v>1</v>
      </c>
      <c r="V933" s="12">
        <v>1</v>
      </c>
      <c r="W933" s="12">
        <v>8</v>
      </c>
      <c r="X933" s="10" t="s">
        <v>41</v>
      </c>
      <c r="Y933" s="12">
        <v>81</v>
      </c>
      <c r="Z933" s="12">
        <v>8</v>
      </c>
      <c r="AA933" s="12">
        <v>26</v>
      </c>
      <c r="AB933" s="10" t="s">
        <v>56</v>
      </c>
      <c r="AD933" s="9" t="s">
        <v>3596</v>
      </c>
      <c r="AE933" s="9" t="s">
        <v>644</v>
      </c>
      <c r="AF933" s="9">
        <v>3393381</v>
      </c>
    </row>
    <row r="934" spans="1:32" s="10" customFormat="1">
      <c r="A934" s="9" t="s">
        <v>1001</v>
      </c>
      <c r="B934" s="10" t="s">
        <v>337</v>
      </c>
      <c r="C934" s="10" t="s">
        <v>338</v>
      </c>
      <c r="D934" s="10">
        <v>36000</v>
      </c>
      <c r="E934" s="10">
        <v>36000600</v>
      </c>
      <c r="F934" s="10" t="s">
        <v>3155</v>
      </c>
      <c r="G934" s="11">
        <v>6245256</v>
      </c>
      <c r="H934" s="10" t="s">
        <v>3597</v>
      </c>
      <c r="I934" s="10">
        <v>147400245</v>
      </c>
      <c r="J934" s="10" t="s">
        <v>3598</v>
      </c>
      <c r="K934" s="10" t="str">
        <f t="shared" si="28"/>
        <v>MACAS CHILIQUINGA</v>
      </c>
      <c r="L934" s="10" t="str">
        <f t="shared" si="29"/>
        <v>DAVID RODRIGO</v>
      </c>
      <c r="M934" s="10" t="s">
        <v>3151</v>
      </c>
      <c r="N934" s="10">
        <v>604108050</v>
      </c>
      <c r="O934" s="10" t="s">
        <v>121</v>
      </c>
      <c r="P934" s="10" t="s">
        <v>55</v>
      </c>
      <c r="Q934" s="10" t="s">
        <v>1518</v>
      </c>
      <c r="R934" s="10" t="s">
        <v>556</v>
      </c>
      <c r="S934" s="10">
        <v>5</v>
      </c>
      <c r="T934" s="10" t="s">
        <v>557</v>
      </c>
      <c r="U934" s="12">
        <v>10</v>
      </c>
      <c r="V934" s="12">
        <v>5</v>
      </c>
      <c r="W934" s="12">
        <v>17</v>
      </c>
      <c r="X934" s="10" t="s">
        <v>41</v>
      </c>
      <c r="Y934" s="12">
        <v>88</v>
      </c>
      <c r="Z934" s="12">
        <v>6</v>
      </c>
      <c r="AA934" s="12">
        <v>12</v>
      </c>
      <c r="AB934" s="10" t="s">
        <v>1150</v>
      </c>
      <c r="AD934" s="9" t="s">
        <v>3599</v>
      </c>
      <c r="AE934" s="9" t="s">
        <v>487</v>
      </c>
      <c r="AF934" s="9">
        <v>2426152</v>
      </c>
    </row>
    <row r="935" spans="1:32" s="10" customFormat="1">
      <c r="A935" s="9" t="s">
        <v>1001</v>
      </c>
      <c r="B935" s="10" t="s">
        <v>337</v>
      </c>
      <c r="C935" s="10" t="s">
        <v>338</v>
      </c>
      <c r="D935" s="10">
        <v>36000</v>
      </c>
      <c r="E935" s="10">
        <v>36000600</v>
      </c>
      <c r="F935" s="10" t="s">
        <v>3155</v>
      </c>
      <c r="G935" s="11">
        <v>6109673</v>
      </c>
      <c r="H935" s="10" t="s">
        <v>3600</v>
      </c>
      <c r="I935" s="10">
        <v>757343773</v>
      </c>
      <c r="J935" s="10" t="s">
        <v>3601</v>
      </c>
      <c r="K935" s="10" t="str">
        <f t="shared" si="28"/>
        <v>LOZADA CEDENO</v>
      </c>
      <c r="L935" s="10" t="str">
        <f t="shared" si="29"/>
        <v>HUGO LIMBER</v>
      </c>
      <c r="M935" s="10" t="s">
        <v>1160</v>
      </c>
      <c r="N935" s="10">
        <v>1204642274</v>
      </c>
      <c r="O935" s="10" t="s">
        <v>121</v>
      </c>
      <c r="P935" s="10" t="s">
        <v>55</v>
      </c>
      <c r="Q935" s="10" t="s">
        <v>538</v>
      </c>
      <c r="R935" s="10" t="s">
        <v>39</v>
      </c>
      <c r="S935" s="10">
        <v>3</v>
      </c>
      <c r="T935" s="10" t="s">
        <v>344</v>
      </c>
      <c r="U935" s="12">
        <v>6</v>
      </c>
      <c r="V935" s="12">
        <v>3</v>
      </c>
      <c r="W935" s="12">
        <v>16</v>
      </c>
      <c r="X935" s="10" t="s">
        <v>41</v>
      </c>
      <c r="Y935" s="12">
        <v>84</v>
      </c>
      <c r="Z935" s="12">
        <v>5</v>
      </c>
      <c r="AA935" s="12">
        <v>16</v>
      </c>
      <c r="AB935" s="10" t="s">
        <v>56</v>
      </c>
      <c r="AD935" s="9" t="s">
        <v>3602</v>
      </c>
      <c r="AE935" s="9" t="s">
        <v>299</v>
      </c>
      <c r="AF935" s="9">
        <v>3343263</v>
      </c>
    </row>
    <row r="936" spans="1:32" s="10" customFormat="1">
      <c r="A936" s="9" t="s">
        <v>1001</v>
      </c>
      <c r="B936" s="10" t="s">
        <v>337</v>
      </c>
      <c r="C936" s="10" t="s">
        <v>338</v>
      </c>
      <c r="D936" s="10">
        <v>36000</v>
      </c>
      <c r="E936" s="10">
        <v>36000300</v>
      </c>
      <c r="F936" s="10" t="s">
        <v>3212</v>
      </c>
      <c r="G936" s="11">
        <v>6246663</v>
      </c>
      <c r="H936" s="10" t="s">
        <v>3603</v>
      </c>
      <c r="I936" s="10">
        <v>672763188</v>
      </c>
      <c r="J936" s="10" t="s">
        <v>3604</v>
      </c>
      <c r="K936" s="10" t="str">
        <f t="shared" si="28"/>
        <v>LOPEZ VASQUEZ</v>
      </c>
      <c r="L936" s="10" t="str">
        <f t="shared" si="29"/>
        <v>DIEGO ORLANDO</v>
      </c>
      <c r="M936" s="10" t="s">
        <v>3151</v>
      </c>
      <c r="N936" s="10">
        <v>1720105202</v>
      </c>
      <c r="O936" s="10" t="s">
        <v>121</v>
      </c>
      <c r="P936" s="10" t="s">
        <v>55</v>
      </c>
      <c r="Q936" s="10" t="s">
        <v>1518</v>
      </c>
      <c r="R936" s="10" t="s">
        <v>39</v>
      </c>
      <c r="S936" s="10">
        <v>3</v>
      </c>
      <c r="T936" s="10" t="s">
        <v>344</v>
      </c>
      <c r="U936" s="12">
        <v>10</v>
      </c>
      <c r="V936" s="12">
        <v>6</v>
      </c>
      <c r="W936" s="12">
        <v>14</v>
      </c>
      <c r="X936" s="10" t="s">
        <v>41</v>
      </c>
      <c r="Y936" s="12">
        <v>86</v>
      </c>
      <c r="Z936" s="12">
        <v>6</v>
      </c>
      <c r="AA936" s="12">
        <v>20</v>
      </c>
      <c r="AB936" s="10" t="s">
        <v>1150</v>
      </c>
      <c r="AD936" s="9" t="s">
        <v>3605</v>
      </c>
      <c r="AE936" s="9" t="s">
        <v>805</v>
      </c>
      <c r="AF936" s="9">
        <v>2351946</v>
      </c>
    </row>
    <row r="937" spans="1:32" s="10" customFormat="1">
      <c r="A937" s="9" t="s">
        <v>1001</v>
      </c>
      <c r="B937" s="10" t="s">
        <v>337</v>
      </c>
      <c r="C937" s="10" t="s">
        <v>338</v>
      </c>
      <c r="D937" s="10">
        <v>36000</v>
      </c>
      <c r="E937" s="10">
        <v>36000100</v>
      </c>
      <c r="F937" s="10" t="s">
        <v>3129</v>
      </c>
      <c r="G937" s="11">
        <v>3400115</v>
      </c>
      <c r="H937" s="10" t="s">
        <v>3606</v>
      </c>
      <c r="I937" s="10">
        <v>297676031</v>
      </c>
      <c r="J937" s="10" t="s">
        <v>3607</v>
      </c>
      <c r="K937" s="10" t="str">
        <f t="shared" si="28"/>
        <v>LOPEZ BENAVIDES</v>
      </c>
      <c r="L937" s="10" t="str">
        <f t="shared" si="29"/>
        <v>MIGUEL ANGEL</v>
      </c>
      <c r="M937" s="10" t="s">
        <v>3151</v>
      </c>
      <c r="N937" s="10">
        <v>1704382322</v>
      </c>
      <c r="O937" s="10" t="s">
        <v>121</v>
      </c>
      <c r="P937" s="10" t="s">
        <v>55</v>
      </c>
      <c r="Q937" s="10" t="s">
        <v>1518</v>
      </c>
      <c r="R937" s="10" t="s">
        <v>39</v>
      </c>
      <c r="S937" s="10">
        <v>3</v>
      </c>
      <c r="T937" s="10" t="s">
        <v>344</v>
      </c>
      <c r="U937" s="12">
        <v>77</v>
      </c>
      <c r="V937" s="12">
        <v>3</v>
      </c>
      <c r="W937" s="12">
        <v>7</v>
      </c>
      <c r="X937" s="10" t="s">
        <v>41</v>
      </c>
      <c r="Y937" s="12">
        <v>56</v>
      </c>
      <c r="Z937" s="12">
        <v>4</v>
      </c>
      <c r="AA937" s="12">
        <v>29</v>
      </c>
      <c r="AB937" s="10" t="s">
        <v>1150</v>
      </c>
      <c r="AD937" s="9" t="s">
        <v>3608</v>
      </c>
      <c r="AE937" s="9" t="s">
        <v>3609</v>
      </c>
      <c r="AF937" s="9">
        <v>2822760</v>
      </c>
    </row>
    <row r="938" spans="1:32" s="10" customFormat="1">
      <c r="A938" s="9" t="s">
        <v>1001</v>
      </c>
      <c r="B938" s="10" t="s">
        <v>337</v>
      </c>
      <c r="C938" s="10" t="s">
        <v>338</v>
      </c>
      <c r="D938" s="10">
        <v>36000</v>
      </c>
      <c r="E938" s="10">
        <v>36000500</v>
      </c>
      <c r="F938" s="10" t="s">
        <v>3167</v>
      </c>
      <c r="G938" s="11">
        <v>6244546</v>
      </c>
      <c r="H938" s="10" t="s">
        <v>3610</v>
      </c>
      <c r="I938" s="10">
        <v>386771755</v>
      </c>
      <c r="J938" s="10" t="s">
        <v>3611</v>
      </c>
      <c r="K938" s="10" t="str">
        <f t="shared" si="28"/>
        <v>LOPEZ AMAGUA</v>
      </c>
      <c r="L938" s="10" t="str">
        <f t="shared" si="29"/>
        <v>LUIS EDUARDO</v>
      </c>
      <c r="M938" s="10" t="s">
        <v>3151</v>
      </c>
      <c r="N938" s="10">
        <v>1719850198</v>
      </c>
      <c r="O938" s="10" t="s">
        <v>121</v>
      </c>
      <c r="P938" s="10" t="s">
        <v>55</v>
      </c>
      <c r="Q938" s="10" t="s">
        <v>1518</v>
      </c>
      <c r="R938" s="10" t="s">
        <v>556</v>
      </c>
      <c r="S938" s="10">
        <v>5</v>
      </c>
      <c r="T938" s="10" t="s">
        <v>557</v>
      </c>
      <c r="U938" s="12">
        <v>10</v>
      </c>
      <c r="V938" s="12">
        <v>4</v>
      </c>
      <c r="W938" s="12">
        <v>26</v>
      </c>
      <c r="X938" s="10" t="s">
        <v>41</v>
      </c>
      <c r="Y938" s="12">
        <v>87</v>
      </c>
      <c r="Z938" s="12">
        <v>12</v>
      </c>
      <c r="AA938" s="12">
        <v>23</v>
      </c>
      <c r="AD938" s="9" t="s">
        <v>3612</v>
      </c>
      <c r="AE938" s="9" t="s">
        <v>169</v>
      </c>
      <c r="AF938" s="9">
        <v>2960668</v>
      </c>
    </row>
    <row r="939" spans="1:32" s="10" customFormat="1">
      <c r="A939" s="9" t="s">
        <v>1001</v>
      </c>
      <c r="B939" s="10" t="s">
        <v>337</v>
      </c>
      <c r="C939" s="10" t="s">
        <v>338</v>
      </c>
      <c r="D939" s="10">
        <v>36000</v>
      </c>
      <c r="E939" s="10">
        <v>36000200</v>
      </c>
      <c r="F939" s="10" t="s">
        <v>3148</v>
      </c>
      <c r="G939" s="11">
        <v>1182</v>
      </c>
      <c r="H939" s="10" t="s">
        <v>3613</v>
      </c>
      <c r="I939" s="10">
        <v>186539113</v>
      </c>
      <c r="J939" s="10" t="s">
        <v>3614</v>
      </c>
      <c r="K939" s="10" t="str">
        <f t="shared" si="28"/>
        <v>LOMAS VILLARREAL</v>
      </c>
      <c r="L939" s="10" t="str">
        <f t="shared" si="29"/>
        <v>JHON ANIBAL</v>
      </c>
      <c r="M939" s="10" t="s">
        <v>3151</v>
      </c>
      <c r="N939" s="10">
        <v>1713048740</v>
      </c>
      <c r="O939" s="10" t="s">
        <v>121</v>
      </c>
      <c r="P939" s="10" t="s">
        <v>55</v>
      </c>
      <c r="Q939" s="10" t="s">
        <v>1518</v>
      </c>
      <c r="R939" s="10" t="s">
        <v>39</v>
      </c>
      <c r="S939" s="10">
        <v>3</v>
      </c>
      <c r="T939" s="10" t="s">
        <v>344</v>
      </c>
      <c r="U939" s="12">
        <v>1</v>
      </c>
      <c r="V939" s="12">
        <v>3</v>
      </c>
      <c r="W939" s="12">
        <v>12</v>
      </c>
      <c r="X939" s="10" t="s">
        <v>41</v>
      </c>
      <c r="Y939" s="12">
        <v>73</v>
      </c>
      <c r="Z939" s="12">
        <v>1</v>
      </c>
      <c r="AA939" s="12">
        <v>3</v>
      </c>
      <c r="AB939" s="10" t="s">
        <v>56</v>
      </c>
      <c r="AD939" s="9" t="s">
        <v>3615</v>
      </c>
      <c r="AE939" s="9" t="s">
        <v>3616</v>
      </c>
      <c r="AF939" s="9">
        <v>3280936</v>
      </c>
    </row>
    <row r="940" spans="1:32" s="10" customFormat="1">
      <c r="A940" s="9" t="s">
        <v>1001</v>
      </c>
      <c r="B940" s="10" t="s">
        <v>337</v>
      </c>
      <c r="C940" s="10" t="s">
        <v>338</v>
      </c>
      <c r="D940" s="10">
        <v>36000</v>
      </c>
      <c r="E940" s="10">
        <v>36000300</v>
      </c>
      <c r="F940" s="10" t="s">
        <v>3212</v>
      </c>
      <c r="G940" s="11">
        <v>6129501</v>
      </c>
      <c r="H940" s="10" t="s">
        <v>3617</v>
      </c>
      <c r="I940" s="10">
        <v>123858211</v>
      </c>
      <c r="J940" s="10" t="s">
        <v>3618</v>
      </c>
      <c r="K940" s="10" t="str">
        <f t="shared" si="28"/>
        <v>LOBATON ZAMBRANO</v>
      </c>
      <c r="L940" s="10" t="str">
        <f t="shared" si="29"/>
        <v>DANIEL RICARDO</v>
      </c>
      <c r="M940" s="10" t="s">
        <v>3151</v>
      </c>
      <c r="N940" s="10">
        <v>1716084908</v>
      </c>
      <c r="O940" s="10" t="s">
        <v>121</v>
      </c>
      <c r="P940" s="10" t="s">
        <v>55</v>
      </c>
      <c r="Q940" s="10" t="s">
        <v>1518</v>
      </c>
      <c r="R940" s="10" t="s">
        <v>39</v>
      </c>
      <c r="S940" s="10">
        <v>3</v>
      </c>
      <c r="T940" s="10" t="s">
        <v>344</v>
      </c>
      <c r="U940" s="12">
        <v>7</v>
      </c>
      <c r="V940" s="12">
        <v>3</v>
      </c>
      <c r="W940" s="12">
        <v>1</v>
      </c>
      <c r="X940" s="10" t="s">
        <v>41</v>
      </c>
      <c r="Y940" s="12">
        <v>82</v>
      </c>
      <c r="Z940" s="12">
        <v>6</v>
      </c>
      <c r="AA940" s="12">
        <v>11</v>
      </c>
      <c r="AB940" s="10" t="s">
        <v>1150</v>
      </c>
      <c r="AD940" s="9" t="s">
        <v>3619</v>
      </c>
      <c r="AE940" s="9"/>
      <c r="AF940" s="9" t="s">
        <v>99</v>
      </c>
    </row>
    <row r="941" spans="1:32" s="10" customFormat="1">
      <c r="A941" s="9" t="s">
        <v>1001</v>
      </c>
      <c r="B941" s="10" t="s">
        <v>337</v>
      </c>
      <c r="C941" s="10" t="s">
        <v>338</v>
      </c>
      <c r="D941" s="10">
        <v>36000</v>
      </c>
      <c r="E941" s="10">
        <v>36000300</v>
      </c>
      <c r="F941" s="10" t="s">
        <v>3212</v>
      </c>
      <c r="G941" s="11">
        <v>6245240</v>
      </c>
      <c r="H941" s="10" t="s">
        <v>3620</v>
      </c>
      <c r="I941" s="10">
        <v>831686128</v>
      </c>
      <c r="J941" s="10" t="s">
        <v>3621</v>
      </c>
      <c r="K941" s="10" t="str">
        <f t="shared" si="28"/>
        <v>LOACHAMIN GUALOTO</v>
      </c>
      <c r="L941" s="10" t="str">
        <f t="shared" si="29"/>
        <v>WILMER ROLANDO</v>
      </c>
      <c r="M941" s="10" t="s">
        <v>3151</v>
      </c>
      <c r="N941" s="10">
        <v>1714451141</v>
      </c>
      <c r="O941" s="10" t="s">
        <v>121</v>
      </c>
      <c r="P941" s="10" t="s">
        <v>55</v>
      </c>
      <c r="Q941" s="10" t="s">
        <v>1518</v>
      </c>
      <c r="R941" s="10" t="s">
        <v>39</v>
      </c>
      <c r="S941" s="10">
        <v>3</v>
      </c>
      <c r="T941" s="10" t="s">
        <v>344</v>
      </c>
      <c r="U941" s="12">
        <v>10</v>
      </c>
      <c r="V941" s="12">
        <v>5</v>
      </c>
      <c r="W941" s="12">
        <v>17</v>
      </c>
      <c r="X941" s="10" t="s">
        <v>41</v>
      </c>
      <c r="Y941" s="12">
        <v>84</v>
      </c>
      <c r="Z941" s="12">
        <v>7</v>
      </c>
      <c r="AA941" s="12">
        <v>13</v>
      </c>
      <c r="AB941" s="10" t="s">
        <v>1150</v>
      </c>
      <c r="AD941" s="9" t="s">
        <v>3622</v>
      </c>
      <c r="AE941" s="9" t="s">
        <v>3147</v>
      </c>
      <c r="AF941" s="9">
        <v>2832003</v>
      </c>
    </row>
    <row r="942" spans="1:32" s="10" customFormat="1">
      <c r="A942" s="9" t="s">
        <v>1001</v>
      </c>
      <c r="B942" s="10" t="s">
        <v>337</v>
      </c>
      <c r="C942" s="10" t="s">
        <v>338</v>
      </c>
      <c r="D942" s="10">
        <v>36000</v>
      </c>
      <c r="E942" s="10">
        <v>36000600</v>
      </c>
      <c r="F942" s="10" t="s">
        <v>3155</v>
      </c>
      <c r="G942" s="11">
        <v>6128986</v>
      </c>
      <c r="H942" s="10" t="s">
        <v>3623</v>
      </c>
      <c r="I942" s="10">
        <v>874603127</v>
      </c>
      <c r="J942" s="10" t="s">
        <v>3624</v>
      </c>
      <c r="K942" s="10" t="str">
        <f t="shared" si="28"/>
        <v>LLUMIQUINGA LUCERO</v>
      </c>
      <c r="L942" s="10" t="str">
        <f t="shared" si="29"/>
        <v>WILLIAM FERNANDO</v>
      </c>
      <c r="M942" s="10" t="s">
        <v>3151</v>
      </c>
      <c r="N942" s="10">
        <v>1715562334</v>
      </c>
      <c r="O942" s="10" t="s">
        <v>121</v>
      </c>
      <c r="P942" s="10" t="s">
        <v>55</v>
      </c>
      <c r="Q942" s="10" t="s">
        <v>1518</v>
      </c>
      <c r="R942" s="10" t="s">
        <v>556</v>
      </c>
      <c r="S942" s="10">
        <v>5</v>
      </c>
      <c r="T942" s="10" t="s">
        <v>557</v>
      </c>
      <c r="U942" s="12">
        <v>7</v>
      </c>
      <c r="V942" s="12">
        <v>2</v>
      </c>
      <c r="W942" s="12">
        <v>16</v>
      </c>
      <c r="X942" s="10" t="s">
        <v>41</v>
      </c>
      <c r="Y942" s="12">
        <v>84</v>
      </c>
      <c r="Z942" s="12">
        <v>12</v>
      </c>
      <c r="AA942" s="12">
        <v>8</v>
      </c>
      <c r="AB942" s="10" t="s">
        <v>1150</v>
      </c>
      <c r="AD942" s="9" t="s">
        <v>3215</v>
      </c>
      <c r="AE942" s="9"/>
      <c r="AF942" s="9">
        <v>2664884</v>
      </c>
    </row>
    <row r="943" spans="1:32" s="10" customFormat="1">
      <c r="A943" s="9" t="s">
        <v>1001</v>
      </c>
      <c r="B943" s="10" t="s">
        <v>337</v>
      </c>
      <c r="C943" s="10" t="s">
        <v>338</v>
      </c>
      <c r="D943" s="10">
        <v>36000</v>
      </c>
      <c r="E943" s="10">
        <v>36000500</v>
      </c>
      <c r="F943" s="10" t="s">
        <v>3167</v>
      </c>
      <c r="G943" s="11">
        <v>6122779</v>
      </c>
      <c r="H943" s="10" t="s">
        <v>3625</v>
      </c>
      <c r="I943" s="10">
        <v>903704929</v>
      </c>
      <c r="J943" s="10" t="s">
        <v>3626</v>
      </c>
      <c r="K943" s="10" t="str">
        <f t="shared" si="28"/>
        <v>LLUMIQUINGA GUALOTUN</v>
      </c>
      <c r="L943" s="10" t="str">
        <f t="shared" si="29"/>
        <v>WASHINTON ROLANDO</v>
      </c>
      <c r="M943" s="10" t="s">
        <v>3151</v>
      </c>
      <c r="N943" s="10">
        <v>1715892608</v>
      </c>
      <c r="O943" s="10" t="s">
        <v>121</v>
      </c>
      <c r="P943" s="10" t="s">
        <v>55</v>
      </c>
      <c r="Q943" s="10" t="s">
        <v>1518</v>
      </c>
      <c r="R943" s="10" t="s">
        <v>556</v>
      </c>
      <c r="S943" s="10">
        <v>5</v>
      </c>
      <c r="T943" s="10" t="s">
        <v>557</v>
      </c>
      <c r="U943" s="12">
        <v>6</v>
      </c>
      <c r="V943" s="12">
        <v>10</v>
      </c>
      <c r="W943" s="12">
        <v>2</v>
      </c>
      <c r="X943" s="10" t="s">
        <v>41</v>
      </c>
      <c r="Y943" s="12">
        <v>80</v>
      </c>
      <c r="Z943" s="12">
        <v>7</v>
      </c>
      <c r="AA943" s="12">
        <v>24</v>
      </c>
      <c r="AB943" s="10" t="s">
        <v>1150</v>
      </c>
      <c r="AD943" s="9" t="s">
        <v>3627</v>
      </c>
      <c r="AE943" s="9" t="s">
        <v>3628</v>
      </c>
      <c r="AF943" s="9" t="s">
        <v>99</v>
      </c>
    </row>
    <row r="944" spans="1:32" s="10" customFormat="1">
      <c r="A944" s="9" t="s">
        <v>1001</v>
      </c>
      <c r="B944" s="10" t="s">
        <v>337</v>
      </c>
      <c r="C944" s="10" t="s">
        <v>338</v>
      </c>
      <c r="D944" s="10">
        <v>36000</v>
      </c>
      <c r="E944" s="10">
        <v>36000600</v>
      </c>
      <c r="F944" s="10" t="s">
        <v>3155</v>
      </c>
      <c r="G944" s="11">
        <v>6147807</v>
      </c>
      <c r="H944" s="10" t="s">
        <v>3629</v>
      </c>
      <c r="I944" s="10">
        <v>910960178</v>
      </c>
      <c r="J944" s="10" t="s">
        <v>3630</v>
      </c>
      <c r="K944" s="10" t="str">
        <f t="shared" si="28"/>
        <v>LLUGSHA LAGUA</v>
      </c>
      <c r="L944" s="10" t="str">
        <f t="shared" si="29"/>
        <v>EDWIN FABIAN</v>
      </c>
      <c r="M944" s="10" t="s">
        <v>3151</v>
      </c>
      <c r="N944" s="10">
        <v>1803900313</v>
      </c>
      <c r="O944" s="10" t="s">
        <v>121</v>
      </c>
      <c r="P944" s="10" t="s">
        <v>55</v>
      </c>
      <c r="Q944" s="10" t="s">
        <v>1518</v>
      </c>
      <c r="R944" s="10" t="s">
        <v>556</v>
      </c>
      <c r="S944" s="10">
        <v>5</v>
      </c>
      <c r="T944" s="10" t="s">
        <v>557</v>
      </c>
      <c r="U944" s="12">
        <v>8</v>
      </c>
      <c r="V944" s="12">
        <v>5</v>
      </c>
      <c r="W944" s="12">
        <v>1</v>
      </c>
      <c r="X944" s="10" t="s">
        <v>41</v>
      </c>
      <c r="Y944" s="12">
        <v>86</v>
      </c>
      <c r="Z944" s="12">
        <v>12</v>
      </c>
      <c r="AA944" s="12">
        <v>2</v>
      </c>
      <c r="AB944" s="10" t="s">
        <v>56</v>
      </c>
      <c r="AD944" s="9" t="s">
        <v>3631</v>
      </c>
      <c r="AE944" s="9" t="s">
        <v>3632</v>
      </c>
      <c r="AF944" s="9" t="s">
        <v>99</v>
      </c>
    </row>
    <row r="945" spans="1:32" s="10" customFormat="1">
      <c r="A945" s="9" t="s">
        <v>1001</v>
      </c>
      <c r="B945" s="10" t="s">
        <v>337</v>
      </c>
      <c r="C945" s="10" t="s">
        <v>338</v>
      </c>
      <c r="D945" s="10">
        <v>36000</v>
      </c>
      <c r="E945" s="10">
        <v>36000600</v>
      </c>
      <c r="F945" s="10" t="s">
        <v>3155</v>
      </c>
      <c r="G945" s="11">
        <v>6129558</v>
      </c>
      <c r="H945" s="10" t="s">
        <v>3633</v>
      </c>
      <c r="I945" s="10">
        <v>247892948</v>
      </c>
      <c r="J945" s="10" t="s">
        <v>3634</v>
      </c>
      <c r="K945" s="10" t="str">
        <f t="shared" si="28"/>
        <v>LLERENA VIZUETE</v>
      </c>
      <c r="L945" s="10" t="str">
        <f t="shared" si="29"/>
        <v>DARWIN ROLANDO</v>
      </c>
      <c r="M945" s="10" t="s">
        <v>3151</v>
      </c>
      <c r="N945" s="10">
        <v>1714009121</v>
      </c>
      <c r="O945" s="10" t="s">
        <v>121</v>
      </c>
      <c r="P945" s="10" t="s">
        <v>55</v>
      </c>
      <c r="Q945" s="10" t="s">
        <v>1518</v>
      </c>
      <c r="R945" s="10" t="s">
        <v>39</v>
      </c>
      <c r="S945" s="10">
        <v>3</v>
      </c>
      <c r="T945" s="10" t="s">
        <v>344</v>
      </c>
      <c r="U945" s="12">
        <v>7</v>
      </c>
      <c r="V945" s="12">
        <v>3</v>
      </c>
      <c r="W945" s="12">
        <v>1</v>
      </c>
      <c r="X945" s="10" t="s">
        <v>41</v>
      </c>
      <c r="Y945" s="12">
        <v>81</v>
      </c>
      <c r="Z945" s="12">
        <v>8</v>
      </c>
      <c r="AA945" s="12">
        <v>20</v>
      </c>
      <c r="AB945" s="10" t="s">
        <v>1150</v>
      </c>
      <c r="AD945" s="9" t="s">
        <v>1836</v>
      </c>
      <c r="AE945" s="9" t="s">
        <v>2236</v>
      </c>
      <c r="AF945" s="9">
        <v>2975461</v>
      </c>
    </row>
    <row r="946" spans="1:32" s="10" customFormat="1">
      <c r="A946" s="9" t="s">
        <v>1001</v>
      </c>
      <c r="B946" s="10" t="s">
        <v>337</v>
      </c>
      <c r="C946" s="10" t="s">
        <v>338</v>
      </c>
      <c r="D946" s="10">
        <v>36000</v>
      </c>
      <c r="E946" s="10">
        <v>36000600</v>
      </c>
      <c r="F946" s="10" t="s">
        <v>3155</v>
      </c>
      <c r="G946" s="11">
        <v>6147805</v>
      </c>
      <c r="H946" s="10" t="s">
        <v>3635</v>
      </c>
      <c r="I946" s="10">
        <v>582626796</v>
      </c>
      <c r="J946" s="10" t="s">
        <v>3636</v>
      </c>
      <c r="K946" s="10" t="str">
        <f t="shared" si="28"/>
        <v>LLANO VARGAS</v>
      </c>
      <c r="L946" s="10" t="str">
        <f t="shared" si="29"/>
        <v>OSCAR GABRIEL</v>
      </c>
      <c r="M946" s="10" t="s">
        <v>3151</v>
      </c>
      <c r="N946" s="10">
        <v>1717545857</v>
      </c>
      <c r="O946" s="10" t="s">
        <v>121</v>
      </c>
      <c r="P946" s="10" t="s">
        <v>55</v>
      </c>
      <c r="Q946" s="10" t="s">
        <v>1518</v>
      </c>
      <c r="R946" s="10" t="s">
        <v>556</v>
      </c>
      <c r="S946" s="10">
        <v>5</v>
      </c>
      <c r="T946" s="10" t="s">
        <v>557</v>
      </c>
      <c r="U946" s="12">
        <v>8</v>
      </c>
      <c r="V946" s="12">
        <v>5</v>
      </c>
      <c r="W946" s="12">
        <v>1</v>
      </c>
      <c r="X946" s="10" t="s">
        <v>41</v>
      </c>
      <c r="Y946" s="12">
        <v>85</v>
      </c>
      <c r="Z946" s="12">
        <v>5</v>
      </c>
      <c r="AA946" s="12">
        <v>28</v>
      </c>
      <c r="AB946" s="10" t="s">
        <v>56</v>
      </c>
      <c r="AD946" s="9" t="s">
        <v>3637</v>
      </c>
      <c r="AE946" s="9" t="s">
        <v>3638</v>
      </c>
      <c r="AF946" s="9">
        <v>3260336</v>
      </c>
    </row>
    <row r="947" spans="1:32" s="10" customFormat="1">
      <c r="A947" s="9" t="s">
        <v>1001</v>
      </c>
      <c r="B947" s="10" t="s">
        <v>337</v>
      </c>
      <c r="C947" s="10" t="s">
        <v>338</v>
      </c>
      <c r="D947" s="10">
        <v>36000</v>
      </c>
      <c r="E947" s="10">
        <v>36000300</v>
      </c>
      <c r="F947" s="10" t="s">
        <v>3212</v>
      </c>
      <c r="G947" s="11">
        <v>6129553</v>
      </c>
      <c r="H947" s="10" t="s">
        <v>3639</v>
      </c>
      <c r="I947" s="10">
        <v>132814499</v>
      </c>
      <c r="J947" s="10" t="s">
        <v>3640</v>
      </c>
      <c r="K947" s="10" t="str">
        <f t="shared" si="28"/>
        <v>LINCANGO VALENCIA</v>
      </c>
      <c r="L947" s="10" t="str">
        <f t="shared" si="29"/>
        <v>CARLOS HERNAN</v>
      </c>
      <c r="M947" s="10" t="s">
        <v>3151</v>
      </c>
      <c r="N947" s="10">
        <v>1715144588</v>
      </c>
      <c r="O947" s="10" t="s">
        <v>121</v>
      </c>
      <c r="P947" s="10" t="s">
        <v>55</v>
      </c>
      <c r="Q947" s="10" t="s">
        <v>1518</v>
      </c>
      <c r="R947" s="10" t="s">
        <v>39</v>
      </c>
      <c r="S947" s="10">
        <v>3</v>
      </c>
      <c r="T947" s="10" t="s">
        <v>344</v>
      </c>
      <c r="U947" s="12">
        <v>7</v>
      </c>
      <c r="V947" s="12">
        <v>3</v>
      </c>
      <c r="W947" s="12">
        <v>1</v>
      </c>
      <c r="X947" s="10" t="s">
        <v>41</v>
      </c>
      <c r="Y947" s="12">
        <v>83</v>
      </c>
      <c r="Z947" s="12">
        <v>7</v>
      </c>
      <c r="AA947" s="12">
        <v>3</v>
      </c>
      <c r="AB947" s="10" t="s">
        <v>56</v>
      </c>
      <c r="AD947" s="9" t="s">
        <v>3641</v>
      </c>
      <c r="AE947" s="9" t="s">
        <v>299</v>
      </c>
      <c r="AF947" s="9">
        <v>2406347</v>
      </c>
    </row>
    <row r="948" spans="1:32" s="10" customFormat="1">
      <c r="A948" s="9" t="s">
        <v>1001</v>
      </c>
      <c r="B948" s="10" t="s">
        <v>337</v>
      </c>
      <c r="C948" s="10" t="s">
        <v>338</v>
      </c>
      <c r="D948" s="10">
        <v>36000</v>
      </c>
      <c r="E948" s="10">
        <v>36000600</v>
      </c>
      <c r="F948" s="10" t="s">
        <v>3155</v>
      </c>
      <c r="G948" s="11">
        <v>6057966</v>
      </c>
      <c r="H948" s="10" t="s">
        <v>3642</v>
      </c>
      <c r="I948" s="10">
        <v>357739332</v>
      </c>
      <c r="J948" s="10" t="s">
        <v>3643</v>
      </c>
      <c r="K948" s="10" t="str">
        <f t="shared" si="28"/>
        <v>LINCANGO SANGUNA</v>
      </c>
      <c r="L948" s="10" t="str">
        <f t="shared" si="29"/>
        <v>ALEX IVAN</v>
      </c>
      <c r="M948" s="10" t="s">
        <v>3151</v>
      </c>
      <c r="N948" s="10">
        <v>1717705832</v>
      </c>
      <c r="O948" s="10" t="s">
        <v>121</v>
      </c>
      <c r="P948" s="10" t="s">
        <v>55</v>
      </c>
      <c r="Q948" s="10" t="s">
        <v>1518</v>
      </c>
      <c r="R948" s="10" t="s">
        <v>39</v>
      </c>
      <c r="S948" s="10">
        <v>3</v>
      </c>
      <c r="T948" s="10" t="s">
        <v>344</v>
      </c>
      <c r="U948" s="12">
        <v>3</v>
      </c>
      <c r="V948" s="12">
        <v>2</v>
      </c>
      <c r="W948" s="12">
        <v>10</v>
      </c>
      <c r="X948" s="10" t="s">
        <v>41</v>
      </c>
      <c r="Y948" s="12">
        <v>82</v>
      </c>
      <c r="Z948" s="12">
        <v>9</v>
      </c>
      <c r="AA948" s="12">
        <v>25</v>
      </c>
      <c r="AB948" s="10" t="s">
        <v>1150</v>
      </c>
      <c r="AD948" s="9" t="s">
        <v>487</v>
      </c>
      <c r="AE948" s="9" t="s">
        <v>3644</v>
      </c>
      <c r="AF948" s="9">
        <v>2825556</v>
      </c>
    </row>
    <row r="949" spans="1:32" s="10" customFormat="1">
      <c r="A949" s="9" t="s">
        <v>1001</v>
      </c>
      <c r="B949" s="10" t="s">
        <v>337</v>
      </c>
      <c r="C949" s="10" t="s">
        <v>338</v>
      </c>
      <c r="D949" s="10">
        <v>36000</v>
      </c>
      <c r="E949" s="10">
        <v>36000300</v>
      </c>
      <c r="F949" s="10" t="s">
        <v>3212</v>
      </c>
      <c r="G949" s="11">
        <v>6245662</v>
      </c>
      <c r="H949" s="10" t="s">
        <v>3645</v>
      </c>
      <c r="I949" s="10">
        <v>317936366</v>
      </c>
      <c r="J949" s="10" t="s">
        <v>3646</v>
      </c>
      <c r="K949" s="10" t="str">
        <f t="shared" si="28"/>
        <v>LINCANGO GUAMAN</v>
      </c>
      <c r="L949" s="10" t="str">
        <f t="shared" si="29"/>
        <v>ALEX PAUL</v>
      </c>
      <c r="M949" s="10" t="s">
        <v>3151</v>
      </c>
      <c r="N949" s="10">
        <v>1717746745</v>
      </c>
      <c r="O949" s="10" t="s">
        <v>121</v>
      </c>
      <c r="P949" s="10" t="s">
        <v>55</v>
      </c>
      <c r="Q949" s="10" t="s">
        <v>1518</v>
      </c>
      <c r="R949" s="10" t="s">
        <v>39</v>
      </c>
      <c r="S949" s="10">
        <v>3</v>
      </c>
      <c r="T949" s="10" t="s">
        <v>344</v>
      </c>
      <c r="U949" s="12">
        <v>10</v>
      </c>
      <c r="V949" s="12">
        <v>5</v>
      </c>
      <c r="W949" s="12">
        <v>25</v>
      </c>
      <c r="X949" s="10" t="s">
        <v>41</v>
      </c>
      <c r="Y949" s="12">
        <v>89</v>
      </c>
      <c r="Z949" s="12">
        <v>5</v>
      </c>
      <c r="AA949" s="12">
        <v>1</v>
      </c>
      <c r="AB949" s="10" t="s">
        <v>56</v>
      </c>
      <c r="AD949" s="9" t="s">
        <v>3647</v>
      </c>
      <c r="AE949" s="9" t="s">
        <v>487</v>
      </c>
      <c r="AF949" s="9">
        <v>2826372</v>
      </c>
    </row>
    <row r="950" spans="1:32" s="10" customFormat="1">
      <c r="A950" s="9" t="s">
        <v>1001</v>
      </c>
      <c r="B950" s="10" t="s">
        <v>337</v>
      </c>
      <c r="C950" s="10" t="s">
        <v>338</v>
      </c>
      <c r="D950" s="10">
        <v>36000</v>
      </c>
      <c r="E950" s="10">
        <v>36000300</v>
      </c>
      <c r="F950" s="10" t="s">
        <v>3212</v>
      </c>
      <c r="G950" s="11">
        <v>6068121</v>
      </c>
      <c r="H950" s="10" t="s">
        <v>3648</v>
      </c>
      <c r="I950" s="10">
        <v>421953006</v>
      </c>
      <c r="J950" s="10" t="s">
        <v>3649</v>
      </c>
      <c r="K950" s="10" t="str">
        <f t="shared" si="28"/>
        <v>LINCANGO GUALOTUNA</v>
      </c>
      <c r="L950" s="10" t="str">
        <f t="shared" si="29"/>
        <v>LUIS OSWALDO</v>
      </c>
      <c r="M950" s="10" t="s">
        <v>3151</v>
      </c>
      <c r="N950" s="10">
        <v>1713654844</v>
      </c>
      <c r="O950" s="10" t="s">
        <v>121</v>
      </c>
      <c r="P950" s="10" t="s">
        <v>55</v>
      </c>
      <c r="Q950" s="10" t="s">
        <v>1518</v>
      </c>
      <c r="R950" s="10" t="s">
        <v>39</v>
      </c>
      <c r="S950" s="10">
        <v>3</v>
      </c>
      <c r="T950" s="10" t="s">
        <v>344</v>
      </c>
      <c r="U950" s="12">
        <v>4</v>
      </c>
      <c r="V950" s="12">
        <v>2</v>
      </c>
      <c r="W950" s="12">
        <v>9</v>
      </c>
      <c r="X950" s="10" t="s">
        <v>41</v>
      </c>
      <c r="Y950" s="12">
        <v>77</v>
      </c>
      <c r="Z950" s="12">
        <v>12</v>
      </c>
      <c r="AA950" s="12">
        <v>3</v>
      </c>
      <c r="AB950" s="10" t="s">
        <v>56</v>
      </c>
      <c r="AD950" s="9" t="s">
        <v>3650</v>
      </c>
      <c r="AE950" s="9" t="s">
        <v>3651</v>
      </c>
      <c r="AF950" s="9">
        <v>2406624</v>
      </c>
    </row>
    <row r="951" spans="1:32" s="10" customFormat="1">
      <c r="A951" s="9" t="s">
        <v>1001</v>
      </c>
      <c r="B951" s="10" t="s">
        <v>337</v>
      </c>
      <c r="C951" s="10" t="s">
        <v>338</v>
      </c>
      <c r="D951" s="10">
        <v>36000</v>
      </c>
      <c r="E951" s="10">
        <v>36000100</v>
      </c>
      <c r="F951" s="10" t="s">
        <v>3129</v>
      </c>
      <c r="G951" s="11">
        <v>6085899</v>
      </c>
      <c r="H951" s="10" t="s">
        <v>3652</v>
      </c>
      <c r="I951" s="10">
        <v>841632268</v>
      </c>
      <c r="J951" s="10" t="s">
        <v>3653</v>
      </c>
      <c r="K951" s="10" t="str">
        <f t="shared" si="28"/>
        <v>LIGNA QUISHPE</v>
      </c>
      <c r="L951" s="10" t="str">
        <f t="shared" si="29"/>
        <v>MARIA FERNANDA</v>
      </c>
      <c r="M951" s="10" t="s">
        <v>3151</v>
      </c>
      <c r="N951" s="10">
        <v>1715615660</v>
      </c>
      <c r="O951" s="10" t="s">
        <v>121</v>
      </c>
      <c r="P951" s="10" t="s">
        <v>55</v>
      </c>
      <c r="Q951" s="10" t="s">
        <v>1518</v>
      </c>
      <c r="R951" s="10" t="s">
        <v>39</v>
      </c>
      <c r="S951" s="10">
        <v>3</v>
      </c>
      <c r="T951" s="10" t="s">
        <v>344</v>
      </c>
      <c r="U951" s="12">
        <v>5</v>
      </c>
      <c r="V951" s="12">
        <v>7</v>
      </c>
      <c r="W951" s="12">
        <v>18</v>
      </c>
      <c r="X951" s="10" t="s">
        <v>48</v>
      </c>
      <c r="Y951" s="12">
        <v>83</v>
      </c>
      <c r="Z951" s="12">
        <v>2</v>
      </c>
      <c r="AA951" s="12">
        <v>23</v>
      </c>
      <c r="AB951" s="10" t="s">
        <v>1150</v>
      </c>
      <c r="AD951" s="9" t="s">
        <v>3654</v>
      </c>
      <c r="AE951" s="9" t="s">
        <v>3655</v>
      </c>
      <c r="AF951" s="9">
        <v>3571248</v>
      </c>
    </row>
    <row r="952" spans="1:32" s="10" customFormat="1">
      <c r="A952" s="9" t="s">
        <v>1001</v>
      </c>
      <c r="B952" s="10" t="s">
        <v>337</v>
      </c>
      <c r="C952" s="10" t="s">
        <v>338</v>
      </c>
      <c r="D952" s="10">
        <v>36000</v>
      </c>
      <c r="E952" s="10">
        <v>36000600</v>
      </c>
      <c r="F952" s="10" t="s">
        <v>3155</v>
      </c>
      <c r="G952" s="11">
        <v>6058238</v>
      </c>
      <c r="H952" s="10" t="s">
        <v>3656</v>
      </c>
      <c r="I952" s="10">
        <v>962879477</v>
      </c>
      <c r="J952" s="10" t="s">
        <v>3657</v>
      </c>
      <c r="K952" s="10" t="str">
        <f t="shared" si="28"/>
        <v>LICTO GUTIERREZ</v>
      </c>
      <c r="L952" s="10" t="str">
        <f t="shared" si="29"/>
        <v>DIEGO EDUARDO</v>
      </c>
      <c r="M952" s="10" t="s">
        <v>3151</v>
      </c>
      <c r="N952" s="10">
        <v>502425168</v>
      </c>
      <c r="O952" s="10" t="s">
        <v>121</v>
      </c>
      <c r="P952" s="10" t="s">
        <v>55</v>
      </c>
      <c r="Q952" s="10" t="s">
        <v>1518</v>
      </c>
      <c r="R952" s="10" t="s">
        <v>39</v>
      </c>
      <c r="S952" s="10">
        <v>3</v>
      </c>
      <c r="T952" s="10" t="s">
        <v>344</v>
      </c>
      <c r="U952" s="12">
        <v>3</v>
      </c>
      <c r="V952" s="12">
        <v>2</v>
      </c>
      <c r="W952" s="12">
        <v>17</v>
      </c>
      <c r="X952" s="10" t="s">
        <v>41</v>
      </c>
      <c r="Y952" s="12">
        <v>82</v>
      </c>
      <c r="Z952" s="12">
        <v>5</v>
      </c>
      <c r="AA952" s="12">
        <v>28</v>
      </c>
      <c r="AB952" s="10" t="s">
        <v>1150</v>
      </c>
      <c r="AD952" s="9" t="s">
        <v>3658</v>
      </c>
      <c r="AE952" s="9"/>
      <c r="AF952" s="9">
        <v>3813274</v>
      </c>
    </row>
    <row r="953" spans="1:32" s="10" customFormat="1">
      <c r="A953" s="9" t="s">
        <v>1001</v>
      </c>
      <c r="B953" s="10" t="s">
        <v>337</v>
      </c>
      <c r="C953" s="10" t="s">
        <v>338</v>
      </c>
      <c r="D953" s="10">
        <v>36000</v>
      </c>
      <c r="E953" s="10">
        <v>36000500</v>
      </c>
      <c r="F953" s="10" t="s">
        <v>3167</v>
      </c>
      <c r="G953" s="11">
        <v>6129500</v>
      </c>
      <c r="H953" s="10" t="s">
        <v>3659</v>
      </c>
      <c r="I953" s="10">
        <v>677629486</v>
      </c>
      <c r="J953" s="10" t="s">
        <v>3660</v>
      </c>
      <c r="K953" s="10" t="str">
        <f t="shared" si="28"/>
        <v>LEON TORRES</v>
      </c>
      <c r="L953" s="10" t="str">
        <f t="shared" si="29"/>
        <v>CESAR FERNANDO</v>
      </c>
      <c r="M953" s="10" t="s">
        <v>3151</v>
      </c>
      <c r="N953" s="10">
        <v>1720036340</v>
      </c>
      <c r="O953" s="10" t="s">
        <v>121</v>
      </c>
      <c r="P953" s="10" t="s">
        <v>55</v>
      </c>
      <c r="Q953" s="10" t="s">
        <v>1518</v>
      </c>
      <c r="R953" s="10" t="s">
        <v>39</v>
      </c>
      <c r="S953" s="10">
        <v>3</v>
      </c>
      <c r="T953" s="10" t="s">
        <v>344</v>
      </c>
      <c r="U953" s="12">
        <v>7</v>
      </c>
      <c r="V953" s="12">
        <v>3</v>
      </c>
      <c r="W953" s="12">
        <v>1</v>
      </c>
      <c r="X953" s="10" t="s">
        <v>41</v>
      </c>
      <c r="Y953" s="12">
        <v>85</v>
      </c>
      <c r="Z953" s="12">
        <v>10</v>
      </c>
      <c r="AA953" s="12">
        <v>26</v>
      </c>
      <c r="AB953" s="10" t="s">
        <v>56</v>
      </c>
      <c r="AD953" s="9" t="s">
        <v>3661</v>
      </c>
      <c r="AE953" s="9"/>
      <c r="AF953" s="9">
        <v>3432981</v>
      </c>
    </row>
    <row r="954" spans="1:32" s="10" customFormat="1">
      <c r="A954" s="9" t="s">
        <v>1001</v>
      </c>
      <c r="B954" s="10" t="s">
        <v>337</v>
      </c>
      <c r="C954" s="10" t="s">
        <v>338</v>
      </c>
      <c r="D954" s="10">
        <v>36000</v>
      </c>
      <c r="E954" s="10">
        <v>36000600</v>
      </c>
      <c r="F954" s="10" t="s">
        <v>3155</v>
      </c>
      <c r="G954" s="11">
        <v>6147755</v>
      </c>
      <c r="H954" s="10" t="s">
        <v>3662</v>
      </c>
      <c r="I954" s="10">
        <v>448571093</v>
      </c>
      <c r="J954" s="10" t="s">
        <v>3663</v>
      </c>
      <c r="K954" s="10" t="str">
        <f t="shared" si="28"/>
        <v>LEMA TITOANA</v>
      </c>
      <c r="L954" s="10" t="str">
        <f t="shared" si="29"/>
        <v>GALO PATRICIO</v>
      </c>
      <c r="M954" s="10" t="s">
        <v>3151</v>
      </c>
      <c r="N954" s="10">
        <v>1722903455</v>
      </c>
      <c r="O954" s="10" t="s">
        <v>121</v>
      </c>
      <c r="P954" s="10" t="s">
        <v>55</v>
      </c>
      <c r="Q954" s="10" t="s">
        <v>1518</v>
      </c>
      <c r="R954" s="10" t="s">
        <v>556</v>
      </c>
      <c r="S954" s="10">
        <v>5</v>
      </c>
      <c r="T954" s="10" t="s">
        <v>557</v>
      </c>
      <c r="U954" s="12">
        <v>8</v>
      </c>
      <c r="V954" s="12">
        <v>5</v>
      </c>
      <c r="W954" s="12">
        <v>1</v>
      </c>
      <c r="X954" s="10" t="s">
        <v>41</v>
      </c>
      <c r="Y954" s="12">
        <v>88</v>
      </c>
      <c r="Z954" s="12">
        <v>8</v>
      </c>
      <c r="AA954" s="12">
        <v>3</v>
      </c>
      <c r="AB954" s="10" t="s">
        <v>56</v>
      </c>
      <c r="AD954" s="9" t="s">
        <v>3664</v>
      </c>
      <c r="AE954" s="9"/>
      <c r="AF954" s="9">
        <v>3441460</v>
      </c>
    </row>
    <row r="955" spans="1:32" s="10" customFormat="1">
      <c r="A955" s="9" t="s">
        <v>1001</v>
      </c>
      <c r="B955" s="10" t="s">
        <v>337</v>
      </c>
      <c r="C955" s="10" t="s">
        <v>338</v>
      </c>
      <c r="D955" s="10">
        <v>36000</v>
      </c>
      <c r="E955" s="10">
        <v>36000100</v>
      </c>
      <c r="F955" s="10" t="s">
        <v>3129</v>
      </c>
      <c r="G955" s="11">
        <v>3600369</v>
      </c>
      <c r="H955" s="10" t="s">
        <v>3665</v>
      </c>
      <c r="I955" s="10">
        <v>710712910</v>
      </c>
      <c r="J955" s="10" t="s">
        <v>3666</v>
      </c>
      <c r="K955" s="10" t="str">
        <f t="shared" si="28"/>
        <v>LEMA LEMA</v>
      </c>
      <c r="L955" s="10" t="str">
        <f t="shared" si="29"/>
        <v>JUAN CARLOS</v>
      </c>
      <c r="M955" s="10" t="s">
        <v>3151</v>
      </c>
      <c r="N955" s="10">
        <v>1715900062</v>
      </c>
      <c r="O955" s="10" t="s">
        <v>121</v>
      </c>
      <c r="P955" s="10" t="s">
        <v>55</v>
      </c>
      <c r="Q955" s="10" t="s">
        <v>1518</v>
      </c>
      <c r="R955" s="10" t="s">
        <v>39</v>
      </c>
      <c r="S955" s="10">
        <v>3</v>
      </c>
      <c r="T955" s="10" t="s">
        <v>344</v>
      </c>
      <c r="U955" s="12">
        <v>6</v>
      </c>
      <c r="V955" s="12">
        <v>7</v>
      </c>
      <c r="W955" s="12">
        <v>17</v>
      </c>
      <c r="X955" s="10" t="s">
        <v>41</v>
      </c>
      <c r="Y955" s="12">
        <v>81</v>
      </c>
      <c r="Z955" s="12">
        <v>8</v>
      </c>
      <c r="AA955" s="12">
        <v>4</v>
      </c>
      <c r="AB955" s="10" t="s">
        <v>56</v>
      </c>
      <c r="AD955" s="9" t="s">
        <v>3667</v>
      </c>
      <c r="AE955" s="9" t="s">
        <v>925</v>
      </c>
      <c r="AF955" s="9">
        <v>5007414</v>
      </c>
    </row>
    <row r="956" spans="1:32" s="10" customFormat="1">
      <c r="A956" s="9" t="s">
        <v>1001</v>
      </c>
      <c r="B956" s="10" t="s">
        <v>337</v>
      </c>
      <c r="C956" s="10" t="s">
        <v>338</v>
      </c>
      <c r="D956" s="10">
        <v>36000</v>
      </c>
      <c r="E956" s="10">
        <v>36000300</v>
      </c>
      <c r="F956" s="10" t="s">
        <v>3212</v>
      </c>
      <c r="G956" s="11">
        <v>6245217</v>
      </c>
      <c r="H956" s="10" t="s">
        <v>3668</v>
      </c>
      <c r="I956" s="10">
        <v>495163048</v>
      </c>
      <c r="J956" s="10" t="s">
        <v>3669</v>
      </c>
      <c r="K956" s="10" t="str">
        <f t="shared" si="28"/>
        <v>LASSO NOTE</v>
      </c>
      <c r="L956" s="10" t="str">
        <f t="shared" si="29"/>
        <v>LUIS ANTONIO</v>
      </c>
      <c r="M956" s="10" t="s">
        <v>3151</v>
      </c>
      <c r="N956" s="10">
        <v>1713622965</v>
      </c>
      <c r="O956" s="10" t="s">
        <v>121</v>
      </c>
      <c r="P956" s="10" t="s">
        <v>55</v>
      </c>
      <c r="Q956" s="10" t="s">
        <v>1518</v>
      </c>
      <c r="R956" s="10" t="s">
        <v>39</v>
      </c>
      <c r="S956" s="10">
        <v>3</v>
      </c>
      <c r="T956" s="10" t="s">
        <v>344</v>
      </c>
      <c r="U956" s="12">
        <v>10</v>
      </c>
      <c r="V956" s="12">
        <v>5</v>
      </c>
      <c r="W956" s="12">
        <v>17</v>
      </c>
      <c r="X956" s="10" t="s">
        <v>41</v>
      </c>
      <c r="Y956" s="12">
        <v>76</v>
      </c>
      <c r="Z956" s="12">
        <v>5</v>
      </c>
      <c r="AA956" s="12">
        <v>26</v>
      </c>
      <c r="AB956" s="10" t="s">
        <v>1150</v>
      </c>
      <c r="AD956" s="9" t="s">
        <v>3670</v>
      </c>
      <c r="AE956" s="9" t="s">
        <v>2000</v>
      </c>
      <c r="AF956" s="9">
        <v>3432869</v>
      </c>
    </row>
    <row r="957" spans="1:32" s="10" customFormat="1">
      <c r="A957" s="9" t="s">
        <v>1001</v>
      </c>
      <c r="B957" s="10" t="s">
        <v>337</v>
      </c>
      <c r="C957" s="10" t="s">
        <v>338</v>
      </c>
      <c r="D957" s="10">
        <v>36000</v>
      </c>
      <c r="E957" s="10">
        <v>36000300</v>
      </c>
      <c r="F957" s="10" t="s">
        <v>3212</v>
      </c>
      <c r="G957" s="11">
        <v>6147737</v>
      </c>
      <c r="H957" s="10" t="s">
        <v>3671</v>
      </c>
      <c r="I957" s="10">
        <v>898122901</v>
      </c>
      <c r="J957" s="10" t="s">
        <v>3672</v>
      </c>
      <c r="K957" s="10" t="str">
        <f t="shared" si="28"/>
        <v>LARA LLUMIGUSIN</v>
      </c>
      <c r="L957" s="10" t="str">
        <f t="shared" si="29"/>
        <v>HIPATIA EMPERATRIZ</v>
      </c>
      <c r="M957" s="10" t="s">
        <v>3151</v>
      </c>
      <c r="N957" s="10">
        <v>1714662630</v>
      </c>
      <c r="O957" s="10" t="s">
        <v>121</v>
      </c>
      <c r="P957" s="10" t="s">
        <v>55</v>
      </c>
      <c r="Q957" s="10" t="s">
        <v>1518</v>
      </c>
      <c r="R957" s="10" t="s">
        <v>39</v>
      </c>
      <c r="S957" s="10">
        <v>3</v>
      </c>
      <c r="T957" s="10" t="s">
        <v>344</v>
      </c>
      <c r="U957" s="12">
        <v>8</v>
      </c>
      <c r="V957" s="12">
        <v>5</v>
      </c>
      <c r="W957" s="12">
        <v>1</v>
      </c>
      <c r="X957" s="10" t="s">
        <v>48</v>
      </c>
      <c r="Y957" s="12">
        <v>82</v>
      </c>
      <c r="Z957" s="12">
        <v>12</v>
      </c>
      <c r="AA957" s="12">
        <v>16</v>
      </c>
      <c r="AB957" s="10" t="s">
        <v>1150</v>
      </c>
      <c r="AD957" s="9" t="s">
        <v>3673</v>
      </c>
      <c r="AE957" s="9" t="s">
        <v>3674</v>
      </c>
      <c r="AF957" s="9">
        <v>2413627</v>
      </c>
    </row>
    <row r="958" spans="1:32" s="10" customFormat="1">
      <c r="A958" s="9" t="s">
        <v>1001</v>
      </c>
      <c r="B958" s="10" t="s">
        <v>337</v>
      </c>
      <c r="C958" s="10" t="s">
        <v>338</v>
      </c>
      <c r="D958" s="10">
        <v>36000</v>
      </c>
      <c r="E958" s="10">
        <v>36000300</v>
      </c>
      <c r="F958" s="10" t="s">
        <v>3212</v>
      </c>
      <c r="G958" s="11">
        <v>6245241</v>
      </c>
      <c r="H958" s="10" t="s">
        <v>3675</v>
      </c>
      <c r="I958" s="10">
        <v>764488378</v>
      </c>
      <c r="J958" s="10" t="s">
        <v>3676</v>
      </c>
      <c r="K958" s="10" t="str">
        <f t="shared" si="28"/>
        <v>LAMINA TUPIZA</v>
      </c>
      <c r="L958" s="10" t="str">
        <f t="shared" si="29"/>
        <v>DIEGO GIOVANNY</v>
      </c>
      <c r="M958" s="10" t="s">
        <v>3151</v>
      </c>
      <c r="N958" s="10">
        <v>1716584030</v>
      </c>
      <c r="O958" s="10" t="s">
        <v>121</v>
      </c>
      <c r="P958" s="10" t="s">
        <v>55</v>
      </c>
      <c r="Q958" s="10" t="s">
        <v>1518</v>
      </c>
      <c r="R958" s="10" t="s">
        <v>39</v>
      </c>
      <c r="S958" s="10">
        <v>3</v>
      </c>
      <c r="T958" s="10" t="s">
        <v>344</v>
      </c>
      <c r="U958" s="12">
        <v>10</v>
      </c>
      <c r="V958" s="12">
        <v>5</v>
      </c>
      <c r="W958" s="12">
        <v>17</v>
      </c>
      <c r="X958" s="10" t="s">
        <v>41</v>
      </c>
      <c r="Y958" s="12">
        <v>87</v>
      </c>
      <c r="Z958" s="12">
        <v>11</v>
      </c>
      <c r="AA958" s="12">
        <v>26</v>
      </c>
      <c r="AD958" s="9" t="s">
        <v>3677</v>
      </c>
      <c r="AE958" s="9" t="s">
        <v>3678</v>
      </c>
      <c r="AF958" s="9">
        <v>2256023</v>
      </c>
    </row>
    <row r="959" spans="1:32" s="10" customFormat="1">
      <c r="A959" s="9" t="s">
        <v>1001</v>
      </c>
      <c r="B959" s="10" t="s">
        <v>337</v>
      </c>
      <c r="C959" s="10" t="s">
        <v>338</v>
      </c>
      <c r="D959" s="10">
        <v>36000</v>
      </c>
      <c r="E959" s="10">
        <v>36000600</v>
      </c>
      <c r="F959" s="10" t="s">
        <v>3155</v>
      </c>
      <c r="G959" s="11">
        <v>6128482</v>
      </c>
      <c r="H959" s="10" t="s">
        <v>3679</v>
      </c>
      <c r="I959" s="10">
        <v>712678891</v>
      </c>
      <c r="J959" s="10" t="s">
        <v>3680</v>
      </c>
      <c r="K959" s="10" t="str">
        <f t="shared" si="28"/>
        <v>JURADO HERNANDEZ</v>
      </c>
      <c r="L959" s="10" t="str">
        <f t="shared" si="29"/>
        <v>AUGUSTO IVAN</v>
      </c>
      <c r="M959" s="10" t="s">
        <v>3151</v>
      </c>
      <c r="N959" s="10">
        <v>1712740685</v>
      </c>
      <c r="O959" s="10" t="s">
        <v>121</v>
      </c>
      <c r="P959" s="10" t="s">
        <v>55</v>
      </c>
      <c r="Q959" s="10" t="s">
        <v>1518</v>
      </c>
      <c r="R959" s="10" t="s">
        <v>39</v>
      </c>
      <c r="S959" s="10">
        <v>3</v>
      </c>
      <c r="T959" s="10" t="s">
        <v>344</v>
      </c>
      <c r="U959" s="12">
        <v>7</v>
      </c>
      <c r="V959" s="12">
        <v>2</v>
      </c>
      <c r="W959" s="12">
        <v>1</v>
      </c>
      <c r="X959" s="10" t="s">
        <v>41</v>
      </c>
      <c r="Y959" s="12">
        <v>77</v>
      </c>
      <c r="Z959" s="12">
        <v>11</v>
      </c>
      <c r="AA959" s="12">
        <v>27</v>
      </c>
      <c r="AB959" s="10" t="s">
        <v>56</v>
      </c>
      <c r="AD959" s="9" t="s">
        <v>179</v>
      </c>
      <c r="AE959" s="9" t="s">
        <v>3681</v>
      </c>
      <c r="AF959" s="9">
        <v>2732627</v>
      </c>
    </row>
    <row r="960" spans="1:32" s="10" customFormat="1">
      <c r="A960" s="9" t="s">
        <v>1001</v>
      </c>
      <c r="B960" s="10" t="s">
        <v>337</v>
      </c>
      <c r="C960" s="10" t="s">
        <v>338</v>
      </c>
      <c r="D960" s="10">
        <v>36000</v>
      </c>
      <c r="E960" s="10">
        <v>36000110</v>
      </c>
      <c r="F960" s="10" t="s">
        <v>3239</v>
      </c>
      <c r="G960" s="11">
        <v>6112984</v>
      </c>
      <c r="H960" s="10" t="s">
        <v>3682</v>
      </c>
      <c r="I960" s="10">
        <v>412703826</v>
      </c>
      <c r="J960" s="10" t="s">
        <v>3683</v>
      </c>
      <c r="K960" s="10" t="str">
        <f t="shared" si="28"/>
        <v>JUMBO VICENTE</v>
      </c>
      <c r="L960" s="10" t="str">
        <f t="shared" si="29"/>
        <v>MARCOS DANIEL</v>
      </c>
      <c r="M960" s="10" t="s">
        <v>1435</v>
      </c>
      <c r="N960" s="10">
        <v>1103287015</v>
      </c>
      <c r="O960" s="10" t="s">
        <v>121</v>
      </c>
      <c r="P960" s="10" t="s">
        <v>55</v>
      </c>
      <c r="Q960" s="10" t="s">
        <v>538</v>
      </c>
      <c r="R960" s="10" t="s">
        <v>39</v>
      </c>
      <c r="S960" s="10">
        <v>3</v>
      </c>
      <c r="T960" s="10" t="s">
        <v>344</v>
      </c>
      <c r="U960" s="12">
        <v>6</v>
      </c>
      <c r="V960" s="12">
        <v>6</v>
      </c>
      <c r="W960" s="12">
        <v>1</v>
      </c>
      <c r="X960" s="10" t="s">
        <v>41</v>
      </c>
      <c r="Y960" s="12">
        <v>74</v>
      </c>
      <c r="Z960" s="12">
        <v>9</v>
      </c>
      <c r="AA960" s="12">
        <v>18</v>
      </c>
      <c r="AB960" s="10" t="s">
        <v>56</v>
      </c>
      <c r="AD960" s="9" t="s">
        <v>3684</v>
      </c>
      <c r="AE960" s="9" t="s">
        <v>3685</v>
      </c>
      <c r="AF960" s="9">
        <v>2622265</v>
      </c>
    </row>
    <row r="961" spans="1:32" s="10" customFormat="1">
      <c r="A961" s="9" t="s">
        <v>1001</v>
      </c>
      <c r="B961" s="10" t="s">
        <v>337</v>
      </c>
      <c r="C961" s="10" t="s">
        <v>338</v>
      </c>
      <c r="D961" s="10">
        <v>36000</v>
      </c>
      <c r="E961" s="10">
        <v>36000500</v>
      </c>
      <c r="F961" s="10" t="s">
        <v>3167</v>
      </c>
      <c r="G961" s="11">
        <v>3600298</v>
      </c>
      <c r="H961" s="10" t="s">
        <v>3686</v>
      </c>
      <c r="I961" s="10">
        <v>964859718</v>
      </c>
      <c r="J961" s="10" t="s">
        <v>3687</v>
      </c>
      <c r="K961" s="10" t="str">
        <f t="shared" si="28"/>
        <v>JIMENEZ MIGUEZ</v>
      </c>
      <c r="L961" s="10" t="str">
        <f t="shared" si="29"/>
        <v>EDISON ORLANDO</v>
      </c>
      <c r="M961" s="10" t="s">
        <v>3151</v>
      </c>
      <c r="N961" s="10">
        <v>1716915838</v>
      </c>
      <c r="O961" s="10" t="s">
        <v>121</v>
      </c>
      <c r="P961" s="10" t="s">
        <v>55</v>
      </c>
      <c r="Q961" s="10" t="s">
        <v>1518</v>
      </c>
      <c r="R961" s="10" t="s">
        <v>39</v>
      </c>
      <c r="S961" s="10">
        <v>3</v>
      </c>
      <c r="T961" s="10" t="s">
        <v>344</v>
      </c>
      <c r="U961" s="12">
        <v>0</v>
      </c>
      <c r="V961" s="12">
        <v>7</v>
      </c>
      <c r="W961" s="12">
        <v>31</v>
      </c>
      <c r="X961" s="10" t="s">
        <v>41</v>
      </c>
      <c r="Y961" s="12">
        <v>81</v>
      </c>
      <c r="Z961" s="12">
        <v>9</v>
      </c>
      <c r="AA961" s="12">
        <v>19</v>
      </c>
      <c r="AB961" s="10" t="s">
        <v>1150</v>
      </c>
      <c r="AD961" s="9" t="s">
        <v>3688</v>
      </c>
      <c r="AE961" s="9" t="s">
        <v>3689</v>
      </c>
      <c r="AF961" s="9">
        <v>2478420</v>
      </c>
    </row>
    <row r="962" spans="1:32" s="10" customFormat="1">
      <c r="A962" s="9" t="s">
        <v>1001</v>
      </c>
      <c r="B962" s="10" t="s">
        <v>337</v>
      </c>
      <c r="C962" s="10" t="s">
        <v>338</v>
      </c>
      <c r="D962" s="10">
        <v>36000</v>
      </c>
      <c r="E962" s="10">
        <v>36000700</v>
      </c>
      <c r="F962" s="10" t="s">
        <v>3204</v>
      </c>
      <c r="G962" s="11">
        <v>6072156</v>
      </c>
      <c r="H962" s="10" t="s">
        <v>3690</v>
      </c>
      <c r="I962" s="10">
        <v>459867879</v>
      </c>
      <c r="J962" s="10" t="s">
        <v>3691</v>
      </c>
      <c r="K962" s="10" t="str">
        <f t="shared" si="28"/>
        <v>JARA GONZALEZ</v>
      </c>
      <c r="L962" s="10" t="str">
        <f t="shared" si="29"/>
        <v>GUILLERMO GLADIMIRO</v>
      </c>
      <c r="M962" s="10" t="s">
        <v>3417</v>
      </c>
      <c r="N962" s="10">
        <v>1712382959</v>
      </c>
      <c r="O962" s="10" t="s">
        <v>121</v>
      </c>
      <c r="P962" s="10" t="s">
        <v>55</v>
      </c>
      <c r="Q962" s="10" t="s">
        <v>1518</v>
      </c>
      <c r="R962" s="10" t="s">
        <v>39</v>
      </c>
      <c r="S962" s="10">
        <v>3</v>
      </c>
      <c r="T962" s="10" t="s">
        <v>344</v>
      </c>
      <c r="U962" s="12">
        <v>4</v>
      </c>
      <c r="V962" s="12">
        <v>6</v>
      </c>
      <c r="W962" s="12">
        <v>1</v>
      </c>
      <c r="X962" s="10" t="s">
        <v>41</v>
      </c>
      <c r="Y962" s="12">
        <v>77</v>
      </c>
      <c r="Z962" s="12">
        <v>8</v>
      </c>
      <c r="AA962" s="12">
        <v>17</v>
      </c>
      <c r="AB962" s="10" t="s">
        <v>1150</v>
      </c>
      <c r="AD962" s="9" t="s">
        <v>3692</v>
      </c>
      <c r="AE962" s="9" t="s">
        <v>1853</v>
      </c>
      <c r="AF962" s="9">
        <v>2669266</v>
      </c>
    </row>
    <row r="963" spans="1:32" s="10" customFormat="1">
      <c r="A963" s="9" t="s">
        <v>1001</v>
      </c>
      <c r="B963" s="10" t="s">
        <v>337</v>
      </c>
      <c r="C963" s="10" t="s">
        <v>338</v>
      </c>
      <c r="D963" s="10">
        <v>36000</v>
      </c>
      <c r="E963" s="10">
        <v>36000500</v>
      </c>
      <c r="F963" s="10" t="s">
        <v>3167</v>
      </c>
      <c r="G963" s="11">
        <v>6128937</v>
      </c>
      <c r="H963" s="10" t="s">
        <v>3693</v>
      </c>
      <c r="I963" s="10">
        <v>136860419</v>
      </c>
      <c r="J963" s="10" t="s">
        <v>3694</v>
      </c>
      <c r="K963" s="10" t="str">
        <f t="shared" ref="K963:K1026" si="30">LEFT(J963,FIND(" ",J963,FIND(" ",J963)+1)-1)</f>
        <v>JACOME YANEZ</v>
      </c>
      <c r="L963" s="10" t="str">
        <f t="shared" si="29"/>
        <v>JORGE HERIBERTO</v>
      </c>
      <c r="M963" s="10" t="s">
        <v>3151</v>
      </c>
      <c r="N963" s="10">
        <v>1714983374</v>
      </c>
      <c r="O963" s="10" t="s">
        <v>121</v>
      </c>
      <c r="P963" s="10" t="s">
        <v>55</v>
      </c>
      <c r="Q963" s="10" t="s">
        <v>1518</v>
      </c>
      <c r="R963" s="10" t="s">
        <v>39</v>
      </c>
      <c r="S963" s="10">
        <v>3</v>
      </c>
      <c r="T963" s="10" t="s">
        <v>344</v>
      </c>
      <c r="U963" s="12">
        <v>9</v>
      </c>
      <c r="V963" s="12">
        <v>9</v>
      </c>
      <c r="W963" s="12">
        <v>16</v>
      </c>
      <c r="X963" s="10" t="s">
        <v>41</v>
      </c>
      <c r="Y963" s="12">
        <v>77</v>
      </c>
      <c r="Z963" s="12">
        <v>6</v>
      </c>
      <c r="AA963" s="12">
        <v>19</v>
      </c>
      <c r="AB963" s="10" t="s">
        <v>56</v>
      </c>
      <c r="AD963" s="9" t="s">
        <v>1229</v>
      </c>
      <c r="AE963" s="9" t="s">
        <v>3695</v>
      </c>
      <c r="AF963" s="9">
        <v>3074604</v>
      </c>
    </row>
    <row r="964" spans="1:32" s="10" customFormat="1">
      <c r="A964" s="9" t="s">
        <v>1001</v>
      </c>
      <c r="B964" s="10" t="s">
        <v>337</v>
      </c>
      <c r="C964" s="10" t="s">
        <v>338</v>
      </c>
      <c r="D964" s="10">
        <v>36000</v>
      </c>
      <c r="E964" s="10">
        <v>36000300</v>
      </c>
      <c r="F964" s="10" t="s">
        <v>3212</v>
      </c>
      <c r="G964" s="11">
        <v>6126659</v>
      </c>
      <c r="H964" s="10" t="s">
        <v>3696</v>
      </c>
      <c r="I964" s="10">
        <v>557281838</v>
      </c>
      <c r="J964" s="10" t="s">
        <v>3697</v>
      </c>
      <c r="K964" s="10" t="str">
        <f t="shared" si="30"/>
        <v>IZA CHALCO</v>
      </c>
      <c r="L964" s="10" t="str">
        <f t="shared" si="29"/>
        <v>WILSON EDISON</v>
      </c>
      <c r="M964" s="10" t="s">
        <v>3151</v>
      </c>
      <c r="N964" s="10">
        <v>1717099665</v>
      </c>
      <c r="O964" s="10" t="s">
        <v>121</v>
      </c>
      <c r="P964" s="10" t="s">
        <v>55</v>
      </c>
      <c r="Q964" s="10" t="s">
        <v>1518</v>
      </c>
      <c r="R964" s="10" t="s">
        <v>39</v>
      </c>
      <c r="S964" s="10">
        <v>3</v>
      </c>
      <c r="T964" s="10" t="s">
        <v>344</v>
      </c>
      <c r="U964" s="12">
        <v>6</v>
      </c>
      <c r="V964" s="12">
        <v>12</v>
      </c>
      <c r="W964" s="12">
        <v>18</v>
      </c>
      <c r="X964" s="10" t="s">
        <v>41</v>
      </c>
      <c r="Y964" s="12">
        <v>85</v>
      </c>
      <c r="Z964" s="12">
        <v>2</v>
      </c>
      <c r="AA964" s="12">
        <v>26</v>
      </c>
      <c r="AB964" s="10" t="s">
        <v>56</v>
      </c>
      <c r="AD964" s="9" t="s">
        <v>3698</v>
      </c>
      <c r="AE964" s="9" t="s">
        <v>3699</v>
      </c>
      <c r="AF964" s="9">
        <v>2095477</v>
      </c>
    </row>
    <row r="965" spans="1:32" s="10" customFormat="1">
      <c r="A965" s="9" t="s">
        <v>1001</v>
      </c>
      <c r="B965" s="10" t="s">
        <v>337</v>
      </c>
      <c r="C965" s="10" t="s">
        <v>338</v>
      </c>
      <c r="D965" s="10">
        <v>36000</v>
      </c>
      <c r="E965" s="10">
        <v>36000500</v>
      </c>
      <c r="F965" s="10" t="s">
        <v>3167</v>
      </c>
      <c r="G965" s="11">
        <v>6159254</v>
      </c>
      <c r="H965" s="10" t="s">
        <v>3700</v>
      </c>
      <c r="I965" s="10">
        <v>317137235</v>
      </c>
      <c r="J965" s="10" t="s">
        <v>3701</v>
      </c>
      <c r="K965" s="10" t="str">
        <f t="shared" si="30"/>
        <v>INTRIAGO GARCIA</v>
      </c>
      <c r="L965" s="10" t="str">
        <f t="shared" ref="L965:L1028" si="31">RIGHT(J965,LEN(J965)-FIND(" ",J965,FIND(" ",J965)+1))</f>
        <v>FRANCISCO DANIEL</v>
      </c>
      <c r="M965" s="10" t="s">
        <v>3151</v>
      </c>
      <c r="N965" s="10">
        <v>1712516283</v>
      </c>
      <c r="O965" s="10" t="s">
        <v>121</v>
      </c>
      <c r="P965" s="10" t="s">
        <v>497</v>
      </c>
      <c r="Q965" s="10" t="s">
        <v>1518</v>
      </c>
      <c r="R965" s="10" t="s">
        <v>556</v>
      </c>
      <c r="S965" s="10">
        <v>5</v>
      </c>
      <c r="T965" s="10" t="s">
        <v>557</v>
      </c>
      <c r="U965" s="12">
        <v>8</v>
      </c>
      <c r="V965" s="12">
        <v>11</v>
      </c>
      <c r="W965" s="12">
        <v>10</v>
      </c>
      <c r="X965" s="10" t="s">
        <v>41</v>
      </c>
      <c r="Y965" s="12">
        <v>74</v>
      </c>
      <c r="Z965" s="12">
        <v>7</v>
      </c>
      <c r="AA965" s="12">
        <v>21</v>
      </c>
      <c r="AB965" s="10" t="s">
        <v>1150</v>
      </c>
      <c r="AC965" s="10" t="s">
        <v>26</v>
      </c>
      <c r="AD965" s="9" t="s">
        <v>1067</v>
      </c>
      <c r="AE965" s="9" t="s">
        <v>3702</v>
      </c>
      <c r="AF965" s="9">
        <v>23464351</v>
      </c>
    </row>
    <row r="966" spans="1:32" s="10" customFormat="1">
      <c r="A966" s="9" t="s">
        <v>1001</v>
      </c>
      <c r="B966" s="10" t="s">
        <v>337</v>
      </c>
      <c r="C966" s="10" t="s">
        <v>338</v>
      </c>
      <c r="D966" s="10">
        <v>36000</v>
      </c>
      <c r="E966" s="10">
        <v>36000300</v>
      </c>
      <c r="F966" s="10" t="s">
        <v>3212</v>
      </c>
      <c r="G966" s="11">
        <v>6073780</v>
      </c>
      <c r="H966" s="10" t="s">
        <v>3703</v>
      </c>
      <c r="I966" s="10">
        <v>553828135</v>
      </c>
      <c r="J966" s="10" t="s">
        <v>3704</v>
      </c>
      <c r="K966" s="10" t="str">
        <f t="shared" si="30"/>
        <v>INGA SANAY</v>
      </c>
      <c r="L966" s="10" t="str">
        <f t="shared" si="31"/>
        <v>LUIS GEOVANNY</v>
      </c>
      <c r="M966" s="10" t="s">
        <v>3151</v>
      </c>
      <c r="N966" s="10">
        <v>1717655326</v>
      </c>
      <c r="O966" s="10" t="s">
        <v>121</v>
      </c>
      <c r="P966" s="10" t="s">
        <v>55</v>
      </c>
      <c r="Q966" s="10" t="s">
        <v>1518</v>
      </c>
      <c r="R966" s="10" t="s">
        <v>39</v>
      </c>
      <c r="S966" s="10">
        <v>3</v>
      </c>
      <c r="T966" s="10" t="s">
        <v>344</v>
      </c>
      <c r="U966" s="12">
        <v>4</v>
      </c>
      <c r="V966" s="12">
        <v>7</v>
      </c>
      <c r="W966" s="12">
        <v>16</v>
      </c>
      <c r="X966" s="10" t="s">
        <v>41</v>
      </c>
      <c r="Y966" s="12">
        <v>82</v>
      </c>
      <c r="Z966" s="12">
        <v>7</v>
      </c>
      <c r="AA966" s="12">
        <v>30</v>
      </c>
      <c r="AB966" s="10" t="s">
        <v>1150</v>
      </c>
      <c r="AD966" s="9" t="s">
        <v>3705</v>
      </c>
      <c r="AE966" s="9" t="s">
        <v>169</v>
      </c>
      <c r="AF966" s="9">
        <v>3041213</v>
      </c>
    </row>
    <row r="967" spans="1:32" s="10" customFormat="1">
      <c r="A967" s="9" t="s">
        <v>1001</v>
      </c>
      <c r="B967" s="10" t="s">
        <v>337</v>
      </c>
      <c r="C967" s="10" t="s">
        <v>338</v>
      </c>
      <c r="D967" s="10">
        <v>36000</v>
      </c>
      <c r="E967" s="10">
        <v>36000100</v>
      </c>
      <c r="F967" s="10" t="s">
        <v>3129</v>
      </c>
      <c r="G967" s="11">
        <v>6122116</v>
      </c>
      <c r="H967" s="10" t="s">
        <v>3706</v>
      </c>
      <c r="I967" s="10">
        <v>400242975</v>
      </c>
      <c r="J967" s="10" t="s">
        <v>3707</v>
      </c>
      <c r="K967" s="10" t="str">
        <f t="shared" si="30"/>
        <v>HURTADO CAMPANA</v>
      </c>
      <c r="L967" s="10" t="str">
        <f t="shared" si="31"/>
        <v>JORGE SANTIAGO</v>
      </c>
      <c r="M967" s="10" t="s">
        <v>3151</v>
      </c>
      <c r="N967" s="10">
        <v>1002890331</v>
      </c>
      <c r="O967" s="10" t="s">
        <v>121</v>
      </c>
      <c r="P967" s="10" t="s">
        <v>55</v>
      </c>
      <c r="Q967" s="10" t="s">
        <v>1518</v>
      </c>
      <c r="R967" s="10" t="s">
        <v>39</v>
      </c>
      <c r="S967" s="10">
        <v>3</v>
      </c>
      <c r="T967" s="10" t="s">
        <v>344</v>
      </c>
      <c r="U967" s="12">
        <v>6</v>
      </c>
      <c r="V967" s="12">
        <v>9</v>
      </c>
      <c r="W967" s="12">
        <v>18</v>
      </c>
      <c r="X967" s="10" t="s">
        <v>41</v>
      </c>
      <c r="Y967" s="12">
        <v>80</v>
      </c>
      <c r="Z967" s="12">
        <v>7</v>
      </c>
      <c r="AA967" s="12">
        <v>24</v>
      </c>
      <c r="AB967" s="10" t="s">
        <v>56</v>
      </c>
      <c r="AD967" s="9" t="s">
        <v>199</v>
      </c>
      <c r="AE967" s="9" t="s">
        <v>259</v>
      </c>
      <c r="AF967" s="9">
        <v>2590143</v>
      </c>
    </row>
    <row r="968" spans="1:32" s="10" customFormat="1">
      <c r="A968" s="9" t="s">
        <v>1001</v>
      </c>
      <c r="B968" s="10" t="s">
        <v>337</v>
      </c>
      <c r="C968" s="10" t="s">
        <v>338</v>
      </c>
      <c r="D968" s="10">
        <v>36000</v>
      </c>
      <c r="E968" s="10">
        <v>36000500</v>
      </c>
      <c r="F968" s="10" t="s">
        <v>3167</v>
      </c>
      <c r="G968" s="11">
        <v>6126658</v>
      </c>
      <c r="H968" s="10" t="s">
        <v>3708</v>
      </c>
      <c r="I968" s="10">
        <v>790500583</v>
      </c>
      <c r="J968" s="10" t="s">
        <v>3709</v>
      </c>
      <c r="K968" s="10" t="str">
        <f t="shared" si="30"/>
        <v>HERRERA CASTILLO</v>
      </c>
      <c r="L968" s="10" t="str">
        <f t="shared" si="31"/>
        <v>PABLO OMAR</v>
      </c>
      <c r="M968" s="10" t="s">
        <v>3151</v>
      </c>
      <c r="N968" s="10">
        <v>1714790019</v>
      </c>
      <c r="O968" s="10" t="s">
        <v>121</v>
      </c>
      <c r="P968" s="10" t="s">
        <v>55</v>
      </c>
      <c r="Q968" s="10" t="s">
        <v>1518</v>
      </c>
      <c r="R968" s="10" t="s">
        <v>39</v>
      </c>
      <c r="S968" s="10">
        <v>3</v>
      </c>
      <c r="T968" s="10" t="s">
        <v>344</v>
      </c>
      <c r="U968" s="12">
        <v>6</v>
      </c>
      <c r="V968" s="12">
        <v>12</v>
      </c>
      <c r="W968" s="12">
        <v>18</v>
      </c>
      <c r="X968" s="10" t="s">
        <v>41</v>
      </c>
      <c r="Y968" s="12">
        <v>78</v>
      </c>
      <c r="Z968" s="12">
        <v>11</v>
      </c>
      <c r="AA968" s="12">
        <v>3</v>
      </c>
      <c r="AB968" s="10" t="s">
        <v>1150</v>
      </c>
      <c r="AD968" s="9" t="s">
        <v>3710</v>
      </c>
      <c r="AE968" s="9"/>
      <c r="AF968" s="9">
        <v>3451463</v>
      </c>
    </row>
    <row r="969" spans="1:32" s="10" customFormat="1">
      <c r="A969" s="9" t="s">
        <v>1001</v>
      </c>
      <c r="B969" s="10" t="s">
        <v>337</v>
      </c>
      <c r="C969" s="10" t="s">
        <v>338</v>
      </c>
      <c r="D969" s="10">
        <v>36000</v>
      </c>
      <c r="E969" s="10">
        <v>36000500</v>
      </c>
      <c r="F969" s="10" t="s">
        <v>3167</v>
      </c>
      <c r="G969" s="11">
        <v>6252336</v>
      </c>
      <c r="H969" s="10" t="s">
        <v>3711</v>
      </c>
      <c r="I969" s="10">
        <v>503937664</v>
      </c>
      <c r="J969" s="10" t="s">
        <v>3712</v>
      </c>
      <c r="K969" s="10" t="str">
        <f t="shared" si="30"/>
        <v>HERNANDEZ SANTANDER</v>
      </c>
      <c r="L969" s="10" t="str">
        <f t="shared" si="31"/>
        <v>VICTOR HUGO</v>
      </c>
      <c r="M969" s="10" t="s">
        <v>3151</v>
      </c>
      <c r="N969" s="10">
        <v>1722749718</v>
      </c>
      <c r="O969" s="10" t="s">
        <v>121</v>
      </c>
      <c r="P969" s="10" t="s">
        <v>55</v>
      </c>
      <c r="Q969" s="10" t="s">
        <v>1518</v>
      </c>
      <c r="R969" s="10" t="s">
        <v>39</v>
      </c>
      <c r="S969" s="10">
        <v>3</v>
      </c>
      <c r="T969" s="10" t="s">
        <v>344</v>
      </c>
      <c r="U969" s="12">
        <v>10</v>
      </c>
      <c r="V969" s="12">
        <v>11</v>
      </c>
      <c r="W969" s="12">
        <v>8</v>
      </c>
      <c r="X969" s="10" t="s">
        <v>41</v>
      </c>
      <c r="Y969" s="12">
        <v>89</v>
      </c>
      <c r="Z969" s="12">
        <v>8</v>
      </c>
      <c r="AA969" s="12">
        <v>23</v>
      </c>
      <c r="AD969" s="9" t="s">
        <v>3713</v>
      </c>
      <c r="AE969" s="9" t="s">
        <v>833</v>
      </c>
      <c r="AF969" s="9">
        <v>2033381</v>
      </c>
    </row>
    <row r="970" spans="1:32" s="10" customFormat="1">
      <c r="A970" s="9" t="s">
        <v>1001</v>
      </c>
      <c r="B970" s="10" t="s">
        <v>337</v>
      </c>
      <c r="C970" s="10" t="s">
        <v>338</v>
      </c>
      <c r="D970" s="10">
        <v>36000</v>
      </c>
      <c r="E970" s="10">
        <v>36000500</v>
      </c>
      <c r="F970" s="10" t="s">
        <v>3167</v>
      </c>
      <c r="G970" s="11">
        <v>6148152</v>
      </c>
      <c r="H970" s="10" t="s">
        <v>3714</v>
      </c>
      <c r="I970" s="10">
        <v>312102366</v>
      </c>
      <c r="J970" s="10" t="s">
        <v>3715</v>
      </c>
      <c r="K970" s="10" t="str">
        <f t="shared" si="30"/>
        <v>HERNANDEZ MAZON</v>
      </c>
      <c r="L970" s="10" t="str">
        <f t="shared" si="31"/>
        <v>JUAN CARLOS</v>
      </c>
      <c r="M970" s="10" t="s">
        <v>3151</v>
      </c>
      <c r="N970" s="10">
        <v>1719233908</v>
      </c>
      <c r="O970" s="10" t="s">
        <v>121</v>
      </c>
      <c r="P970" s="10" t="s">
        <v>55</v>
      </c>
      <c r="Q970" s="10" t="s">
        <v>1518</v>
      </c>
      <c r="R970" s="10" t="s">
        <v>39</v>
      </c>
      <c r="S970" s="10">
        <v>3</v>
      </c>
      <c r="T970" s="10" t="s">
        <v>344</v>
      </c>
      <c r="U970" s="12">
        <v>8</v>
      </c>
      <c r="V970" s="12">
        <v>5</v>
      </c>
      <c r="W970" s="12">
        <v>1</v>
      </c>
      <c r="X970" s="10" t="s">
        <v>41</v>
      </c>
      <c r="Y970" s="12">
        <v>85</v>
      </c>
      <c r="Z970" s="12">
        <v>1</v>
      </c>
      <c r="AA970" s="12">
        <v>16</v>
      </c>
      <c r="AB970" s="10" t="s">
        <v>56</v>
      </c>
      <c r="AD970" s="9"/>
      <c r="AE970" s="9" t="s">
        <v>833</v>
      </c>
      <c r="AF970" s="9">
        <v>2424667</v>
      </c>
    </row>
    <row r="971" spans="1:32" s="10" customFormat="1">
      <c r="A971" s="9" t="s">
        <v>1001</v>
      </c>
      <c r="B971" s="10" t="s">
        <v>337</v>
      </c>
      <c r="C971" s="10" t="s">
        <v>338</v>
      </c>
      <c r="D971" s="10">
        <v>36000</v>
      </c>
      <c r="E971" s="10">
        <v>36000700</v>
      </c>
      <c r="F971" s="10" t="s">
        <v>3204</v>
      </c>
      <c r="G971" s="11">
        <v>6128929</v>
      </c>
      <c r="H971" s="10" t="s">
        <v>3716</v>
      </c>
      <c r="I971" s="10">
        <v>942986308</v>
      </c>
      <c r="J971" s="10" t="s">
        <v>3717</v>
      </c>
      <c r="K971" s="10" t="str">
        <f t="shared" si="30"/>
        <v>HERAS REINOSO</v>
      </c>
      <c r="L971" s="10" t="str">
        <f t="shared" si="31"/>
        <v>NICOLAS ALEJANDRO</v>
      </c>
      <c r="M971" s="10" t="s">
        <v>3417</v>
      </c>
      <c r="N971" s="10">
        <v>1714895750</v>
      </c>
      <c r="O971" s="10" t="s">
        <v>121</v>
      </c>
      <c r="P971" s="10" t="s">
        <v>55</v>
      </c>
      <c r="Q971" s="10" t="s">
        <v>1518</v>
      </c>
      <c r="R971" s="10" t="s">
        <v>556</v>
      </c>
      <c r="S971" s="10">
        <v>5</v>
      </c>
      <c r="T971" s="10" t="s">
        <v>557</v>
      </c>
      <c r="U971" s="12">
        <v>7</v>
      </c>
      <c r="V971" s="12">
        <v>2</v>
      </c>
      <c r="W971" s="12">
        <v>16</v>
      </c>
      <c r="X971" s="10" t="s">
        <v>41</v>
      </c>
      <c r="Y971" s="12">
        <v>82</v>
      </c>
      <c r="Z971" s="12">
        <v>4</v>
      </c>
      <c r="AA971" s="12">
        <v>15</v>
      </c>
      <c r="AB971" s="10" t="s">
        <v>56</v>
      </c>
      <c r="AD971" s="9" t="s">
        <v>179</v>
      </c>
      <c r="AE971" s="9"/>
      <c r="AF971" s="9">
        <v>2685945</v>
      </c>
    </row>
    <row r="972" spans="1:32" s="10" customFormat="1">
      <c r="A972" s="9" t="s">
        <v>1001</v>
      </c>
      <c r="B972" s="10" t="s">
        <v>337</v>
      </c>
      <c r="C972" s="10" t="s">
        <v>338</v>
      </c>
      <c r="D972" s="10">
        <v>36000</v>
      </c>
      <c r="E972" s="10">
        <v>36000700</v>
      </c>
      <c r="F972" s="10" t="s">
        <v>3204</v>
      </c>
      <c r="G972" s="11">
        <v>6148149</v>
      </c>
      <c r="H972" s="10" t="s">
        <v>3718</v>
      </c>
      <c r="I972" s="10">
        <v>739288401</v>
      </c>
      <c r="J972" s="10" t="s">
        <v>3719</v>
      </c>
      <c r="K972" s="10" t="str">
        <f t="shared" si="30"/>
        <v>GUEVARA BAUTISTA</v>
      </c>
      <c r="L972" s="10" t="str">
        <f t="shared" si="31"/>
        <v>GEOVANNY XAVIER</v>
      </c>
      <c r="M972" s="10" t="s">
        <v>3417</v>
      </c>
      <c r="N972" s="10">
        <v>1718923178</v>
      </c>
      <c r="O972" s="10" t="s">
        <v>121</v>
      </c>
      <c r="P972" s="10" t="s">
        <v>55</v>
      </c>
      <c r="Q972" s="10" t="s">
        <v>1518</v>
      </c>
      <c r="R972" s="10" t="s">
        <v>556</v>
      </c>
      <c r="S972" s="10">
        <v>5</v>
      </c>
      <c r="T972" s="10" t="s">
        <v>557</v>
      </c>
      <c r="U972" s="12">
        <v>8</v>
      </c>
      <c r="V972" s="12">
        <v>5</v>
      </c>
      <c r="W972" s="12">
        <v>1</v>
      </c>
      <c r="X972" s="10" t="s">
        <v>41</v>
      </c>
      <c r="Y972" s="12">
        <v>84</v>
      </c>
      <c r="Z972" s="12">
        <v>12</v>
      </c>
      <c r="AA972" s="12">
        <v>21</v>
      </c>
      <c r="AB972" s="10" t="s">
        <v>56</v>
      </c>
      <c r="AD972" s="9" t="s">
        <v>3720</v>
      </c>
      <c r="AE972" s="9" t="s">
        <v>3721</v>
      </c>
      <c r="AF972" s="9">
        <v>2531346</v>
      </c>
    </row>
    <row r="973" spans="1:32" s="10" customFormat="1">
      <c r="A973" s="9" t="s">
        <v>1001</v>
      </c>
      <c r="B973" s="10" t="s">
        <v>337</v>
      </c>
      <c r="C973" s="10" t="s">
        <v>338</v>
      </c>
      <c r="D973" s="10">
        <v>36000</v>
      </c>
      <c r="E973" s="10">
        <v>36000500</v>
      </c>
      <c r="F973" s="10" t="s">
        <v>3167</v>
      </c>
      <c r="G973" s="11">
        <v>6124130</v>
      </c>
      <c r="H973" s="10" t="s">
        <v>3722</v>
      </c>
      <c r="I973" s="10">
        <v>791536505</v>
      </c>
      <c r="J973" s="10" t="s">
        <v>3723</v>
      </c>
      <c r="K973" s="10" t="str">
        <f t="shared" si="30"/>
        <v>GUAYASAMIN CABEZAS</v>
      </c>
      <c r="L973" s="10" t="str">
        <f t="shared" si="31"/>
        <v>EDISON JAVIER</v>
      </c>
      <c r="M973" s="10" t="s">
        <v>3151</v>
      </c>
      <c r="N973" s="10">
        <v>1717515249</v>
      </c>
      <c r="O973" s="10" t="s">
        <v>121</v>
      </c>
      <c r="P973" s="10" t="s">
        <v>55</v>
      </c>
      <c r="Q973" s="10" t="s">
        <v>1518</v>
      </c>
      <c r="R973" s="10" t="s">
        <v>39</v>
      </c>
      <c r="S973" s="10">
        <v>3</v>
      </c>
      <c r="T973" s="10" t="s">
        <v>344</v>
      </c>
      <c r="U973" s="12">
        <v>6</v>
      </c>
      <c r="V973" s="12">
        <v>10</v>
      </c>
      <c r="W973" s="12">
        <v>16</v>
      </c>
      <c r="X973" s="10" t="s">
        <v>41</v>
      </c>
      <c r="Y973" s="12">
        <v>84</v>
      </c>
      <c r="Z973" s="12">
        <v>5</v>
      </c>
      <c r="AA973" s="12">
        <v>28</v>
      </c>
      <c r="AB973" s="10" t="s">
        <v>1150</v>
      </c>
      <c r="AD973" s="9" t="s">
        <v>805</v>
      </c>
      <c r="AE973" s="9" t="s">
        <v>3724</v>
      </c>
      <c r="AF973" s="9">
        <v>2355135</v>
      </c>
    </row>
    <row r="974" spans="1:32" s="10" customFormat="1">
      <c r="A974" s="9" t="s">
        <v>1001</v>
      </c>
      <c r="B974" s="10" t="s">
        <v>337</v>
      </c>
      <c r="C974" s="10" t="s">
        <v>338</v>
      </c>
      <c r="D974" s="10">
        <v>36000</v>
      </c>
      <c r="E974" s="10">
        <v>36000300</v>
      </c>
      <c r="F974" s="10" t="s">
        <v>3212</v>
      </c>
      <c r="G974" s="11">
        <v>6148140</v>
      </c>
      <c r="H974" s="10" t="s">
        <v>3725</v>
      </c>
      <c r="I974" s="10">
        <v>879462421</v>
      </c>
      <c r="J974" s="10" t="s">
        <v>3726</v>
      </c>
      <c r="K974" s="10" t="str">
        <f t="shared" si="30"/>
        <v>GUANOTASIG CHILUISA</v>
      </c>
      <c r="L974" s="10" t="str">
        <f t="shared" si="31"/>
        <v>CRISTIAN GEOVANNY</v>
      </c>
      <c r="M974" s="10" t="s">
        <v>3151</v>
      </c>
      <c r="N974" s="10">
        <v>1719634956</v>
      </c>
      <c r="O974" s="10" t="s">
        <v>121</v>
      </c>
      <c r="P974" s="10" t="s">
        <v>55</v>
      </c>
      <c r="Q974" s="10" t="s">
        <v>1518</v>
      </c>
      <c r="R974" s="10" t="s">
        <v>39</v>
      </c>
      <c r="S974" s="10">
        <v>3</v>
      </c>
      <c r="T974" s="10" t="s">
        <v>344</v>
      </c>
      <c r="U974" s="12">
        <v>8</v>
      </c>
      <c r="V974" s="12">
        <v>5</v>
      </c>
      <c r="W974" s="12">
        <v>1</v>
      </c>
      <c r="X974" s="10" t="s">
        <v>41</v>
      </c>
      <c r="Y974" s="12">
        <v>88</v>
      </c>
      <c r="Z974" s="12">
        <v>12</v>
      </c>
      <c r="AA974" s="12">
        <v>7</v>
      </c>
      <c r="AB974" s="10" t="s">
        <v>56</v>
      </c>
      <c r="AD974" s="9" t="s">
        <v>3727</v>
      </c>
      <c r="AE974" s="9" t="s">
        <v>3728</v>
      </c>
      <c r="AF974" s="9">
        <v>3228369</v>
      </c>
    </row>
    <row r="975" spans="1:32" s="10" customFormat="1">
      <c r="A975" s="9" t="s">
        <v>1001</v>
      </c>
      <c r="B975" s="10" t="s">
        <v>337</v>
      </c>
      <c r="C975" s="10" t="s">
        <v>338</v>
      </c>
      <c r="D975" s="10">
        <v>36000</v>
      </c>
      <c r="E975" s="10">
        <v>36000600</v>
      </c>
      <c r="F975" s="10" t="s">
        <v>3155</v>
      </c>
      <c r="G975" s="11">
        <v>6148116</v>
      </c>
      <c r="H975" s="10" t="s">
        <v>3729</v>
      </c>
      <c r="I975" s="10">
        <v>805480816</v>
      </c>
      <c r="J975" s="10" t="s">
        <v>3730</v>
      </c>
      <c r="K975" s="10" t="str">
        <f t="shared" si="30"/>
        <v>GUANOQUIZA CATOTA</v>
      </c>
      <c r="L975" s="10" t="str">
        <f t="shared" si="31"/>
        <v>LUIS WASHINGTON</v>
      </c>
      <c r="M975" s="10" t="s">
        <v>3151</v>
      </c>
      <c r="N975" s="10">
        <v>1715524128</v>
      </c>
      <c r="O975" s="10" t="s">
        <v>121</v>
      </c>
      <c r="P975" s="10" t="s">
        <v>55</v>
      </c>
      <c r="Q975" s="10" t="s">
        <v>1518</v>
      </c>
      <c r="R975" s="10" t="s">
        <v>39</v>
      </c>
      <c r="S975" s="10">
        <v>3</v>
      </c>
      <c r="T975" s="10" t="s">
        <v>344</v>
      </c>
      <c r="U975" s="12">
        <v>8</v>
      </c>
      <c r="V975" s="12">
        <v>5</v>
      </c>
      <c r="W975" s="12">
        <v>1</v>
      </c>
      <c r="X975" s="10" t="s">
        <v>41</v>
      </c>
      <c r="Y975" s="12">
        <v>80</v>
      </c>
      <c r="Z975" s="12">
        <v>1</v>
      </c>
      <c r="AA975" s="12">
        <v>25</v>
      </c>
      <c r="AB975" s="10" t="s">
        <v>56</v>
      </c>
      <c r="AD975" s="9" t="s">
        <v>922</v>
      </c>
      <c r="AE975" s="9" t="s">
        <v>922</v>
      </c>
      <c r="AF975" s="9">
        <v>2685264</v>
      </c>
    </row>
    <row r="976" spans="1:32" s="10" customFormat="1">
      <c r="A976" s="9" t="s">
        <v>1001</v>
      </c>
      <c r="B976" s="10" t="s">
        <v>337</v>
      </c>
      <c r="C976" s="10" t="s">
        <v>338</v>
      </c>
      <c r="D976" s="10">
        <v>36000</v>
      </c>
      <c r="E976" s="10">
        <v>36000600</v>
      </c>
      <c r="F976" s="10" t="s">
        <v>3155</v>
      </c>
      <c r="G976" s="11">
        <v>6253108</v>
      </c>
      <c r="H976" s="10" t="s">
        <v>3731</v>
      </c>
      <c r="I976" s="10">
        <v>832472824</v>
      </c>
      <c r="J976" s="10" t="s">
        <v>3732</v>
      </c>
      <c r="K976" s="10" t="str">
        <f t="shared" si="30"/>
        <v>GUAMAN TAIPE</v>
      </c>
      <c r="L976" s="10" t="str">
        <f t="shared" si="31"/>
        <v>ALEX DANIEL</v>
      </c>
      <c r="M976" s="10" t="s">
        <v>3151</v>
      </c>
      <c r="N976" s="10">
        <v>1720008083</v>
      </c>
      <c r="O976" s="10" t="s">
        <v>121</v>
      </c>
      <c r="P976" s="10" t="s">
        <v>55</v>
      </c>
      <c r="Q976" s="10" t="s">
        <v>1518</v>
      </c>
      <c r="R976" s="10" t="s">
        <v>556</v>
      </c>
      <c r="S976" s="10">
        <v>5</v>
      </c>
      <c r="T976" s="10" t="s">
        <v>557</v>
      </c>
      <c r="U976" s="12">
        <v>10</v>
      </c>
      <c r="V976" s="12">
        <v>12</v>
      </c>
      <c r="W976" s="12">
        <v>1</v>
      </c>
      <c r="X976" s="10" t="s">
        <v>41</v>
      </c>
      <c r="Y976" s="12">
        <v>84</v>
      </c>
      <c r="Z976" s="12">
        <v>4</v>
      </c>
      <c r="AA976" s="12">
        <v>2</v>
      </c>
      <c r="AB976" s="10" t="s">
        <v>1150</v>
      </c>
      <c r="AD976" s="9" t="s">
        <v>3733</v>
      </c>
      <c r="AE976" s="9" t="s">
        <v>2021</v>
      </c>
      <c r="AF976" s="9">
        <v>5106030</v>
      </c>
    </row>
    <row r="977" spans="1:32" s="10" customFormat="1">
      <c r="A977" s="9" t="s">
        <v>1001</v>
      </c>
      <c r="B977" s="10" t="s">
        <v>337</v>
      </c>
      <c r="C977" s="10" t="s">
        <v>338</v>
      </c>
      <c r="D977" s="10">
        <v>36000</v>
      </c>
      <c r="E977" s="10">
        <v>36000200</v>
      </c>
      <c r="F977" s="10" t="s">
        <v>3148</v>
      </c>
      <c r="G977" s="11">
        <v>6073302</v>
      </c>
      <c r="H977" s="10" t="s">
        <v>3734</v>
      </c>
      <c r="I977" s="10">
        <v>129624187</v>
      </c>
      <c r="J977" s="10" t="s">
        <v>3735</v>
      </c>
      <c r="K977" s="10" t="str">
        <f t="shared" si="30"/>
        <v>GUAMAN SAMUEZA</v>
      </c>
      <c r="L977" s="10" t="str">
        <f t="shared" si="31"/>
        <v>JOSE MARIO</v>
      </c>
      <c r="M977" s="10" t="s">
        <v>3151</v>
      </c>
      <c r="N977" s="10">
        <v>1713692711</v>
      </c>
      <c r="O977" s="10" t="s">
        <v>121</v>
      </c>
      <c r="P977" s="10" t="s">
        <v>55</v>
      </c>
      <c r="Q977" s="10" t="s">
        <v>1518</v>
      </c>
      <c r="R977" s="10" t="s">
        <v>39</v>
      </c>
      <c r="S977" s="10">
        <v>3</v>
      </c>
      <c r="T977" s="10" t="s">
        <v>344</v>
      </c>
      <c r="U977" s="12">
        <v>9</v>
      </c>
      <c r="V977" s="12">
        <v>9</v>
      </c>
      <c r="W977" s="12">
        <v>30</v>
      </c>
      <c r="X977" s="10" t="s">
        <v>41</v>
      </c>
      <c r="Y977" s="12">
        <v>75</v>
      </c>
      <c r="Z977" s="12">
        <v>4</v>
      </c>
      <c r="AA977" s="12">
        <v>17</v>
      </c>
      <c r="AB977" s="10" t="s">
        <v>56</v>
      </c>
      <c r="AD977" s="9" t="s">
        <v>3736</v>
      </c>
      <c r="AE977" s="9" t="s">
        <v>487</v>
      </c>
      <c r="AF977" s="9">
        <v>2824285</v>
      </c>
    </row>
    <row r="978" spans="1:32" s="10" customFormat="1">
      <c r="A978" s="9" t="s">
        <v>1001</v>
      </c>
      <c r="B978" s="10" t="s">
        <v>337</v>
      </c>
      <c r="C978" s="10" t="s">
        <v>338</v>
      </c>
      <c r="D978" s="10">
        <v>36000</v>
      </c>
      <c r="E978" s="10">
        <v>36000300</v>
      </c>
      <c r="F978" s="10" t="s">
        <v>3212</v>
      </c>
      <c r="G978" s="11">
        <v>6129546</v>
      </c>
      <c r="H978" s="10" t="s">
        <v>3737</v>
      </c>
      <c r="I978" s="10">
        <v>819109723</v>
      </c>
      <c r="J978" s="10" t="s">
        <v>3738</v>
      </c>
      <c r="K978" s="10" t="str">
        <f t="shared" si="30"/>
        <v>GUAMAN SAMUEZA</v>
      </c>
      <c r="L978" s="10" t="str">
        <f t="shared" si="31"/>
        <v>CARLOS AUGUSTO</v>
      </c>
      <c r="M978" s="10" t="s">
        <v>3151</v>
      </c>
      <c r="N978" s="10">
        <v>1719020339</v>
      </c>
      <c r="O978" s="10" t="s">
        <v>121</v>
      </c>
      <c r="P978" s="10" t="s">
        <v>55</v>
      </c>
      <c r="Q978" s="10" t="s">
        <v>1518</v>
      </c>
      <c r="R978" s="10" t="s">
        <v>39</v>
      </c>
      <c r="S978" s="10">
        <v>3</v>
      </c>
      <c r="T978" s="10" t="s">
        <v>344</v>
      </c>
      <c r="U978" s="12">
        <v>7</v>
      </c>
      <c r="V978" s="12">
        <v>3</v>
      </c>
      <c r="W978" s="12">
        <v>1</v>
      </c>
      <c r="X978" s="10" t="s">
        <v>41</v>
      </c>
      <c r="Y978" s="12">
        <v>84</v>
      </c>
      <c r="Z978" s="12">
        <v>9</v>
      </c>
      <c r="AA978" s="12">
        <v>7</v>
      </c>
      <c r="AB978" s="10" t="s">
        <v>56</v>
      </c>
      <c r="AD978" s="9" t="s">
        <v>3739</v>
      </c>
      <c r="AE978" s="9" t="s">
        <v>1157</v>
      </c>
      <c r="AF978" s="9">
        <v>2821481</v>
      </c>
    </row>
    <row r="979" spans="1:32" s="10" customFormat="1">
      <c r="A979" s="9" t="s">
        <v>1001</v>
      </c>
      <c r="B979" s="10" t="s">
        <v>337</v>
      </c>
      <c r="C979" s="10" t="s">
        <v>338</v>
      </c>
      <c r="D979" s="10">
        <v>36000</v>
      </c>
      <c r="E979" s="10">
        <v>36000300</v>
      </c>
      <c r="F979" s="10" t="s">
        <v>3212</v>
      </c>
      <c r="G979" s="11">
        <v>6148108</v>
      </c>
      <c r="H979" s="10" t="s">
        <v>3740</v>
      </c>
      <c r="I979" s="10">
        <v>693669963</v>
      </c>
      <c r="J979" s="10" t="s">
        <v>3741</v>
      </c>
      <c r="K979" s="10" t="str">
        <f t="shared" si="30"/>
        <v>GUAMAN CHOCA</v>
      </c>
      <c r="L979" s="10" t="str">
        <f t="shared" si="31"/>
        <v>EDISON EDUARDO</v>
      </c>
      <c r="M979" s="10" t="s">
        <v>3151</v>
      </c>
      <c r="N979" s="10">
        <v>1717486813</v>
      </c>
      <c r="O979" s="10" t="s">
        <v>121</v>
      </c>
      <c r="P979" s="10" t="s">
        <v>55</v>
      </c>
      <c r="Q979" s="10" t="s">
        <v>1518</v>
      </c>
      <c r="R979" s="10" t="s">
        <v>39</v>
      </c>
      <c r="S979" s="10">
        <v>3</v>
      </c>
      <c r="T979" s="10" t="s">
        <v>344</v>
      </c>
      <c r="U979" s="12">
        <v>8</v>
      </c>
      <c r="V979" s="12">
        <v>5</v>
      </c>
      <c r="W979" s="12">
        <v>1</v>
      </c>
      <c r="X979" s="10" t="s">
        <v>41</v>
      </c>
      <c r="Y979" s="12">
        <v>81</v>
      </c>
      <c r="Z979" s="12">
        <v>6</v>
      </c>
      <c r="AA979" s="12">
        <v>19</v>
      </c>
      <c r="AB979" s="10" t="s">
        <v>1150</v>
      </c>
      <c r="AD979" s="9" t="s">
        <v>3742</v>
      </c>
      <c r="AE979" s="9" t="s">
        <v>3743</v>
      </c>
      <c r="AF979" s="9">
        <v>3264170</v>
      </c>
    </row>
    <row r="980" spans="1:32" s="10" customFormat="1">
      <c r="A980" s="9" t="s">
        <v>1001</v>
      </c>
      <c r="B980" s="10" t="s">
        <v>337</v>
      </c>
      <c r="C980" s="10" t="s">
        <v>338</v>
      </c>
      <c r="D980" s="10">
        <v>36000</v>
      </c>
      <c r="E980" s="10">
        <v>36000110</v>
      </c>
      <c r="F980" s="10" t="s">
        <v>3239</v>
      </c>
      <c r="G980" s="11">
        <v>6054967</v>
      </c>
      <c r="H980" s="10" t="s">
        <v>3744</v>
      </c>
      <c r="I980" s="10">
        <v>884068118</v>
      </c>
      <c r="J980" s="10" t="s">
        <v>3745</v>
      </c>
      <c r="K980" s="10" t="str">
        <f t="shared" si="30"/>
        <v>GUALOTUNA NACIMBA</v>
      </c>
      <c r="L980" s="10" t="str">
        <f t="shared" si="31"/>
        <v>EDGAR VINICIO</v>
      </c>
      <c r="M980" s="10" t="s">
        <v>1435</v>
      </c>
      <c r="N980" s="10">
        <v>1713805776</v>
      </c>
      <c r="O980" s="10" t="s">
        <v>121</v>
      </c>
      <c r="P980" s="10" t="s">
        <v>55</v>
      </c>
      <c r="Q980" s="10" t="s">
        <v>538</v>
      </c>
      <c r="R980" s="10" t="s">
        <v>39</v>
      </c>
      <c r="S980" s="10">
        <v>3</v>
      </c>
      <c r="T980" s="10" t="s">
        <v>344</v>
      </c>
      <c r="U980" s="12">
        <v>2</v>
      </c>
      <c r="V980" s="12">
        <v>12</v>
      </c>
      <c r="W980" s="12">
        <v>2</v>
      </c>
      <c r="X980" s="10" t="s">
        <v>41</v>
      </c>
      <c r="Y980" s="12">
        <v>77</v>
      </c>
      <c r="Z980" s="12">
        <v>6</v>
      </c>
      <c r="AA980" s="12">
        <v>29</v>
      </c>
      <c r="AB980" s="10" t="s">
        <v>56</v>
      </c>
      <c r="AD980" s="9" t="s">
        <v>3746</v>
      </c>
      <c r="AE980" s="9" t="s">
        <v>1133</v>
      </c>
      <c r="AF980" s="9">
        <v>2877735</v>
      </c>
    </row>
    <row r="981" spans="1:32" s="10" customFormat="1">
      <c r="A981" s="9" t="s">
        <v>1001</v>
      </c>
      <c r="B981" s="10" t="s">
        <v>337</v>
      </c>
      <c r="C981" s="10" t="s">
        <v>338</v>
      </c>
      <c r="D981" s="10">
        <v>36000</v>
      </c>
      <c r="E981" s="10">
        <v>36000500</v>
      </c>
      <c r="F981" s="10" t="s">
        <v>3167</v>
      </c>
      <c r="G981" s="11">
        <v>6148084</v>
      </c>
      <c r="H981" s="10" t="s">
        <v>3747</v>
      </c>
      <c r="I981" s="10">
        <v>893934058</v>
      </c>
      <c r="J981" s="10" t="s">
        <v>3748</v>
      </c>
      <c r="K981" s="10" t="str">
        <f t="shared" si="30"/>
        <v>GUALLICHICO TIPAN</v>
      </c>
      <c r="L981" s="10" t="str">
        <f t="shared" si="31"/>
        <v>EDGAR ORLANDO</v>
      </c>
      <c r="M981" s="10" t="s">
        <v>3151</v>
      </c>
      <c r="N981" s="10">
        <v>1716648710</v>
      </c>
      <c r="O981" s="10" t="s">
        <v>121</v>
      </c>
      <c r="P981" s="10" t="s">
        <v>55</v>
      </c>
      <c r="Q981" s="10" t="s">
        <v>1518</v>
      </c>
      <c r="R981" s="10" t="s">
        <v>39</v>
      </c>
      <c r="S981" s="10">
        <v>3</v>
      </c>
      <c r="T981" s="10" t="s">
        <v>344</v>
      </c>
      <c r="U981" s="12">
        <v>8</v>
      </c>
      <c r="V981" s="12">
        <v>5</v>
      </c>
      <c r="W981" s="12">
        <v>1</v>
      </c>
      <c r="X981" s="10" t="s">
        <v>41</v>
      </c>
      <c r="Y981" s="12">
        <v>80</v>
      </c>
      <c r="Z981" s="12">
        <v>5</v>
      </c>
      <c r="AA981" s="12">
        <v>27</v>
      </c>
      <c r="AB981" s="10" t="s">
        <v>56</v>
      </c>
      <c r="AD981" s="9" t="s">
        <v>1836</v>
      </c>
      <c r="AE981" s="9" t="s">
        <v>3749</v>
      </c>
      <c r="AF981" s="9">
        <v>3006157</v>
      </c>
    </row>
    <row r="982" spans="1:32" s="10" customFormat="1">
      <c r="A982" s="9" t="s">
        <v>1001</v>
      </c>
      <c r="B982" s="10" t="s">
        <v>337</v>
      </c>
      <c r="C982" s="10" t="s">
        <v>338</v>
      </c>
      <c r="D982" s="10">
        <v>36000</v>
      </c>
      <c r="E982" s="10">
        <v>36000500</v>
      </c>
      <c r="F982" s="10" t="s">
        <v>3167</v>
      </c>
      <c r="G982" s="11">
        <v>5966</v>
      </c>
      <c r="H982" s="10" t="s">
        <v>3750</v>
      </c>
      <c r="I982" s="10">
        <v>546521806</v>
      </c>
      <c r="J982" s="10" t="s">
        <v>3751</v>
      </c>
      <c r="K982" s="10" t="str">
        <f t="shared" si="30"/>
        <v>GUALLI CULQUI</v>
      </c>
      <c r="L982" s="10" t="str">
        <f t="shared" si="31"/>
        <v>DIEGO FERNANDO</v>
      </c>
      <c r="M982" s="10" t="s">
        <v>3151</v>
      </c>
      <c r="N982" s="10">
        <v>1716977374</v>
      </c>
      <c r="O982" s="10" t="s">
        <v>121</v>
      </c>
      <c r="P982" s="10" t="s">
        <v>55</v>
      </c>
      <c r="Q982" s="10" t="s">
        <v>1518</v>
      </c>
      <c r="R982" s="10" t="s">
        <v>39</v>
      </c>
      <c r="S982" s="10">
        <v>3</v>
      </c>
      <c r="T982" s="10" t="s">
        <v>344</v>
      </c>
      <c r="U982" s="12">
        <v>9</v>
      </c>
      <c r="V982" s="12">
        <v>9</v>
      </c>
      <c r="W982" s="12">
        <v>1</v>
      </c>
      <c r="X982" s="10" t="s">
        <v>41</v>
      </c>
      <c r="Y982" s="12">
        <v>81</v>
      </c>
      <c r="Z982" s="12">
        <v>3</v>
      </c>
      <c r="AA982" s="12">
        <v>24</v>
      </c>
      <c r="AB982" s="10" t="s">
        <v>1150</v>
      </c>
      <c r="AD982" s="9" t="s">
        <v>3752</v>
      </c>
      <c r="AE982" s="9" t="s">
        <v>3753</v>
      </c>
      <c r="AF982" s="9">
        <v>2733848</v>
      </c>
    </row>
    <row r="983" spans="1:32" s="10" customFormat="1">
      <c r="A983" s="9" t="s">
        <v>1001</v>
      </c>
      <c r="B983" s="10" t="s">
        <v>337</v>
      </c>
      <c r="C983" s="10" t="s">
        <v>338</v>
      </c>
      <c r="D983" s="10">
        <v>36000</v>
      </c>
      <c r="E983" s="10">
        <v>36000500</v>
      </c>
      <c r="F983" s="10" t="s">
        <v>3167</v>
      </c>
      <c r="G983" s="11">
        <v>6245196</v>
      </c>
      <c r="H983" s="10" t="s">
        <v>3754</v>
      </c>
      <c r="I983" s="10">
        <v>105123189</v>
      </c>
      <c r="J983" s="10" t="s">
        <v>3755</v>
      </c>
      <c r="K983" s="10" t="str">
        <f t="shared" si="30"/>
        <v>GUACHO GARZON</v>
      </c>
      <c r="L983" s="10" t="str">
        <f t="shared" si="31"/>
        <v>PABLO DARIO</v>
      </c>
      <c r="M983" s="10" t="s">
        <v>3151</v>
      </c>
      <c r="N983" s="10">
        <v>1721188868</v>
      </c>
      <c r="O983" s="10" t="s">
        <v>121</v>
      </c>
      <c r="P983" s="10" t="s">
        <v>55</v>
      </c>
      <c r="Q983" s="10" t="s">
        <v>1518</v>
      </c>
      <c r="R983" s="10" t="s">
        <v>556</v>
      </c>
      <c r="S983" s="10">
        <v>5</v>
      </c>
      <c r="T983" s="10" t="s">
        <v>557</v>
      </c>
      <c r="U983" s="12">
        <v>10</v>
      </c>
      <c r="V983" s="12">
        <v>5</v>
      </c>
      <c r="W983" s="12">
        <v>17</v>
      </c>
      <c r="X983" s="10" t="s">
        <v>41</v>
      </c>
      <c r="Y983" s="12">
        <v>87</v>
      </c>
      <c r="Z983" s="12">
        <v>5</v>
      </c>
      <c r="AA983" s="12">
        <v>14</v>
      </c>
      <c r="AB983" s="10" t="s">
        <v>1150</v>
      </c>
      <c r="AD983" s="9" t="s">
        <v>3756</v>
      </c>
      <c r="AE983" s="9" t="s">
        <v>2592</v>
      </c>
      <c r="AF983" s="9">
        <v>2844149</v>
      </c>
    </row>
    <row r="984" spans="1:32" s="10" customFormat="1">
      <c r="A984" s="9" t="s">
        <v>1001</v>
      </c>
      <c r="B984" s="10" t="s">
        <v>337</v>
      </c>
      <c r="C984" s="10" t="s">
        <v>338</v>
      </c>
      <c r="D984" s="10">
        <v>36000</v>
      </c>
      <c r="E984" s="10">
        <v>36000600</v>
      </c>
      <c r="F984" s="10" t="s">
        <v>3155</v>
      </c>
      <c r="G984" s="11">
        <v>6147558</v>
      </c>
      <c r="H984" s="10" t="s">
        <v>3757</v>
      </c>
      <c r="I984" s="10">
        <v>455993054</v>
      </c>
      <c r="J984" s="10" t="s">
        <v>3758</v>
      </c>
      <c r="K984" s="10" t="str">
        <f t="shared" si="30"/>
        <v>GONZALEZ TACO</v>
      </c>
      <c r="L984" s="10" t="str">
        <f t="shared" si="31"/>
        <v>MARCO VINICIO</v>
      </c>
      <c r="M984" s="10" t="s">
        <v>3151</v>
      </c>
      <c r="N984" s="10">
        <v>1720190659</v>
      </c>
      <c r="O984" s="10" t="s">
        <v>121</v>
      </c>
      <c r="P984" s="10" t="s">
        <v>55</v>
      </c>
      <c r="Q984" s="10" t="s">
        <v>1518</v>
      </c>
      <c r="R984" s="10" t="s">
        <v>556</v>
      </c>
      <c r="S984" s="10">
        <v>5</v>
      </c>
      <c r="T984" s="10" t="s">
        <v>557</v>
      </c>
      <c r="U984" s="12">
        <v>8</v>
      </c>
      <c r="V984" s="12">
        <v>4</v>
      </c>
      <c r="W984" s="12">
        <v>24</v>
      </c>
      <c r="X984" s="10" t="s">
        <v>41</v>
      </c>
      <c r="Y984" s="12">
        <v>88</v>
      </c>
      <c r="Z984" s="12">
        <v>7</v>
      </c>
      <c r="AA984" s="12">
        <v>1</v>
      </c>
      <c r="AB984" s="10" t="s">
        <v>1150</v>
      </c>
      <c r="AD984" s="9" t="s">
        <v>3759</v>
      </c>
      <c r="AE984" s="9" t="s">
        <v>3760</v>
      </c>
      <c r="AF984" s="9">
        <v>2288539</v>
      </c>
    </row>
    <row r="985" spans="1:32" s="10" customFormat="1">
      <c r="A985" s="9" t="s">
        <v>1001</v>
      </c>
      <c r="B985" s="10" t="s">
        <v>337</v>
      </c>
      <c r="C985" s="10" t="s">
        <v>338</v>
      </c>
      <c r="D985" s="10">
        <v>36000</v>
      </c>
      <c r="E985" s="10">
        <v>36000500</v>
      </c>
      <c r="F985" s="10" t="s">
        <v>3167</v>
      </c>
      <c r="G985" s="11">
        <v>6238533</v>
      </c>
      <c r="H985" s="10" t="s">
        <v>3761</v>
      </c>
      <c r="I985" s="10">
        <v>587374410</v>
      </c>
      <c r="J985" s="10" t="s">
        <v>3762</v>
      </c>
      <c r="K985" s="10" t="str">
        <f t="shared" si="30"/>
        <v>GONZALEZ CARTAGENA</v>
      </c>
      <c r="L985" s="10" t="str">
        <f t="shared" si="31"/>
        <v>MARIANO EDUARDO</v>
      </c>
      <c r="M985" s="10" t="s">
        <v>3151</v>
      </c>
      <c r="N985" s="10">
        <v>1718514407</v>
      </c>
      <c r="O985" s="10" t="s">
        <v>121</v>
      </c>
      <c r="P985" s="10" t="s">
        <v>55</v>
      </c>
      <c r="Q985" s="10" t="s">
        <v>1518</v>
      </c>
      <c r="R985" s="10" t="s">
        <v>39</v>
      </c>
      <c r="S985" s="10">
        <v>3</v>
      </c>
      <c r="T985" s="10" t="s">
        <v>344</v>
      </c>
      <c r="U985" s="12">
        <v>9</v>
      </c>
      <c r="V985" s="12">
        <v>10</v>
      </c>
      <c r="W985" s="12">
        <v>5</v>
      </c>
      <c r="X985" s="10" t="s">
        <v>41</v>
      </c>
      <c r="Y985" s="12">
        <v>85</v>
      </c>
      <c r="Z985" s="12">
        <v>1</v>
      </c>
      <c r="AA985" s="12">
        <v>24</v>
      </c>
      <c r="AB985" s="10" t="s">
        <v>1150</v>
      </c>
      <c r="AD985" s="9" t="s">
        <v>3763</v>
      </c>
      <c r="AE985" s="9" t="s">
        <v>3764</v>
      </c>
      <c r="AF985" s="9">
        <v>2830143</v>
      </c>
    </row>
    <row r="986" spans="1:32" s="10" customFormat="1">
      <c r="A986" s="9" t="s">
        <v>1001</v>
      </c>
      <c r="B986" s="10" t="s">
        <v>337</v>
      </c>
      <c r="C986" s="10" t="s">
        <v>338</v>
      </c>
      <c r="D986" s="10">
        <v>36000</v>
      </c>
      <c r="E986" s="10">
        <v>36000700</v>
      </c>
      <c r="F986" s="10" t="s">
        <v>3204</v>
      </c>
      <c r="G986" s="11">
        <v>6255104</v>
      </c>
      <c r="H986" s="10" t="s">
        <v>3765</v>
      </c>
      <c r="I986" s="10">
        <v>782078384</v>
      </c>
      <c r="J986" s="10" t="s">
        <v>3766</v>
      </c>
      <c r="K986" s="10" t="str">
        <f t="shared" si="30"/>
        <v>GONZALEZ CAIZA</v>
      </c>
      <c r="L986" s="10" t="str">
        <f t="shared" si="31"/>
        <v>MIGUEL ANGEL</v>
      </c>
      <c r="M986" s="10" t="s">
        <v>3417</v>
      </c>
      <c r="N986" s="10">
        <v>1715972038</v>
      </c>
      <c r="O986" s="10" t="s">
        <v>121</v>
      </c>
      <c r="P986" s="10" t="s">
        <v>55</v>
      </c>
      <c r="Q986" s="10" t="s">
        <v>1518</v>
      </c>
      <c r="R986" s="10" t="s">
        <v>556</v>
      </c>
      <c r="S986" s="10">
        <v>5</v>
      </c>
      <c r="T986" s="10" t="s">
        <v>557</v>
      </c>
      <c r="U986" s="12">
        <v>11</v>
      </c>
      <c r="V986" s="12">
        <v>2</v>
      </c>
      <c r="W986" s="12">
        <v>3</v>
      </c>
      <c r="X986" s="10" t="s">
        <v>41</v>
      </c>
      <c r="Y986" s="12">
        <v>81</v>
      </c>
      <c r="Z986" s="12">
        <v>10</v>
      </c>
      <c r="AA986" s="12">
        <v>17</v>
      </c>
      <c r="AB986" s="10" t="s">
        <v>1150</v>
      </c>
      <c r="AD986" s="9" t="s">
        <v>3767</v>
      </c>
      <c r="AE986" s="9" t="s">
        <v>1506</v>
      </c>
      <c r="AF986" s="9">
        <v>3832213</v>
      </c>
    </row>
    <row r="987" spans="1:32" s="10" customFormat="1">
      <c r="A987" s="9" t="s">
        <v>1001</v>
      </c>
      <c r="B987" s="10" t="s">
        <v>337</v>
      </c>
      <c r="C987" s="10" t="s">
        <v>338</v>
      </c>
      <c r="D987" s="10">
        <v>36000</v>
      </c>
      <c r="E987" s="10">
        <v>36000300</v>
      </c>
      <c r="F987" s="10" t="s">
        <v>3212</v>
      </c>
      <c r="G987" s="11">
        <v>6080341</v>
      </c>
      <c r="H987" s="10" t="s">
        <v>3768</v>
      </c>
      <c r="I987" s="10">
        <v>748100262</v>
      </c>
      <c r="J987" s="10" t="s">
        <v>3769</v>
      </c>
      <c r="K987" s="10" t="str">
        <f t="shared" si="30"/>
        <v>GOMEZ LARA</v>
      </c>
      <c r="L987" s="10" t="str">
        <f t="shared" si="31"/>
        <v>DIEGO FERNANDO</v>
      </c>
      <c r="M987" s="10" t="s">
        <v>3151</v>
      </c>
      <c r="N987" s="10">
        <v>1716652886</v>
      </c>
      <c r="O987" s="10" t="s">
        <v>121</v>
      </c>
      <c r="P987" s="10" t="s">
        <v>55</v>
      </c>
      <c r="Q987" s="10" t="s">
        <v>1518</v>
      </c>
      <c r="R987" s="10" t="s">
        <v>39</v>
      </c>
      <c r="S987" s="10">
        <v>3</v>
      </c>
      <c r="T987" s="10" t="s">
        <v>344</v>
      </c>
      <c r="U987" s="12">
        <v>5</v>
      </c>
      <c r="V987" s="12">
        <v>3</v>
      </c>
      <c r="W987" s="12">
        <v>1</v>
      </c>
      <c r="X987" s="10" t="s">
        <v>41</v>
      </c>
      <c r="Y987" s="12">
        <v>80</v>
      </c>
      <c r="Z987" s="12">
        <v>4</v>
      </c>
      <c r="AA987" s="12">
        <v>13</v>
      </c>
      <c r="AB987" s="10" t="s">
        <v>56</v>
      </c>
      <c r="AD987" s="9" t="s">
        <v>3770</v>
      </c>
      <c r="AE987" s="9" t="s">
        <v>3771</v>
      </c>
      <c r="AF987" s="9">
        <v>2494509</v>
      </c>
    </row>
    <row r="988" spans="1:32" s="10" customFormat="1">
      <c r="A988" s="9" t="s">
        <v>1001</v>
      </c>
      <c r="B988" s="10" t="s">
        <v>337</v>
      </c>
      <c r="C988" s="10" t="s">
        <v>338</v>
      </c>
      <c r="D988" s="10">
        <v>36000</v>
      </c>
      <c r="E988" s="10">
        <v>36000500</v>
      </c>
      <c r="F988" s="10" t="s">
        <v>3167</v>
      </c>
      <c r="G988" s="11">
        <v>6253094</v>
      </c>
      <c r="H988" s="10" t="s">
        <v>3772</v>
      </c>
      <c r="I988" s="10">
        <v>106882011</v>
      </c>
      <c r="J988" s="10" t="s">
        <v>3773</v>
      </c>
      <c r="K988" s="10" t="str">
        <f t="shared" si="30"/>
        <v>GOMEZ COLLAGUAZO</v>
      </c>
      <c r="L988" s="10" t="str">
        <f t="shared" si="31"/>
        <v>JORGE LUIS</v>
      </c>
      <c r="M988" s="10" t="s">
        <v>3151</v>
      </c>
      <c r="N988" s="10">
        <v>1722069489</v>
      </c>
      <c r="O988" s="10" t="s">
        <v>121</v>
      </c>
      <c r="P988" s="10" t="s">
        <v>55</v>
      </c>
      <c r="Q988" s="10" t="s">
        <v>1518</v>
      </c>
      <c r="R988" s="10" t="s">
        <v>556</v>
      </c>
      <c r="S988" s="10">
        <v>5</v>
      </c>
      <c r="T988" s="10" t="s">
        <v>557</v>
      </c>
      <c r="U988" s="12">
        <v>10</v>
      </c>
      <c r="V988" s="12">
        <v>12</v>
      </c>
      <c r="W988" s="12">
        <v>1</v>
      </c>
      <c r="X988" s="10" t="s">
        <v>41</v>
      </c>
      <c r="Y988" s="12">
        <v>90</v>
      </c>
      <c r="Z988" s="12">
        <v>3</v>
      </c>
      <c r="AA988" s="12">
        <v>2</v>
      </c>
      <c r="AB988" s="10" t="s">
        <v>1150</v>
      </c>
      <c r="AD988" s="9" t="s">
        <v>3774</v>
      </c>
      <c r="AE988" s="9" t="s">
        <v>833</v>
      </c>
      <c r="AF988" s="9">
        <v>2031948</v>
      </c>
    </row>
    <row r="989" spans="1:32" s="10" customFormat="1">
      <c r="A989" s="9" t="s">
        <v>1001</v>
      </c>
      <c r="B989" s="10" t="s">
        <v>337</v>
      </c>
      <c r="C989" s="10" t="s">
        <v>338</v>
      </c>
      <c r="D989" s="10">
        <v>36000</v>
      </c>
      <c r="E989" s="10">
        <v>36000100</v>
      </c>
      <c r="F989" s="10" t="s">
        <v>3129</v>
      </c>
      <c r="G989" s="11">
        <v>6128901</v>
      </c>
      <c r="H989" s="10" t="s">
        <v>3775</v>
      </c>
      <c r="I989" s="10">
        <v>512686130</v>
      </c>
      <c r="J989" s="10" t="s">
        <v>3776</v>
      </c>
      <c r="K989" s="10" t="str">
        <f t="shared" si="30"/>
        <v>GOMEZ BARRERA</v>
      </c>
      <c r="L989" s="10" t="str">
        <f t="shared" si="31"/>
        <v>NELSON PATRICIO</v>
      </c>
      <c r="M989" s="10" t="s">
        <v>1538</v>
      </c>
      <c r="N989" s="10">
        <v>1718617366</v>
      </c>
      <c r="O989" s="10" t="s">
        <v>121</v>
      </c>
      <c r="P989" s="10" t="s">
        <v>55</v>
      </c>
      <c r="Q989" s="10" t="s">
        <v>538</v>
      </c>
      <c r="R989" s="10" t="s">
        <v>39</v>
      </c>
      <c r="S989" s="10">
        <v>3</v>
      </c>
      <c r="T989" s="10" t="s">
        <v>344</v>
      </c>
      <c r="U989" s="12">
        <v>7</v>
      </c>
      <c r="V989" s="12">
        <v>2</v>
      </c>
      <c r="W989" s="12">
        <v>16</v>
      </c>
      <c r="X989" s="10" t="s">
        <v>41</v>
      </c>
      <c r="Y989" s="12">
        <v>86</v>
      </c>
      <c r="Z989" s="12">
        <v>6</v>
      </c>
      <c r="AA989" s="12">
        <v>13</v>
      </c>
      <c r="AB989" s="10" t="s">
        <v>1150</v>
      </c>
      <c r="AD989" s="9" t="s">
        <v>3777</v>
      </c>
      <c r="AE989" s="9"/>
      <c r="AF989" s="9">
        <v>2828940</v>
      </c>
    </row>
    <row r="990" spans="1:32" s="10" customFormat="1">
      <c r="A990" s="9" t="s">
        <v>1001</v>
      </c>
      <c r="B990" s="10" t="s">
        <v>337</v>
      </c>
      <c r="C990" s="10" t="s">
        <v>338</v>
      </c>
      <c r="D990" s="10">
        <v>36000</v>
      </c>
      <c r="E990" s="10">
        <v>36000200</v>
      </c>
      <c r="F990" s="10" t="s">
        <v>3148</v>
      </c>
      <c r="G990" s="11">
        <v>6245273</v>
      </c>
      <c r="H990" s="10" t="s">
        <v>3778</v>
      </c>
      <c r="I990" s="10">
        <v>872389492</v>
      </c>
      <c r="J990" s="10" t="s">
        <v>3779</v>
      </c>
      <c r="K990" s="10" t="str">
        <f t="shared" si="30"/>
        <v>GODOY TAMBA</v>
      </c>
      <c r="L990" s="10" t="str">
        <f t="shared" si="31"/>
        <v>FRANCISCO EDISON</v>
      </c>
      <c r="M990" s="10" t="s">
        <v>3151</v>
      </c>
      <c r="N990" s="10">
        <v>1717559015</v>
      </c>
      <c r="O990" s="10" t="s">
        <v>121</v>
      </c>
      <c r="P990" s="10" t="s">
        <v>55</v>
      </c>
      <c r="Q990" s="10" t="s">
        <v>1518</v>
      </c>
      <c r="R990" s="10" t="s">
        <v>39</v>
      </c>
      <c r="S990" s="10">
        <v>3</v>
      </c>
      <c r="T990" s="10" t="s">
        <v>344</v>
      </c>
      <c r="U990" s="12">
        <v>10</v>
      </c>
      <c r="V990" s="12">
        <v>5</v>
      </c>
      <c r="W990" s="12">
        <v>17</v>
      </c>
      <c r="X990" s="10" t="s">
        <v>41</v>
      </c>
      <c r="Y990" s="12">
        <v>88</v>
      </c>
      <c r="Z990" s="12">
        <v>2</v>
      </c>
      <c r="AA990" s="12">
        <v>14</v>
      </c>
      <c r="AB990" s="10" t="s">
        <v>1150</v>
      </c>
      <c r="AD990" s="9" t="s">
        <v>3780</v>
      </c>
      <c r="AE990" s="9" t="s">
        <v>925</v>
      </c>
      <c r="AF990" s="9">
        <v>2802894</v>
      </c>
    </row>
    <row r="991" spans="1:32" s="10" customFormat="1">
      <c r="A991" s="9" t="s">
        <v>1001</v>
      </c>
      <c r="B991" s="10" t="s">
        <v>337</v>
      </c>
      <c r="C991" s="10" t="s">
        <v>338</v>
      </c>
      <c r="D991" s="10">
        <v>36000</v>
      </c>
      <c r="E991" s="10">
        <v>36000100</v>
      </c>
      <c r="F991" s="10" t="s">
        <v>3129</v>
      </c>
      <c r="G991" s="11">
        <v>6058229</v>
      </c>
      <c r="H991" s="10" t="s">
        <v>3781</v>
      </c>
      <c r="I991" s="10">
        <v>493278744</v>
      </c>
      <c r="J991" s="10" t="s">
        <v>3782</v>
      </c>
      <c r="K991" s="10" t="str">
        <f t="shared" si="30"/>
        <v>GARCIA CHASIPANTA</v>
      </c>
      <c r="L991" s="10" t="str">
        <f t="shared" si="31"/>
        <v>JOSE LUIS</v>
      </c>
      <c r="M991" s="10" t="s">
        <v>1538</v>
      </c>
      <c r="N991" s="10">
        <v>1716417520</v>
      </c>
      <c r="O991" s="10" t="s">
        <v>121</v>
      </c>
      <c r="P991" s="10" t="s">
        <v>55</v>
      </c>
      <c r="Q991" s="10" t="s">
        <v>538</v>
      </c>
      <c r="R991" s="10" t="s">
        <v>39</v>
      </c>
      <c r="S991" s="10">
        <v>3</v>
      </c>
      <c r="T991" s="10" t="s">
        <v>344</v>
      </c>
      <c r="U991" s="12">
        <v>3</v>
      </c>
      <c r="V991" s="12">
        <v>2</v>
      </c>
      <c r="W991" s="12">
        <v>17</v>
      </c>
      <c r="X991" s="10" t="s">
        <v>41</v>
      </c>
      <c r="Y991" s="12">
        <v>79</v>
      </c>
      <c r="Z991" s="12">
        <v>3</v>
      </c>
      <c r="AA991" s="12">
        <v>9</v>
      </c>
      <c r="AB991" s="10" t="s">
        <v>1150</v>
      </c>
      <c r="AD991" s="9" t="s">
        <v>3783</v>
      </c>
      <c r="AE991" s="9" t="s">
        <v>3784</v>
      </c>
      <c r="AF991" s="9">
        <v>2266384</v>
      </c>
    </row>
    <row r="992" spans="1:32" s="10" customFormat="1">
      <c r="A992" s="9" t="s">
        <v>1001</v>
      </c>
      <c r="B992" s="10" t="s">
        <v>337</v>
      </c>
      <c r="C992" s="10" t="s">
        <v>338</v>
      </c>
      <c r="D992" s="10">
        <v>36000</v>
      </c>
      <c r="E992" s="10">
        <v>36000300</v>
      </c>
      <c r="F992" s="10" t="s">
        <v>3212</v>
      </c>
      <c r="G992" s="11">
        <v>6057799</v>
      </c>
      <c r="H992" s="10" t="s">
        <v>3785</v>
      </c>
      <c r="I992" s="10">
        <v>268348013</v>
      </c>
      <c r="J992" s="10" t="s">
        <v>3786</v>
      </c>
      <c r="K992" s="10" t="str">
        <f t="shared" si="30"/>
        <v>GALLARDO GAMBOA</v>
      </c>
      <c r="L992" s="10" t="str">
        <f t="shared" si="31"/>
        <v>LUIS ARTURO</v>
      </c>
      <c r="M992" s="10" t="s">
        <v>3151</v>
      </c>
      <c r="N992" s="10">
        <v>1715604359</v>
      </c>
      <c r="O992" s="10" t="s">
        <v>121</v>
      </c>
      <c r="P992" s="10" t="s">
        <v>55</v>
      </c>
      <c r="Q992" s="10" t="s">
        <v>1518</v>
      </c>
      <c r="R992" s="10" t="s">
        <v>39</v>
      </c>
      <c r="S992" s="10">
        <v>3</v>
      </c>
      <c r="T992" s="10" t="s">
        <v>344</v>
      </c>
      <c r="U992" s="12">
        <v>3</v>
      </c>
      <c r="V992" s="12">
        <v>2</v>
      </c>
      <c r="W992" s="12">
        <v>10</v>
      </c>
      <c r="X992" s="10" t="s">
        <v>41</v>
      </c>
      <c r="Y992" s="12">
        <v>79</v>
      </c>
      <c r="Z992" s="12">
        <v>2</v>
      </c>
      <c r="AA992" s="12">
        <v>19</v>
      </c>
      <c r="AB992" s="10" t="s">
        <v>1150</v>
      </c>
      <c r="AD992" s="9" t="s">
        <v>3787</v>
      </c>
      <c r="AE992" s="9" t="s">
        <v>2010</v>
      </c>
      <c r="AF992" s="9">
        <v>2651058</v>
      </c>
    </row>
    <row r="993" spans="1:32" s="10" customFormat="1">
      <c r="A993" s="9" t="s">
        <v>1001</v>
      </c>
      <c r="B993" s="10" t="s">
        <v>337</v>
      </c>
      <c r="C993" s="10" t="s">
        <v>338</v>
      </c>
      <c r="D993" s="10">
        <v>36000</v>
      </c>
      <c r="E993" s="10">
        <v>36000700</v>
      </c>
      <c r="F993" s="10" t="s">
        <v>3204</v>
      </c>
      <c r="G993" s="11">
        <v>3600546</v>
      </c>
      <c r="H993" s="10" t="s">
        <v>3788</v>
      </c>
      <c r="I993" s="10">
        <v>495326889</v>
      </c>
      <c r="J993" s="10" t="s">
        <v>3789</v>
      </c>
      <c r="K993" s="10" t="str">
        <f t="shared" si="30"/>
        <v>FLORES PACA</v>
      </c>
      <c r="L993" s="10" t="str">
        <f t="shared" si="31"/>
        <v>HOMERO VINICIO</v>
      </c>
      <c r="M993" s="10" t="s">
        <v>1160</v>
      </c>
      <c r="N993" s="10">
        <v>602357667</v>
      </c>
      <c r="O993" s="10" t="s">
        <v>121</v>
      </c>
      <c r="P993" s="10" t="s">
        <v>55</v>
      </c>
      <c r="Q993" s="10" t="s">
        <v>538</v>
      </c>
      <c r="R993" s="10" t="s">
        <v>39</v>
      </c>
      <c r="S993" s="10">
        <v>3</v>
      </c>
      <c r="T993" s="10" t="s">
        <v>344</v>
      </c>
      <c r="U993" s="12">
        <v>0</v>
      </c>
      <c r="V993" s="12">
        <v>9</v>
      </c>
      <c r="W993" s="12">
        <v>4</v>
      </c>
      <c r="X993" s="10" t="s">
        <v>41</v>
      </c>
      <c r="Y993" s="12">
        <v>76</v>
      </c>
      <c r="Z993" s="12">
        <v>4</v>
      </c>
      <c r="AA993" s="12">
        <v>7</v>
      </c>
      <c r="AB993" s="10" t="s">
        <v>56</v>
      </c>
      <c r="AD993" s="9" t="s">
        <v>3790</v>
      </c>
      <c r="AE993" s="9" t="s">
        <v>3791</v>
      </c>
      <c r="AF993" s="9" t="s">
        <v>99</v>
      </c>
    </row>
    <row r="994" spans="1:32" s="10" customFormat="1">
      <c r="A994" s="9" t="s">
        <v>1001</v>
      </c>
      <c r="B994" s="10" t="s">
        <v>337</v>
      </c>
      <c r="C994" s="10" t="s">
        <v>338</v>
      </c>
      <c r="D994" s="10">
        <v>36000</v>
      </c>
      <c r="E994" s="10">
        <v>36000600</v>
      </c>
      <c r="F994" s="10" t="s">
        <v>3155</v>
      </c>
      <c r="G994" s="11">
        <v>6238157</v>
      </c>
      <c r="H994" s="10" t="s">
        <v>3792</v>
      </c>
      <c r="I994" s="10">
        <v>495541860</v>
      </c>
      <c r="J994" s="10" t="s">
        <v>3793</v>
      </c>
      <c r="K994" s="10" t="str">
        <f t="shared" si="30"/>
        <v>FLORES GUALOTUNA</v>
      </c>
      <c r="L994" s="10" t="str">
        <f t="shared" si="31"/>
        <v>PEDRO DAVID</v>
      </c>
      <c r="M994" s="10" t="s">
        <v>3151</v>
      </c>
      <c r="N994" s="10">
        <v>1713882817</v>
      </c>
      <c r="O994" s="10" t="s">
        <v>121</v>
      </c>
      <c r="P994" s="10" t="s">
        <v>55</v>
      </c>
      <c r="Q994" s="10" t="s">
        <v>1518</v>
      </c>
      <c r="R994" s="10" t="s">
        <v>39</v>
      </c>
      <c r="S994" s="10">
        <v>3</v>
      </c>
      <c r="T994" s="10" t="s">
        <v>344</v>
      </c>
      <c r="U994" s="12">
        <v>9</v>
      </c>
      <c r="V994" s="12">
        <v>9</v>
      </c>
      <c r="W994" s="12">
        <v>7</v>
      </c>
      <c r="X994" s="10" t="s">
        <v>41</v>
      </c>
      <c r="Y994" s="12">
        <v>82</v>
      </c>
      <c r="Z994" s="12">
        <v>10</v>
      </c>
      <c r="AA994" s="12">
        <v>29</v>
      </c>
      <c r="AB994" s="10" t="s">
        <v>1150</v>
      </c>
      <c r="AD994" s="9" t="s">
        <v>3794</v>
      </c>
      <c r="AE994" s="9" t="s">
        <v>1238</v>
      </c>
      <c r="AF994" s="9">
        <v>3454955</v>
      </c>
    </row>
    <row r="995" spans="1:32" s="10" customFormat="1">
      <c r="A995" s="9" t="s">
        <v>1001</v>
      </c>
      <c r="B995" s="10" t="s">
        <v>337</v>
      </c>
      <c r="C995" s="10" t="s">
        <v>338</v>
      </c>
      <c r="D995" s="10">
        <v>36000</v>
      </c>
      <c r="E995" s="10">
        <v>36000100</v>
      </c>
      <c r="F995" s="10" t="s">
        <v>3129</v>
      </c>
      <c r="G995" s="11">
        <v>6080340</v>
      </c>
      <c r="H995" s="10" t="s">
        <v>3795</v>
      </c>
      <c r="I995" s="10">
        <v>157313102</v>
      </c>
      <c r="J995" s="10" t="s">
        <v>3796</v>
      </c>
      <c r="K995" s="10" t="str">
        <f t="shared" si="30"/>
        <v>FARINANGO TUPIZA</v>
      </c>
      <c r="L995" s="10" t="str">
        <f t="shared" si="31"/>
        <v>LUIS EDUARDO</v>
      </c>
      <c r="M995" s="10" t="s">
        <v>1160</v>
      </c>
      <c r="N995" s="10">
        <v>1715202360</v>
      </c>
      <c r="O995" s="10" t="s">
        <v>121</v>
      </c>
      <c r="P995" s="10" t="s">
        <v>55</v>
      </c>
      <c r="Q995" s="10" t="s">
        <v>538</v>
      </c>
      <c r="R995" s="10" t="s">
        <v>39</v>
      </c>
      <c r="S995" s="10">
        <v>3</v>
      </c>
      <c r="T995" s="10" t="s">
        <v>344</v>
      </c>
      <c r="U995" s="12">
        <v>5</v>
      </c>
      <c r="V995" s="12">
        <v>3</v>
      </c>
      <c r="W995" s="12">
        <v>1</v>
      </c>
      <c r="X995" s="10" t="s">
        <v>41</v>
      </c>
      <c r="Y995" s="12">
        <v>80</v>
      </c>
      <c r="Z995" s="12">
        <v>6</v>
      </c>
      <c r="AA995" s="12">
        <v>16</v>
      </c>
      <c r="AB995" s="10" t="s">
        <v>56</v>
      </c>
      <c r="AD995" s="9" t="s">
        <v>3797</v>
      </c>
      <c r="AE995" s="9" t="s">
        <v>3798</v>
      </c>
      <c r="AF995" s="9">
        <v>2822747</v>
      </c>
    </row>
    <row r="996" spans="1:32" s="10" customFormat="1">
      <c r="A996" s="9" t="s">
        <v>1001</v>
      </c>
      <c r="B996" s="10" t="s">
        <v>337</v>
      </c>
      <c r="C996" s="10" t="s">
        <v>338</v>
      </c>
      <c r="D996" s="10">
        <v>36000</v>
      </c>
      <c r="E996" s="10">
        <v>36000600</v>
      </c>
      <c r="F996" s="10" t="s">
        <v>3155</v>
      </c>
      <c r="G996" s="11">
        <v>6238256</v>
      </c>
      <c r="H996" s="10" t="s">
        <v>3799</v>
      </c>
      <c r="I996" s="10">
        <v>689553291</v>
      </c>
      <c r="J996" s="10" t="s">
        <v>3800</v>
      </c>
      <c r="K996" s="10" t="str">
        <f t="shared" si="30"/>
        <v>ESCOBAR GUAMAN</v>
      </c>
      <c r="L996" s="10" t="str">
        <f t="shared" si="31"/>
        <v>PABLO DAVID</v>
      </c>
      <c r="M996" s="10" t="s">
        <v>3151</v>
      </c>
      <c r="N996" s="10">
        <v>1716985500</v>
      </c>
      <c r="O996" s="10" t="s">
        <v>121</v>
      </c>
      <c r="P996" s="10" t="s">
        <v>55</v>
      </c>
      <c r="Q996" s="10" t="s">
        <v>1518</v>
      </c>
      <c r="R996" s="10" t="s">
        <v>556</v>
      </c>
      <c r="S996" s="10">
        <v>5</v>
      </c>
      <c r="T996" s="10" t="s">
        <v>557</v>
      </c>
      <c r="U996" s="12">
        <v>9</v>
      </c>
      <c r="V996" s="12">
        <v>9</v>
      </c>
      <c r="W996" s="12">
        <v>7</v>
      </c>
      <c r="X996" s="10" t="s">
        <v>41</v>
      </c>
      <c r="Y996" s="12">
        <v>81</v>
      </c>
      <c r="Z996" s="12">
        <v>1</v>
      </c>
      <c r="AA996" s="12">
        <v>27</v>
      </c>
      <c r="AB996" s="10" t="s">
        <v>1150</v>
      </c>
      <c r="AD996" s="9" t="s">
        <v>3801</v>
      </c>
      <c r="AE996" s="9" t="s">
        <v>487</v>
      </c>
      <c r="AF996" s="9">
        <v>2825559</v>
      </c>
    </row>
    <row r="997" spans="1:32" s="10" customFormat="1">
      <c r="A997" s="9" t="s">
        <v>1001</v>
      </c>
      <c r="B997" s="10" t="s">
        <v>337</v>
      </c>
      <c r="C997" s="10" t="s">
        <v>338</v>
      </c>
      <c r="D997" s="10">
        <v>36000</v>
      </c>
      <c r="E997" s="10">
        <v>36000300</v>
      </c>
      <c r="F997" s="10" t="s">
        <v>3212</v>
      </c>
      <c r="G997" s="11">
        <v>6245672</v>
      </c>
      <c r="H997" s="10" t="s">
        <v>3802</v>
      </c>
      <c r="I997" s="10">
        <v>157253387</v>
      </c>
      <c r="J997" s="10" t="s">
        <v>3803</v>
      </c>
      <c r="K997" s="10" t="str">
        <f t="shared" si="30"/>
        <v>ERAZO JURADO</v>
      </c>
      <c r="L997" s="10" t="str">
        <f t="shared" si="31"/>
        <v>ANDRES FERNANDO</v>
      </c>
      <c r="M997" s="10" t="s">
        <v>3151</v>
      </c>
      <c r="N997" s="10">
        <v>401524020</v>
      </c>
      <c r="O997" s="10" t="s">
        <v>121</v>
      </c>
      <c r="P997" s="10" t="s">
        <v>55</v>
      </c>
      <c r="Q997" s="10" t="s">
        <v>1518</v>
      </c>
      <c r="R997" s="10" t="s">
        <v>39</v>
      </c>
      <c r="S997" s="10">
        <v>3</v>
      </c>
      <c r="T997" s="10" t="s">
        <v>344</v>
      </c>
      <c r="U997" s="12">
        <v>10</v>
      </c>
      <c r="V997" s="12">
        <v>5</v>
      </c>
      <c r="W997" s="12">
        <v>25</v>
      </c>
      <c r="X997" s="10" t="s">
        <v>41</v>
      </c>
      <c r="Y997" s="12">
        <v>86</v>
      </c>
      <c r="Z997" s="12">
        <v>9</v>
      </c>
      <c r="AA997" s="12">
        <v>18</v>
      </c>
      <c r="AB997" s="10" t="s">
        <v>1150</v>
      </c>
      <c r="AD997" s="9" t="s">
        <v>3804</v>
      </c>
      <c r="AE997" s="9" t="s">
        <v>79</v>
      </c>
      <c r="AF997" s="9">
        <v>2405721</v>
      </c>
    </row>
    <row r="998" spans="1:32" s="10" customFormat="1">
      <c r="A998" s="9" t="s">
        <v>1001</v>
      </c>
      <c r="B998" s="10" t="s">
        <v>337</v>
      </c>
      <c r="C998" s="10" t="s">
        <v>338</v>
      </c>
      <c r="D998" s="10">
        <v>36000</v>
      </c>
      <c r="E998" s="10">
        <v>36000200</v>
      </c>
      <c r="F998" s="10" t="s">
        <v>3148</v>
      </c>
      <c r="G998" s="11">
        <v>6238526</v>
      </c>
      <c r="H998" s="10" t="s">
        <v>3805</v>
      </c>
      <c r="I998" s="10">
        <v>783538400</v>
      </c>
      <c r="J998" s="10" t="s">
        <v>3806</v>
      </c>
      <c r="K998" s="10" t="str">
        <f t="shared" si="30"/>
        <v>ERAZO GALEAS</v>
      </c>
      <c r="L998" s="10" t="str">
        <f t="shared" si="31"/>
        <v>HILMAR JOSE</v>
      </c>
      <c r="M998" s="10" t="s">
        <v>3151</v>
      </c>
      <c r="N998" s="10">
        <v>1721143343</v>
      </c>
      <c r="O998" s="10" t="s">
        <v>121</v>
      </c>
      <c r="P998" s="10" t="s">
        <v>55</v>
      </c>
      <c r="Q998" s="10" t="s">
        <v>1518</v>
      </c>
      <c r="R998" s="10" t="s">
        <v>39</v>
      </c>
      <c r="S998" s="10">
        <v>3</v>
      </c>
      <c r="T998" s="10" t="s">
        <v>344</v>
      </c>
      <c r="U998" s="12">
        <v>9</v>
      </c>
      <c r="V998" s="12">
        <v>10</v>
      </c>
      <c r="W998" s="12">
        <v>5</v>
      </c>
      <c r="X998" s="10" t="s">
        <v>41</v>
      </c>
      <c r="Y998" s="12">
        <v>86</v>
      </c>
      <c r="Z998" s="12">
        <v>6</v>
      </c>
      <c r="AA998" s="12">
        <v>15</v>
      </c>
      <c r="AB998" s="10" t="s">
        <v>56</v>
      </c>
      <c r="AD998" s="9" t="s">
        <v>3807</v>
      </c>
      <c r="AE998" s="9" t="s">
        <v>179</v>
      </c>
      <c r="AF998" s="9">
        <v>3060798</v>
      </c>
    </row>
    <row r="999" spans="1:32" s="10" customFormat="1">
      <c r="A999" s="9" t="s">
        <v>1001</v>
      </c>
      <c r="B999" s="10" t="s">
        <v>337</v>
      </c>
      <c r="C999" s="10" t="s">
        <v>338</v>
      </c>
      <c r="D999" s="10">
        <v>36000</v>
      </c>
      <c r="E999" s="10">
        <v>36000600</v>
      </c>
      <c r="F999" s="10" t="s">
        <v>3155</v>
      </c>
      <c r="G999" s="11">
        <v>6155733</v>
      </c>
      <c r="H999" s="10" t="s">
        <v>3808</v>
      </c>
      <c r="I999" s="10">
        <v>228679264</v>
      </c>
      <c r="J999" s="10" t="s">
        <v>3809</v>
      </c>
      <c r="K999" s="10" t="str">
        <f t="shared" si="30"/>
        <v>DIAZ ORDONEZ</v>
      </c>
      <c r="L999" s="10" t="str">
        <f t="shared" si="31"/>
        <v>CRISTIAN JAVIER</v>
      </c>
      <c r="M999" s="10" t="s">
        <v>3151</v>
      </c>
      <c r="N999" s="10">
        <v>1719905109</v>
      </c>
      <c r="O999" s="10" t="s">
        <v>121</v>
      </c>
      <c r="P999" s="10" t="s">
        <v>55</v>
      </c>
      <c r="Q999" s="10" t="s">
        <v>1518</v>
      </c>
      <c r="R999" s="10" t="s">
        <v>39</v>
      </c>
      <c r="S999" s="10">
        <v>3</v>
      </c>
      <c r="T999" s="10" t="s">
        <v>344</v>
      </c>
      <c r="U999" s="12">
        <v>9</v>
      </c>
      <c r="V999" s="12">
        <v>8</v>
      </c>
      <c r="W999" s="12">
        <v>17</v>
      </c>
      <c r="X999" s="10" t="s">
        <v>41</v>
      </c>
      <c r="Y999" s="12">
        <v>89</v>
      </c>
      <c r="Z999" s="12">
        <v>11</v>
      </c>
      <c r="AA999" s="12">
        <v>2</v>
      </c>
      <c r="AD999" s="9" t="s">
        <v>3810</v>
      </c>
      <c r="AE999" s="9" t="s">
        <v>3811</v>
      </c>
      <c r="AF999" s="9">
        <v>2733860</v>
      </c>
    </row>
    <row r="1000" spans="1:32" s="10" customFormat="1">
      <c r="A1000" s="9" t="s">
        <v>1001</v>
      </c>
      <c r="B1000" s="10" t="s">
        <v>337</v>
      </c>
      <c r="C1000" s="10" t="s">
        <v>338</v>
      </c>
      <c r="D1000" s="10">
        <v>36000</v>
      </c>
      <c r="E1000" s="10">
        <v>36000500</v>
      </c>
      <c r="F1000" s="10" t="s">
        <v>3167</v>
      </c>
      <c r="G1000" s="11">
        <v>6254028</v>
      </c>
      <c r="H1000" s="10" t="s">
        <v>3812</v>
      </c>
      <c r="I1000" s="10">
        <v>436480558</v>
      </c>
      <c r="J1000" s="10" t="s">
        <v>3813</v>
      </c>
      <c r="K1000" s="10" t="str">
        <f t="shared" si="30"/>
        <v>DIAZ GONZALEZ</v>
      </c>
      <c r="L1000" s="10" t="str">
        <f t="shared" si="31"/>
        <v>EDISON JAVIER</v>
      </c>
      <c r="M1000" s="10" t="s">
        <v>3151</v>
      </c>
      <c r="N1000" s="10">
        <v>1722721659</v>
      </c>
      <c r="O1000" s="10" t="s">
        <v>121</v>
      </c>
      <c r="P1000" s="10" t="s">
        <v>55</v>
      </c>
      <c r="Q1000" s="10" t="s">
        <v>1518</v>
      </c>
      <c r="R1000" s="10" t="s">
        <v>556</v>
      </c>
      <c r="S1000" s="10">
        <v>5</v>
      </c>
      <c r="T1000" s="10" t="s">
        <v>557</v>
      </c>
      <c r="U1000" s="12">
        <v>11</v>
      </c>
      <c r="V1000" s="12">
        <v>1</v>
      </c>
      <c r="W1000" s="12">
        <v>3</v>
      </c>
      <c r="X1000" s="10" t="s">
        <v>41</v>
      </c>
      <c r="Y1000" s="12">
        <v>91</v>
      </c>
      <c r="Z1000" s="12">
        <v>11</v>
      </c>
      <c r="AA1000" s="12">
        <v>5</v>
      </c>
      <c r="AB1000" s="10" t="s">
        <v>1150</v>
      </c>
      <c r="AD1000" s="9" t="s">
        <v>3814</v>
      </c>
      <c r="AE1000" s="9" t="s">
        <v>58</v>
      </c>
      <c r="AF1000" s="9">
        <v>2035723</v>
      </c>
    </row>
    <row r="1001" spans="1:32" s="10" customFormat="1">
      <c r="A1001" s="9" t="s">
        <v>1001</v>
      </c>
      <c r="B1001" s="10" t="s">
        <v>337</v>
      </c>
      <c r="C1001" s="10" t="s">
        <v>338</v>
      </c>
      <c r="D1001" s="10">
        <v>36000</v>
      </c>
      <c r="E1001" s="10">
        <v>36000500</v>
      </c>
      <c r="F1001" s="10" t="s">
        <v>3167</v>
      </c>
      <c r="G1001" s="11">
        <v>6238144</v>
      </c>
      <c r="H1001" s="10" t="s">
        <v>3815</v>
      </c>
      <c r="I1001" s="10">
        <v>404741961</v>
      </c>
      <c r="J1001" s="10" t="s">
        <v>3816</v>
      </c>
      <c r="K1001" s="10" t="str">
        <f t="shared" si="30"/>
        <v>DIAZ CHUQUI</v>
      </c>
      <c r="L1001" s="10" t="str">
        <f t="shared" si="31"/>
        <v>MILTON DAVID</v>
      </c>
      <c r="M1001" s="10" t="s">
        <v>3151</v>
      </c>
      <c r="N1001" s="10">
        <v>503161002</v>
      </c>
      <c r="O1001" s="10" t="s">
        <v>121</v>
      </c>
      <c r="P1001" s="10" t="s">
        <v>55</v>
      </c>
      <c r="Q1001" s="10" t="s">
        <v>1518</v>
      </c>
      <c r="R1001" s="10" t="s">
        <v>556</v>
      </c>
      <c r="S1001" s="10">
        <v>5</v>
      </c>
      <c r="T1001" s="10" t="s">
        <v>557</v>
      </c>
      <c r="U1001" s="12">
        <v>9</v>
      </c>
      <c r="V1001" s="12">
        <v>9</v>
      </c>
      <c r="W1001" s="12">
        <v>7</v>
      </c>
      <c r="X1001" s="10" t="s">
        <v>41</v>
      </c>
      <c r="Y1001" s="12">
        <v>87</v>
      </c>
      <c r="Z1001" s="12">
        <v>5</v>
      </c>
      <c r="AA1001" s="12">
        <v>18</v>
      </c>
      <c r="AB1001" s="10" t="s">
        <v>56</v>
      </c>
      <c r="AD1001" s="9" t="s">
        <v>3817</v>
      </c>
      <c r="AE1001" s="9" t="s">
        <v>2437</v>
      </c>
      <c r="AF1001" s="9">
        <v>80259386</v>
      </c>
    </row>
    <row r="1002" spans="1:32" s="10" customFormat="1">
      <c r="A1002" s="9" t="s">
        <v>1001</v>
      </c>
      <c r="B1002" s="10" t="s">
        <v>337</v>
      </c>
      <c r="C1002" s="10" t="s">
        <v>338</v>
      </c>
      <c r="D1002" s="10">
        <v>36000</v>
      </c>
      <c r="E1002" s="10">
        <v>36000600</v>
      </c>
      <c r="F1002" s="10" t="s">
        <v>3155</v>
      </c>
      <c r="G1002" s="11">
        <v>6057942</v>
      </c>
      <c r="H1002" s="10" t="s">
        <v>3818</v>
      </c>
      <c r="I1002" s="10">
        <v>714397009</v>
      </c>
      <c r="J1002" s="10" t="s">
        <v>3819</v>
      </c>
      <c r="K1002" s="10" t="str">
        <f t="shared" si="30"/>
        <v>DE LA</v>
      </c>
      <c r="L1002" s="10" t="str">
        <f t="shared" si="31"/>
        <v>TORRE MALES JULIO CESAR</v>
      </c>
      <c r="M1002" s="10" t="s">
        <v>3151</v>
      </c>
      <c r="N1002" s="10">
        <v>1712241544</v>
      </c>
      <c r="O1002" s="10" t="s">
        <v>121</v>
      </c>
      <c r="P1002" s="10" t="s">
        <v>55</v>
      </c>
      <c r="Q1002" s="10" t="s">
        <v>1518</v>
      </c>
      <c r="R1002" s="10" t="s">
        <v>556</v>
      </c>
      <c r="S1002" s="10">
        <v>5</v>
      </c>
      <c r="T1002" s="10" t="s">
        <v>557</v>
      </c>
      <c r="U1002" s="12">
        <v>9</v>
      </c>
      <c r="V1002" s="12">
        <v>9</v>
      </c>
      <c r="W1002" s="12">
        <v>16</v>
      </c>
      <c r="X1002" s="10" t="s">
        <v>41</v>
      </c>
      <c r="Y1002" s="12">
        <v>82</v>
      </c>
      <c r="Z1002" s="12">
        <v>10</v>
      </c>
      <c r="AA1002" s="12">
        <v>1</v>
      </c>
      <c r="AB1002" s="10" t="s">
        <v>1150</v>
      </c>
      <c r="AD1002" s="9" t="s">
        <v>3820</v>
      </c>
      <c r="AE1002" s="9" t="s">
        <v>3821</v>
      </c>
      <c r="AF1002" s="9">
        <v>2492962</v>
      </c>
    </row>
    <row r="1003" spans="1:32" s="10" customFormat="1">
      <c r="A1003" s="9" t="s">
        <v>1001</v>
      </c>
      <c r="B1003" s="10" t="s">
        <v>337</v>
      </c>
      <c r="C1003" s="10" t="s">
        <v>338</v>
      </c>
      <c r="D1003" s="10">
        <v>36000</v>
      </c>
      <c r="E1003" s="10">
        <v>36000200</v>
      </c>
      <c r="F1003" s="10" t="s">
        <v>3148</v>
      </c>
      <c r="G1003" s="11">
        <v>6122132</v>
      </c>
      <c r="H1003" s="10" t="s">
        <v>3822</v>
      </c>
      <c r="I1003" s="10">
        <v>235462526</v>
      </c>
      <c r="J1003" s="10" t="s">
        <v>3823</v>
      </c>
      <c r="K1003" s="10" t="str">
        <f t="shared" si="30"/>
        <v>CUICHAN YAPO</v>
      </c>
      <c r="L1003" s="10" t="str">
        <f t="shared" si="31"/>
        <v>EDISON FERNANDO</v>
      </c>
      <c r="M1003" s="10" t="s">
        <v>3151</v>
      </c>
      <c r="N1003" s="10">
        <v>1719921080</v>
      </c>
      <c r="O1003" s="10" t="s">
        <v>121</v>
      </c>
      <c r="P1003" s="10" t="s">
        <v>55</v>
      </c>
      <c r="Q1003" s="10" t="s">
        <v>1518</v>
      </c>
      <c r="R1003" s="10" t="s">
        <v>39</v>
      </c>
      <c r="S1003" s="10">
        <v>3</v>
      </c>
      <c r="T1003" s="10" t="s">
        <v>344</v>
      </c>
      <c r="U1003" s="12">
        <v>6</v>
      </c>
      <c r="V1003" s="12">
        <v>9</v>
      </c>
      <c r="W1003" s="12">
        <v>18</v>
      </c>
      <c r="X1003" s="10" t="s">
        <v>41</v>
      </c>
      <c r="Y1003" s="12">
        <v>84</v>
      </c>
      <c r="Z1003" s="12">
        <v>7</v>
      </c>
      <c r="AA1003" s="12">
        <v>21</v>
      </c>
      <c r="AB1003" s="10" t="s">
        <v>56</v>
      </c>
      <c r="AD1003" s="9" t="s">
        <v>3824</v>
      </c>
      <c r="AE1003" s="9" t="s">
        <v>3825</v>
      </c>
      <c r="AF1003" s="9">
        <v>2484548</v>
      </c>
    </row>
    <row r="1004" spans="1:32" s="10" customFormat="1">
      <c r="A1004" s="9" t="s">
        <v>1001</v>
      </c>
      <c r="B1004" s="10" t="s">
        <v>337</v>
      </c>
      <c r="C1004" s="10" t="s">
        <v>338</v>
      </c>
      <c r="D1004" s="10">
        <v>36000</v>
      </c>
      <c r="E1004" s="10">
        <v>36000700</v>
      </c>
      <c r="F1004" s="10" t="s">
        <v>3204</v>
      </c>
      <c r="G1004" s="11">
        <v>6060205</v>
      </c>
      <c r="H1004" s="10" t="s">
        <v>3826</v>
      </c>
      <c r="I1004" s="10">
        <v>959867290</v>
      </c>
      <c r="J1004" s="10" t="s">
        <v>3827</v>
      </c>
      <c r="K1004" s="10" t="str">
        <f t="shared" si="30"/>
        <v>CUASCOTA ULCUANGO</v>
      </c>
      <c r="L1004" s="10" t="str">
        <f t="shared" si="31"/>
        <v>EDGAR FERNANDO</v>
      </c>
      <c r="M1004" s="10" t="s">
        <v>3417</v>
      </c>
      <c r="N1004" s="10">
        <v>1711968949</v>
      </c>
      <c r="O1004" s="10" t="s">
        <v>121</v>
      </c>
      <c r="P1004" s="10" t="s">
        <v>55</v>
      </c>
      <c r="Q1004" s="10" t="s">
        <v>1518</v>
      </c>
      <c r="R1004" s="10" t="s">
        <v>39</v>
      </c>
      <c r="S1004" s="10">
        <v>3</v>
      </c>
      <c r="T1004" s="10" t="s">
        <v>344</v>
      </c>
      <c r="U1004" s="12">
        <v>3</v>
      </c>
      <c r="V1004" s="12">
        <v>5</v>
      </c>
      <c r="W1004" s="12">
        <v>5</v>
      </c>
      <c r="X1004" s="10" t="s">
        <v>41</v>
      </c>
      <c r="Y1004" s="12">
        <v>73</v>
      </c>
      <c r="Z1004" s="12">
        <v>6</v>
      </c>
      <c r="AA1004" s="12">
        <v>12</v>
      </c>
      <c r="AB1004" s="10" t="s">
        <v>1150</v>
      </c>
      <c r="AD1004" s="9" t="s">
        <v>3828</v>
      </c>
      <c r="AE1004" s="9" t="s">
        <v>3829</v>
      </c>
      <c r="AF1004" s="9">
        <v>3450182</v>
      </c>
    </row>
    <row r="1005" spans="1:32" s="10" customFormat="1">
      <c r="A1005" s="9" t="s">
        <v>1001</v>
      </c>
      <c r="B1005" s="10" t="s">
        <v>337</v>
      </c>
      <c r="C1005" s="10" t="s">
        <v>338</v>
      </c>
      <c r="D1005" s="10">
        <v>36000</v>
      </c>
      <c r="E1005" s="10">
        <v>36000600</v>
      </c>
      <c r="F1005" s="10" t="s">
        <v>3155</v>
      </c>
      <c r="G1005" s="11">
        <v>6157198</v>
      </c>
      <c r="H1005" s="10" t="s">
        <v>3830</v>
      </c>
      <c r="I1005" s="10">
        <v>933798504</v>
      </c>
      <c r="J1005" s="10" t="s">
        <v>3831</v>
      </c>
      <c r="K1005" s="10" t="str">
        <f t="shared" si="30"/>
        <v>CRUZ TORO</v>
      </c>
      <c r="L1005" s="10" t="str">
        <f t="shared" si="31"/>
        <v>RICHARD ORLANDO</v>
      </c>
      <c r="M1005" s="10" t="s">
        <v>3151</v>
      </c>
      <c r="N1005" s="10">
        <v>1712052651</v>
      </c>
      <c r="O1005" s="10" t="s">
        <v>121</v>
      </c>
      <c r="P1005" s="10" t="s">
        <v>497</v>
      </c>
      <c r="Q1005" s="10" t="s">
        <v>1518</v>
      </c>
      <c r="R1005" s="10" t="s">
        <v>39</v>
      </c>
      <c r="S1005" s="10">
        <v>3</v>
      </c>
      <c r="T1005" s="10" t="s">
        <v>344</v>
      </c>
      <c r="U1005" s="12">
        <v>8</v>
      </c>
      <c r="V1005" s="12">
        <v>9</v>
      </c>
      <c r="W1005" s="12">
        <v>4</v>
      </c>
      <c r="X1005" s="10" t="s">
        <v>41</v>
      </c>
      <c r="Y1005" s="12">
        <v>82</v>
      </c>
      <c r="Z1005" s="12">
        <v>7</v>
      </c>
      <c r="AA1005" s="12">
        <v>5</v>
      </c>
      <c r="AC1005" s="10" t="s">
        <v>26</v>
      </c>
      <c r="AD1005" s="9" t="s">
        <v>694</v>
      </c>
      <c r="AE1005" s="9" t="s">
        <v>3832</v>
      </c>
      <c r="AF1005" s="9">
        <v>2479281</v>
      </c>
    </row>
    <row r="1006" spans="1:32" s="10" customFormat="1">
      <c r="A1006" s="9" t="s">
        <v>1001</v>
      </c>
      <c r="B1006" s="10" t="s">
        <v>337</v>
      </c>
      <c r="C1006" s="10" t="s">
        <v>338</v>
      </c>
      <c r="D1006" s="10">
        <v>36000</v>
      </c>
      <c r="E1006" s="10">
        <v>36000200</v>
      </c>
      <c r="F1006" s="10" t="s">
        <v>3148</v>
      </c>
      <c r="G1006" s="11">
        <v>6253100</v>
      </c>
      <c r="H1006" s="10" t="s">
        <v>3833</v>
      </c>
      <c r="I1006" s="10">
        <v>147418725</v>
      </c>
      <c r="J1006" s="10" t="s">
        <v>3834</v>
      </c>
      <c r="K1006" s="10" t="str">
        <f t="shared" si="30"/>
        <v>CRIOLLO SAMUEZA</v>
      </c>
      <c r="L1006" s="10" t="str">
        <f t="shared" si="31"/>
        <v>MILTON RENE</v>
      </c>
      <c r="M1006" s="10" t="s">
        <v>3151</v>
      </c>
      <c r="N1006" s="10">
        <v>1715542088</v>
      </c>
      <c r="O1006" s="10" t="s">
        <v>121</v>
      </c>
      <c r="P1006" s="10" t="s">
        <v>55</v>
      </c>
      <c r="Q1006" s="10" t="s">
        <v>1518</v>
      </c>
      <c r="R1006" s="10" t="s">
        <v>39</v>
      </c>
      <c r="S1006" s="10">
        <v>3</v>
      </c>
      <c r="T1006" s="10" t="s">
        <v>344</v>
      </c>
      <c r="U1006" s="12">
        <v>10</v>
      </c>
      <c r="V1006" s="12">
        <v>12</v>
      </c>
      <c r="W1006" s="12">
        <v>1</v>
      </c>
      <c r="X1006" s="10" t="s">
        <v>41</v>
      </c>
      <c r="Y1006" s="12">
        <v>84</v>
      </c>
      <c r="Z1006" s="12">
        <v>10</v>
      </c>
      <c r="AA1006" s="12">
        <v>31</v>
      </c>
      <c r="AD1006" s="9" t="s">
        <v>3835</v>
      </c>
      <c r="AE1006" s="9" t="s">
        <v>487</v>
      </c>
      <c r="AF1006" s="9">
        <v>2839029</v>
      </c>
    </row>
    <row r="1007" spans="1:32" s="10" customFormat="1">
      <c r="A1007" s="9" t="s">
        <v>1001</v>
      </c>
      <c r="B1007" s="10" t="s">
        <v>337</v>
      </c>
      <c r="C1007" s="10" t="s">
        <v>338</v>
      </c>
      <c r="D1007" s="10">
        <v>36000</v>
      </c>
      <c r="E1007" s="10">
        <v>36000300</v>
      </c>
      <c r="F1007" s="10" t="s">
        <v>3212</v>
      </c>
      <c r="G1007" s="11">
        <v>6246091</v>
      </c>
      <c r="H1007" s="10" t="s">
        <v>3836</v>
      </c>
      <c r="I1007" s="10">
        <v>816671271</v>
      </c>
      <c r="J1007" s="10" t="s">
        <v>3837</v>
      </c>
      <c r="K1007" s="10" t="str">
        <f t="shared" si="30"/>
        <v>COYAGO FUERES</v>
      </c>
      <c r="L1007" s="10" t="str">
        <f t="shared" si="31"/>
        <v>CARLOS HUMBERTO</v>
      </c>
      <c r="M1007" s="10" t="s">
        <v>3151</v>
      </c>
      <c r="N1007" s="10">
        <v>1722990833</v>
      </c>
      <c r="O1007" s="10" t="s">
        <v>121</v>
      </c>
      <c r="P1007" s="10" t="s">
        <v>55</v>
      </c>
      <c r="Q1007" s="10" t="s">
        <v>1518</v>
      </c>
      <c r="R1007" s="10" t="s">
        <v>39</v>
      </c>
      <c r="S1007" s="10">
        <v>3</v>
      </c>
      <c r="T1007" s="10" t="s">
        <v>344</v>
      </c>
      <c r="U1007" s="12">
        <v>10</v>
      </c>
      <c r="V1007" s="12">
        <v>6</v>
      </c>
      <c r="W1007" s="12">
        <v>1</v>
      </c>
      <c r="X1007" s="10" t="s">
        <v>41</v>
      </c>
      <c r="Y1007" s="12">
        <v>87</v>
      </c>
      <c r="Z1007" s="12">
        <v>11</v>
      </c>
      <c r="AA1007" s="12">
        <v>1</v>
      </c>
      <c r="AD1007" s="9" t="s">
        <v>3838</v>
      </c>
      <c r="AE1007" s="9" t="s">
        <v>254</v>
      </c>
      <c r="AF1007" s="9">
        <v>2032971</v>
      </c>
    </row>
    <row r="1008" spans="1:32" s="10" customFormat="1">
      <c r="A1008" s="9" t="s">
        <v>1001</v>
      </c>
      <c r="B1008" s="10" t="s">
        <v>337</v>
      </c>
      <c r="C1008" s="10" t="s">
        <v>338</v>
      </c>
      <c r="D1008" s="10">
        <v>36000</v>
      </c>
      <c r="E1008" s="10">
        <v>36000600</v>
      </c>
      <c r="F1008" s="10" t="s">
        <v>3155</v>
      </c>
      <c r="G1008" s="11">
        <v>6148059</v>
      </c>
      <c r="H1008" s="10" t="s">
        <v>3839</v>
      </c>
      <c r="I1008" s="10">
        <v>369663933</v>
      </c>
      <c r="J1008" s="10" t="s">
        <v>3840</v>
      </c>
      <c r="K1008" s="10" t="str">
        <f t="shared" si="30"/>
        <v>COSTTA NARANJO</v>
      </c>
      <c r="L1008" s="10" t="str">
        <f t="shared" si="31"/>
        <v>ALEJANDRO ARTURO</v>
      </c>
      <c r="M1008" s="10" t="s">
        <v>3151</v>
      </c>
      <c r="N1008" s="10">
        <v>1717013609</v>
      </c>
      <c r="O1008" s="10" t="s">
        <v>121</v>
      </c>
      <c r="P1008" s="10" t="s">
        <v>55</v>
      </c>
      <c r="Q1008" s="10" t="s">
        <v>1518</v>
      </c>
      <c r="R1008" s="10" t="s">
        <v>39</v>
      </c>
      <c r="S1008" s="10">
        <v>3</v>
      </c>
      <c r="T1008" s="10" t="s">
        <v>344</v>
      </c>
      <c r="U1008" s="12">
        <v>8</v>
      </c>
      <c r="V1008" s="12">
        <v>5</v>
      </c>
      <c r="W1008" s="12">
        <v>1</v>
      </c>
      <c r="X1008" s="10" t="s">
        <v>41</v>
      </c>
      <c r="Y1008" s="12">
        <v>85</v>
      </c>
      <c r="Z1008" s="12">
        <v>9</v>
      </c>
      <c r="AA1008" s="12">
        <v>2</v>
      </c>
      <c r="AB1008" s="10" t="s">
        <v>56</v>
      </c>
      <c r="AD1008" s="9" t="s">
        <v>3841</v>
      </c>
      <c r="AE1008" s="9" t="s">
        <v>1202</v>
      </c>
      <c r="AF1008" s="9">
        <v>2648270</v>
      </c>
    </row>
    <row r="1009" spans="1:32" s="10" customFormat="1">
      <c r="A1009" s="9" t="s">
        <v>1001</v>
      </c>
      <c r="B1009" s="10" t="s">
        <v>337</v>
      </c>
      <c r="C1009" s="10" t="s">
        <v>338</v>
      </c>
      <c r="D1009" s="10">
        <v>36000</v>
      </c>
      <c r="E1009" s="10">
        <v>36000100</v>
      </c>
      <c r="F1009" s="10" t="s">
        <v>3129</v>
      </c>
      <c r="G1009" s="11">
        <v>6148051</v>
      </c>
      <c r="H1009" s="10" t="s">
        <v>3842</v>
      </c>
      <c r="I1009" s="10">
        <v>866584283</v>
      </c>
      <c r="J1009" s="10" t="s">
        <v>3843</v>
      </c>
      <c r="K1009" s="10" t="str">
        <f t="shared" si="30"/>
        <v>CORREA CAJILIMA</v>
      </c>
      <c r="L1009" s="10" t="str">
        <f t="shared" si="31"/>
        <v>CESAR EDGAR</v>
      </c>
      <c r="M1009" s="10" t="s">
        <v>1538</v>
      </c>
      <c r="N1009" s="10">
        <v>1716849227</v>
      </c>
      <c r="O1009" s="10" t="s">
        <v>121</v>
      </c>
      <c r="P1009" s="10" t="s">
        <v>55</v>
      </c>
      <c r="Q1009" s="10" t="s">
        <v>538</v>
      </c>
      <c r="R1009" s="10" t="s">
        <v>39</v>
      </c>
      <c r="S1009" s="10">
        <v>3</v>
      </c>
      <c r="T1009" s="10" t="s">
        <v>344</v>
      </c>
      <c r="U1009" s="12">
        <v>8</v>
      </c>
      <c r="V1009" s="12">
        <v>5</v>
      </c>
      <c r="W1009" s="12">
        <v>1</v>
      </c>
      <c r="X1009" s="10" t="s">
        <v>41</v>
      </c>
      <c r="Y1009" s="12">
        <v>84</v>
      </c>
      <c r="Z1009" s="12">
        <v>10</v>
      </c>
      <c r="AA1009" s="12">
        <v>9</v>
      </c>
      <c r="AB1009" s="10" t="s">
        <v>56</v>
      </c>
      <c r="AD1009" s="9" t="s">
        <v>3844</v>
      </c>
      <c r="AE1009" s="9" t="s">
        <v>3845</v>
      </c>
      <c r="AF1009" s="9">
        <v>2842515</v>
      </c>
    </row>
    <row r="1010" spans="1:32" s="10" customFormat="1">
      <c r="A1010" s="9" t="s">
        <v>1001</v>
      </c>
      <c r="B1010" s="10" t="s">
        <v>337</v>
      </c>
      <c r="C1010" s="10" t="s">
        <v>338</v>
      </c>
      <c r="D1010" s="10">
        <v>36000</v>
      </c>
      <c r="E1010" s="10">
        <v>36000110</v>
      </c>
      <c r="F1010" s="10" t="s">
        <v>3239</v>
      </c>
      <c r="G1010" s="11">
        <v>3600375</v>
      </c>
      <c r="H1010" s="10" t="s">
        <v>3846</v>
      </c>
      <c r="I1010" s="10">
        <v>725181899</v>
      </c>
      <c r="J1010" s="10" t="s">
        <v>3847</v>
      </c>
      <c r="K1010" s="10" t="str">
        <f t="shared" si="30"/>
        <v>CORDOVA MANAY</v>
      </c>
      <c r="L1010" s="10" t="str">
        <f t="shared" si="31"/>
        <v>EDISON RODRIGO</v>
      </c>
      <c r="M1010" s="10" t="s">
        <v>3848</v>
      </c>
      <c r="N1010" s="10">
        <v>1714484811</v>
      </c>
      <c r="O1010" s="10" t="s">
        <v>121</v>
      </c>
      <c r="P1010" s="10" t="s">
        <v>55</v>
      </c>
      <c r="Q1010" s="10" t="s">
        <v>538</v>
      </c>
      <c r="R1010" s="10" t="s">
        <v>39</v>
      </c>
      <c r="S1010" s="10">
        <v>3</v>
      </c>
      <c r="T1010" s="10" t="s">
        <v>344</v>
      </c>
      <c r="U1010" s="12">
        <v>0</v>
      </c>
      <c r="V1010" s="12">
        <v>8</v>
      </c>
      <c r="W1010" s="12">
        <v>14</v>
      </c>
      <c r="X1010" s="10" t="s">
        <v>41</v>
      </c>
      <c r="Y1010" s="12">
        <v>79</v>
      </c>
      <c r="Z1010" s="12">
        <v>11</v>
      </c>
      <c r="AA1010" s="12">
        <v>11</v>
      </c>
      <c r="AB1010" s="10" t="s">
        <v>56</v>
      </c>
      <c r="AD1010" s="9" t="s">
        <v>3849</v>
      </c>
      <c r="AE1010" s="9" t="s">
        <v>3850</v>
      </c>
      <c r="AF1010" s="9">
        <v>2396962</v>
      </c>
    </row>
    <row r="1011" spans="1:32" s="10" customFormat="1">
      <c r="A1011" s="9" t="s">
        <v>1001</v>
      </c>
      <c r="B1011" s="10" t="s">
        <v>337</v>
      </c>
      <c r="C1011" s="10" t="s">
        <v>338</v>
      </c>
      <c r="D1011" s="10">
        <v>36000</v>
      </c>
      <c r="E1011" s="10">
        <v>36000300</v>
      </c>
      <c r="F1011" s="10" t="s">
        <v>3212</v>
      </c>
      <c r="G1011" s="11">
        <v>6239978</v>
      </c>
      <c r="H1011" s="10" t="s">
        <v>3851</v>
      </c>
      <c r="I1011" s="10">
        <v>770511008</v>
      </c>
      <c r="J1011" s="10" t="s">
        <v>3852</v>
      </c>
      <c r="K1011" s="10" t="str">
        <f t="shared" si="30"/>
        <v>COQUE TOAPANTA</v>
      </c>
      <c r="L1011" s="10" t="str">
        <f t="shared" si="31"/>
        <v>CARLOS ALFREDO</v>
      </c>
      <c r="M1011" s="10" t="s">
        <v>3151</v>
      </c>
      <c r="N1011" s="10">
        <v>1717744666</v>
      </c>
      <c r="O1011" s="10" t="s">
        <v>121</v>
      </c>
      <c r="P1011" s="10" t="s">
        <v>55</v>
      </c>
      <c r="Q1011" s="10" t="s">
        <v>1518</v>
      </c>
      <c r="R1011" s="10" t="s">
        <v>39</v>
      </c>
      <c r="S1011" s="10">
        <v>3</v>
      </c>
      <c r="T1011" s="10" t="s">
        <v>344</v>
      </c>
      <c r="U1011" s="12">
        <v>9</v>
      </c>
      <c r="V1011" s="12">
        <v>12</v>
      </c>
      <c r="W1011" s="12">
        <v>14</v>
      </c>
      <c r="X1011" s="10" t="s">
        <v>41</v>
      </c>
      <c r="Y1011" s="12">
        <v>90</v>
      </c>
      <c r="Z1011" s="12">
        <v>8</v>
      </c>
      <c r="AA1011" s="12">
        <v>30</v>
      </c>
      <c r="AB1011" s="10" t="s">
        <v>56</v>
      </c>
      <c r="AD1011" s="9" t="s">
        <v>3853</v>
      </c>
      <c r="AE1011" s="9" t="s">
        <v>3854</v>
      </c>
      <c r="AF1011" s="9">
        <v>2826814</v>
      </c>
    </row>
    <row r="1012" spans="1:32" s="10" customFormat="1">
      <c r="A1012" s="9" t="s">
        <v>1001</v>
      </c>
      <c r="B1012" s="10" t="s">
        <v>337</v>
      </c>
      <c r="C1012" s="10" t="s">
        <v>338</v>
      </c>
      <c r="D1012" s="10">
        <v>36000</v>
      </c>
      <c r="E1012" s="10">
        <v>36000300</v>
      </c>
      <c r="F1012" s="10" t="s">
        <v>3212</v>
      </c>
      <c r="G1012" s="11">
        <v>6129907</v>
      </c>
      <c r="H1012" s="10" t="s">
        <v>3855</v>
      </c>
      <c r="I1012" s="10">
        <v>836051497</v>
      </c>
      <c r="J1012" s="10" t="s">
        <v>3856</v>
      </c>
      <c r="K1012" s="10" t="str">
        <f t="shared" si="30"/>
        <v>CONDOR ANALUCA</v>
      </c>
      <c r="L1012" s="10" t="str">
        <f t="shared" si="31"/>
        <v>MARCO PATRICIO</v>
      </c>
      <c r="M1012" s="10" t="s">
        <v>3151</v>
      </c>
      <c r="N1012" s="10">
        <v>1713205498</v>
      </c>
      <c r="O1012" s="10" t="s">
        <v>121</v>
      </c>
      <c r="P1012" s="10" t="s">
        <v>55</v>
      </c>
      <c r="Q1012" s="10" t="s">
        <v>1518</v>
      </c>
      <c r="R1012" s="10" t="s">
        <v>39</v>
      </c>
      <c r="S1012" s="10">
        <v>3</v>
      </c>
      <c r="T1012" s="10" t="s">
        <v>344</v>
      </c>
      <c r="U1012" s="12">
        <v>7</v>
      </c>
      <c r="V1012" s="12">
        <v>3</v>
      </c>
      <c r="W1012" s="12">
        <v>16</v>
      </c>
      <c r="X1012" s="10" t="s">
        <v>41</v>
      </c>
      <c r="Y1012" s="12">
        <v>82</v>
      </c>
      <c r="Z1012" s="12">
        <v>5</v>
      </c>
      <c r="AA1012" s="12">
        <v>22</v>
      </c>
      <c r="AB1012" s="10" t="s">
        <v>1150</v>
      </c>
      <c r="AD1012" s="9" t="s">
        <v>3857</v>
      </c>
      <c r="AE1012" s="9"/>
      <c r="AF1012" s="9">
        <v>2427331</v>
      </c>
    </row>
    <row r="1013" spans="1:32" s="10" customFormat="1">
      <c r="A1013" s="9" t="s">
        <v>1001</v>
      </c>
      <c r="B1013" s="10" t="s">
        <v>337</v>
      </c>
      <c r="C1013" s="10" t="s">
        <v>338</v>
      </c>
      <c r="D1013" s="10">
        <v>36000</v>
      </c>
      <c r="E1013" s="10">
        <v>36000600</v>
      </c>
      <c r="F1013" s="10" t="s">
        <v>3155</v>
      </c>
      <c r="G1013" s="11">
        <v>6147976</v>
      </c>
      <c r="H1013" s="10" t="s">
        <v>3858</v>
      </c>
      <c r="I1013" s="10">
        <v>361809305</v>
      </c>
      <c r="J1013" s="10" t="s">
        <v>3859</v>
      </c>
      <c r="K1013" s="10" t="str">
        <f t="shared" si="30"/>
        <v>COLCHA CALCAN</v>
      </c>
      <c r="L1013" s="10" t="str">
        <f t="shared" si="31"/>
        <v>OSCAR FABIAN</v>
      </c>
      <c r="M1013" s="10" t="s">
        <v>3151</v>
      </c>
      <c r="N1013" s="10">
        <v>1714599659</v>
      </c>
      <c r="O1013" s="10" t="s">
        <v>121</v>
      </c>
      <c r="P1013" s="10" t="s">
        <v>55</v>
      </c>
      <c r="Q1013" s="10" t="s">
        <v>1518</v>
      </c>
      <c r="R1013" s="10" t="s">
        <v>39</v>
      </c>
      <c r="S1013" s="10">
        <v>3</v>
      </c>
      <c r="T1013" s="10" t="s">
        <v>344</v>
      </c>
      <c r="U1013" s="12">
        <v>8</v>
      </c>
      <c r="V1013" s="12">
        <v>5</v>
      </c>
      <c r="W1013" s="12">
        <v>1</v>
      </c>
      <c r="X1013" s="10" t="s">
        <v>41</v>
      </c>
      <c r="Y1013" s="12">
        <v>79</v>
      </c>
      <c r="Z1013" s="12">
        <v>1</v>
      </c>
      <c r="AA1013" s="12">
        <v>20</v>
      </c>
      <c r="AB1013" s="10" t="s">
        <v>56</v>
      </c>
      <c r="AD1013" s="9" t="s">
        <v>3860</v>
      </c>
      <c r="AE1013" s="9" t="s">
        <v>644</v>
      </c>
      <c r="AF1013" s="9">
        <v>2493109</v>
      </c>
    </row>
    <row r="1014" spans="1:32" s="10" customFormat="1">
      <c r="A1014" s="9" t="s">
        <v>1001</v>
      </c>
      <c r="B1014" s="10" t="s">
        <v>337</v>
      </c>
      <c r="C1014" s="10" t="s">
        <v>338</v>
      </c>
      <c r="D1014" s="10">
        <v>36000</v>
      </c>
      <c r="E1014" s="10">
        <v>36000600</v>
      </c>
      <c r="F1014" s="10" t="s">
        <v>3155</v>
      </c>
      <c r="G1014" s="11">
        <v>6242103</v>
      </c>
      <c r="H1014" s="10" t="s">
        <v>3861</v>
      </c>
      <c r="I1014" s="10">
        <v>282584242</v>
      </c>
      <c r="J1014" s="10" t="s">
        <v>3862</v>
      </c>
      <c r="K1014" s="10" t="str">
        <f t="shared" si="30"/>
        <v>CHUSHIG SAMUEZA</v>
      </c>
      <c r="L1014" s="10" t="str">
        <f t="shared" si="31"/>
        <v>MANUEL GEOVANNY</v>
      </c>
      <c r="M1014" s="10" t="s">
        <v>3151</v>
      </c>
      <c r="N1014" s="10">
        <v>1717744500</v>
      </c>
      <c r="O1014" s="10" t="s">
        <v>121</v>
      </c>
      <c r="P1014" s="10" t="s">
        <v>55</v>
      </c>
      <c r="Q1014" s="10" t="s">
        <v>1518</v>
      </c>
      <c r="R1014" s="10" t="s">
        <v>556</v>
      </c>
      <c r="S1014" s="10">
        <v>5</v>
      </c>
      <c r="T1014" s="10" t="s">
        <v>557</v>
      </c>
      <c r="U1014" s="12">
        <v>10</v>
      </c>
      <c r="V1014" s="12">
        <v>3</v>
      </c>
      <c r="W1014" s="12">
        <v>15</v>
      </c>
      <c r="X1014" s="10" t="s">
        <v>41</v>
      </c>
      <c r="Y1014" s="12">
        <v>89</v>
      </c>
      <c r="Z1014" s="12">
        <v>2</v>
      </c>
      <c r="AA1014" s="12">
        <v>17</v>
      </c>
      <c r="AB1014" s="10" t="s">
        <v>1150</v>
      </c>
      <c r="AD1014" s="9" t="s">
        <v>3863</v>
      </c>
      <c r="AE1014" s="9" t="s">
        <v>3864</v>
      </c>
      <c r="AF1014" s="9">
        <v>80983843</v>
      </c>
    </row>
    <row r="1015" spans="1:32" s="10" customFormat="1">
      <c r="A1015" s="9" t="s">
        <v>1001</v>
      </c>
      <c r="B1015" s="10" t="s">
        <v>337</v>
      </c>
      <c r="C1015" s="10" t="s">
        <v>338</v>
      </c>
      <c r="D1015" s="10">
        <v>36000</v>
      </c>
      <c r="E1015" s="10">
        <v>36000500</v>
      </c>
      <c r="F1015" s="10" t="s">
        <v>3167</v>
      </c>
      <c r="G1015" s="11">
        <v>6147970</v>
      </c>
      <c r="H1015" s="10" t="s">
        <v>3865</v>
      </c>
      <c r="I1015" s="10">
        <v>453411371</v>
      </c>
      <c r="J1015" s="10" t="s">
        <v>3866</v>
      </c>
      <c r="K1015" s="10" t="str">
        <f t="shared" si="30"/>
        <v>CHUSHIG QUILUMBA</v>
      </c>
      <c r="L1015" s="10" t="str">
        <f t="shared" si="31"/>
        <v>LUIS ALFREDO</v>
      </c>
      <c r="M1015" s="10" t="s">
        <v>3151</v>
      </c>
      <c r="N1015" s="10">
        <v>1716457229</v>
      </c>
      <c r="O1015" s="10" t="s">
        <v>121</v>
      </c>
      <c r="P1015" s="10" t="s">
        <v>55</v>
      </c>
      <c r="Q1015" s="10" t="s">
        <v>1518</v>
      </c>
      <c r="R1015" s="10" t="s">
        <v>39</v>
      </c>
      <c r="S1015" s="10">
        <v>3</v>
      </c>
      <c r="T1015" s="10" t="s">
        <v>344</v>
      </c>
      <c r="U1015" s="12">
        <v>8</v>
      </c>
      <c r="V1015" s="12">
        <v>5</v>
      </c>
      <c r="W1015" s="12">
        <v>1</v>
      </c>
      <c r="X1015" s="10" t="s">
        <v>41</v>
      </c>
      <c r="Y1015" s="12">
        <v>86</v>
      </c>
      <c r="Z1015" s="12">
        <v>12</v>
      </c>
      <c r="AA1015" s="12">
        <v>4</v>
      </c>
      <c r="AB1015" s="10" t="s">
        <v>56</v>
      </c>
      <c r="AD1015" s="9" t="s">
        <v>3867</v>
      </c>
      <c r="AE1015" s="9" t="s">
        <v>3868</v>
      </c>
      <c r="AF1015" s="9">
        <v>2822133</v>
      </c>
    </row>
    <row r="1016" spans="1:32" s="10" customFormat="1">
      <c r="A1016" s="9" t="s">
        <v>1001</v>
      </c>
      <c r="B1016" s="10" t="s">
        <v>337</v>
      </c>
      <c r="C1016" s="10" t="s">
        <v>338</v>
      </c>
      <c r="D1016" s="10">
        <v>36000</v>
      </c>
      <c r="E1016" s="10">
        <v>36000500</v>
      </c>
      <c r="F1016" s="10" t="s">
        <v>3167</v>
      </c>
      <c r="G1016" s="11">
        <v>6057988</v>
      </c>
      <c r="H1016" s="10" t="s">
        <v>3869</v>
      </c>
      <c r="I1016" s="10">
        <v>382650036</v>
      </c>
      <c r="J1016" s="10" t="s">
        <v>3870</v>
      </c>
      <c r="K1016" s="10" t="str">
        <f t="shared" si="30"/>
        <v>CHUQUITARCO CALISPA</v>
      </c>
      <c r="L1016" s="10" t="str">
        <f t="shared" si="31"/>
        <v>JORGE WASHINGTON</v>
      </c>
      <c r="M1016" s="10" t="s">
        <v>3151</v>
      </c>
      <c r="N1016" s="10">
        <v>1709223711</v>
      </c>
      <c r="O1016" s="10" t="s">
        <v>121</v>
      </c>
      <c r="P1016" s="10" t="s">
        <v>55</v>
      </c>
      <c r="Q1016" s="10" t="s">
        <v>1518</v>
      </c>
      <c r="R1016" s="10" t="s">
        <v>39</v>
      </c>
      <c r="S1016" s="10">
        <v>3</v>
      </c>
      <c r="T1016" s="10" t="s">
        <v>344</v>
      </c>
      <c r="U1016" s="12">
        <v>3</v>
      </c>
      <c r="V1016" s="12">
        <v>2</v>
      </c>
      <c r="W1016" s="12">
        <v>10</v>
      </c>
      <c r="X1016" s="10" t="s">
        <v>41</v>
      </c>
      <c r="Y1016" s="12">
        <v>76</v>
      </c>
      <c r="Z1016" s="12">
        <v>12</v>
      </c>
      <c r="AA1016" s="12">
        <v>24</v>
      </c>
      <c r="AD1016" s="9" t="s">
        <v>3871</v>
      </c>
      <c r="AE1016" s="9" t="s">
        <v>3872</v>
      </c>
      <c r="AF1016" s="9">
        <v>3452970</v>
      </c>
    </row>
    <row r="1017" spans="1:32" s="10" customFormat="1">
      <c r="A1017" s="9" t="s">
        <v>1001</v>
      </c>
      <c r="B1017" s="10" t="s">
        <v>337</v>
      </c>
      <c r="C1017" s="10" t="s">
        <v>338</v>
      </c>
      <c r="D1017" s="10">
        <v>36000</v>
      </c>
      <c r="E1017" s="10">
        <v>36000600</v>
      </c>
      <c r="F1017" s="10" t="s">
        <v>3155</v>
      </c>
      <c r="G1017" s="11">
        <v>6116663</v>
      </c>
      <c r="H1017" s="10" t="s">
        <v>3873</v>
      </c>
      <c r="I1017" s="10">
        <v>971235330</v>
      </c>
      <c r="J1017" s="10" t="s">
        <v>3874</v>
      </c>
      <c r="K1017" s="10" t="str">
        <f t="shared" si="30"/>
        <v>CHUQUIMARCA TIBANTA</v>
      </c>
      <c r="L1017" s="10" t="str">
        <f t="shared" si="31"/>
        <v>IVAN ROGELIO</v>
      </c>
      <c r="M1017" s="10" t="s">
        <v>3151</v>
      </c>
      <c r="N1017" s="10">
        <v>1714638333</v>
      </c>
      <c r="O1017" s="10" t="s">
        <v>121</v>
      </c>
      <c r="P1017" s="10" t="s">
        <v>55</v>
      </c>
      <c r="Q1017" s="10" t="s">
        <v>1518</v>
      </c>
      <c r="R1017" s="10" t="s">
        <v>39</v>
      </c>
      <c r="S1017" s="10">
        <v>3</v>
      </c>
      <c r="T1017" s="10" t="s">
        <v>344</v>
      </c>
      <c r="U1017" s="12">
        <v>6</v>
      </c>
      <c r="V1017" s="12">
        <v>7</v>
      </c>
      <c r="W1017" s="12">
        <v>3</v>
      </c>
      <c r="X1017" s="10" t="s">
        <v>41</v>
      </c>
      <c r="Y1017" s="12">
        <v>82</v>
      </c>
      <c r="Z1017" s="12">
        <v>5</v>
      </c>
      <c r="AA1017" s="12">
        <v>13</v>
      </c>
      <c r="AB1017" s="10" t="s">
        <v>1150</v>
      </c>
      <c r="AD1017" s="9" t="s">
        <v>169</v>
      </c>
      <c r="AE1017" s="9" t="s">
        <v>3875</v>
      </c>
      <c r="AF1017" s="9">
        <v>3810621</v>
      </c>
    </row>
    <row r="1018" spans="1:32" s="10" customFormat="1">
      <c r="A1018" s="9" t="s">
        <v>1001</v>
      </c>
      <c r="B1018" s="10" t="s">
        <v>337</v>
      </c>
      <c r="C1018" s="10" t="s">
        <v>338</v>
      </c>
      <c r="D1018" s="10">
        <v>36000</v>
      </c>
      <c r="E1018" s="10">
        <v>36000100</v>
      </c>
      <c r="F1018" s="10" t="s">
        <v>3129</v>
      </c>
      <c r="G1018" s="11">
        <v>6127796</v>
      </c>
      <c r="H1018" s="10" t="s">
        <v>3876</v>
      </c>
      <c r="I1018" s="10">
        <v>128709665</v>
      </c>
      <c r="J1018" s="10" t="s">
        <v>3877</v>
      </c>
      <c r="K1018" s="10" t="str">
        <f t="shared" si="30"/>
        <v>CHONG GONZALEZ</v>
      </c>
      <c r="L1018" s="10" t="str">
        <f t="shared" si="31"/>
        <v>WASHINGTON ALAN</v>
      </c>
      <c r="M1018" s="10" t="s">
        <v>1538</v>
      </c>
      <c r="N1018" s="10">
        <v>1204869422</v>
      </c>
      <c r="O1018" s="10" t="s">
        <v>121</v>
      </c>
      <c r="P1018" s="10" t="s">
        <v>55</v>
      </c>
      <c r="Q1018" s="10" t="s">
        <v>538</v>
      </c>
      <c r="R1018" s="10" t="s">
        <v>556</v>
      </c>
      <c r="S1018" s="10">
        <v>5</v>
      </c>
      <c r="T1018" s="10" t="s">
        <v>557</v>
      </c>
      <c r="U1018" s="12">
        <v>7</v>
      </c>
      <c r="V1018" s="12">
        <v>1</v>
      </c>
      <c r="W1018" s="12">
        <v>16</v>
      </c>
      <c r="X1018" s="10" t="s">
        <v>41</v>
      </c>
      <c r="Y1018" s="12">
        <v>84</v>
      </c>
      <c r="Z1018" s="12">
        <v>10</v>
      </c>
      <c r="AA1018" s="12">
        <v>30</v>
      </c>
      <c r="AB1018" s="10" t="s">
        <v>56</v>
      </c>
      <c r="AD1018" s="9" t="s">
        <v>3878</v>
      </c>
      <c r="AE1018" s="9"/>
      <c r="AF1018" s="9">
        <v>95756716</v>
      </c>
    </row>
    <row r="1019" spans="1:32" s="10" customFormat="1">
      <c r="A1019" s="9" t="s">
        <v>1001</v>
      </c>
      <c r="B1019" s="10" t="s">
        <v>337</v>
      </c>
      <c r="C1019" s="10" t="s">
        <v>338</v>
      </c>
      <c r="D1019" s="10">
        <v>36000</v>
      </c>
      <c r="E1019" s="10">
        <v>36000300</v>
      </c>
      <c r="F1019" s="10" t="s">
        <v>3212</v>
      </c>
      <c r="G1019" s="11">
        <v>6258998</v>
      </c>
      <c r="H1019" s="10" t="s">
        <v>3879</v>
      </c>
      <c r="I1019" s="10">
        <v>561554707</v>
      </c>
      <c r="J1019" s="10" t="s">
        <v>3880</v>
      </c>
      <c r="K1019" s="10" t="str">
        <f t="shared" si="30"/>
        <v>CHICAIZA RAMOS</v>
      </c>
      <c r="L1019" s="10" t="str">
        <f t="shared" si="31"/>
        <v>LUIS JAVIER</v>
      </c>
      <c r="M1019" s="10" t="s">
        <v>3151</v>
      </c>
      <c r="N1019" s="10">
        <v>1721678595</v>
      </c>
      <c r="O1019" s="10" t="s">
        <v>121</v>
      </c>
      <c r="P1019" s="10" t="s">
        <v>55</v>
      </c>
      <c r="Q1019" s="10" t="s">
        <v>1518</v>
      </c>
      <c r="R1019" s="10" t="s">
        <v>39</v>
      </c>
      <c r="S1019" s="10">
        <v>3</v>
      </c>
      <c r="T1019" s="10" t="s">
        <v>344</v>
      </c>
      <c r="U1019" s="12">
        <v>11</v>
      </c>
      <c r="V1019" s="12">
        <v>3</v>
      </c>
      <c r="W1019" s="12">
        <v>16</v>
      </c>
      <c r="X1019" s="10" t="s">
        <v>41</v>
      </c>
      <c r="Y1019" s="12">
        <v>92</v>
      </c>
      <c r="Z1019" s="12">
        <v>3</v>
      </c>
      <c r="AA1019" s="12">
        <v>14</v>
      </c>
      <c r="AD1019" s="9" t="s">
        <v>3881</v>
      </c>
      <c r="AE1019" s="9" t="s">
        <v>2719</v>
      </c>
      <c r="AF1019" s="9">
        <v>2498453</v>
      </c>
    </row>
    <row r="1020" spans="1:32" s="10" customFormat="1">
      <c r="A1020" s="9" t="s">
        <v>1001</v>
      </c>
      <c r="B1020" s="10" t="s">
        <v>337</v>
      </c>
      <c r="C1020" s="10" t="s">
        <v>338</v>
      </c>
      <c r="D1020" s="10">
        <v>36000</v>
      </c>
      <c r="E1020" s="10">
        <v>36000300</v>
      </c>
      <c r="F1020" s="10" t="s">
        <v>3212</v>
      </c>
      <c r="G1020" s="11">
        <v>6147955</v>
      </c>
      <c r="H1020" s="10" t="s">
        <v>3882</v>
      </c>
      <c r="I1020" s="10">
        <v>976846872</v>
      </c>
      <c r="J1020" s="10" t="s">
        <v>3883</v>
      </c>
      <c r="K1020" s="10" t="str">
        <f t="shared" si="30"/>
        <v>CHICAIZA BURBANO</v>
      </c>
      <c r="L1020" s="10" t="str">
        <f t="shared" si="31"/>
        <v>LIGIA MORAIMA</v>
      </c>
      <c r="M1020" s="10" t="s">
        <v>3151</v>
      </c>
      <c r="N1020" s="10">
        <v>1002394532</v>
      </c>
      <c r="O1020" s="10" t="s">
        <v>121</v>
      </c>
      <c r="P1020" s="10" t="s">
        <v>55</v>
      </c>
      <c r="Q1020" s="10" t="s">
        <v>1518</v>
      </c>
      <c r="R1020" s="10" t="s">
        <v>39</v>
      </c>
      <c r="S1020" s="10">
        <v>3</v>
      </c>
      <c r="T1020" s="10" t="s">
        <v>344</v>
      </c>
      <c r="U1020" s="12">
        <v>8</v>
      </c>
      <c r="V1020" s="12">
        <v>5</v>
      </c>
      <c r="W1020" s="12">
        <v>1</v>
      </c>
      <c r="X1020" s="10" t="s">
        <v>48</v>
      </c>
      <c r="Y1020" s="12">
        <v>76</v>
      </c>
      <c r="Z1020" s="12">
        <v>8</v>
      </c>
      <c r="AA1020" s="12">
        <v>4</v>
      </c>
      <c r="AB1020" s="10" t="s">
        <v>1150</v>
      </c>
      <c r="AD1020" s="9" t="s">
        <v>3884</v>
      </c>
      <c r="AE1020" s="9" t="s">
        <v>487</v>
      </c>
      <c r="AF1020" s="9">
        <v>2822976</v>
      </c>
    </row>
    <row r="1021" spans="1:32" s="10" customFormat="1">
      <c r="A1021" s="9" t="s">
        <v>1001</v>
      </c>
      <c r="B1021" s="10" t="s">
        <v>337</v>
      </c>
      <c r="C1021" s="10" t="s">
        <v>338</v>
      </c>
      <c r="D1021" s="10">
        <v>36000</v>
      </c>
      <c r="E1021" s="10">
        <v>36000600</v>
      </c>
      <c r="F1021" s="10" t="s">
        <v>3155</v>
      </c>
      <c r="G1021" s="11">
        <v>6128426</v>
      </c>
      <c r="H1021" s="10" t="s">
        <v>3885</v>
      </c>
      <c r="I1021" s="10">
        <v>406140736</v>
      </c>
      <c r="J1021" s="10" t="s">
        <v>3886</v>
      </c>
      <c r="K1021" s="10" t="str">
        <f t="shared" si="30"/>
        <v>CHAVEZ GUAMA</v>
      </c>
      <c r="L1021" s="10" t="str">
        <f t="shared" si="31"/>
        <v>SANTIAGO DAVID</v>
      </c>
      <c r="M1021" s="10" t="s">
        <v>3151</v>
      </c>
      <c r="N1021" s="10">
        <v>1720043635</v>
      </c>
      <c r="O1021" s="10" t="s">
        <v>121</v>
      </c>
      <c r="P1021" s="10" t="s">
        <v>55</v>
      </c>
      <c r="Q1021" s="10" t="s">
        <v>1518</v>
      </c>
      <c r="R1021" s="10" t="s">
        <v>39</v>
      </c>
      <c r="S1021" s="10">
        <v>3</v>
      </c>
      <c r="T1021" s="10" t="s">
        <v>344</v>
      </c>
      <c r="U1021" s="12">
        <v>7</v>
      </c>
      <c r="V1021" s="12">
        <v>2</v>
      </c>
      <c r="W1021" s="12">
        <v>1</v>
      </c>
      <c r="X1021" s="10" t="s">
        <v>41</v>
      </c>
      <c r="Y1021" s="12">
        <v>85</v>
      </c>
      <c r="Z1021" s="12">
        <v>9</v>
      </c>
      <c r="AA1021" s="12">
        <v>13</v>
      </c>
      <c r="AB1021" s="10" t="s">
        <v>1150</v>
      </c>
      <c r="AD1021" s="9" t="s">
        <v>1238</v>
      </c>
      <c r="AE1021" s="9" t="s">
        <v>1238</v>
      </c>
      <c r="AF1021" s="9">
        <v>3454156</v>
      </c>
    </row>
    <row r="1022" spans="1:32" s="10" customFormat="1">
      <c r="A1022" s="9" t="s">
        <v>1001</v>
      </c>
      <c r="B1022" s="10" t="s">
        <v>337</v>
      </c>
      <c r="C1022" s="10" t="s">
        <v>338</v>
      </c>
      <c r="D1022" s="10">
        <v>36000</v>
      </c>
      <c r="E1022" s="10">
        <v>36000700</v>
      </c>
      <c r="F1022" s="10" t="s">
        <v>3204</v>
      </c>
      <c r="G1022" s="11">
        <v>6147953</v>
      </c>
      <c r="H1022" s="10" t="s">
        <v>3887</v>
      </c>
      <c r="I1022" s="10">
        <v>675302705</v>
      </c>
      <c r="J1022" s="10" t="s">
        <v>3888</v>
      </c>
      <c r="K1022" s="10" t="str">
        <f t="shared" si="30"/>
        <v>CHAVEZ CAIZA</v>
      </c>
      <c r="L1022" s="10" t="str">
        <f t="shared" si="31"/>
        <v>JORGE LUIS</v>
      </c>
      <c r="M1022" s="10" t="s">
        <v>3417</v>
      </c>
      <c r="N1022" s="10">
        <v>1720816634</v>
      </c>
      <c r="O1022" s="10" t="s">
        <v>121</v>
      </c>
      <c r="P1022" s="10" t="s">
        <v>55</v>
      </c>
      <c r="Q1022" s="10" t="s">
        <v>1518</v>
      </c>
      <c r="R1022" s="10" t="s">
        <v>39</v>
      </c>
      <c r="S1022" s="10">
        <v>3</v>
      </c>
      <c r="T1022" s="10" t="s">
        <v>344</v>
      </c>
      <c r="U1022" s="12">
        <v>8</v>
      </c>
      <c r="V1022" s="12">
        <v>5</v>
      </c>
      <c r="W1022" s="12">
        <v>1</v>
      </c>
      <c r="X1022" s="10" t="s">
        <v>41</v>
      </c>
      <c r="Y1022" s="12">
        <v>84</v>
      </c>
      <c r="Z1022" s="12">
        <v>11</v>
      </c>
      <c r="AA1022" s="12">
        <v>22</v>
      </c>
      <c r="AB1022" s="10" t="s">
        <v>56</v>
      </c>
      <c r="AD1022" s="9" t="s">
        <v>3889</v>
      </c>
      <c r="AE1022" s="9" t="s">
        <v>1356</v>
      </c>
      <c r="AF1022" s="9">
        <v>2652868</v>
      </c>
    </row>
    <row r="1023" spans="1:32" s="10" customFormat="1">
      <c r="A1023" s="9" t="s">
        <v>1001</v>
      </c>
      <c r="B1023" s="10" t="s">
        <v>337</v>
      </c>
      <c r="C1023" s="10" t="s">
        <v>338</v>
      </c>
      <c r="D1023" s="10">
        <v>36000</v>
      </c>
      <c r="E1023" s="10">
        <v>36000110</v>
      </c>
      <c r="F1023" s="10" t="s">
        <v>3239</v>
      </c>
      <c r="G1023" s="11">
        <v>6260948</v>
      </c>
      <c r="H1023" s="10" t="s">
        <v>3890</v>
      </c>
      <c r="I1023" s="10">
        <v>483507155</v>
      </c>
      <c r="J1023" s="10" t="s">
        <v>3891</v>
      </c>
      <c r="K1023" s="10" t="str">
        <f t="shared" si="30"/>
        <v>CHASI GONZALEZ</v>
      </c>
      <c r="L1023" s="10" t="str">
        <f t="shared" si="31"/>
        <v>SAUL EDUARDO</v>
      </c>
      <c r="M1023" s="10" t="s">
        <v>1435</v>
      </c>
      <c r="N1023" s="10">
        <v>1719656454</v>
      </c>
      <c r="O1023" s="10" t="s">
        <v>121</v>
      </c>
      <c r="P1023" s="10" t="s">
        <v>55</v>
      </c>
      <c r="Q1023" s="10" t="s">
        <v>538</v>
      </c>
      <c r="R1023" s="10" t="s">
        <v>39</v>
      </c>
      <c r="S1023" s="10">
        <v>3</v>
      </c>
      <c r="T1023" s="10" t="s">
        <v>344</v>
      </c>
      <c r="U1023" s="12">
        <v>11</v>
      </c>
      <c r="V1023" s="12">
        <v>5</v>
      </c>
      <c r="W1023" s="12">
        <v>2</v>
      </c>
      <c r="X1023" s="10" t="s">
        <v>41</v>
      </c>
      <c r="Y1023" s="12">
        <v>85</v>
      </c>
      <c r="Z1023" s="12">
        <v>2</v>
      </c>
      <c r="AA1023" s="12">
        <v>25</v>
      </c>
      <c r="AB1023" s="10" t="s">
        <v>56</v>
      </c>
      <c r="AD1023" s="9" t="s">
        <v>3892</v>
      </c>
      <c r="AE1023" s="9" t="s">
        <v>3893</v>
      </c>
      <c r="AF1023" s="9">
        <v>2682001</v>
      </c>
    </row>
    <row r="1024" spans="1:32" s="10" customFormat="1">
      <c r="A1024" s="9" t="s">
        <v>1001</v>
      </c>
      <c r="B1024" s="10" t="s">
        <v>337</v>
      </c>
      <c r="C1024" s="10" t="s">
        <v>338</v>
      </c>
      <c r="D1024" s="10">
        <v>36000</v>
      </c>
      <c r="E1024" s="10">
        <v>36000600</v>
      </c>
      <c r="F1024" s="10" t="s">
        <v>3155</v>
      </c>
      <c r="G1024" s="11">
        <v>6240448</v>
      </c>
      <c r="H1024" s="10" t="s">
        <v>3894</v>
      </c>
      <c r="I1024" s="10">
        <v>811667039</v>
      </c>
      <c r="J1024" s="10" t="s">
        <v>3895</v>
      </c>
      <c r="K1024" s="10" t="str">
        <f t="shared" si="30"/>
        <v>CHANGOLUISA CHANGOLU</v>
      </c>
      <c r="L1024" s="10" t="str">
        <f t="shared" si="31"/>
        <v>FRANKLIN ORLANDO</v>
      </c>
      <c r="M1024" s="10" t="s">
        <v>3151</v>
      </c>
      <c r="N1024" s="10">
        <v>1714014246</v>
      </c>
      <c r="O1024" s="10" t="s">
        <v>121</v>
      </c>
      <c r="P1024" s="10" t="s">
        <v>497</v>
      </c>
      <c r="Q1024" s="10" t="s">
        <v>1518</v>
      </c>
      <c r="R1024" s="10" t="s">
        <v>39</v>
      </c>
      <c r="S1024" s="10">
        <v>3</v>
      </c>
      <c r="T1024" s="10" t="s">
        <v>344</v>
      </c>
      <c r="U1024" s="12">
        <v>10</v>
      </c>
      <c r="V1024" s="12">
        <v>1</v>
      </c>
      <c r="W1024" s="12">
        <v>6</v>
      </c>
      <c r="X1024" s="10" t="s">
        <v>41</v>
      </c>
      <c r="Y1024" s="12">
        <v>89</v>
      </c>
      <c r="Z1024" s="12">
        <v>6</v>
      </c>
      <c r="AA1024" s="12">
        <v>9</v>
      </c>
      <c r="AB1024" s="10" t="s">
        <v>1150</v>
      </c>
      <c r="AC1024" s="10" t="s">
        <v>26</v>
      </c>
      <c r="AD1024" s="9" t="s">
        <v>3896</v>
      </c>
      <c r="AE1024" s="9" t="s">
        <v>3897</v>
      </c>
      <c r="AF1024" s="9">
        <v>85783509</v>
      </c>
    </row>
    <row r="1025" spans="1:32" s="10" customFormat="1">
      <c r="A1025" s="9" t="s">
        <v>1001</v>
      </c>
      <c r="B1025" s="10" t="s">
        <v>337</v>
      </c>
      <c r="C1025" s="10" t="s">
        <v>338</v>
      </c>
      <c r="D1025" s="10">
        <v>36000</v>
      </c>
      <c r="E1025" s="10">
        <v>36000600</v>
      </c>
      <c r="F1025" s="10" t="s">
        <v>3155</v>
      </c>
      <c r="G1025" s="11">
        <v>5904</v>
      </c>
      <c r="H1025" s="10" t="s">
        <v>3898</v>
      </c>
      <c r="I1025" s="10">
        <v>590470212</v>
      </c>
      <c r="J1025" s="10" t="s">
        <v>3899</v>
      </c>
      <c r="K1025" s="10" t="str">
        <f t="shared" si="30"/>
        <v>CHANGOLUISA CANDO</v>
      </c>
      <c r="L1025" s="10" t="str">
        <f t="shared" si="31"/>
        <v>WASHINGTON GEOVANNI</v>
      </c>
      <c r="M1025" s="10" t="s">
        <v>3151</v>
      </c>
      <c r="N1025" s="10">
        <v>1714421888</v>
      </c>
      <c r="O1025" s="10" t="s">
        <v>121</v>
      </c>
      <c r="P1025" s="10" t="s">
        <v>55</v>
      </c>
      <c r="Q1025" s="10" t="s">
        <v>1518</v>
      </c>
      <c r="R1025" s="10" t="s">
        <v>39</v>
      </c>
      <c r="S1025" s="10">
        <v>3</v>
      </c>
      <c r="T1025" s="10" t="s">
        <v>344</v>
      </c>
      <c r="U1025" s="12">
        <v>2</v>
      </c>
      <c r="V1025" s="12">
        <v>7</v>
      </c>
      <c r="W1025" s="12">
        <v>1</v>
      </c>
      <c r="X1025" s="10" t="s">
        <v>41</v>
      </c>
      <c r="Y1025" s="12">
        <v>76</v>
      </c>
      <c r="Z1025" s="12">
        <v>11</v>
      </c>
      <c r="AA1025" s="12">
        <v>9</v>
      </c>
      <c r="AB1025" s="10" t="s">
        <v>1150</v>
      </c>
      <c r="AD1025" s="9" t="s">
        <v>3900</v>
      </c>
      <c r="AE1025" s="9" t="s">
        <v>3901</v>
      </c>
      <c r="AF1025" s="9">
        <v>3080423</v>
      </c>
    </row>
    <row r="1026" spans="1:32" s="10" customFormat="1">
      <c r="A1026" s="9" t="s">
        <v>1001</v>
      </c>
      <c r="B1026" s="10" t="s">
        <v>337</v>
      </c>
      <c r="C1026" s="10" t="s">
        <v>338</v>
      </c>
      <c r="D1026" s="10">
        <v>36000</v>
      </c>
      <c r="E1026" s="10">
        <v>36000100</v>
      </c>
      <c r="F1026" s="10" t="s">
        <v>3129</v>
      </c>
      <c r="G1026" s="11">
        <v>3600694</v>
      </c>
      <c r="H1026" s="10" t="s">
        <v>3902</v>
      </c>
      <c r="I1026" s="10">
        <v>825169543</v>
      </c>
      <c r="J1026" s="10" t="s">
        <v>3903</v>
      </c>
      <c r="K1026" s="10" t="str">
        <f t="shared" si="30"/>
        <v>CHANCUSIG YUGSI</v>
      </c>
      <c r="L1026" s="10" t="str">
        <f t="shared" si="31"/>
        <v>LUIS FERNANDO</v>
      </c>
      <c r="M1026" s="10" t="s">
        <v>3151</v>
      </c>
      <c r="N1026" s="10">
        <v>1712592862</v>
      </c>
      <c r="O1026" s="10" t="s">
        <v>121</v>
      </c>
      <c r="P1026" s="10" t="s">
        <v>55</v>
      </c>
      <c r="Q1026" s="10" t="s">
        <v>1518</v>
      </c>
      <c r="R1026" s="10" t="s">
        <v>39</v>
      </c>
      <c r="S1026" s="10">
        <v>3</v>
      </c>
      <c r="T1026" s="10" t="s">
        <v>344</v>
      </c>
      <c r="U1026" s="12">
        <v>0</v>
      </c>
      <c r="V1026" s="12">
        <v>10</v>
      </c>
      <c r="W1026" s="12">
        <v>9</v>
      </c>
      <c r="X1026" s="10" t="s">
        <v>41</v>
      </c>
      <c r="Y1026" s="12">
        <v>78</v>
      </c>
      <c r="Z1026" s="12">
        <v>9</v>
      </c>
      <c r="AA1026" s="12">
        <v>7</v>
      </c>
      <c r="AB1026" s="10" t="s">
        <v>56</v>
      </c>
      <c r="AD1026" s="9" t="s">
        <v>3904</v>
      </c>
      <c r="AE1026" s="9" t="s">
        <v>64</v>
      </c>
      <c r="AF1026" s="9">
        <v>2454144</v>
      </c>
    </row>
    <row r="1027" spans="1:32" s="10" customFormat="1">
      <c r="A1027" s="9" t="s">
        <v>1001</v>
      </c>
      <c r="B1027" s="10" t="s">
        <v>337</v>
      </c>
      <c r="C1027" s="10" t="s">
        <v>338</v>
      </c>
      <c r="D1027" s="10">
        <v>36000</v>
      </c>
      <c r="E1027" s="10">
        <v>36000600</v>
      </c>
      <c r="F1027" s="10" t="s">
        <v>3155</v>
      </c>
      <c r="G1027" s="11">
        <v>6122090</v>
      </c>
      <c r="H1027" s="10" t="s">
        <v>3905</v>
      </c>
      <c r="I1027" s="10">
        <v>638270370</v>
      </c>
      <c r="J1027" s="10" t="s">
        <v>3906</v>
      </c>
      <c r="K1027" s="10" t="str">
        <f t="shared" ref="K1027:K1090" si="32">LEFT(J1027,FIND(" ",J1027,FIND(" ",J1027)+1)-1)</f>
        <v>CHANCUSIG SAGBAY</v>
      </c>
      <c r="L1027" s="10" t="str">
        <f t="shared" si="31"/>
        <v>LUIS ALBERTO</v>
      </c>
      <c r="M1027" s="10" t="s">
        <v>3151</v>
      </c>
      <c r="N1027" s="10">
        <v>1716845076</v>
      </c>
      <c r="O1027" s="10" t="s">
        <v>121</v>
      </c>
      <c r="P1027" s="10" t="s">
        <v>55</v>
      </c>
      <c r="Q1027" s="10" t="s">
        <v>1518</v>
      </c>
      <c r="R1027" s="10" t="s">
        <v>39</v>
      </c>
      <c r="S1027" s="10">
        <v>3</v>
      </c>
      <c r="T1027" s="10" t="s">
        <v>344</v>
      </c>
      <c r="U1027" s="12">
        <v>9</v>
      </c>
      <c r="V1027" s="12">
        <v>8</v>
      </c>
      <c r="W1027" s="12">
        <v>17</v>
      </c>
      <c r="X1027" s="10" t="s">
        <v>41</v>
      </c>
      <c r="Y1027" s="12">
        <v>84</v>
      </c>
      <c r="Z1027" s="12">
        <v>4</v>
      </c>
      <c r="AA1027" s="12">
        <v>5</v>
      </c>
      <c r="AD1027" s="9" t="s">
        <v>3907</v>
      </c>
      <c r="AE1027" s="9" t="s">
        <v>3908</v>
      </c>
      <c r="AF1027" s="9">
        <v>2671113</v>
      </c>
    </row>
    <row r="1028" spans="1:32" s="10" customFormat="1">
      <c r="A1028" s="9" t="s">
        <v>1001</v>
      </c>
      <c r="B1028" s="10" t="s">
        <v>337</v>
      </c>
      <c r="C1028" s="10" t="s">
        <v>338</v>
      </c>
      <c r="D1028" s="10">
        <v>36000</v>
      </c>
      <c r="E1028" s="10">
        <v>36000200</v>
      </c>
      <c r="F1028" s="10" t="s">
        <v>3148</v>
      </c>
      <c r="G1028" s="11">
        <v>6120079</v>
      </c>
      <c r="H1028" s="10" t="s">
        <v>3909</v>
      </c>
      <c r="I1028" s="10">
        <v>201176631</v>
      </c>
      <c r="J1028" s="10" t="s">
        <v>3910</v>
      </c>
      <c r="K1028" s="10" t="str">
        <f t="shared" si="32"/>
        <v>CHANCUSIG QUINAPALLO</v>
      </c>
      <c r="L1028" s="10" t="str">
        <f t="shared" si="31"/>
        <v>EDISON FERNANDO</v>
      </c>
      <c r="M1028" s="10" t="s">
        <v>3151</v>
      </c>
      <c r="N1028" s="10">
        <v>1714458484</v>
      </c>
      <c r="O1028" s="10" t="s">
        <v>121</v>
      </c>
      <c r="P1028" s="10" t="s">
        <v>55</v>
      </c>
      <c r="Q1028" s="10" t="s">
        <v>1518</v>
      </c>
      <c r="R1028" s="10" t="s">
        <v>39</v>
      </c>
      <c r="S1028" s="10">
        <v>3</v>
      </c>
      <c r="T1028" s="10" t="s">
        <v>344</v>
      </c>
      <c r="U1028" s="12">
        <v>6</v>
      </c>
      <c r="V1028" s="12">
        <v>8</v>
      </c>
      <c r="W1028" s="12">
        <v>16</v>
      </c>
      <c r="X1028" s="10" t="s">
        <v>41</v>
      </c>
      <c r="Y1028" s="12">
        <v>79</v>
      </c>
      <c r="Z1028" s="12">
        <v>3</v>
      </c>
      <c r="AA1028" s="12">
        <v>28</v>
      </c>
      <c r="AB1028" s="10" t="s">
        <v>56</v>
      </c>
      <c r="AD1028" s="9"/>
      <c r="AE1028" s="9" t="s">
        <v>244</v>
      </c>
      <c r="AF1028" s="9">
        <v>2297215</v>
      </c>
    </row>
    <row r="1029" spans="1:32" s="10" customFormat="1">
      <c r="A1029" s="9" t="s">
        <v>1001</v>
      </c>
      <c r="B1029" s="10" t="s">
        <v>337</v>
      </c>
      <c r="C1029" s="10" t="s">
        <v>338</v>
      </c>
      <c r="D1029" s="10">
        <v>36000</v>
      </c>
      <c r="E1029" s="10">
        <v>36000500</v>
      </c>
      <c r="F1029" s="10" t="s">
        <v>3167</v>
      </c>
      <c r="G1029" s="11">
        <v>6245201</v>
      </c>
      <c r="H1029" s="10" t="s">
        <v>3911</v>
      </c>
      <c r="I1029" s="10">
        <v>306559096</v>
      </c>
      <c r="J1029" s="10" t="s">
        <v>3912</v>
      </c>
      <c r="K1029" s="10" t="str">
        <f t="shared" si="32"/>
        <v>CHAMORRO GARCIA</v>
      </c>
      <c r="L1029" s="10" t="str">
        <f t="shared" ref="L1029:L1092" si="33">RIGHT(J1029,LEN(J1029)-FIND(" ",J1029,FIND(" ",J1029)+1))</f>
        <v>MIGUEL ANGEL</v>
      </c>
      <c r="M1029" s="10" t="s">
        <v>3151</v>
      </c>
      <c r="N1029" s="10">
        <v>1712366648</v>
      </c>
      <c r="O1029" s="10" t="s">
        <v>121</v>
      </c>
      <c r="P1029" s="10" t="s">
        <v>55</v>
      </c>
      <c r="Q1029" s="10" t="s">
        <v>1518</v>
      </c>
      <c r="R1029" s="10" t="s">
        <v>556</v>
      </c>
      <c r="S1029" s="10">
        <v>5</v>
      </c>
      <c r="T1029" s="10" t="s">
        <v>557</v>
      </c>
      <c r="U1029" s="12">
        <v>10</v>
      </c>
      <c r="V1029" s="12">
        <v>5</v>
      </c>
      <c r="W1029" s="12">
        <v>17</v>
      </c>
      <c r="X1029" s="10" t="s">
        <v>41</v>
      </c>
      <c r="Y1029" s="12">
        <v>85</v>
      </c>
      <c r="Z1029" s="12">
        <v>8</v>
      </c>
      <c r="AA1029" s="12">
        <v>10</v>
      </c>
      <c r="AD1029" s="9" t="s">
        <v>3913</v>
      </c>
      <c r="AE1029" s="9" t="s">
        <v>169</v>
      </c>
      <c r="AF1029" s="9">
        <v>2639609</v>
      </c>
    </row>
    <row r="1030" spans="1:32" s="10" customFormat="1">
      <c r="A1030" s="9" t="s">
        <v>1001</v>
      </c>
      <c r="B1030" s="10" t="s">
        <v>337</v>
      </c>
      <c r="C1030" s="10" t="s">
        <v>338</v>
      </c>
      <c r="D1030" s="10">
        <v>36000</v>
      </c>
      <c r="E1030" s="10">
        <v>36000300</v>
      </c>
      <c r="F1030" s="10" t="s">
        <v>3212</v>
      </c>
      <c r="G1030" s="11">
        <v>6147950</v>
      </c>
      <c r="H1030" s="10" t="s">
        <v>3914</v>
      </c>
      <c r="I1030" s="10">
        <v>424238698</v>
      </c>
      <c r="J1030" s="10" t="s">
        <v>3915</v>
      </c>
      <c r="K1030" s="10" t="str">
        <f t="shared" si="32"/>
        <v>CHALCO CABRERA</v>
      </c>
      <c r="L1030" s="10" t="str">
        <f t="shared" si="33"/>
        <v>ANA MAGALI</v>
      </c>
      <c r="M1030" s="10" t="s">
        <v>3151</v>
      </c>
      <c r="N1030" s="10">
        <v>1715724447</v>
      </c>
      <c r="O1030" s="10" t="s">
        <v>121</v>
      </c>
      <c r="P1030" s="10" t="s">
        <v>55</v>
      </c>
      <c r="Q1030" s="10" t="s">
        <v>1518</v>
      </c>
      <c r="R1030" s="10" t="s">
        <v>39</v>
      </c>
      <c r="S1030" s="10">
        <v>3</v>
      </c>
      <c r="T1030" s="10" t="s">
        <v>344</v>
      </c>
      <c r="U1030" s="12">
        <v>8</v>
      </c>
      <c r="V1030" s="12">
        <v>5</v>
      </c>
      <c r="W1030" s="12">
        <v>1</v>
      </c>
      <c r="X1030" s="10" t="s">
        <v>48</v>
      </c>
      <c r="Y1030" s="12">
        <v>81</v>
      </c>
      <c r="Z1030" s="12">
        <v>1</v>
      </c>
      <c r="AA1030" s="12">
        <v>19</v>
      </c>
      <c r="AB1030" s="10" t="s">
        <v>56</v>
      </c>
      <c r="AD1030" s="9" t="s">
        <v>3916</v>
      </c>
      <c r="AE1030" s="9" t="s">
        <v>3917</v>
      </c>
      <c r="AF1030" s="9">
        <v>2095336</v>
      </c>
    </row>
    <row r="1031" spans="1:32" s="10" customFormat="1">
      <c r="A1031" s="9" t="s">
        <v>1001</v>
      </c>
      <c r="B1031" s="10" t="s">
        <v>337</v>
      </c>
      <c r="C1031" s="10" t="s">
        <v>338</v>
      </c>
      <c r="D1031" s="10">
        <v>36000</v>
      </c>
      <c r="E1031" s="10">
        <v>36000200</v>
      </c>
      <c r="F1031" s="10" t="s">
        <v>3148</v>
      </c>
      <c r="G1031" s="11">
        <v>6245218</v>
      </c>
      <c r="H1031" s="10" t="s">
        <v>3918</v>
      </c>
      <c r="I1031" s="10">
        <v>360961655</v>
      </c>
      <c r="J1031" s="10" t="s">
        <v>3919</v>
      </c>
      <c r="K1031" s="10" t="str">
        <f t="shared" si="32"/>
        <v>CHABLAY HIDALGO</v>
      </c>
      <c r="L1031" s="10" t="str">
        <f t="shared" si="33"/>
        <v>EDISON FERNANDO</v>
      </c>
      <c r="M1031" s="10" t="s">
        <v>3151</v>
      </c>
      <c r="N1031" s="10">
        <v>1717443830</v>
      </c>
      <c r="O1031" s="10" t="s">
        <v>121</v>
      </c>
      <c r="P1031" s="10" t="s">
        <v>55</v>
      </c>
      <c r="Q1031" s="10" t="s">
        <v>1518</v>
      </c>
      <c r="R1031" s="10" t="s">
        <v>39</v>
      </c>
      <c r="S1031" s="10">
        <v>3</v>
      </c>
      <c r="T1031" s="10" t="s">
        <v>344</v>
      </c>
      <c r="U1031" s="12">
        <v>10</v>
      </c>
      <c r="V1031" s="12">
        <v>5</v>
      </c>
      <c r="W1031" s="12">
        <v>17</v>
      </c>
      <c r="X1031" s="10" t="s">
        <v>41</v>
      </c>
      <c r="Y1031" s="12">
        <v>85</v>
      </c>
      <c r="Z1031" s="12">
        <v>5</v>
      </c>
      <c r="AA1031" s="12">
        <v>10</v>
      </c>
      <c r="AB1031" s="10" t="s">
        <v>56</v>
      </c>
      <c r="AD1031" s="9" t="s">
        <v>3920</v>
      </c>
      <c r="AE1031" s="9" t="s">
        <v>2021</v>
      </c>
      <c r="AF1031" s="9">
        <v>3203317</v>
      </c>
    </row>
    <row r="1032" spans="1:32" s="10" customFormat="1">
      <c r="A1032" s="9" t="s">
        <v>1001</v>
      </c>
      <c r="B1032" s="10" t="s">
        <v>337</v>
      </c>
      <c r="C1032" s="10" t="s">
        <v>338</v>
      </c>
      <c r="D1032" s="10">
        <v>36000</v>
      </c>
      <c r="E1032" s="10">
        <v>36000500</v>
      </c>
      <c r="F1032" s="10" t="s">
        <v>3167</v>
      </c>
      <c r="G1032" s="11">
        <v>6147945</v>
      </c>
      <c r="H1032" s="10" t="s">
        <v>3921</v>
      </c>
      <c r="I1032" s="10">
        <v>921755618</v>
      </c>
      <c r="J1032" s="10" t="s">
        <v>3922</v>
      </c>
      <c r="K1032" s="10" t="str">
        <f t="shared" si="32"/>
        <v>CASTRO GUAMAN</v>
      </c>
      <c r="L1032" s="10" t="str">
        <f t="shared" si="33"/>
        <v>MARCO WILBERTO</v>
      </c>
      <c r="M1032" s="10" t="s">
        <v>3151</v>
      </c>
      <c r="N1032" s="10">
        <v>1714677547</v>
      </c>
      <c r="O1032" s="10" t="s">
        <v>121</v>
      </c>
      <c r="P1032" s="10" t="s">
        <v>55</v>
      </c>
      <c r="Q1032" s="10" t="s">
        <v>1518</v>
      </c>
      <c r="R1032" s="10" t="s">
        <v>556</v>
      </c>
      <c r="S1032" s="10">
        <v>5</v>
      </c>
      <c r="T1032" s="10" t="s">
        <v>557</v>
      </c>
      <c r="U1032" s="12">
        <v>8</v>
      </c>
      <c r="V1032" s="12">
        <v>5</v>
      </c>
      <c r="W1032" s="12">
        <v>1</v>
      </c>
      <c r="X1032" s="10" t="s">
        <v>41</v>
      </c>
      <c r="Y1032" s="12">
        <v>85</v>
      </c>
      <c r="Z1032" s="12">
        <v>1</v>
      </c>
      <c r="AA1032" s="12">
        <v>15</v>
      </c>
      <c r="AB1032" s="10" t="s">
        <v>56</v>
      </c>
      <c r="AD1032" s="9" t="s">
        <v>3923</v>
      </c>
      <c r="AE1032" s="9" t="s">
        <v>1854</v>
      </c>
      <c r="AF1032" s="9">
        <v>3650319</v>
      </c>
    </row>
    <row r="1033" spans="1:32" s="10" customFormat="1">
      <c r="A1033" s="9" t="s">
        <v>1001</v>
      </c>
      <c r="B1033" s="10" t="s">
        <v>337</v>
      </c>
      <c r="C1033" s="10" t="s">
        <v>338</v>
      </c>
      <c r="D1033" s="10">
        <v>36000</v>
      </c>
      <c r="E1033" s="10">
        <v>36000200</v>
      </c>
      <c r="F1033" s="10" t="s">
        <v>3148</v>
      </c>
      <c r="G1033" s="11">
        <v>3600573</v>
      </c>
      <c r="H1033" s="10" t="s">
        <v>3924</v>
      </c>
      <c r="I1033" s="10">
        <v>650718398</v>
      </c>
      <c r="J1033" s="10" t="s">
        <v>3925</v>
      </c>
      <c r="K1033" s="10" t="str">
        <f t="shared" si="32"/>
        <v>CASTILLO QUISHPE</v>
      </c>
      <c r="L1033" s="10" t="str">
        <f t="shared" si="33"/>
        <v>GUILLERMO FRANCISCO</v>
      </c>
      <c r="M1033" s="10" t="s">
        <v>3151</v>
      </c>
      <c r="N1033" s="10">
        <v>1713462305</v>
      </c>
      <c r="O1033" s="10" t="s">
        <v>121</v>
      </c>
      <c r="P1033" s="10" t="s">
        <v>55</v>
      </c>
      <c r="Q1033" s="10" t="s">
        <v>1518</v>
      </c>
      <c r="R1033" s="10" t="s">
        <v>39</v>
      </c>
      <c r="S1033" s="10">
        <v>3</v>
      </c>
      <c r="T1033" s="10" t="s">
        <v>344</v>
      </c>
      <c r="U1033" s="12">
        <v>0</v>
      </c>
      <c r="V1033" s="12">
        <v>9</v>
      </c>
      <c r="W1033" s="12">
        <v>11</v>
      </c>
      <c r="X1033" s="10" t="s">
        <v>41</v>
      </c>
      <c r="Y1033" s="12">
        <v>81</v>
      </c>
      <c r="Z1033" s="12">
        <v>7</v>
      </c>
      <c r="AA1033" s="12">
        <v>5</v>
      </c>
      <c r="AB1033" s="10" t="s">
        <v>1150</v>
      </c>
      <c r="AD1033" s="9" t="s">
        <v>3926</v>
      </c>
      <c r="AE1033" s="9" t="s">
        <v>3927</v>
      </c>
      <c r="AF1033" s="9">
        <v>2670487</v>
      </c>
    </row>
    <row r="1034" spans="1:32" s="10" customFormat="1">
      <c r="A1034" s="9" t="s">
        <v>1001</v>
      </c>
      <c r="B1034" s="10" t="s">
        <v>337</v>
      </c>
      <c r="C1034" s="10" t="s">
        <v>338</v>
      </c>
      <c r="D1034" s="10">
        <v>36000</v>
      </c>
      <c r="E1034" s="10">
        <v>36000600</v>
      </c>
      <c r="F1034" s="10" t="s">
        <v>3155</v>
      </c>
      <c r="G1034" s="11">
        <v>6248040</v>
      </c>
      <c r="H1034" s="10" t="s">
        <v>3928</v>
      </c>
      <c r="I1034" s="10">
        <v>426200802</v>
      </c>
      <c r="J1034" s="10" t="s">
        <v>3929</v>
      </c>
      <c r="K1034" s="10" t="str">
        <f t="shared" si="32"/>
        <v>CASTILLO MONCAYO</v>
      </c>
      <c r="L1034" s="10" t="str">
        <f t="shared" si="33"/>
        <v>EDRAN MANUEL</v>
      </c>
      <c r="M1034" s="10" t="s">
        <v>3151</v>
      </c>
      <c r="N1034" s="10">
        <v>1712516143</v>
      </c>
      <c r="O1034" s="10" t="s">
        <v>121</v>
      </c>
      <c r="P1034" s="10" t="s">
        <v>497</v>
      </c>
      <c r="Q1034" s="10" t="s">
        <v>1518</v>
      </c>
      <c r="R1034" s="10" t="s">
        <v>556</v>
      </c>
      <c r="S1034" s="10">
        <v>5</v>
      </c>
      <c r="T1034" s="10" t="s">
        <v>557</v>
      </c>
      <c r="U1034" s="12">
        <v>10</v>
      </c>
      <c r="V1034" s="12">
        <v>7</v>
      </c>
      <c r="W1034" s="12">
        <v>15</v>
      </c>
      <c r="X1034" s="10" t="s">
        <v>41</v>
      </c>
      <c r="Y1034" s="12">
        <v>75</v>
      </c>
      <c r="Z1034" s="12">
        <v>4</v>
      </c>
      <c r="AA1034" s="12">
        <v>27</v>
      </c>
      <c r="AB1034" s="10" t="s">
        <v>56</v>
      </c>
      <c r="AC1034" s="10" t="s">
        <v>26</v>
      </c>
      <c r="AD1034" s="9" t="s">
        <v>3930</v>
      </c>
      <c r="AE1034" s="9" t="s">
        <v>3931</v>
      </c>
      <c r="AF1034" s="9">
        <v>2589183</v>
      </c>
    </row>
    <row r="1035" spans="1:32" s="10" customFormat="1">
      <c r="A1035" s="9" t="s">
        <v>1001</v>
      </c>
      <c r="B1035" s="10" t="s">
        <v>337</v>
      </c>
      <c r="C1035" s="10" t="s">
        <v>338</v>
      </c>
      <c r="D1035" s="10">
        <v>36000</v>
      </c>
      <c r="E1035" s="10">
        <v>36000600</v>
      </c>
      <c r="F1035" s="10" t="s">
        <v>3155</v>
      </c>
      <c r="G1035" s="11">
        <v>6147941</v>
      </c>
      <c r="H1035" s="10" t="s">
        <v>3932</v>
      </c>
      <c r="I1035" s="10">
        <v>265815885</v>
      </c>
      <c r="J1035" s="10" t="s">
        <v>3933</v>
      </c>
      <c r="K1035" s="10" t="str">
        <f t="shared" si="32"/>
        <v>CASTELO MARTINEZ</v>
      </c>
      <c r="L1035" s="10" t="str">
        <f t="shared" si="33"/>
        <v>JOSE ALFONSO</v>
      </c>
      <c r="M1035" s="10" t="s">
        <v>3151</v>
      </c>
      <c r="N1035" s="10">
        <v>603455478</v>
      </c>
      <c r="O1035" s="10" t="s">
        <v>121</v>
      </c>
      <c r="P1035" s="10" t="s">
        <v>55</v>
      </c>
      <c r="Q1035" s="10" t="s">
        <v>1518</v>
      </c>
      <c r="R1035" s="10" t="s">
        <v>39</v>
      </c>
      <c r="S1035" s="10">
        <v>3</v>
      </c>
      <c r="T1035" s="10" t="s">
        <v>344</v>
      </c>
      <c r="U1035" s="12">
        <v>9</v>
      </c>
      <c r="V1035" s="12">
        <v>9</v>
      </c>
      <c r="W1035" s="12">
        <v>16</v>
      </c>
      <c r="X1035" s="10" t="s">
        <v>41</v>
      </c>
      <c r="Y1035" s="12">
        <v>85</v>
      </c>
      <c r="Z1035" s="12">
        <v>2</v>
      </c>
      <c r="AA1035" s="12">
        <v>23</v>
      </c>
      <c r="AB1035" s="10" t="s">
        <v>56</v>
      </c>
      <c r="AD1035" s="9" t="s">
        <v>3934</v>
      </c>
      <c r="AE1035" s="9" t="s">
        <v>3935</v>
      </c>
      <c r="AF1035" s="9">
        <v>2738033</v>
      </c>
    </row>
    <row r="1036" spans="1:32" s="10" customFormat="1">
      <c r="A1036" s="9" t="s">
        <v>1001</v>
      </c>
      <c r="B1036" s="10" t="s">
        <v>337</v>
      </c>
      <c r="C1036" s="10" t="s">
        <v>338</v>
      </c>
      <c r="D1036" s="10">
        <v>36000</v>
      </c>
      <c r="E1036" s="10">
        <v>36000200</v>
      </c>
      <c r="F1036" s="10" t="s">
        <v>3148</v>
      </c>
      <c r="G1036" s="11">
        <v>6256071</v>
      </c>
      <c r="H1036" s="10" t="s">
        <v>3936</v>
      </c>
      <c r="I1036" s="10">
        <v>870153767</v>
      </c>
      <c r="J1036" s="10" t="s">
        <v>3937</v>
      </c>
      <c r="K1036" s="10" t="str">
        <f t="shared" si="32"/>
        <v>CASAMIN GUANOTOA</v>
      </c>
      <c r="L1036" s="10" t="str">
        <f t="shared" si="33"/>
        <v>LUIS MICHAEL</v>
      </c>
      <c r="M1036" s="10" t="s">
        <v>3151</v>
      </c>
      <c r="N1036" s="10">
        <v>1718913864</v>
      </c>
      <c r="O1036" s="10" t="s">
        <v>121</v>
      </c>
      <c r="P1036" s="10" t="s">
        <v>55</v>
      </c>
      <c r="Q1036" s="10" t="s">
        <v>1518</v>
      </c>
      <c r="R1036" s="10" t="s">
        <v>39</v>
      </c>
      <c r="S1036" s="10">
        <v>3</v>
      </c>
      <c r="T1036" s="10" t="s">
        <v>344</v>
      </c>
      <c r="U1036" s="12">
        <v>11</v>
      </c>
      <c r="V1036" s="12">
        <v>3</v>
      </c>
      <c r="W1036" s="12">
        <v>1</v>
      </c>
      <c r="X1036" s="10" t="s">
        <v>41</v>
      </c>
      <c r="Y1036" s="12">
        <v>89</v>
      </c>
      <c r="Z1036" s="12">
        <v>7</v>
      </c>
      <c r="AA1036" s="12">
        <v>7</v>
      </c>
      <c r="AB1036" s="10" t="s">
        <v>1150</v>
      </c>
      <c r="AD1036" s="9" t="s">
        <v>3938</v>
      </c>
      <c r="AE1036" s="9" t="s">
        <v>3939</v>
      </c>
      <c r="AF1036" s="9">
        <v>2670603</v>
      </c>
    </row>
    <row r="1037" spans="1:32" s="10" customFormat="1">
      <c r="A1037" s="9" t="s">
        <v>1001</v>
      </c>
      <c r="B1037" s="10" t="s">
        <v>337</v>
      </c>
      <c r="C1037" s="10" t="s">
        <v>338</v>
      </c>
      <c r="D1037" s="10">
        <v>36000</v>
      </c>
      <c r="E1037" s="10">
        <v>36000600</v>
      </c>
      <c r="F1037" s="10" t="s">
        <v>3155</v>
      </c>
      <c r="G1037" s="11">
        <v>6147934</v>
      </c>
      <c r="H1037" s="10" t="s">
        <v>3940</v>
      </c>
      <c r="I1037" s="10">
        <v>553121485</v>
      </c>
      <c r="J1037" s="10" t="s">
        <v>3941</v>
      </c>
      <c r="K1037" s="10" t="str">
        <f t="shared" si="32"/>
        <v>CARDENAS SOLIZ</v>
      </c>
      <c r="L1037" s="10" t="str">
        <f t="shared" si="33"/>
        <v>SUSANA CATALINA</v>
      </c>
      <c r="M1037" s="10" t="s">
        <v>3151</v>
      </c>
      <c r="N1037" s="10">
        <v>1716896905</v>
      </c>
      <c r="O1037" s="10" t="s">
        <v>121</v>
      </c>
      <c r="P1037" s="10" t="s">
        <v>55</v>
      </c>
      <c r="Q1037" s="10" t="s">
        <v>1518</v>
      </c>
      <c r="R1037" s="10" t="s">
        <v>39</v>
      </c>
      <c r="S1037" s="10">
        <v>3</v>
      </c>
      <c r="T1037" s="10" t="s">
        <v>344</v>
      </c>
      <c r="U1037" s="12">
        <v>8</v>
      </c>
      <c r="V1037" s="12">
        <v>5</v>
      </c>
      <c r="W1037" s="12">
        <v>1</v>
      </c>
      <c r="X1037" s="10" t="s">
        <v>48</v>
      </c>
      <c r="Y1037" s="12">
        <v>82</v>
      </c>
      <c r="Z1037" s="12">
        <v>1</v>
      </c>
      <c r="AA1037" s="12">
        <v>2</v>
      </c>
      <c r="AB1037" s="10" t="s">
        <v>1150</v>
      </c>
      <c r="AD1037" s="9" t="s">
        <v>1238</v>
      </c>
      <c r="AE1037" s="9" t="s">
        <v>1959</v>
      </c>
      <c r="AF1037" s="9">
        <v>3283928</v>
      </c>
    </row>
    <row r="1038" spans="1:32" s="10" customFormat="1">
      <c r="A1038" s="9" t="s">
        <v>1001</v>
      </c>
      <c r="B1038" s="10" t="s">
        <v>337</v>
      </c>
      <c r="C1038" s="10" t="s">
        <v>338</v>
      </c>
      <c r="D1038" s="10">
        <v>36000</v>
      </c>
      <c r="E1038" s="10">
        <v>36000600</v>
      </c>
      <c r="F1038" s="10" t="s">
        <v>3155</v>
      </c>
      <c r="G1038" s="11">
        <v>6074485</v>
      </c>
      <c r="H1038" s="10" t="s">
        <v>3942</v>
      </c>
      <c r="I1038" s="10">
        <v>820263224</v>
      </c>
      <c r="J1038" s="10" t="s">
        <v>3943</v>
      </c>
      <c r="K1038" s="10" t="str">
        <f t="shared" si="32"/>
        <v>CAPA QUICHIMBO</v>
      </c>
      <c r="L1038" s="10" t="str">
        <f t="shared" si="33"/>
        <v>JOSE FERNANDO</v>
      </c>
      <c r="M1038" s="10" t="s">
        <v>3151</v>
      </c>
      <c r="N1038" s="10">
        <v>1717361628</v>
      </c>
      <c r="O1038" s="10" t="s">
        <v>121</v>
      </c>
      <c r="P1038" s="10" t="s">
        <v>55</v>
      </c>
      <c r="Q1038" s="10" t="s">
        <v>1518</v>
      </c>
      <c r="R1038" s="10" t="s">
        <v>39</v>
      </c>
      <c r="S1038" s="10">
        <v>3</v>
      </c>
      <c r="T1038" s="10" t="s">
        <v>344</v>
      </c>
      <c r="U1038" s="12">
        <v>4</v>
      </c>
      <c r="V1038" s="12">
        <v>8</v>
      </c>
      <c r="W1038" s="12">
        <v>2</v>
      </c>
      <c r="X1038" s="10" t="s">
        <v>41</v>
      </c>
      <c r="Y1038" s="12">
        <v>81</v>
      </c>
      <c r="Z1038" s="12">
        <v>3</v>
      </c>
      <c r="AA1038" s="12">
        <v>3</v>
      </c>
      <c r="AD1038" s="9" t="s">
        <v>3944</v>
      </c>
      <c r="AE1038" s="9" t="s">
        <v>3945</v>
      </c>
      <c r="AF1038" s="9">
        <v>3072946</v>
      </c>
    </row>
    <row r="1039" spans="1:32" s="10" customFormat="1">
      <c r="A1039" s="9" t="s">
        <v>1001</v>
      </c>
      <c r="B1039" s="10" t="s">
        <v>337</v>
      </c>
      <c r="C1039" s="10" t="s">
        <v>338</v>
      </c>
      <c r="D1039" s="10">
        <v>36000</v>
      </c>
      <c r="E1039" s="10">
        <v>36000600</v>
      </c>
      <c r="F1039" s="10" t="s">
        <v>3155</v>
      </c>
      <c r="G1039" s="11">
        <v>6259412</v>
      </c>
      <c r="H1039" s="10" t="s">
        <v>3946</v>
      </c>
      <c r="I1039" s="10">
        <v>161553949</v>
      </c>
      <c r="J1039" s="10" t="s">
        <v>3947</v>
      </c>
      <c r="K1039" s="10" t="str">
        <f t="shared" si="32"/>
        <v>CANDO IZA</v>
      </c>
      <c r="L1039" s="10" t="str">
        <f t="shared" si="33"/>
        <v>WILSON DIEGO</v>
      </c>
      <c r="M1039" s="10" t="s">
        <v>3151</v>
      </c>
      <c r="N1039" s="10">
        <v>1720922762</v>
      </c>
      <c r="O1039" s="10" t="s">
        <v>121</v>
      </c>
      <c r="P1039" s="10" t="s">
        <v>55</v>
      </c>
      <c r="Q1039" s="10" t="s">
        <v>1518</v>
      </c>
      <c r="R1039" s="10" t="s">
        <v>556</v>
      </c>
      <c r="S1039" s="10">
        <v>5</v>
      </c>
      <c r="T1039" s="10" t="s">
        <v>557</v>
      </c>
      <c r="U1039" s="12">
        <v>11</v>
      </c>
      <c r="V1039" s="12">
        <v>3</v>
      </c>
      <c r="W1039" s="12">
        <v>24</v>
      </c>
      <c r="X1039" s="10" t="s">
        <v>41</v>
      </c>
      <c r="Y1039" s="12">
        <v>90</v>
      </c>
      <c r="Z1039" s="12">
        <v>5</v>
      </c>
      <c r="AA1039" s="12">
        <v>22</v>
      </c>
      <c r="AB1039" s="10" t="s">
        <v>1150</v>
      </c>
      <c r="AD1039" s="9" t="s">
        <v>3948</v>
      </c>
      <c r="AE1039" s="9" t="s">
        <v>3949</v>
      </c>
      <c r="AF1039" s="9">
        <v>2652319</v>
      </c>
    </row>
    <row r="1040" spans="1:32" s="10" customFormat="1">
      <c r="A1040" s="9" t="s">
        <v>1001</v>
      </c>
      <c r="B1040" s="10" t="s">
        <v>337</v>
      </c>
      <c r="C1040" s="10" t="s">
        <v>338</v>
      </c>
      <c r="D1040" s="10">
        <v>36000</v>
      </c>
      <c r="E1040" s="10">
        <v>36000600</v>
      </c>
      <c r="F1040" s="10" t="s">
        <v>3155</v>
      </c>
      <c r="G1040" s="11">
        <v>6147929</v>
      </c>
      <c r="H1040" s="10" t="s">
        <v>3950</v>
      </c>
      <c r="I1040" s="10">
        <v>693186738</v>
      </c>
      <c r="J1040" s="10" t="s">
        <v>3951</v>
      </c>
      <c r="K1040" s="10" t="str">
        <f t="shared" si="32"/>
        <v>CANAS CAMACHO</v>
      </c>
      <c r="L1040" s="10" t="str">
        <f t="shared" si="33"/>
        <v>FRANCISCO JAVIER</v>
      </c>
      <c r="M1040" s="10" t="s">
        <v>3151</v>
      </c>
      <c r="N1040" s="10">
        <v>1721127064</v>
      </c>
      <c r="O1040" s="10" t="s">
        <v>121</v>
      </c>
      <c r="P1040" s="10" t="s">
        <v>55</v>
      </c>
      <c r="Q1040" s="10" t="s">
        <v>1518</v>
      </c>
      <c r="R1040" s="10" t="s">
        <v>39</v>
      </c>
      <c r="S1040" s="10">
        <v>3</v>
      </c>
      <c r="T1040" s="10" t="s">
        <v>344</v>
      </c>
      <c r="U1040" s="12">
        <v>9</v>
      </c>
      <c r="V1040" s="12">
        <v>9</v>
      </c>
      <c r="W1040" s="12">
        <v>16</v>
      </c>
      <c r="X1040" s="10" t="s">
        <v>41</v>
      </c>
      <c r="Y1040" s="12">
        <v>86</v>
      </c>
      <c r="Z1040" s="12">
        <v>5</v>
      </c>
      <c r="AA1040" s="12">
        <v>31</v>
      </c>
      <c r="AB1040" s="10" t="s">
        <v>56</v>
      </c>
      <c r="AD1040" s="9" t="s">
        <v>3952</v>
      </c>
      <c r="AE1040" s="9" t="s">
        <v>3953</v>
      </c>
      <c r="AF1040" s="9">
        <v>2804140</v>
      </c>
    </row>
    <row r="1041" spans="1:32" s="10" customFormat="1">
      <c r="A1041" s="9" t="s">
        <v>1001</v>
      </c>
      <c r="B1041" s="10" t="s">
        <v>337</v>
      </c>
      <c r="C1041" s="10" t="s">
        <v>338</v>
      </c>
      <c r="D1041" s="10">
        <v>36000</v>
      </c>
      <c r="E1041" s="10">
        <v>36000600</v>
      </c>
      <c r="F1041" s="10" t="s">
        <v>3155</v>
      </c>
      <c r="G1041" s="11">
        <v>6147922</v>
      </c>
      <c r="H1041" s="10" t="s">
        <v>3954</v>
      </c>
      <c r="I1041" s="10">
        <v>775885066</v>
      </c>
      <c r="J1041" s="10" t="s">
        <v>3955</v>
      </c>
      <c r="K1041" s="10" t="str">
        <f t="shared" si="32"/>
        <v>CAMINO CUEVA</v>
      </c>
      <c r="L1041" s="10" t="str">
        <f t="shared" si="33"/>
        <v>EDISON VINICIO</v>
      </c>
      <c r="M1041" s="10" t="s">
        <v>3151</v>
      </c>
      <c r="N1041" s="10">
        <v>1714176615</v>
      </c>
      <c r="O1041" s="10" t="s">
        <v>121</v>
      </c>
      <c r="P1041" s="10" t="s">
        <v>55</v>
      </c>
      <c r="Q1041" s="10" t="s">
        <v>1518</v>
      </c>
      <c r="R1041" s="10" t="s">
        <v>556</v>
      </c>
      <c r="S1041" s="10">
        <v>5</v>
      </c>
      <c r="T1041" s="10" t="s">
        <v>557</v>
      </c>
      <c r="U1041" s="12">
        <v>9</v>
      </c>
      <c r="V1041" s="12">
        <v>9</v>
      </c>
      <c r="W1041" s="12">
        <v>16</v>
      </c>
      <c r="X1041" s="10" t="s">
        <v>41</v>
      </c>
      <c r="Y1041" s="12">
        <v>86</v>
      </c>
      <c r="Z1041" s="12">
        <v>2</v>
      </c>
      <c r="AA1041" s="12">
        <v>24</v>
      </c>
      <c r="AB1041" s="10" t="s">
        <v>56</v>
      </c>
      <c r="AD1041" s="9" t="s">
        <v>3956</v>
      </c>
      <c r="AE1041" s="9"/>
      <c r="AF1041" s="9">
        <v>2634273</v>
      </c>
    </row>
    <row r="1042" spans="1:32" s="10" customFormat="1">
      <c r="A1042" s="9" t="s">
        <v>1001</v>
      </c>
      <c r="B1042" s="10" t="s">
        <v>337</v>
      </c>
      <c r="C1042" s="10" t="s">
        <v>338</v>
      </c>
      <c r="D1042" s="10">
        <v>36000</v>
      </c>
      <c r="E1042" s="10">
        <v>36000300</v>
      </c>
      <c r="F1042" s="10" t="s">
        <v>3212</v>
      </c>
      <c r="G1042" s="11">
        <v>6245251</v>
      </c>
      <c r="H1042" s="10" t="s">
        <v>3957</v>
      </c>
      <c r="I1042" s="10">
        <v>610799059</v>
      </c>
      <c r="J1042" s="10" t="s">
        <v>3958</v>
      </c>
      <c r="K1042" s="10" t="str">
        <f t="shared" si="32"/>
        <v>CAMANERO OBANDO</v>
      </c>
      <c r="L1042" s="10" t="str">
        <f t="shared" si="33"/>
        <v>JOSE LUIS</v>
      </c>
      <c r="M1042" s="10" t="s">
        <v>3151</v>
      </c>
      <c r="N1042" s="10">
        <v>1722376124</v>
      </c>
      <c r="O1042" s="10" t="s">
        <v>121</v>
      </c>
      <c r="P1042" s="10" t="s">
        <v>55</v>
      </c>
      <c r="Q1042" s="10" t="s">
        <v>1518</v>
      </c>
      <c r="R1042" s="10" t="s">
        <v>39</v>
      </c>
      <c r="S1042" s="10">
        <v>3</v>
      </c>
      <c r="T1042" s="10" t="s">
        <v>344</v>
      </c>
      <c r="U1042" s="12">
        <v>10</v>
      </c>
      <c r="V1042" s="12">
        <v>5</v>
      </c>
      <c r="W1042" s="12">
        <v>17</v>
      </c>
      <c r="X1042" s="10" t="s">
        <v>41</v>
      </c>
      <c r="Y1042" s="12">
        <v>88</v>
      </c>
      <c r="Z1042" s="12">
        <v>7</v>
      </c>
      <c r="AA1042" s="12">
        <v>21</v>
      </c>
      <c r="AB1042" s="10" t="s">
        <v>56</v>
      </c>
      <c r="AD1042" s="9" t="s">
        <v>3959</v>
      </c>
      <c r="AE1042" s="9" t="s">
        <v>1238</v>
      </c>
      <c r="AF1042" s="9">
        <v>3450286</v>
      </c>
    </row>
    <row r="1043" spans="1:32" s="10" customFormat="1">
      <c r="A1043" s="9" t="s">
        <v>1001</v>
      </c>
      <c r="B1043" s="10" t="s">
        <v>337</v>
      </c>
      <c r="C1043" s="10" t="s">
        <v>338</v>
      </c>
      <c r="D1043" s="10">
        <v>36000</v>
      </c>
      <c r="E1043" s="10">
        <v>36000500</v>
      </c>
      <c r="F1043" s="10" t="s">
        <v>3167</v>
      </c>
      <c r="G1043" s="11">
        <v>6247923</v>
      </c>
      <c r="H1043" s="10" t="s">
        <v>3960</v>
      </c>
      <c r="I1043" s="10">
        <v>748363148</v>
      </c>
      <c r="J1043" s="10" t="s">
        <v>3961</v>
      </c>
      <c r="K1043" s="10" t="str">
        <f t="shared" si="32"/>
        <v>CAMACHO CANAR</v>
      </c>
      <c r="L1043" s="10" t="str">
        <f t="shared" si="33"/>
        <v>HOMERO JACINTO</v>
      </c>
      <c r="M1043" s="10" t="s">
        <v>3151</v>
      </c>
      <c r="N1043" s="10">
        <v>1104115363</v>
      </c>
      <c r="O1043" s="10" t="s">
        <v>121</v>
      </c>
      <c r="P1043" s="10" t="s">
        <v>497</v>
      </c>
      <c r="Q1043" s="10" t="s">
        <v>1518</v>
      </c>
      <c r="R1043" s="10" t="s">
        <v>556</v>
      </c>
      <c r="S1043" s="10">
        <v>5</v>
      </c>
      <c r="T1043" s="10" t="s">
        <v>557</v>
      </c>
      <c r="U1043" s="12">
        <v>10</v>
      </c>
      <c r="V1043" s="12">
        <v>7</v>
      </c>
      <c r="W1043" s="12">
        <v>15</v>
      </c>
      <c r="X1043" s="10" t="s">
        <v>41</v>
      </c>
      <c r="Y1043" s="12">
        <v>85</v>
      </c>
      <c r="Z1043" s="12">
        <v>10</v>
      </c>
      <c r="AA1043" s="12">
        <v>5</v>
      </c>
      <c r="AC1043" s="10" t="s">
        <v>26</v>
      </c>
      <c r="AD1043" s="9" t="s">
        <v>3962</v>
      </c>
      <c r="AE1043" s="9" t="s">
        <v>3963</v>
      </c>
      <c r="AF1043" s="9">
        <v>3228284</v>
      </c>
    </row>
    <row r="1044" spans="1:32" s="10" customFormat="1">
      <c r="A1044" s="9" t="s">
        <v>1001</v>
      </c>
      <c r="B1044" s="10" t="s">
        <v>337</v>
      </c>
      <c r="C1044" s="10" t="s">
        <v>338</v>
      </c>
      <c r="D1044" s="10">
        <v>36000</v>
      </c>
      <c r="E1044" s="10">
        <v>36000700</v>
      </c>
      <c r="F1044" s="10" t="s">
        <v>3204</v>
      </c>
      <c r="G1044" s="11">
        <v>6073785</v>
      </c>
      <c r="H1044" s="10" t="s">
        <v>3964</v>
      </c>
      <c r="I1044" s="10">
        <v>169715732</v>
      </c>
      <c r="J1044" s="10" t="s">
        <v>3965</v>
      </c>
      <c r="K1044" s="10" t="str">
        <f t="shared" si="32"/>
        <v>CALVA SARANGO</v>
      </c>
      <c r="L1044" s="10" t="str">
        <f t="shared" si="33"/>
        <v>ANGEL RODRIGO</v>
      </c>
      <c r="M1044" s="10" t="s">
        <v>3417</v>
      </c>
      <c r="N1044" s="10">
        <v>1713911178</v>
      </c>
      <c r="O1044" s="10" t="s">
        <v>121</v>
      </c>
      <c r="P1044" s="10" t="s">
        <v>55</v>
      </c>
      <c r="Q1044" s="10" t="s">
        <v>1518</v>
      </c>
      <c r="R1044" s="10" t="s">
        <v>39</v>
      </c>
      <c r="S1044" s="10">
        <v>3</v>
      </c>
      <c r="T1044" s="10" t="s">
        <v>344</v>
      </c>
      <c r="U1044" s="12">
        <v>9</v>
      </c>
      <c r="V1044" s="12">
        <v>9</v>
      </c>
      <c r="W1044" s="12">
        <v>30</v>
      </c>
      <c r="X1044" s="10" t="s">
        <v>41</v>
      </c>
      <c r="Y1044" s="12">
        <v>81</v>
      </c>
      <c r="Z1044" s="12">
        <v>9</v>
      </c>
      <c r="AA1044" s="12">
        <v>26</v>
      </c>
      <c r="AB1044" s="10" t="s">
        <v>56</v>
      </c>
      <c r="AD1044" s="9" t="s">
        <v>3966</v>
      </c>
      <c r="AE1044" s="9" t="s">
        <v>2313</v>
      </c>
      <c r="AF1044" s="9">
        <v>2587143</v>
      </c>
    </row>
    <row r="1045" spans="1:32" s="10" customFormat="1">
      <c r="A1045" s="9" t="s">
        <v>1001</v>
      </c>
      <c r="B1045" s="10" t="s">
        <v>337</v>
      </c>
      <c r="C1045" s="10" t="s">
        <v>338</v>
      </c>
      <c r="D1045" s="10">
        <v>36000</v>
      </c>
      <c r="E1045" s="10">
        <v>36000600</v>
      </c>
      <c r="F1045" s="10" t="s">
        <v>3155</v>
      </c>
      <c r="G1045" s="11">
        <v>6243518</v>
      </c>
      <c r="H1045" s="10" t="s">
        <v>3967</v>
      </c>
      <c r="I1045" s="10">
        <v>169858649</v>
      </c>
      <c r="J1045" s="10" t="s">
        <v>3968</v>
      </c>
      <c r="K1045" s="10" t="str">
        <f t="shared" si="32"/>
        <v>CALLE GUZMAN</v>
      </c>
      <c r="L1045" s="10" t="str">
        <f t="shared" si="33"/>
        <v>JORGE ANDRES</v>
      </c>
      <c r="M1045" s="10" t="s">
        <v>3151</v>
      </c>
      <c r="N1045" s="10">
        <v>1722403936</v>
      </c>
      <c r="O1045" s="10" t="s">
        <v>121</v>
      </c>
      <c r="P1045" s="10" t="s">
        <v>55</v>
      </c>
      <c r="Q1045" s="10" t="s">
        <v>1518</v>
      </c>
      <c r="R1045" s="10" t="s">
        <v>556</v>
      </c>
      <c r="S1045" s="10">
        <v>5</v>
      </c>
      <c r="T1045" s="10" t="s">
        <v>557</v>
      </c>
      <c r="U1045" s="12">
        <v>10</v>
      </c>
      <c r="V1045" s="12">
        <v>4</v>
      </c>
      <c r="W1045" s="12">
        <v>15</v>
      </c>
      <c r="X1045" s="10" t="s">
        <v>41</v>
      </c>
      <c r="Y1045" s="12">
        <v>90</v>
      </c>
      <c r="Z1045" s="12">
        <v>6</v>
      </c>
      <c r="AA1045" s="12">
        <v>23</v>
      </c>
      <c r="AB1045" s="10" t="s">
        <v>56</v>
      </c>
      <c r="AD1045" s="9" t="s">
        <v>3969</v>
      </c>
      <c r="AE1045" s="9" t="s">
        <v>922</v>
      </c>
      <c r="AF1045" s="9">
        <v>2677619</v>
      </c>
    </row>
    <row r="1046" spans="1:32" s="10" customFormat="1">
      <c r="A1046" s="9" t="s">
        <v>1001</v>
      </c>
      <c r="B1046" s="10" t="s">
        <v>337</v>
      </c>
      <c r="C1046" s="10" t="s">
        <v>338</v>
      </c>
      <c r="D1046" s="10">
        <v>36000</v>
      </c>
      <c r="E1046" s="10">
        <v>36000500</v>
      </c>
      <c r="F1046" s="10" t="s">
        <v>3167</v>
      </c>
      <c r="G1046" s="11">
        <v>6243503</v>
      </c>
      <c r="H1046" s="10" t="s">
        <v>3970</v>
      </c>
      <c r="I1046" s="10">
        <v>356699757</v>
      </c>
      <c r="J1046" s="10" t="s">
        <v>3971</v>
      </c>
      <c r="K1046" s="10" t="str">
        <f t="shared" si="32"/>
        <v>CALERO TORRES</v>
      </c>
      <c r="L1046" s="10" t="str">
        <f t="shared" si="33"/>
        <v>JONATHAN MAGDONAL</v>
      </c>
      <c r="M1046" s="10" t="s">
        <v>3151</v>
      </c>
      <c r="N1046" s="10">
        <v>1723856249</v>
      </c>
      <c r="O1046" s="10" t="s">
        <v>121</v>
      </c>
      <c r="P1046" s="10" t="s">
        <v>55</v>
      </c>
      <c r="Q1046" s="10" t="s">
        <v>1518</v>
      </c>
      <c r="R1046" s="10" t="s">
        <v>556</v>
      </c>
      <c r="S1046" s="10">
        <v>5</v>
      </c>
      <c r="T1046" s="10" t="s">
        <v>557</v>
      </c>
      <c r="U1046" s="12">
        <v>10</v>
      </c>
      <c r="V1046" s="12">
        <v>4</v>
      </c>
      <c r="W1046" s="12">
        <v>15</v>
      </c>
      <c r="X1046" s="10" t="s">
        <v>41</v>
      </c>
      <c r="Y1046" s="12">
        <v>88</v>
      </c>
      <c r="Z1046" s="12">
        <v>11</v>
      </c>
      <c r="AA1046" s="12">
        <v>9</v>
      </c>
      <c r="AB1046" s="10" t="s">
        <v>56</v>
      </c>
      <c r="AD1046" s="9" t="s">
        <v>3972</v>
      </c>
      <c r="AE1046" s="9" t="s">
        <v>3973</v>
      </c>
      <c r="AF1046" s="9">
        <v>3652079</v>
      </c>
    </row>
    <row r="1047" spans="1:32" s="10" customFormat="1">
      <c r="A1047" s="9" t="s">
        <v>1001</v>
      </c>
      <c r="B1047" s="10" t="s">
        <v>337</v>
      </c>
      <c r="C1047" s="10" t="s">
        <v>338</v>
      </c>
      <c r="D1047" s="10">
        <v>36000</v>
      </c>
      <c r="E1047" s="10">
        <v>36000300</v>
      </c>
      <c r="F1047" s="10" t="s">
        <v>3212</v>
      </c>
      <c r="G1047" s="11">
        <v>6244190</v>
      </c>
      <c r="H1047" s="10" t="s">
        <v>3974</v>
      </c>
      <c r="I1047" s="10">
        <v>595459358</v>
      </c>
      <c r="J1047" s="10" t="s">
        <v>3975</v>
      </c>
      <c r="K1047" s="10" t="str">
        <f t="shared" si="32"/>
        <v>CAJAMARCA YANDUN</v>
      </c>
      <c r="L1047" s="10" t="str">
        <f t="shared" si="33"/>
        <v>JOSE ARMANDO</v>
      </c>
      <c r="M1047" s="10" t="s">
        <v>3151</v>
      </c>
      <c r="N1047" s="10">
        <v>1717741126</v>
      </c>
      <c r="O1047" s="10" t="s">
        <v>121</v>
      </c>
      <c r="P1047" s="10" t="s">
        <v>55</v>
      </c>
      <c r="Q1047" s="10" t="s">
        <v>1518</v>
      </c>
      <c r="R1047" s="10" t="s">
        <v>39</v>
      </c>
      <c r="S1047" s="10">
        <v>3</v>
      </c>
      <c r="T1047" s="10" t="s">
        <v>344</v>
      </c>
      <c r="U1047" s="12">
        <v>10</v>
      </c>
      <c r="V1047" s="12">
        <v>4</v>
      </c>
      <c r="W1047" s="12">
        <v>26</v>
      </c>
      <c r="X1047" s="10" t="s">
        <v>41</v>
      </c>
      <c r="Y1047" s="12">
        <v>85</v>
      </c>
      <c r="Z1047" s="12">
        <v>2</v>
      </c>
      <c r="AA1047" s="12">
        <v>20</v>
      </c>
      <c r="AB1047" s="10" t="s">
        <v>1150</v>
      </c>
      <c r="AD1047" s="9" t="s">
        <v>3976</v>
      </c>
      <c r="AE1047" s="9" t="s">
        <v>3166</v>
      </c>
      <c r="AF1047" s="9">
        <v>2395568</v>
      </c>
    </row>
    <row r="1048" spans="1:32" s="10" customFormat="1">
      <c r="A1048" s="9" t="s">
        <v>1001</v>
      </c>
      <c r="B1048" s="10" t="s">
        <v>337</v>
      </c>
      <c r="C1048" s="10" t="s">
        <v>338</v>
      </c>
      <c r="D1048" s="10">
        <v>36000</v>
      </c>
      <c r="E1048" s="10">
        <v>36000300</v>
      </c>
      <c r="F1048" s="10" t="s">
        <v>3212</v>
      </c>
      <c r="G1048" s="11">
        <v>6057851</v>
      </c>
      <c r="H1048" s="10" t="s">
        <v>3977</v>
      </c>
      <c r="I1048" s="10">
        <v>970710102</v>
      </c>
      <c r="J1048" s="10" t="s">
        <v>3978</v>
      </c>
      <c r="K1048" s="10" t="str">
        <f t="shared" si="32"/>
        <v>CAIZA CRIOLLO</v>
      </c>
      <c r="L1048" s="10" t="str">
        <f t="shared" si="33"/>
        <v>SEGUNDO MARCELO</v>
      </c>
      <c r="M1048" s="10" t="s">
        <v>3151</v>
      </c>
      <c r="N1048" s="10">
        <v>502758576</v>
      </c>
      <c r="O1048" s="10" t="s">
        <v>121</v>
      </c>
      <c r="P1048" s="10" t="s">
        <v>55</v>
      </c>
      <c r="Q1048" s="10" t="s">
        <v>1518</v>
      </c>
      <c r="R1048" s="10" t="s">
        <v>39</v>
      </c>
      <c r="S1048" s="10">
        <v>3</v>
      </c>
      <c r="T1048" s="10" t="s">
        <v>344</v>
      </c>
      <c r="U1048" s="12">
        <v>10</v>
      </c>
      <c r="V1048" s="12">
        <v>6</v>
      </c>
      <c r="W1048" s="12">
        <v>1</v>
      </c>
      <c r="X1048" s="10" t="s">
        <v>41</v>
      </c>
      <c r="Y1048" s="12">
        <v>81</v>
      </c>
      <c r="Z1048" s="12">
        <v>12</v>
      </c>
      <c r="AA1048" s="12">
        <v>24</v>
      </c>
      <c r="AD1048" s="9" t="s">
        <v>3979</v>
      </c>
      <c r="AE1048" s="9"/>
      <c r="AF1048" s="9">
        <v>32724709</v>
      </c>
    </row>
    <row r="1049" spans="1:32" s="10" customFormat="1">
      <c r="A1049" s="9" t="s">
        <v>1001</v>
      </c>
      <c r="B1049" s="10" t="s">
        <v>337</v>
      </c>
      <c r="C1049" s="10" t="s">
        <v>338</v>
      </c>
      <c r="D1049" s="10">
        <v>36000</v>
      </c>
      <c r="E1049" s="10">
        <v>36000600</v>
      </c>
      <c r="F1049" s="10" t="s">
        <v>3155</v>
      </c>
      <c r="G1049" s="11">
        <v>6057496</v>
      </c>
      <c r="H1049" s="10" t="s">
        <v>3980</v>
      </c>
      <c r="I1049" s="10">
        <v>566838430</v>
      </c>
      <c r="J1049" s="10" t="s">
        <v>3981</v>
      </c>
      <c r="K1049" s="10" t="str">
        <f t="shared" si="32"/>
        <v>CAISALUISA ACONDA</v>
      </c>
      <c r="L1049" s="10" t="str">
        <f t="shared" si="33"/>
        <v>ANGEL EFRAIN</v>
      </c>
      <c r="M1049" s="10" t="s">
        <v>3151</v>
      </c>
      <c r="N1049" s="10">
        <v>1712732609</v>
      </c>
      <c r="O1049" s="10" t="s">
        <v>121</v>
      </c>
      <c r="P1049" s="10" t="s">
        <v>55</v>
      </c>
      <c r="Q1049" s="10" t="s">
        <v>1518</v>
      </c>
      <c r="R1049" s="10" t="s">
        <v>556</v>
      </c>
      <c r="S1049" s="10">
        <v>5</v>
      </c>
      <c r="T1049" s="10" t="s">
        <v>557</v>
      </c>
      <c r="U1049" s="12">
        <v>3</v>
      </c>
      <c r="V1049" s="12">
        <v>1</v>
      </c>
      <c r="W1049" s="12">
        <v>27</v>
      </c>
      <c r="X1049" s="10" t="s">
        <v>41</v>
      </c>
      <c r="Y1049" s="12">
        <v>73</v>
      </c>
      <c r="Z1049" s="12">
        <v>3</v>
      </c>
      <c r="AA1049" s="12">
        <v>10</v>
      </c>
      <c r="AB1049" s="10" t="s">
        <v>1150</v>
      </c>
      <c r="AD1049" s="9" t="s">
        <v>3982</v>
      </c>
      <c r="AE1049" s="9" t="s">
        <v>2021</v>
      </c>
      <c r="AF1049" s="9">
        <v>3201830</v>
      </c>
    </row>
    <row r="1050" spans="1:32" s="10" customFormat="1">
      <c r="A1050" s="9" t="s">
        <v>1001</v>
      </c>
      <c r="B1050" s="10" t="s">
        <v>337</v>
      </c>
      <c r="C1050" s="10" t="s">
        <v>338</v>
      </c>
      <c r="D1050" s="10">
        <v>36000</v>
      </c>
      <c r="E1050" s="10">
        <v>36000500</v>
      </c>
      <c r="F1050" s="10" t="s">
        <v>3167</v>
      </c>
      <c r="G1050" s="11">
        <v>6122100</v>
      </c>
      <c r="H1050" s="10" t="s">
        <v>3983</v>
      </c>
      <c r="I1050" s="10">
        <v>576570088</v>
      </c>
      <c r="J1050" s="10" t="s">
        <v>3984</v>
      </c>
      <c r="K1050" s="10" t="str">
        <f t="shared" si="32"/>
        <v>CAISAGUANO MONTALUIS</v>
      </c>
      <c r="L1050" s="10" t="str">
        <f t="shared" si="33"/>
        <v>HECTOR ARTURO</v>
      </c>
      <c r="M1050" s="10" t="s">
        <v>3151</v>
      </c>
      <c r="N1050" s="10">
        <v>1719292631</v>
      </c>
      <c r="O1050" s="10" t="s">
        <v>121</v>
      </c>
      <c r="P1050" s="10" t="s">
        <v>55</v>
      </c>
      <c r="Q1050" s="10" t="s">
        <v>1518</v>
      </c>
      <c r="R1050" s="10" t="s">
        <v>39</v>
      </c>
      <c r="S1050" s="10">
        <v>3</v>
      </c>
      <c r="T1050" s="10" t="s">
        <v>344</v>
      </c>
      <c r="U1050" s="12">
        <v>6</v>
      </c>
      <c r="V1050" s="12">
        <v>9</v>
      </c>
      <c r="W1050" s="12">
        <v>18</v>
      </c>
      <c r="X1050" s="10" t="s">
        <v>41</v>
      </c>
      <c r="Y1050" s="12">
        <v>84</v>
      </c>
      <c r="Z1050" s="12">
        <v>9</v>
      </c>
      <c r="AA1050" s="12">
        <v>1</v>
      </c>
      <c r="AB1050" s="10" t="s">
        <v>56</v>
      </c>
      <c r="AD1050" s="9" t="s">
        <v>3985</v>
      </c>
      <c r="AE1050" s="9" t="s">
        <v>3986</v>
      </c>
      <c r="AF1050" s="9">
        <v>2030901</v>
      </c>
    </row>
    <row r="1051" spans="1:32" s="10" customFormat="1">
      <c r="A1051" s="9" t="s">
        <v>1001</v>
      </c>
      <c r="B1051" s="10" t="s">
        <v>337</v>
      </c>
      <c r="C1051" s="10" t="s">
        <v>338</v>
      </c>
      <c r="D1051" s="10">
        <v>36000</v>
      </c>
      <c r="E1051" s="10">
        <v>36000700</v>
      </c>
      <c r="F1051" s="10" t="s">
        <v>3204</v>
      </c>
      <c r="G1051" s="11">
        <v>6238156</v>
      </c>
      <c r="H1051" s="10" t="s">
        <v>3987</v>
      </c>
      <c r="I1051" s="10">
        <v>704887660</v>
      </c>
      <c r="J1051" s="10" t="s">
        <v>3988</v>
      </c>
      <c r="K1051" s="10" t="str">
        <f t="shared" si="32"/>
        <v>CAIN CABAY</v>
      </c>
      <c r="L1051" s="10" t="str">
        <f t="shared" si="33"/>
        <v>HUGO ISAIAS</v>
      </c>
      <c r="M1051" s="10" t="s">
        <v>3417</v>
      </c>
      <c r="N1051" s="10">
        <v>1719352187</v>
      </c>
      <c r="O1051" s="10" t="s">
        <v>121</v>
      </c>
      <c r="P1051" s="10" t="s">
        <v>55</v>
      </c>
      <c r="Q1051" s="10" t="s">
        <v>1518</v>
      </c>
      <c r="R1051" s="10" t="s">
        <v>556</v>
      </c>
      <c r="S1051" s="10">
        <v>5</v>
      </c>
      <c r="T1051" s="10" t="s">
        <v>557</v>
      </c>
      <c r="U1051" s="12">
        <v>9</v>
      </c>
      <c r="V1051" s="12">
        <v>9</v>
      </c>
      <c r="W1051" s="12">
        <v>7</v>
      </c>
      <c r="X1051" s="10" t="s">
        <v>41</v>
      </c>
      <c r="Y1051" s="12">
        <v>87</v>
      </c>
      <c r="Z1051" s="12">
        <v>12</v>
      </c>
      <c r="AA1051" s="12">
        <v>11</v>
      </c>
      <c r="AB1051" s="10" t="s">
        <v>56</v>
      </c>
      <c r="AD1051" s="9" t="s">
        <v>3989</v>
      </c>
      <c r="AE1051" s="9" t="s">
        <v>1793</v>
      </c>
      <c r="AF1051" s="9">
        <v>2287728</v>
      </c>
    </row>
    <row r="1052" spans="1:32" s="10" customFormat="1">
      <c r="A1052" s="9" t="s">
        <v>1001</v>
      </c>
      <c r="B1052" s="10" t="s">
        <v>337</v>
      </c>
      <c r="C1052" s="10" t="s">
        <v>338</v>
      </c>
      <c r="D1052" s="10">
        <v>36000</v>
      </c>
      <c r="E1052" s="10">
        <v>36000700</v>
      </c>
      <c r="F1052" s="10" t="s">
        <v>3204</v>
      </c>
      <c r="G1052" s="11">
        <v>6122136</v>
      </c>
      <c r="H1052" s="10" t="s">
        <v>3990</v>
      </c>
      <c r="I1052" s="10">
        <v>919014535</v>
      </c>
      <c r="J1052" s="10" t="s">
        <v>3991</v>
      </c>
      <c r="K1052" s="10" t="str">
        <f t="shared" si="32"/>
        <v>CAHUENAS GUAJAN</v>
      </c>
      <c r="L1052" s="10" t="str">
        <f t="shared" si="33"/>
        <v>DIEGO FERNANDO</v>
      </c>
      <c r="M1052" s="10" t="s">
        <v>3417</v>
      </c>
      <c r="N1052" s="10">
        <v>1717412231</v>
      </c>
      <c r="O1052" s="10" t="s">
        <v>121</v>
      </c>
      <c r="P1052" s="10" t="s">
        <v>55</v>
      </c>
      <c r="Q1052" s="10" t="s">
        <v>1518</v>
      </c>
      <c r="R1052" s="10" t="s">
        <v>39</v>
      </c>
      <c r="S1052" s="10">
        <v>3</v>
      </c>
      <c r="T1052" s="10" t="s">
        <v>344</v>
      </c>
      <c r="U1052" s="12">
        <v>6</v>
      </c>
      <c r="V1052" s="12">
        <v>9</v>
      </c>
      <c r="W1052" s="12">
        <v>18</v>
      </c>
      <c r="X1052" s="10" t="s">
        <v>41</v>
      </c>
      <c r="Y1052" s="12">
        <v>83</v>
      </c>
      <c r="Z1052" s="12">
        <v>4</v>
      </c>
      <c r="AA1052" s="12">
        <v>10</v>
      </c>
      <c r="AB1052" s="10" t="s">
        <v>56</v>
      </c>
      <c r="AD1052" s="9" t="s">
        <v>3992</v>
      </c>
      <c r="AE1052" s="9" t="s">
        <v>3528</v>
      </c>
      <c r="AF1052" s="9">
        <v>3200128</v>
      </c>
    </row>
    <row r="1053" spans="1:32" s="10" customFormat="1">
      <c r="A1053" s="9" t="s">
        <v>1001</v>
      </c>
      <c r="B1053" s="10" t="s">
        <v>337</v>
      </c>
      <c r="C1053" s="10" t="s">
        <v>338</v>
      </c>
      <c r="D1053" s="10">
        <v>36000</v>
      </c>
      <c r="E1053" s="10">
        <v>36000600</v>
      </c>
      <c r="F1053" s="10" t="s">
        <v>3155</v>
      </c>
      <c r="G1053" s="11">
        <v>6147909</v>
      </c>
      <c r="H1053" s="10" t="s">
        <v>3993</v>
      </c>
      <c r="I1053" s="10">
        <v>915277038</v>
      </c>
      <c r="J1053" s="10" t="s">
        <v>3994</v>
      </c>
      <c r="K1053" s="10" t="str">
        <f t="shared" si="32"/>
        <v>CABEZAS MERINO</v>
      </c>
      <c r="L1053" s="10" t="str">
        <f t="shared" si="33"/>
        <v>PEDRO ANDRES</v>
      </c>
      <c r="M1053" s="10" t="s">
        <v>3151</v>
      </c>
      <c r="N1053" s="10">
        <v>1716724404</v>
      </c>
      <c r="O1053" s="10" t="s">
        <v>121</v>
      </c>
      <c r="P1053" s="10" t="s">
        <v>55</v>
      </c>
      <c r="Q1053" s="10" t="s">
        <v>1518</v>
      </c>
      <c r="R1053" s="10" t="s">
        <v>556</v>
      </c>
      <c r="S1053" s="10">
        <v>5</v>
      </c>
      <c r="T1053" s="10" t="s">
        <v>557</v>
      </c>
      <c r="U1053" s="12">
        <v>9</v>
      </c>
      <c r="V1053" s="12">
        <v>9</v>
      </c>
      <c r="W1053" s="12">
        <v>16</v>
      </c>
      <c r="X1053" s="10" t="s">
        <v>41</v>
      </c>
      <c r="Y1053" s="12">
        <v>85</v>
      </c>
      <c r="Z1053" s="12">
        <v>9</v>
      </c>
      <c r="AA1053" s="12">
        <v>4</v>
      </c>
      <c r="AB1053" s="10" t="s">
        <v>1150</v>
      </c>
      <c r="AD1053" s="9" t="s">
        <v>3995</v>
      </c>
      <c r="AE1053" s="9" t="s">
        <v>3996</v>
      </c>
      <c r="AF1053" s="9">
        <v>3441819</v>
      </c>
    </row>
    <row r="1054" spans="1:32" s="10" customFormat="1">
      <c r="A1054" s="9" t="s">
        <v>1001</v>
      </c>
      <c r="B1054" s="10" t="s">
        <v>337</v>
      </c>
      <c r="C1054" s="10" t="s">
        <v>338</v>
      </c>
      <c r="D1054" s="10">
        <v>36000</v>
      </c>
      <c r="E1054" s="10">
        <v>36000600</v>
      </c>
      <c r="F1054" s="10" t="s">
        <v>3155</v>
      </c>
      <c r="G1054" s="11">
        <v>6147904</v>
      </c>
      <c r="H1054" s="10" t="s">
        <v>3997</v>
      </c>
      <c r="I1054" s="10">
        <v>274848410</v>
      </c>
      <c r="J1054" s="10" t="s">
        <v>3998</v>
      </c>
      <c r="K1054" s="10" t="str">
        <f t="shared" si="32"/>
        <v>CABEZAS ESCOBAR</v>
      </c>
      <c r="L1054" s="10" t="str">
        <f t="shared" si="33"/>
        <v>EDISON JAVIER</v>
      </c>
      <c r="M1054" s="10" t="s">
        <v>3151</v>
      </c>
      <c r="N1054" s="10">
        <v>1716592264</v>
      </c>
      <c r="O1054" s="10" t="s">
        <v>121</v>
      </c>
      <c r="P1054" s="10" t="s">
        <v>55</v>
      </c>
      <c r="Q1054" s="10" t="s">
        <v>1518</v>
      </c>
      <c r="R1054" s="10" t="s">
        <v>39</v>
      </c>
      <c r="S1054" s="10">
        <v>3</v>
      </c>
      <c r="T1054" s="10" t="s">
        <v>344</v>
      </c>
      <c r="U1054" s="12">
        <v>9</v>
      </c>
      <c r="V1054" s="12">
        <v>8</v>
      </c>
      <c r="W1054" s="12">
        <v>17</v>
      </c>
      <c r="X1054" s="10" t="s">
        <v>41</v>
      </c>
      <c r="Y1054" s="12">
        <v>86</v>
      </c>
      <c r="Z1054" s="12">
        <v>10</v>
      </c>
      <c r="AA1054" s="12">
        <v>6</v>
      </c>
      <c r="AB1054" s="10" t="s">
        <v>56</v>
      </c>
      <c r="AD1054" s="9" t="s">
        <v>3999</v>
      </c>
      <c r="AE1054" s="9" t="s">
        <v>4000</v>
      </c>
      <c r="AF1054" s="9">
        <v>2697718</v>
      </c>
    </row>
    <row r="1055" spans="1:32" s="10" customFormat="1">
      <c r="A1055" s="9" t="s">
        <v>1001</v>
      </c>
      <c r="B1055" s="10" t="s">
        <v>337</v>
      </c>
      <c r="C1055" s="10" t="s">
        <v>338</v>
      </c>
      <c r="D1055" s="10">
        <v>36000</v>
      </c>
      <c r="E1055" s="10">
        <v>36000500</v>
      </c>
      <c r="F1055" s="10" t="s">
        <v>3167</v>
      </c>
      <c r="G1055" s="11">
        <v>6138536</v>
      </c>
      <c r="H1055" s="10" t="s">
        <v>4001</v>
      </c>
      <c r="I1055" s="10">
        <v>707525813</v>
      </c>
      <c r="J1055" s="10" t="s">
        <v>4002</v>
      </c>
      <c r="K1055" s="10" t="str">
        <f t="shared" si="32"/>
        <v>BORRERO ERAZO</v>
      </c>
      <c r="L1055" s="10" t="str">
        <f t="shared" si="33"/>
        <v>CARLOS LEONARDO</v>
      </c>
      <c r="M1055" s="10" t="s">
        <v>3151</v>
      </c>
      <c r="N1055" s="10">
        <v>1705975041</v>
      </c>
      <c r="O1055" s="10" t="s">
        <v>121</v>
      </c>
      <c r="P1055" s="10" t="s">
        <v>497</v>
      </c>
      <c r="Q1055" s="10" t="s">
        <v>1518</v>
      </c>
      <c r="R1055" s="10" t="s">
        <v>39</v>
      </c>
      <c r="S1055" s="10">
        <v>3</v>
      </c>
      <c r="T1055" s="10" t="s">
        <v>344</v>
      </c>
      <c r="U1055" s="12">
        <v>7</v>
      </c>
      <c r="V1055" s="12">
        <v>9</v>
      </c>
      <c r="W1055" s="12">
        <v>28</v>
      </c>
      <c r="X1055" s="10" t="s">
        <v>41</v>
      </c>
      <c r="Y1055" s="12">
        <v>71</v>
      </c>
      <c r="Z1055" s="12">
        <v>12</v>
      </c>
      <c r="AA1055" s="12">
        <v>20</v>
      </c>
      <c r="AB1055" s="10" t="s">
        <v>56</v>
      </c>
      <c r="AC1055" s="10" t="s">
        <v>26</v>
      </c>
      <c r="AD1055" s="9" t="s">
        <v>4003</v>
      </c>
      <c r="AE1055" s="9" t="s">
        <v>299</v>
      </c>
      <c r="AF1055" s="9">
        <v>2278731</v>
      </c>
    </row>
    <row r="1056" spans="1:32" s="10" customFormat="1">
      <c r="A1056" s="9" t="s">
        <v>1001</v>
      </c>
      <c r="B1056" s="10" t="s">
        <v>337</v>
      </c>
      <c r="C1056" s="10" t="s">
        <v>338</v>
      </c>
      <c r="D1056" s="10">
        <v>36000</v>
      </c>
      <c r="E1056" s="10">
        <v>36000300</v>
      </c>
      <c r="F1056" s="10" t="s">
        <v>3212</v>
      </c>
      <c r="G1056" s="11">
        <v>6147890</v>
      </c>
      <c r="H1056" s="10" t="s">
        <v>4004</v>
      </c>
      <c r="I1056" s="10">
        <v>482102217</v>
      </c>
      <c r="J1056" s="10" t="s">
        <v>4005</v>
      </c>
      <c r="K1056" s="10" t="str">
        <f t="shared" si="32"/>
        <v>BERNAL QUELAL</v>
      </c>
      <c r="L1056" s="10" t="str">
        <f t="shared" si="33"/>
        <v>WILLAM ARMANDO</v>
      </c>
      <c r="M1056" s="10" t="s">
        <v>3151</v>
      </c>
      <c r="N1056" s="10">
        <v>401186887</v>
      </c>
      <c r="O1056" s="10" t="s">
        <v>121</v>
      </c>
      <c r="P1056" s="10" t="s">
        <v>55</v>
      </c>
      <c r="Q1056" s="10" t="s">
        <v>1518</v>
      </c>
      <c r="R1056" s="10" t="s">
        <v>39</v>
      </c>
      <c r="S1056" s="10">
        <v>3</v>
      </c>
      <c r="T1056" s="10" t="s">
        <v>344</v>
      </c>
      <c r="U1056" s="12">
        <v>8</v>
      </c>
      <c r="V1056" s="12">
        <v>5</v>
      </c>
      <c r="W1056" s="12">
        <v>1</v>
      </c>
      <c r="X1056" s="10" t="s">
        <v>41</v>
      </c>
      <c r="Y1056" s="12">
        <v>76</v>
      </c>
      <c r="Z1056" s="12">
        <v>4</v>
      </c>
      <c r="AA1056" s="12">
        <v>1</v>
      </c>
      <c r="AD1056" s="9" t="s">
        <v>4006</v>
      </c>
      <c r="AE1056" s="9" t="s">
        <v>644</v>
      </c>
      <c r="AF1056" s="9">
        <v>2377353</v>
      </c>
    </row>
    <row r="1057" spans="1:32" s="10" customFormat="1">
      <c r="A1057" s="9" t="s">
        <v>1001</v>
      </c>
      <c r="B1057" s="10" t="s">
        <v>337</v>
      </c>
      <c r="C1057" s="10" t="s">
        <v>338</v>
      </c>
      <c r="D1057" s="10">
        <v>36000</v>
      </c>
      <c r="E1057" s="10">
        <v>36000100</v>
      </c>
      <c r="F1057" s="10" t="s">
        <v>3129</v>
      </c>
      <c r="G1057" s="11">
        <v>3400316</v>
      </c>
      <c r="H1057" s="10" t="s">
        <v>4007</v>
      </c>
      <c r="I1057" s="10">
        <v>153638680</v>
      </c>
      <c r="J1057" s="10" t="s">
        <v>4008</v>
      </c>
      <c r="K1057" s="10" t="str">
        <f t="shared" si="32"/>
        <v>BEDOYA RAMIREZ</v>
      </c>
      <c r="L1057" s="10" t="str">
        <f t="shared" si="33"/>
        <v>EDWIN ROLANDO</v>
      </c>
      <c r="M1057" s="10" t="s">
        <v>3151</v>
      </c>
      <c r="N1057" s="10">
        <v>1708515240</v>
      </c>
      <c r="O1057" s="10" t="s">
        <v>121</v>
      </c>
      <c r="P1057" s="10" t="s">
        <v>55</v>
      </c>
      <c r="Q1057" s="10" t="s">
        <v>1518</v>
      </c>
      <c r="R1057" s="10" t="s">
        <v>39</v>
      </c>
      <c r="S1057" s="10">
        <v>3</v>
      </c>
      <c r="T1057" s="10" t="s">
        <v>344</v>
      </c>
      <c r="U1057" s="12">
        <v>88</v>
      </c>
      <c r="V1057" s="12">
        <v>5</v>
      </c>
      <c r="W1057" s="12">
        <v>9</v>
      </c>
      <c r="X1057" s="10" t="s">
        <v>41</v>
      </c>
      <c r="Y1057" s="12">
        <v>65</v>
      </c>
      <c r="Z1057" s="12">
        <v>1</v>
      </c>
      <c r="AA1057" s="12">
        <v>8</v>
      </c>
      <c r="AB1057" s="10" t="s">
        <v>1150</v>
      </c>
      <c r="AD1057" s="9" t="s">
        <v>4009</v>
      </c>
      <c r="AE1057" s="9" t="s">
        <v>1213</v>
      </c>
      <c r="AF1057" s="9">
        <v>2960148</v>
      </c>
    </row>
    <row r="1058" spans="1:32" s="10" customFormat="1">
      <c r="A1058" s="9" t="s">
        <v>1001</v>
      </c>
      <c r="B1058" s="10" t="s">
        <v>337</v>
      </c>
      <c r="C1058" s="10" t="s">
        <v>338</v>
      </c>
      <c r="D1058" s="10">
        <v>36000</v>
      </c>
      <c r="E1058" s="10">
        <v>36000600</v>
      </c>
      <c r="F1058" s="10" t="s">
        <v>3155</v>
      </c>
      <c r="G1058" s="11">
        <v>6147880</v>
      </c>
      <c r="H1058" s="10" t="s">
        <v>4010</v>
      </c>
      <c r="I1058" s="10">
        <v>700313514</v>
      </c>
      <c r="J1058" s="10" t="s">
        <v>4011</v>
      </c>
      <c r="K1058" s="10" t="str">
        <f t="shared" si="32"/>
        <v>BANOS ARCOS</v>
      </c>
      <c r="L1058" s="10" t="str">
        <f t="shared" si="33"/>
        <v>PAUL RODRIGO</v>
      </c>
      <c r="M1058" s="10" t="s">
        <v>3151</v>
      </c>
      <c r="N1058" s="10">
        <v>1714381975</v>
      </c>
      <c r="O1058" s="10" t="s">
        <v>121</v>
      </c>
      <c r="P1058" s="10" t="s">
        <v>55</v>
      </c>
      <c r="Q1058" s="10" t="s">
        <v>1518</v>
      </c>
      <c r="R1058" s="10" t="s">
        <v>39</v>
      </c>
      <c r="S1058" s="10">
        <v>3</v>
      </c>
      <c r="T1058" s="10" t="s">
        <v>344</v>
      </c>
      <c r="U1058" s="12">
        <v>8</v>
      </c>
      <c r="V1058" s="12">
        <v>5</v>
      </c>
      <c r="W1058" s="12">
        <v>1</v>
      </c>
      <c r="X1058" s="10" t="s">
        <v>41</v>
      </c>
      <c r="Y1058" s="12">
        <v>82</v>
      </c>
      <c r="Z1058" s="12">
        <v>8</v>
      </c>
      <c r="AA1058" s="12">
        <v>14</v>
      </c>
      <c r="AB1058" s="10" t="s">
        <v>56</v>
      </c>
      <c r="AD1058" s="9" t="s">
        <v>4012</v>
      </c>
      <c r="AE1058" s="9" t="s">
        <v>4013</v>
      </c>
      <c r="AF1058" s="9" t="s">
        <v>99</v>
      </c>
    </row>
    <row r="1059" spans="1:32" s="10" customFormat="1">
      <c r="A1059" s="9" t="s">
        <v>1001</v>
      </c>
      <c r="B1059" s="10" t="s">
        <v>337</v>
      </c>
      <c r="C1059" s="10" t="s">
        <v>338</v>
      </c>
      <c r="D1059" s="10">
        <v>36000</v>
      </c>
      <c r="E1059" s="10">
        <v>36000500</v>
      </c>
      <c r="F1059" s="10" t="s">
        <v>3167</v>
      </c>
      <c r="G1059" s="11">
        <v>6128899</v>
      </c>
      <c r="H1059" s="10" t="s">
        <v>4014</v>
      </c>
      <c r="I1059" s="10">
        <v>378423825</v>
      </c>
      <c r="J1059" s="10" t="s">
        <v>4015</v>
      </c>
      <c r="K1059" s="10" t="str">
        <f t="shared" si="32"/>
        <v>BALENSUELA BALENSUEL</v>
      </c>
      <c r="L1059" s="10" t="str">
        <f t="shared" si="33"/>
        <v>JAIME ORLANDO</v>
      </c>
      <c r="M1059" s="10" t="s">
        <v>3151</v>
      </c>
      <c r="N1059" s="10">
        <v>1721001731</v>
      </c>
      <c r="O1059" s="10" t="s">
        <v>121</v>
      </c>
      <c r="P1059" s="10" t="s">
        <v>55</v>
      </c>
      <c r="Q1059" s="10" t="s">
        <v>1518</v>
      </c>
      <c r="R1059" s="10" t="s">
        <v>556</v>
      </c>
      <c r="S1059" s="10">
        <v>5</v>
      </c>
      <c r="T1059" s="10" t="s">
        <v>557</v>
      </c>
      <c r="U1059" s="12">
        <v>7</v>
      </c>
      <c r="V1059" s="12">
        <v>2</v>
      </c>
      <c r="W1059" s="12">
        <v>16</v>
      </c>
      <c r="X1059" s="10" t="s">
        <v>41</v>
      </c>
      <c r="Y1059" s="12">
        <v>85</v>
      </c>
      <c r="Z1059" s="12">
        <v>2</v>
      </c>
      <c r="AA1059" s="12">
        <v>15</v>
      </c>
      <c r="AB1059" s="10" t="s">
        <v>1150</v>
      </c>
      <c r="AD1059" s="9" t="s">
        <v>4016</v>
      </c>
      <c r="AE1059" s="9"/>
      <c r="AF1059" s="9">
        <v>2684702</v>
      </c>
    </row>
    <row r="1060" spans="1:32" s="10" customFormat="1">
      <c r="A1060" s="9" t="s">
        <v>1001</v>
      </c>
      <c r="B1060" s="10" t="s">
        <v>337</v>
      </c>
      <c r="C1060" s="10" t="s">
        <v>338</v>
      </c>
      <c r="D1060" s="10">
        <v>36000</v>
      </c>
      <c r="E1060" s="10">
        <v>36000700</v>
      </c>
      <c r="F1060" s="10" t="s">
        <v>3204</v>
      </c>
      <c r="G1060" s="11">
        <v>6147871</v>
      </c>
      <c r="H1060" s="10" t="s">
        <v>4017</v>
      </c>
      <c r="I1060" s="10">
        <v>786226642</v>
      </c>
      <c r="J1060" s="10" t="s">
        <v>4018</v>
      </c>
      <c r="K1060" s="10" t="str">
        <f t="shared" si="32"/>
        <v>AYALA GUATEMAL</v>
      </c>
      <c r="L1060" s="10" t="str">
        <f t="shared" si="33"/>
        <v>ALFONSO GUILLERMO</v>
      </c>
      <c r="M1060" s="10" t="s">
        <v>3417</v>
      </c>
      <c r="N1060" s="10">
        <v>1710842392</v>
      </c>
      <c r="O1060" s="10" t="s">
        <v>121</v>
      </c>
      <c r="P1060" s="10" t="s">
        <v>55</v>
      </c>
      <c r="Q1060" s="10" t="s">
        <v>1518</v>
      </c>
      <c r="R1060" s="10" t="s">
        <v>556</v>
      </c>
      <c r="S1060" s="10">
        <v>5</v>
      </c>
      <c r="T1060" s="10" t="s">
        <v>557</v>
      </c>
      <c r="U1060" s="12">
        <v>9</v>
      </c>
      <c r="V1060" s="12">
        <v>9</v>
      </c>
      <c r="W1060" s="12">
        <v>16</v>
      </c>
      <c r="X1060" s="10" t="s">
        <v>41</v>
      </c>
      <c r="Y1060" s="12">
        <v>72</v>
      </c>
      <c r="Z1060" s="12">
        <v>1</v>
      </c>
      <c r="AA1060" s="12">
        <v>15</v>
      </c>
      <c r="AB1060" s="10" t="s">
        <v>56</v>
      </c>
      <c r="AD1060" s="9" t="s">
        <v>4019</v>
      </c>
      <c r="AE1060" s="9" t="s">
        <v>299</v>
      </c>
      <c r="AF1060" s="9">
        <v>2406566</v>
      </c>
    </row>
    <row r="1061" spans="1:32" s="10" customFormat="1">
      <c r="A1061" s="9" t="s">
        <v>1001</v>
      </c>
      <c r="B1061" s="10" t="s">
        <v>337</v>
      </c>
      <c r="C1061" s="10" t="s">
        <v>338</v>
      </c>
      <c r="D1061" s="10">
        <v>36000</v>
      </c>
      <c r="E1061" s="10">
        <v>36000700</v>
      </c>
      <c r="F1061" s="10" t="s">
        <v>3204</v>
      </c>
      <c r="G1061" s="11">
        <v>6259561</v>
      </c>
      <c r="H1061" s="10" t="s">
        <v>4020</v>
      </c>
      <c r="I1061" s="10">
        <v>802985739</v>
      </c>
      <c r="J1061" s="10" t="s">
        <v>4021</v>
      </c>
      <c r="K1061" s="10" t="str">
        <f t="shared" si="32"/>
        <v>AYALA CHANGO</v>
      </c>
      <c r="L1061" s="10" t="str">
        <f t="shared" si="33"/>
        <v>JUAN MANUEL</v>
      </c>
      <c r="M1061" s="10" t="s">
        <v>1594</v>
      </c>
      <c r="N1061" s="10">
        <v>1713393641</v>
      </c>
      <c r="O1061" s="10" t="s">
        <v>121</v>
      </c>
      <c r="P1061" s="10" t="s">
        <v>55</v>
      </c>
      <c r="Q1061" s="10" t="s">
        <v>1518</v>
      </c>
      <c r="R1061" s="10" t="s">
        <v>556</v>
      </c>
      <c r="S1061" s="10">
        <v>5</v>
      </c>
      <c r="T1061" s="10" t="s">
        <v>557</v>
      </c>
      <c r="U1061" s="12">
        <v>11</v>
      </c>
      <c r="V1061" s="12">
        <v>4</v>
      </c>
      <c r="W1061" s="12">
        <v>1</v>
      </c>
      <c r="X1061" s="10" t="s">
        <v>41</v>
      </c>
      <c r="Y1061" s="12">
        <v>82</v>
      </c>
      <c r="Z1061" s="12">
        <v>4</v>
      </c>
      <c r="AA1061" s="12">
        <v>28</v>
      </c>
      <c r="AB1061" s="10" t="s">
        <v>1150</v>
      </c>
      <c r="AD1061" s="9" t="s">
        <v>4022</v>
      </c>
      <c r="AE1061" s="9" t="s">
        <v>4023</v>
      </c>
      <c r="AF1061" s="9">
        <v>3173961</v>
      </c>
    </row>
    <row r="1062" spans="1:32" s="10" customFormat="1">
      <c r="A1062" s="9" t="s">
        <v>1001</v>
      </c>
      <c r="B1062" s="10" t="s">
        <v>337</v>
      </c>
      <c r="C1062" s="10" t="s">
        <v>338</v>
      </c>
      <c r="D1062" s="10">
        <v>36000</v>
      </c>
      <c r="E1062" s="10">
        <v>36000500</v>
      </c>
      <c r="F1062" s="10" t="s">
        <v>3167</v>
      </c>
      <c r="G1062" s="11">
        <v>6147867</v>
      </c>
      <c r="H1062" s="10" t="s">
        <v>4024</v>
      </c>
      <c r="I1062" s="10">
        <v>249246100</v>
      </c>
      <c r="J1062" s="10" t="s">
        <v>4025</v>
      </c>
      <c r="K1062" s="10" t="str">
        <f t="shared" si="32"/>
        <v>AVILA AVILA</v>
      </c>
      <c r="L1062" s="10" t="str">
        <f t="shared" si="33"/>
        <v>GEORMAN TENORIO</v>
      </c>
      <c r="M1062" s="10" t="s">
        <v>3151</v>
      </c>
      <c r="N1062" s="10">
        <v>1712709805</v>
      </c>
      <c r="O1062" s="10" t="s">
        <v>121</v>
      </c>
      <c r="P1062" s="10" t="s">
        <v>55</v>
      </c>
      <c r="Q1062" s="10" t="s">
        <v>1518</v>
      </c>
      <c r="R1062" s="10" t="s">
        <v>39</v>
      </c>
      <c r="S1062" s="10">
        <v>3</v>
      </c>
      <c r="T1062" s="10" t="s">
        <v>344</v>
      </c>
      <c r="U1062" s="12">
        <v>9</v>
      </c>
      <c r="V1062" s="12">
        <v>9</v>
      </c>
      <c r="W1062" s="12">
        <v>16</v>
      </c>
      <c r="X1062" s="10" t="s">
        <v>41</v>
      </c>
      <c r="Y1062" s="12">
        <v>81</v>
      </c>
      <c r="Z1062" s="12">
        <v>7</v>
      </c>
      <c r="AA1062" s="12">
        <v>31</v>
      </c>
      <c r="AB1062" s="10" t="s">
        <v>1150</v>
      </c>
      <c r="AD1062" s="9" t="s">
        <v>4026</v>
      </c>
      <c r="AE1062" s="9" t="s">
        <v>4027</v>
      </c>
      <c r="AF1062" s="9">
        <v>5008018</v>
      </c>
    </row>
    <row r="1063" spans="1:32" s="10" customFormat="1">
      <c r="A1063" s="9" t="s">
        <v>1001</v>
      </c>
      <c r="B1063" s="10" t="s">
        <v>337</v>
      </c>
      <c r="C1063" s="10" t="s">
        <v>338</v>
      </c>
      <c r="D1063" s="10">
        <v>36000</v>
      </c>
      <c r="E1063" s="10">
        <v>36000300</v>
      </c>
      <c r="F1063" s="10" t="s">
        <v>3212</v>
      </c>
      <c r="G1063" s="11">
        <v>6256043</v>
      </c>
      <c r="H1063" s="10" t="s">
        <v>4028</v>
      </c>
      <c r="I1063" s="10">
        <v>194904795</v>
      </c>
      <c r="J1063" s="10" t="s">
        <v>4029</v>
      </c>
      <c r="K1063" s="10" t="str">
        <f t="shared" si="32"/>
        <v>ATUPANA SIMBANA</v>
      </c>
      <c r="L1063" s="10" t="str">
        <f t="shared" si="33"/>
        <v>FRANKLIN MAURICIO</v>
      </c>
      <c r="M1063" s="10" t="s">
        <v>3151</v>
      </c>
      <c r="N1063" s="10">
        <v>1719565259</v>
      </c>
      <c r="O1063" s="10" t="s">
        <v>121</v>
      </c>
      <c r="P1063" s="10" t="s">
        <v>55</v>
      </c>
      <c r="Q1063" s="10" t="s">
        <v>1518</v>
      </c>
      <c r="R1063" s="10" t="s">
        <v>39</v>
      </c>
      <c r="S1063" s="10">
        <v>3</v>
      </c>
      <c r="T1063" s="10" t="s">
        <v>344</v>
      </c>
      <c r="U1063" s="12">
        <v>11</v>
      </c>
      <c r="V1063" s="12">
        <v>3</v>
      </c>
      <c r="W1063" s="12">
        <v>1</v>
      </c>
      <c r="X1063" s="10" t="s">
        <v>41</v>
      </c>
      <c r="Y1063" s="12">
        <v>89</v>
      </c>
      <c r="Z1063" s="12">
        <v>2</v>
      </c>
      <c r="AA1063" s="12">
        <v>16</v>
      </c>
      <c r="AB1063" s="10" t="s">
        <v>1150</v>
      </c>
      <c r="AD1063" s="9" t="s">
        <v>4030</v>
      </c>
      <c r="AE1063" s="9" t="s">
        <v>487</v>
      </c>
      <c r="AF1063" s="9">
        <v>2839272</v>
      </c>
    </row>
    <row r="1064" spans="1:32" s="10" customFormat="1">
      <c r="A1064" s="9" t="s">
        <v>1001</v>
      </c>
      <c r="B1064" s="10" t="s">
        <v>337</v>
      </c>
      <c r="C1064" s="10" t="s">
        <v>338</v>
      </c>
      <c r="D1064" s="10">
        <v>36000</v>
      </c>
      <c r="E1064" s="10">
        <v>36000300</v>
      </c>
      <c r="F1064" s="10" t="s">
        <v>3212</v>
      </c>
      <c r="G1064" s="11">
        <v>3400557</v>
      </c>
      <c r="H1064" s="10" t="s">
        <v>4031</v>
      </c>
      <c r="I1064" s="10">
        <v>418708366</v>
      </c>
      <c r="J1064" s="10" t="s">
        <v>4032</v>
      </c>
      <c r="K1064" s="10" t="str">
        <f t="shared" si="32"/>
        <v>ASQUI BORJA</v>
      </c>
      <c r="L1064" s="10" t="str">
        <f t="shared" si="33"/>
        <v>EDGAR ANTONIO</v>
      </c>
      <c r="M1064" s="10" t="s">
        <v>3151</v>
      </c>
      <c r="N1064" s="10">
        <v>1708060668</v>
      </c>
      <c r="O1064" s="10" t="s">
        <v>121</v>
      </c>
      <c r="P1064" s="10" t="s">
        <v>497</v>
      </c>
      <c r="Q1064" s="10" t="s">
        <v>1518</v>
      </c>
      <c r="R1064" s="10" t="s">
        <v>39</v>
      </c>
      <c r="S1064" s="10">
        <v>3</v>
      </c>
      <c r="T1064" s="10" t="s">
        <v>344</v>
      </c>
      <c r="U1064" s="12">
        <v>90</v>
      </c>
      <c r="V1064" s="12">
        <v>9</v>
      </c>
      <c r="W1064" s="12">
        <v>10</v>
      </c>
      <c r="X1064" s="10" t="s">
        <v>41</v>
      </c>
      <c r="Y1064" s="12">
        <v>68</v>
      </c>
      <c r="Z1064" s="12">
        <v>3</v>
      </c>
      <c r="AA1064" s="12">
        <v>24</v>
      </c>
      <c r="AB1064" s="10" t="s">
        <v>1150</v>
      </c>
      <c r="AC1064" s="10" t="s">
        <v>26</v>
      </c>
      <c r="AD1064" s="9" t="s">
        <v>4033</v>
      </c>
      <c r="AE1064" s="9" t="s">
        <v>4033</v>
      </c>
      <c r="AF1064" s="9">
        <v>3020498</v>
      </c>
    </row>
    <row r="1065" spans="1:32" s="10" customFormat="1">
      <c r="A1065" s="9" t="s">
        <v>1001</v>
      </c>
      <c r="B1065" s="10" t="s">
        <v>337</v>
      </c>
      <c r="C1065" s="10" t="s">
        <v>338</v>
      </c>
      <c r="D1065" s="10">
        <v>36000</v>
      </c>
      <c r="E1065" s="10">
        <v>36000500</v>
      </c>
      <c r="F1065" s="10" t="s">
        <v>3167</v>
      </c>
      <c r="G1065" s="11">
        <v>6147858</v>
      </c>
      <c r="H1065" s="10" t="s">
        <v>4034</v>
      </c>
      <c r="I1065" s="10">
        <v>132909607</v>
      </c>
      <c r="J1065" s="10" t="s">
        <v>4035</v>
      </c>
      <c r="K1065" s="10" t="str">
        <f t="shared" si="32"/>
        <v>ASERO LANCHIMBA</v>
      </c>
      <c r="L1065" s="10" t="str">
        <f t="shared" si="33"/>
        <v>WILLIAM VICENTE</v>
      </c>
      <c r="M1065" s="10" t="s">
        <v>3151</v>
      </c>
      <c r="N1065" s="10">
        <v>1719433516</v>
      </c>
      <c r="O1065" s="10" t="s">
        <v>121</v>
      </c>
      <c r="P1065" s="10" t="s">
        <v>55</v>
      </c>
      <c r="Q1065" s="10" t="s">
        <v>1518</v>
      </c>
      <c r="R1065" s="10" t="s">
        <v>556</v>
      </c>
      <c r="S1065" s="10">
        <v>5</v>
      </c>
      <c r="T1065" s="10" t="s">
        <v>557</v>
      </c>
      <c r="U1065" s="12">
        <v>8</v>
      </c>
      <c r="V1065" s="12">
        <v>5</v>
      </c>
      <c r="W1065" s="12">
        <v>1</v>
      </c>
      <c r="X1065" s="10" t="s">
        <v>41</v>
      </c>
      <c r="Y1065" s="12">
        <v>88</v>
      </c>
      <c r="Z1065" s="12">
        <v>5</v>
      </c>
      <c r="AA1065" s="12">
        <v>31</v>
      </c>
      <c r="AB1065" s="10" t="s">
        <v>1150</v>
      </c>
      <c r="AD1065" s="9" t="s">
        <v>4036</v>
      </c>
      <c r="AE1065" s="9" t="s">
        <v>3403</v>
      </c>
      <c r="AF1065" s="9">
        <v>5007740</v>
      </c>
    </row>
    <row r="1066" spans="1:32" s="10" customFormat="1">
      <c r="A1066" s="9" t="s">
        <v>1001</v>
      </c>
      <c r="B1066" s="10" t="s">
        <v>337</v>
      </c>
      <c r="C1066" s="10" t="s">
        <v>338</v>
      </c>
      <c r="D1066" s="10">
        <v>36000</v>
      </c>
      <c r="E1066" s="10">
        <v>36000700</v>
      </c>
      <c r="F1066" s="10" t="s">
        <v>3204</v>
      </c>
      <c r="G1066" s="11">
        <v>4078</v>
      </c>
      <c r="H1066" s="10" t="s">
        <v>4037</v>
      </c>
      <c r="I1066" s="10">
        <v>950974398</v>
      </c>
      <c r="J1066" s="10" t="s">
        <v>4038</v>
      </c>
      <c r="K1066" s="10" t="str">
        <f t="shared" si="32"/>
        <v>ARIAS HERNANDEZ</v>
      </c>
      <c r="L1066" s="10" t="str">
        <f t="shared" si="33"/>
        <v>CHRISTIAN PAUL</v>
      </c>
      <c r="M1066" s="10" t="s">
        <v>3417</v>
      </c>
      <c r="N1066" s="10">
        <v>1711143154</v>
      </c>
      <c r="O1066" s="10" t="s">
        <v>121</v>
      </c>
      <c r="P1066" s="10" t="s">
        <v>55</v>
      </c>
      <c r="Q1066" s="10" t="s">
        <v>1518</v>
      </c>
      <c r="R1066" s="10" t="s">
        <v>39</v>
      </c>
      <c r="S1066" s="10">
        <v>3</v>
      </c>
      <c r="T1066" s="10" t="s">
        <v>344</v>
      </c>
      <c r="U1066" s="12">
        <v>1</v>
      </c>
      <c r="V1066" s="12">
        <v>8</v>
      </c>
      <c r="W1066" s="12">
        <v>27</v>
      </c>
      <c r="X1066" s="10" t="s">
        <v>41</v>
      </c>
      <c r="Y1066" s="12">
        <v>71</v>
      </c>
      <c r="Z1066" s="12">
        <v>6</v>
      </c>
      <c r="AA1066" s="12">
        <v>14</v>
      </c>
      <c r="AB1066" s="10" t="s">
        <v>56</v>
      </c>
      <c r="AD1066" s="9" t="s">
        <v>4039</v>
      </c>
      <c r="AE1066" s="9" t="s">
        <v>1344</v>
      </c>
      <c r="AF1066" s="9">
        <v>2655785</v>
      </c>
    </row>
    <row r="1067" spans="1:32" s="10" customFormat="1">
      <c r="A1067" s="9" t="s">
        <v>1001</v>
      </c>
      <c r="B1067" s="10" t="s">
        <v>337</v>
      </c>
      <c r="C1067" s="10" t="s">
        <v>338</v>
      </c>
      <c r="D1067" s="10">
        <v>36000</v>
      </c>
      <c r="E1067" s="10">
        <v>36000200</v>
      </c>
      <c r="F1067" s="10" t="s">
        <v>3148</v>
      </c>
      <c r="G1067" s="11">
        <v>6147856</v>
      </c>
      <c r="H1067" s="10" t="s">
        <v>4040</v>
      </c>
      <c r="I1067" s="10">
        <v>584106363</v>
      </c>
      <c r="J1067" s="10" t="s">
        <v>4041</v>
      </c>
      <c r="K1067" s="10" t="str">
        <f t="shared" si="32"/>
        <v>ARIAS CAISA</v>
      </c>
      <c r="L1067" s="10" t="str">
        <f t="shared" si="33"/>
        <v>DAVID FERNANDO</v>
      </c>
      <c r="M1067" s="10" t="s">
        <v>3151</v>
      </c>
      <c r="N1067" s="10">
        <v>1717875742</v>
      </c>
      <c r="O1067" s="10" t="s">
        <v>121</v>
      </c>
      <c r="P1067" s="10" t="s">
        <v>55</v>
      </c>
      <c r="Q1067" s="10" t="s">
        <v>1518</v>
      </c>
      <c r="R1067" s="10" t="s">
        <v>39</v>
      </c>
      <c r="S1067" s="10">
        <v>3</v>
      </c>
      <c r="T1067" s="10" t="s">
        <v>344</v>
      </c>
      <c r="U1067" s="12">
        <v>8</v>
      </c>
      <c r="V1067" s="12">
        <v>5</v>
      </c>
      <c r="W1067" s="12">
        <v>1</v>
      </c>
      <c r="X1067" s="10" t="s">
        <v>41</v>
      </c>
      <c r="Y1067" s="12">
        <v>84</v>
      </c>
      <c r="Z1067" s="12">
        <v>7</v>
      </c>
      <c r="AA1067" s="12">
        <v>16</v>
      </c>
      <c r="AB1067" s="10" t="s">
        <v>56</v>
      </c>
      <c r="AD1067" s="9" t="s">
        <v>4042</v>
      </c>
      <c r="AE1067" s="9" t="s">
        <v>4043</v>
      </c>
      <c r="AF1067" s="9">
        <v>3455742</v>
      </c>
    </row>
    <row r="1068" spans="1:32" s="10" customFormat="1">
      <c r="A1068" s="9" t="s">
        <v>1001</v>
      </c>
      <c r="B1068" s="10" t="s">
        <v>337</v>
      </c>
      <c r="C1068" s="10" t="s">
        <v>338</v>
      </c>
      <c r="D1068" s="10">
        <v>36000</v>
      </c>
      <c r="E1068" s="10">
        <v>36000300</v>
      </c>
      <c r="F1068" s="10" t="s">
        <v>3212</v>
      </c>
      <c r="G1068" s="11">
        <v>6147843</v>
      </c>
      <c r="H1068" s="10" t="s">
        <v>4044</v>
      </c>
      <c r="I1068" s="10">
        <v>320149129</v>
      </c>
      <c r="J1068" s="10" t="s">
        <v>4045</v>
      </c>
      <c r="K1068" s="10" t="str">
        <f t="shared" si="32"/>
        <v>ARDILA GALLO</v>
      </c>
      <c r="L1068" s="10" t="str">
        <f t="shared" si="33"/>
        <v>MAGALI ROCIO</v>
      </c>
      <c r="M1068" s="10" t="s">
        <v>3151</v>
      </c>
      <c r="N1068" s="10">
        <v>1711571396</v>
      </c>
      <c r="O1068" s="10" t="s">
        <v>121</v>
      </c>
      <c r="P1068" s="10" t="s">
        <v>55</v>
      </c>
      <c r="Q1068" s="10" t="s">
        <v>1518</v>
      </c>
      <c r="R1068" s="10" t="s">
        <v>39</v>
      </c>
      <c r="S1068" s="10">
        <v>3</v>
      </c>
      <c r="T1068" s="10" t="s">
        <v>344</v>
      </c>
      <c r="U1068" s="12">
        <v>8</v>
      </c>
      <c r="V1068" s="12">
        <v>5</v>
      </c>
      <c r="W1068" s="12">
        <v>1</v>
      </c>
      <c r="X1068" s="10" t="s">
        <v>48</v>
      </c>
      <c r="Y1068" s="12">
        <v>78</v>
      </c>
      <c r="Z1068" s="12">
        <v>5</v>
      </c>
      <c r="AA1068" s="12">
        <v>10</v>
      </c>
      <c r="AB1068" s="10" t="s">
        <v>1150</v>
      </c>
      <c r="AD1068" s="9" t="s">
        <v>4046</v>
      </c>
      <c r="AE1068" s="9" t="s">
        <v>4047</v>
      </c>
      <c r="AF1068" s="9">
        <v>2033858</v>
      </c>
    </row>
    <row r="1069" spans="1:32" s="10" customFormat="1">
      <c r="A1069" s="9" t="s">
        <v>1001</v>
      </c>
      <c r="B1069" s="10" t="s">
        <v>337</v>
      </c>
      <c r="C1069" s="10" t="s">
        <v>338</v>
      </c>
      <c r="D1069" s="10">
        <v>36000</v>
      </c>
      <c r="E1069" s="10">
        <v>36000600</v>
      </c>
      <c r="F1069" s="10" t="s">
        <v>3155</v>
      </c>
      <c r="G1069" s="11">
        <v>6147557</v>
      </c>
      <c r="H1069" s="10" t="s">
        <v>4048</v>
      </c>
      <c r="I1069" s="10">
        <v>309061560</v>
      </c>
      <c r="J1069" s="10" t="s">
        <v>4049</v>
      </c>
      <c r="K1069" s="10" t="str">
        <f t="shared" si="32"/>
        <v>ARCE NINACURI</v>
      </c>
      <c r="L1069" s="10" t="str">
        <f t="shared" si="33"/>
        <v>MILTON RENE</v>
      </c>
      <c r="M1069" s="10" t="s">
        <v>3151</v>
      </c>
      <c r="N1069" s="10">
        <v>1718910308</v>
      </c>
      <c r="O1069" s="10" t="s">
        <v>121</v>
      </c>
      <c r="P1069" s="10" t="s">
        <v>55</v>
      </c>
      <c r="Q1069" s="10" t="s">
        <v>1518</v>
      </c>
      <c r="R1069" s="10" t="s">
        <v>556</v>
      </c>
      <c r="S1069" s="10">
        <v>5</v>
      </c>
      <c r="T1069" s="10" t="s">
        <v>557</v>
      </c>
      <c r="U1069" s="12">
        <v>9</v>
      </c>
      <c r="V1069" s="12">
        <v>8</v>
      </c>
      <c r="W1069" s="12">
        <v>17</v>
      </c>
      <c r="X1069" s="10" t="s">
        <v>41</v>
      </c>
      <c r="Y1069" s="12">
        <v>83</v>
      </c>
      <c r="Z1069" s="12">
        <v>3</v>
      </c>
      <c r="AA1069" s="12">
        <v>8</v>
      </c>
      <c r="AD1069" s="9" t="s">
        <v>4050</v>
      </c>
      <c r="AE1069" s="9" t="s">
        <v>4051</v>
      </c>
      <c r="AF1069" s="9">
        <v>2674812</v>
      </c>
    </row>
    <row r="1070" spans="1:32" s="10" customFormat="1">
      <c r="A1070" s="9" t="s">
        <v>1001</v>
      </c>
      <c r="B1070" s="10" t="s">
        <v>337</v>
      </c>
      <c r="C1070" s="10" t="s">
        <v>338</v>
      </c>
      <c r="D1070" s="10">
        <v>36000</v>
      </c>
      <c r="E1070" s="10">
        <v>36000500</v>
      </c>
      <c r="F1070" s="10" t="s">
        <v>3212</v>
      </c>
      <c r="G1070" s="11">
        <v>6138529</v>
      </c>
      <c r="H1070" s="10" t="s">
        <v>4052</v>
      </c>
      <c r="I1070" s="10">
        <v>934712945</v>
      </c>
      <c r="J1070" s="10" t="s">
        <v>4053</v>
      </c>
      <c r="K1070" s="10" t="str">
        <f t="shared" si="32"/>
        <v>ARCE MINDA</v>
      </c>
      <c r="L1070" s="10" t="str">
        <f t="shared" si="33"/>
        <v>CARLOS GUSTAVO</v>
      </c>
      <c r="M1070" s="10" t="s">
        <v>3151</v>
      </c>
      <c r="N1070" s="10">
        <v>1714428990</v>
      </c>
      <c r="O1070" s="10" t="s">
        <v>121</v>
      </c>
      <c r="P1070" s="10" t="s">
        <v>497</v>
      </c>
      <c r="Q1070" s="10" t="s">
        <v>1518</v>
      </c>
      <c r="R1070" s="10" t="s">
        <v>39</v>
      </c>
      <c r="S1070" s="10">
        <v>3</v>
      </c>
      <c r="T1070" s="10" t="s">
        <v>344</v>
      </c>
      <c r="U1070" s="12">
        <v>7</v>
      </c>
      <c r="V1070" s="12">
        <v>9</v>
      </c>
      <c r="W1070" s="12">
        <v>28</v>
      </c>
      <c r="X1070" s="10" t="s">
        <v>41</v>
      </c>
      <c r="Y1070" s="12">
        <v>87</v>
      </c>
      <c r="Z1070" s="12">
        <v>2</v>
      </c>
      <c r="AA1070" s="12">
        <v>24</v>
      </c>
      <c r="AB1070" s="10" t="s">
        <v>1150</v>
      </c>
      <c r="AC1070" s="10" t="s">
        <v>26</v>
      </c>
      <c r="AD1070" s="9" t="s">
        <v>4054</v>
      </c>
      <c r="AE1070" s="9" t="s">
        <v>2758</v>
      </c>
      <c r="AF1070" s="9">
        <v>2676388</v>
      </c>
    </row>
    <row r="1071" spans="1:32" s="10" customFormat="1">
      <c r="A1071" s="9" t="s">
        <v>1001</v>
      </c>
      <c r="B1071" s="10" t="s">
        <v>337</v>
      </c>
      <c r="C1071" s="10" t="s">
        <v>338</v>
      </c>
      <c r="D1071" s="10">
        <v>36000</v>
      </c>
      <c r="E1071" s="10">
        <v>36000100</v>
      </c>
      <c r="F1071" s="10" t="s">
        <v>3129</v>
      </c>
      <c r="G1071" s="11">
        <v>6128848</v>
      </c>
      <c r="H1071" s="10" t="s">
        <v>4055</v>
      </c>
      <c r="I1071" s="10">
        <v>678667417</v>
      </c>
      <c r="J1071" s="10" t="s">
        <v>4056</v>
      </c>
      <c r="K1071" s="10" t="str">
        <f t="shared" si="32"/>
        <v>APOLO APOLO</v>
      </c>
      <c r="L1071" s="10" t="str">
        <f t="shared" si="33"/>
        <v>DARWIN EMILIO</v>
      </c>
      <c r="M1071" s="10" t="s">
        <v>3151</v>
      </c>
      <c r="N1071" s="10">
        <v>1715320790</v>
      </c>
      <c r="O1071" s="10" t="s">
        <v>121</v>
      </c>
      <c r="P1071" s="10" t="s">
        <v>55</v>
      </c>
      <c r="Q1071" s="10" t="s">
        <v>1518</v>
      </c>
      <c r="R1071" s="10" t="s">
        <v>556</v>
      </c>
      <c r="S1071" s="10">
        <v>5</v>
      </c>
      <c r="T1071" s="10" t="s">
        <v>557</v>
      </c>
      <c r="U1071" s="12">
        <v>7</v>
      </c>
      <c r="V1071" s="12">
        <v>2</v>
      </c>
      <c r="W1071" s="12">
        <v>16</v>
      </c>
      <c r="X1071" s="10" t="s">
        <v>41</v>
      </c>
      <c r="Y1071" s="12">
        <v>78</v>
      </c>
      <c r="Z1071" s="12">
        <v>9</v>
      </c>
      <c r="AA1071" s="12">
        <v>15</v>
      </c>
      <c r="AB1071" s="10" t="s">
        <v>1150</v>
      </c>
      <c r="AD1071" s="9" t="s">
        <v>4057</v>
      </c>
      <c r="AE1071" s="9"/>
      <c r="AF1071" s="9">
        <v>2283215</v>
      </c>
    </row>
    <row r="1072" spans="1:32" s="10" customFormat="1">
      <c r="A1072" s="9" t="s">
        <v>1001</v>
      </c>
      <c r="B1072" s="10" t="s">
        <v>337</v>
      </c>
      <c r="C1072" s="10" t="s">
        <v>338</v>
      </c>
      <c r="D1072" s="10">
        <v>36000</v>
      </c>
      <c r="E1072" s="10">
        <v>36000200</v>
      </c>
      <c r="F1072" s="10" t="s">
        <v>3148</v>
      </c>
      <c r="G1072" s="11">
        <v>6147756</v>
      </c>
      <c r="H1072" s="10" t="s">
        <v>4058</v>
      </c>
      <c r="I1072" s="10">
        <v>847866427</v>
      </c>
      <c r="J1072" s="10" t="s">
        <v>4059</v>
      </c>
      <c r="K1072" s="10" t="str">
        <f t="shared" si="32"/>
        <v>ANELOA COLLAGUAZO</v>
      </c>
      <c r="L1072" s="10" t="str">
        <f t="shared" si="33"/>
        <v>JOSE MANUEL</v>
      </c>
      <c r="M1072" s="10" t="s">
        <v>3151</v>
      </c>
      <c r="N1072" s="10">
        <v>1715388011</v>
      </c>
      <c r="O1072" s="10" t="s">
        <v>121</v>
      </c>
      <c r="P1072" s="10" t="s">
        <v>55</v>
      </c>
      <c r="Q1072" s="10" t="s">
        <v>1518</v>
      </c>
      <c r="R1072" s="10" t="s">
        <v>39</v>
      </c>
      <c r="S1072" s="10">
        <v>3</v>
      </c>
      <c r="T1072" s="10" t="s">
        <v>344</v>
      </c>
      <c r="U1072" s="12">
        <v>8</v>
      </c>
      <c r="V1072" s="12">
        <v>5</v>
      </c>
      <c r="W1072" s="12">
        <v>1</v>
      </c>
      <c r="X1072" s="10" t="s">
        <v>41</v>
      </c>
      <c r="Y1072" s="12">
        <v>80</v>
      </c>
      <c r="Z1072" s="12">
        <v>10</v>
      </c>
      <c r="AA1072" s="12">
        <v>24</v>
      </c>
      <c r="AB1072" s="10" t="s">
        <v>1150</v>
      </c>
      <c r="AD1072" s="9" t="s">
        <v>4060</v>
      </c>
      <c r="AE1072" s="9" t="s">
        <v>612</v>
      </c>
      <c r="AF1072" s="9">
        <v>2397665</v>
      </c>
    </row>
    <row r="1073" spans="1:32" s="10" customFormat="1">
      <c r="A1073" s="9" t="s">
        <v>1001</v>
      </c>
      <c r="B1073" s="10" t="s">
        <v>337</v>
      </c>
      <c r="C1073" s="10" t="s">
        <v>338</v>
      </c>
      <c r="D1073" s="10">
        <v>36000</v>
      </c>
      <c r="E1073" s="10">
        <v>36000500</v>
      </c>
      <c r="F1073" s="10" t="s">
        <v>3167</v>
      </c>
      <c r="G1073" s="11">
        <v>6122780</v>
      </c>
      <c r="H1073" s="10" t="s">
        <v>4061</v>
      </c>
      <c r="I1073" s="10">
        <v>859630987</v>
      </c>
      <c r="J1073" s="10" t="s">
        <v>4062</v>
      </c>
      <c r="K1073" s="10" t="str">
        <f t="shared" si="32"/>
        <v>ANDRANGO SAMUEZA</v>
      </c>
      <c r="L1073" s="10" t="str">
        <f t="shared" si="33"/>
        <v>LUIS FERNANDO</v>
      </c>
      <c r="M1073" s="10" t="s">
        <v>3151</v>
      </c>
      <c r="N1073" s="10">
        <v>1716643059</v>
      </c>
      <c r="O1073" s="10" t="s">
        <v>121</v>
      </c>
      <c r="P1073" s="10" t="s">
        <v>55</v>
      </c>
      <c r="Q1073" s="10" t="s">
        <v>1518</v>
      </c>
      <c r="R1073" s="10" t="s">
        <v>39</v>
      </c>
      <c r="S1073" s="10">
        <v>3</v>
      </c>
      <c r="T1073" s="10" t="s">
        <v>344</v>
      </c>
      <c r="U1073" s="12">
        <v>9</v>
      </c>
      <c r="V1073" s="12">
        <v>8</v>
      </c>
      <c r="W1073" s="12">
        <v>17</v>
      </c>
      <c r="X1073" s="10" t="s">
        <v>41</v>
      </c>
      <c r="Y1073" s="12">
        <v>81</v>
      </c>
      <c r="Z1073" s="12">
        <v>9</v>
      </c>
      <c r="AA1073" s="12">
        <v>26</v>
      </c>
      <c r="AB1073" s="10" t="s">
        <v>56</v>
      </c>
      <c r="AD1073" s="9" t="s">
        <v>4063</v>
      </c>
      <c r="AE1073" s="9" t="s">
        <v>4064</v>
      </c>
      <c r="AF1073" s="9">
        <v>2035872</v>
      </c>
    </row>
    <row r="1074" spans="1:32" s="10" customFormat="1">
      <c r="A1074" s="9" t="s">
        <v>1001</v>
      </c>
      <c r="B1074" s="10" t="s">
        <v>337</v>
      </c>
      <c r="C1074" s="10" t="s">
        <v>338</v>
      </c>
      <c r="D1074" s="10">
        <v>36000</v>
      </c>
      <c r="E1074" s="10">
        <v>36000300</v>
      </c>
      <c r="F1074" s="10" t="s">
        <v>3212</v>
      </c>
      <c r="G1074" s="11">
        <v>6127788</v>
      </c>
      <c r="H1074" s="10" t="s">
        <v>4065</v>
      </c>
      <c r="I1074" s="10">
        <v>314491404</v>
      </c>
      <c r="J1074" s="10" t="s">
        <v>4066</v>
      </c>
      <c r="K1074" s="10" t="str">
        <f t="shared" si="32"/>
        <v>ANDRANGO ASMAL</v>
      </c>
      <c r="L1074" s="10" t="str">
        <f t="shared" si="33"/>
        <v>CRISTOBAL ALFREDO</v>
      </c>
      <c r="M1074" s="10" t="s">
        <v>3151</v>
      </c>
      <c r="N1074" s="10">
        <v>1715515787</v>
      </c>
      <c r="O1074" s="10" t="s">
        <v>121</v>
      </c>
      <c r="P1074" s="10" t="s">
        <v>55</v>
      </c>
      <c r="Q1074" s="10" t="s">
        <v>1518</v>
      </c>
      <c r="R1074" s="10" t="s">
        <v>39</v>
      </c>
      <c r="S1074" s="10">
        <v>3</v>
      </c>
      <c r="T1074" s="10" t="s">
        <v>344</v>
      </c>
      <c r="U1074" s="12">
        <v>7</v>
      </c>
      <c r="V1074" s="12">
        <v>1</v>
      </c>
      <c r="W1074" s="12">
        <v>16</v>
      </c>
      <c r="X1074" s="10" t="s">
        <v>41</v>
      </c>
      <c r="Y1074" s="12">
        <v>78</v>
      </c>
      <c r="Z1074" s="12">
        <v>1</v>
      </c>
      <c r="AA1074" s="12">
        <v>26</v>
      </c>
      <c r="AB1074" s="10" t="s">
        <v>1150</v>
      </c>
      <c r="AD1074" s="9" t="s">
        <v>4067</v>
      </c>
      <c r="AE1074" s="9"/>
      <c r="AF1074" s="9">
        <v>3400629</v>
      </c>
    </row>
    <row r="1075" spans="1:32" s="10" customFormat="1">
      <c r="A1075" s="9" t="s">
        <v>1001</v>
      </c>
      <c r="B1075" s="10" t="s">
        <v>337</v>
      </c>
      <c r="C1075" s="10" t="s">
        <v>338</v>
      </c>
      <c r="D1075" s="10">
        <v>36000</v>
      </c>
      <c r="E1075" s="10">
        <v>36000600</v>
      </c>
      <c r="F1075" s="10" t="s">
        <v>3155</v>
      </c>
      <c r="G1075" s="11">
        <v>6241505</v>
      </c>
      <c r="H1075" s="10" t="s">
        <v>4068</v>
      </c>
      <c r="I1075" s="10">
        <v>320573474</v>
      </c>
      <c r="J1075" s="10" t="s">
        <v>4069</v>
      </c>
      <c r="K1075" s="10" t="str">
        <f t="shared" si="32"/>
        <v>ANDRADE SHUGULI</v>
      </c>
      <c r="L1075" s="10" t="str">
        <f t="shared" si="33"/>
        <v>SERGIO ALEJANDRO</v>
      </c>
      <c r="M1075" s="10" t="s">
        <v>3151</v>
      </c>
      <c r="N1075" s="10">
        <v>1717621286</v>
      </c>
      <c r="O1075" s="10" t="s">
        <v>121</v>
      </c>
      <c r="P1075" s="10" t="s">
        <v>55</v>
      </c>
      <c r="Q1075" s="10" t="s">
        <v>1518</v>
      </c>
      <c r="R1075" s="10" t="s">
        <v>556</v>
      </c>
      <c r="S1075" s="10">
        <v>5</v>
      </c>
      <c r="T1075" s="10" t="s">
        <v>557</v>
      </c>
      <c r="U1075" s="12">
        <v>10</v>
      </c>
      <c r="V1075" s="12">
        <v>2</v>
      </c>
      <c r="W1075" s="12">
        <v>24</v>
      </c>
      <c r="X1075" s="10" t="s">
        <v>41</v>
      </c>
      <c r="Y1075" s="12">
        <v>79</v>
      </c>
      <c r="Z1075" s="12">
        <v>8</v>
      </c>
      <c r="AA1075" s="12">
        <v>20</v>
      </c>
      <c r="AB1075" s="10" t="s">
        <v>1150</v>
      </c>
      <c r="AD1075" s="9" t="s">
        <v>4070</v>
      </c>
      <c r="AE1075" s="9" t="s">
        <v>4071</v>
      </c>
      <c r="AF1075" s="9">
        <v>95049177</v>
      </c>
    </row>
    <row r="1076" spans="1:32" s="10" customFormat="1">
      <c r="A1076" s="9" t="s">
        <v>1001</v>
      </c>
      <c r="B1076" s="10" t="s">
        <v>337</v>
      </c>
      <c r="C1076" s="10" t="s">
        <v>338</v>
      </c>
      <c r="D1076" s="10">
        <v>36000</v>
      </c>
      <c r="E1076" s="10">
        <v>36000110</v>
      </c>
      <c r="F1076" s="10" t="s">
        <v>3239</v>
      </c>
      <c r="G1076" s="11">
        <v>6148942</v>
      </c>
      <c r="H1076" s="10" t="s">
        <v>4072</v>
      </c>
      <c r="I1076" s="10">
        <v>402840936</v>
      </c>
      <c r="J1076" s="10" t="s">
        <v>4073</v>
      </c>
      <c r="K1076" s="10" t="str">
        <f t="shared" si="32"/>
        <v>ANDRADE COLLAGUAZO</v>
      </c>
      <c r="L1076" s="10" t="str">
        <f t="shared" si="33"/>
        <v>JONATAN ANDRES</v>
      </c>
      <c r="M1076" s="10" t="s">
        <v>1435</v>
      </c>
      <c r="N1076" s="10">
        <v>1002585253</v>
      </c>
      <c r="O1076" s="10" t="s">
        <v>121</v>
      </c>
      <c r="P1076" s="10" t="s">
        <v>55</v>
      </c>
      <c r="Q1076" s="10" t="s">
        <v>538</v>
      </c>
      <c r="R1076" s="10" t="s">
        <v>39</v>
      </c>
      <c r="S1076" s="10">
        <v>3</v>
      </c>
      <c r="T1076" s="10" t="s">
        <v>344</v>
      </c>
      <c r="U1076" s="12">
        <v>8</v>
      </c>
      <c r="V1076" s="12">
        <v>5</v>
      </c>
      <c r="W1076" s="12">
        <v>19</v>
      </c>
      <c r="X1076" s="10" t="s">
        <v>41</v>
      </c>
      <c r="Y1076" s="12">
        <v>80</v>
      </c>
      <c r="Z1076" s="12">
        <v>9</v>
      </c>
      <c r="AA1076" s="12">
        <v>28</v>
      </c>
      <c r="AB1076" s="10" t="s">
        <v>56</v>
      </c>
      <c r="AD1076" s="9" t="s">
        <v>4074</v>
      </c>
      <c r="AE1076" s="9" t="s">
        <v>4075</v>
      </c>
      <c r="AF1076" s="9">
        <v>2662710</v>
      </c>
    </row>
    <row r="1077" spans="1:32" s="10" customFormat="1">
      <c r="A1077" s="9" t="s">
        <v>1001</v>
      </c>
      <c r="B1077" s="10" t="s">
        <v>337</v>
      </c>
      <c r="C1077" s="10" t="s">
        <v>338</v>
      </c>
      <c r="D1077" s="10">
        <v>36000</v>
      </c>
      <c r="E1077" s="10">
        <v>36000200</v>
      </c>
      <c r="F1077" s="10" t="s">
        <v>3148</v>
      </c>
      <c r="G1077" s="11">
        <v>6129556</v>
      </c>
      <c r="H1077" s="10" t="s">
        <v>4076</v>
      </c>
      <c r="I1077" s="10">
        <v>144663665</v>
      </c>
      <c r="J1077" s="10" t="s">
        <v>4077</v>
      </c>
      <c r="K1077" s="10" t="str">
        <f t="shared" si="32"/>
        <v>AMANGANDI GUACHO</v>
      </c>
      <c r="L1077" s="10" t="str">
        <f t="shared" si="33"/>
        <v>WILSON STALIN</v>
      </c>
      <c r="M1077" s="10" t="s">
        <v>3151</v>
      </c>
      <c r="N1077" s="10">
        <v>1716187123</v>
      </c>
      <c r="O1077" s="10" t="s">
        <v>121</v>
      </c>
      <c r="P1077" s="10" t="s">
        <v>55</v>
      </c>
      <c r="Q1077" s="10" t="s">
        <v>1518</v>
      </c>
      <c r="R1077" s="10" t="s">
        <v>39</v>
      </c>
      <c r="S1077" s="10">
        <v>3</v>
      </c>
      <c r="T1077" s="10" t="s">
        <v>344</v>
      </c>
      <c r="U1077" s="12">
        <v>7</v>
      </c>
      <c r="V1077" s="12">
        <v>3</v>
      </c>
      <c r="W1077" s="12">
        <v>1</v>
      </c>
      <c r="X1077" s="10" t="s">
        <v>41</v>
      </c>
      <c r="Y1077" s="12">
        <v>81</v>
      </c>
      <c r="Z1077" s="12">
        <v>7</v>
      </c>
      <c r="AA1077" s="12">
        <v>13</v>
      </c>
      <c r="AB1077" s="10" t="s">
        <v>1150</v>
      </c>
      <c r="AD1077" s="9" t="s">
        <v>4078</v>
      </c>
      <c r="AE1077" s="9" t="s">
        <v>169</v>
      </c>
      <c r="AF1077" s="9">
        <v>3042843</v>
      </c>
    </row>
    <row r="1078" spans="1:32" s="10" customFormat="1">
      <c r="A1078" s="9" t="s">
        <v>1001</v>
      </c>
      <c r="B1078" s="10" t="s">
        <v>337</v>
      </c>
      <c r="C1078" s="10" t="s">
        <v>338</v>
      </c>
      <c r="D1078" s="10">
        <v>36000</v>
      </c>
      <c r="E1078" s="10">
        <v>36000200</v>
      </c>
      <c r="F1078" s="10" t="s">
        <v>3148</v>
      </c>
      <c r="G1078" s="11">
        <v>6245247</v>
      </c>
      <c r="H1078" s="10" t="s">
        <v>4079</v>
      </c>
      <c r="I1078" s="10">
        <v>231925435</v>
      </c>
      <c r="J1078" s="10" t="s">
        <v>4080</v>
      </c>
      <c r="K1078" s="10" t="str">
        <f t="shared" si="32"/>
        <v>AMAGUAYA PACALLA</v>
      </c>
      <c r="L1078" s="10" t="str">
        <f t="shared" si="33"/>
        <v>EDISON ROLANDO</v>
      </c>
      <c r="M1078" s="10" t="s">
        <v>3151</v>
      </c>
      <c r="N1078" s="10">
        <v>1721600490</v>
      </c>
      <c r="O1078" s="10" t="s">
        <v>121</v>
      </c>
      <c r="P1078" s="10" t="s">
        <v>55</v>
      </c>
      <c r="Q1078" s="10" t="s">
        <v>1518</v>
      </c>
      <c r="R1078" s="10" t="s">
        <v>39</v>
      </c>
      <c r="S1078" s="10">
        <v>3</v>
      </c>
      <c r="T1078" s="10" t="s">
        <v>344</v>
      </c>
      <c r="U1078" s="12">
        <v>10</v>
      </c>
      <c r="V1078" s="12">
        <v>5</v>
      </c>
      <c r="W1078" s="12">
        <v>17</v>
      </c>
      <c r="X1078" s="10" t="s">
        <v>41</v>
      </c>
      <c r="Y1078" s="12">
        <v>86</v>
      </c>
      <c r="Z1078" s="12">
        <v>12</v>
      </c>
      <c r="AA1078" s="12">
        <v>12</v>
      </c>
      <c r="AB1078" s="10" t="s">
        <v>1150</v>
      </c>
      <c r="AD1078" s="9" t="s">
        <v>4081</v>
      </c>
      <c r="AE1078" s="9" t="s">
        <v>1167</v>
      </c>
      <c r="AF1078" s="9">
        <v>3102010</v>
      </c>
    </row>
    <row r="1079" spans="1:32" s="10" customFormat="1">
      <c r="A1079" s="9" t="s">
        <v>1001</v>
      </c>
      <c r="B1079" s="10" t="s">
        <v>337</v>
      </c>
      <c r="C1079" s="10" t="s">
        <v>338</v>
      </c>
      <c r="D1079" s="10">
        <v>36000</v>
      </c>
      <c r="E1079" s="10">
        <v>36000500</v>
      </c>
      <c r="F1079" s="10" t="s">
        <v>3167</v>
      </c>
      <c r="G1079" s="11">
        <v>6244197</v>
      </c>
      <c r="H1079" s="10" t="s">
        <v>4082</v>
      </c>
      <c r="I1079" s="10">
        <v>741301187</v>
      </c>
      <c r="J1079" s="10" t="s">
        <v>4083</v>
      </c>
      <c r="K1079" s="10" t="str">
        <f t="shared" si="32"/>
        <v>AMAGUANA AMAGUANA</v>
      </c>
      <c r="L1079" s="10" t="str">
        <f t="shared" si="33"/>
        <v>CRISTIAN PATRICIO</v>
      </c>
      <c r="M1079" s="10" t="s">
        <v>3151</v>
      </c>
      <c r="N1079" s="10">
        <v>1722636147</v>
      </c>
      <c r="O1079" s="10" t="s">
        <v>121</v>
      </c>
      <c r="P1079" s="10" t="s">
        <v>55</v>
      </c>
      <c r="Q1079" s="10" t="s">
        <v>1518</v>
      </c>
      <c r="R1079" s="10" t="s">
        <v>556</v>
      </c>
      <c r="S1079" s="10">
        <v>5</v>
      </c>
      <c r="T1079" s="10" t="s">
        <v>557</v>
      </c>
      <c r="U1079" s="12">
        <v>10</v>
      </c>
      <c r="V1079" s="12">
        <v>4</v>
      </c>
      <c r="W1079" s="12">
        <v>26</v>
      </c>
      <c r="X1079" s="10" t="s">
        <v>41</v>
      </c>
      <c r="Y1079" s="12">
        <v>91</v>
      </c>
      <c r="Z1079" s="12">
        <v>1</v>
      </c>
      <c r="AA1079" s="12">
        <v>3</v>
      </c>
      <c r="AB1079" s="10" t="s">
        <v>56</v>
      </c>
      <c r="AD1079" s="9" t="s">
        <v>4084</v>
      </c>
      <c r="AE1079" s="9" t="s">
        <v>925</v>
      </c>
      <c r="AF1079" s="9">
        <v>2803198</v>
      </c>
    </row>
    <row r="1080" spans="1:32" s="10" customFormat="1">
      <c r="A1080" s="9" t="s">
        <v>1001</v>
      </c>
      <c r="B1080" s="10" t="s">
        <v>337</v>
      </c>
      <c r="C1080" s="10" t="s">
        <v>338</v>
      </c>
      <c r="D1080" s="10">
        <v>36000</v>
      </c>
      <c r="E1080" s="10">
        <v>36000200</v>
      </c>
      <c r="F1080" s="10" t="s">
        <v>3148</v>
      </c>
      <c r="G1080" s="11">
        <v>6058279</v>
      </c>
      <c r="H1080" s="10" t="s">
        <v>4085</v>
      </c>
      <c r="I1080" s="10">
        <v>789870718</v>
      </c>
      <c r="J1080" s="10" t="s">
        <v>4086</v>
      </c>
      <c r="K1080" s="10" t="str">
        <f t="shared" si="32"/>
        <v>ALVARO JARRIN</v>
      </c>
      <c r="L1080" s="10" t="str">
        <f t="shared" si="33"/>
        <v>SEGUNDO MANUEL</v>
      </c>
      <c r="M1080" s="10" t="s">
        <v>3151</v>
      </c>
      <c r="N1080" s="10">
        <v>1714451497</v>
      </c>
      <c r="O1080" s="10" t="s">
        <v>121</v>
      </c>
      <c r="P1080" s="10" t="s">
        <v>55</v>
      </c>
      <c r="Q1080" s="10" t="s">
        <v>1518</v>
      </c>
      <c r="R1080" s="10" t="s">
        <v>39</v>
      </c>
      <c r="S1080" s="10">
        <v>3</v>
      </c>
      <c r="T1080" s="10" t="s">
        <v>344</v>
      </c>
      <c r="U1080" s="12">
        <v>7</v>
      </c>
      <c r="V1080" s="12">
        <v>4</v>
      </c>
      <c r="W1080" s="12">
        <v>23</v>
      </c>
      <c r="X1080" s="10" t="s">
        <v>41</v>
      </c>
      <c r="Y1080" s="12">
        <v>80</v>
      </c>
      <c r="Z1080" s="12">
        <v>10</v>
      </c>
      <c r="AA1080" s="12">
        <v>31</v>
      </c>
      <c r="AB1080" s="10" t="s">
        <v>56</v>
      </c>
      <c r="AD1080" s="9" t="s">
        <v>1825</v>
      </c>
      <c r="AE1080" s="9" t="s">
        <v>1825</v>
      </c>
      <c r="AF1080" s="9">
        <v>2830042</v>
      </c>
    </row>
    <row r="1081" spans="1:32" s="10" customFormat="1">
      <c r="A1081" s="9" t="s">
        <v>1001</v>
      </c>
      <c r="B1081" s="10" t="s">
        <v>337</v>
      </c>
      <c r="C1081" s="10" t="s">
        <v>338</v>
      </c>
      <c r="D1081" s="10">
        <v>36000</v>
      </c>
      <c r="E1081" s="10">
        <v>36000110</v>
      </c>
      <c r="F1081" s="10" t="s">
        <v>3239</v>
      </c>
      <c r="G1081" s="11">
        <v>6147751</v>
      </c>
      <c r="H1081" s="10" t="s">
        <v>4087</v>
      </c>
      <c r="I1081" s="10">
        <v>663843866</v>
      </c>
      <c r="J1081" s="10" t="s">
        <v>4088</v>
      </c>
      <c r="K1081" s="10" t="str">
        <f t="shared" si="32"/>
        <v>ALVAREZ VEINTIMILLA</v>
      </c>
      <c r="L1081" s="10" t="str">
        <f t="shared" si="33"/>
        <v>DARWIN ROLANDO</v>
      </c>
      <c r="M1081" s="10" t="s">
        <v>1435</v>
      </c>
      <c r="N1081" s="10">
        <v>1716807183</v>
      </c>
      <c r="O1081" s="10" t="s">
        <v>121</v>
      </c>
      <c r="P1081" s="10" t="s">
        <v>55</v>
      </c>
      <c r="Q1081" s="10" t="s">
        <v>538</v>
      </c>
      <c r="R1081" s="10" t="s">
        <v>39</v>
      </c>
      <c r="S1081" s="10">
        <v>3</v>
      </c>
      <c r="T1081" s="10" t="s">
        <v>344</v>
      </c>
      <c r="U1081" s="12">
        <v>8</v>
      </c>
      <c r="V1081" s="12">
        <v>5</v>
      </c>
      <c r="W1081" s="12">
        <v>1</v>
      </c>
      <c r="X1081" s="10" t="s">
        <v>41</v>
      </c>
      <c r="Y1081" s="12">
        <v>82</v>
      </c>
      <c r="Z1081" s="12">
        <v>11</v>
      </c>
      <c r="AA1081" s="12">
        <v>30</v>
      </c>
      <c r="AB1081" s="10" t="s">
        <v>56</v>
      </c>
      <c r="AD1081" s="9" t="s">
        <v>4089</v>
      </c>
      <c r="AE1081" s="9" t="s">
        <v>1039</v>
      </c>
      <c r="AF1081" s="9">
        <v>2636362</v>
      </c>
    </row>
    <row r="1082" spans="1:32" s="10" customFormat="1">
      <c r="A1082" s="9" t="s">
        <v>1001</v>
      </c>
      <c r="B1082" s="10" t="s">
        <v>337</v>
      </c>
      <c r="C1082" s="10" t="s">
        <v>338</v>
      </c>
      <c r="D1082" s="10">
        <v>36000</v>
      </c>
      <c r="E1082" s="10">
        <v>36000500</v>
      </c>
      <c r="F1082" s="10" t="s">
        <v>3167</v>
      </c>
      <c r="G1082" s="11">
        <v>6147747</v>
      </c>
      <c r="H1082" s="10" t="s">
        <v>4090</v>
      </c>
      <c r="I1082" s="10">
        <v>490283529</v>
      </c>
      <c r="J1082" s="10" t="s">
        <v>4091</v>
      </c>
      <c r="K1082" s="10" t="str">
        <f t="shared" si="32"/>
        <v>ALVAREZ PAZMINO</v>
      </c>
      <c r="L1082" s="10" t="str">
        <f t="shared" si="33"/>
        <v>MAURICIO JAVIER</v>
      </c>
      <c r="M1082" s="10" t="s">
        <v>3151</v>
      </c>
      <c r="N1082" s="10">
        <v>1723489256</v>
      </c>
      <c r="O1082" s="10" t="s">
        <v>121</v>
      </c>
      <c r="P1082" s="10" t="s">
        <v>55</v>
      </c>
      <c r="Q1082" s="10" t="s">
        <v>1518</v>
      </c>
      <c r="R1082" s="10" t="s">
        <v>39</v>
      </c>
      <c r="S1082" s="10">
        <v>3</v>
      </c>
      <c r="T1082" s="10" t="s">
        <v>344</v>
      </c>
      <c r="U1082" s="12">
        <v>8</v>
      </c>
      <c r="V1082" s="12">
        <v>5</v>
      </c>
      <c r="W1082" s="12">
        <v>1</v>
      </c>
      <c r="X1082" s="10" t="s">
        <v>41</v>
      </c>
      <c r="Y1082" s="12">
        <v>88</v>
      </c>
      <c r="Z1082" s="12">
        <v>12</v>
      </c>
      <c r="AA1082" s="12">
        <v>31</v>
      </c>
      <c r="AB1082" s="10" t="s">
        <v>1150</v>
      </c>
      <c r="AD1082" s="9" t="s">
        <v>4092</v>
      </c>
      <c r="AE1082" s="9" t="s">
        <v>58</v>
      </c>
      <c r="AF1082" s="9" t="s">
        <v>99</v>
      </c>
    </row>
    <row r="1083" spans="1:32" s="10" customFormat="1">
      <c r="A1083" s="9" t="s">
        <v>1001</v>
      </c>
      <c r="B1083" s="10" t="s">
        <v>337</v>
      </c>
      <c r="C1083" s="10" t="s">
        <v>338</v>
      </c>
      <c r="D1083" s="10">
        <v>36000</v>
      </c>
      <c r="E1083" s="10">
        <v>36000200</v>
      </c>
      <c r="F1083" s="10" t="s">
        <v>3148</v>
      </c>
      <c r="G1083" s="11">
        <v>6245262</v>
      </c>
      <c r="H1083" s="10" t="s">
        <v>4093</v>
      </c>
      <c r="I1083" s="10">
        <v>327680464</v>
      </c>
      <c r="J1083" s="10" t="s">
        <v>4094</v>
      </c>
      <c r="K1083" s="10" t="str">
        <f t="shared" si="32"/>
        <v>ALMEIDA CABRERA</v>
      </c>
      <c r="L1083" s="10" t="str">
        <f t="shared" si="33"/>
        <v>CESAR HUGO</v>
      </c>
      <c r="M1083" s="10" t="s">
        <v>3151</v>
      </c>
      <c r="N1083" s="10">
        <v>1719431098</v>
      </c>
      <c r="O1083" s="10" t="s">
        <v>121</v>
      </c>
      <c r="P1083" s="10" t="s">
        <v>55</v>
      </c>
      <c r="Q1083" s="10" t="s">
        <v>1518</v>
      </c>
      <c r="R1083" s="10" t="s">
        <v>39</v>
      </c>
      <c r="S1083" s="10">
        <v>3</v>
      </c>
      <c r="T1083" s="10" t="s">
        <v>344</v>
      </c>
      <c r="U1083" s="12">
        <v>10</v>
      </c>
      <c r="V1083" s="12">
        <v>5</v>
      </c>
      <c r="W1083" s="12">
        <v>17</v>
      </c>
      <c r="X1083" s="10" t="s">
        <v>41</v>
      </c>
      <c r="Y1083" s="12">
        <v>86</v>
      </c>
      <c r="Z1083" s="12">
        <v>3</v>
      </c>
      <c r="AA1083" s="12">
        <v>19</v>
      </c>
      <c r="AB1083" s="10" t="s">
        <v>56</v>
      </c>
      <c r="AD1083" s="9" t="s">
        <v>4095</v>
      </c>
      <c r="AE1083" s="9" t="s">
        <v>254</v>
      </c>
      <c r="AF1083" s="9">
        <v>2495713</v>
      </c>
    </row>
    <row r="1084" spans="1:32" s="10" customFormat="1">
      <c r="A1084" s="9" t="s">
        <v>1001</v>
      </c>
      <c r="B1084" s="10" t="s">
        <v>337</v>
      </c>
      <c r="C1084" s="10" t="s">
        <v>338</v>
      </c>
      <c r="D1084" s="10">
        <v>36000</v>
      </c>
      <c r="E1084" s="10">
        <v>36000300</v>
      </c>
      <c r="F1084" s="10" t="s">
        <v>3212</v>
      </c>
      <c r="G1084" s="11">
        <v>6245220</v>
      </c>
      <c r="H1084" s="10" t="s">
        <v>4096</v>
      </c>
      <c r="I1084" s="10">
        <v>300982712</v>
      </c>
      <c r="J1084" s="10" t="s">
        <v>4097</v>
      </c>
      <c r="K1084" s="10" t="str">
        <f t="shared" si="32"/>
        <v>ALMACHI SIMBANA</v>
      </c>
      <c r="L1084" s="10" t="str">
        <f t="shared" si="33"/>
        <v>DIEGO DAVID</v>
      </c>
      <c r="M1084" s="10" t="s">
        <v>3151</v>
      </c>
      <c r="N1084" s="10">
        <v>1721819165</v>
      </c>
      <c r="O1084" s="10" t="s">
        <v>121</v>
      </c>
      <c r="P1084" s="10" t="s">
        <v>55</v>
      </c>
      <c r="Q1084" s="10" t="s">
        <v>1518</v>
      </c>
      <c r="R1084" s="10" t="s">
        <v>39</v>
      </c>
      <c r="S1084" s="10">
        <v>3</v>
      </c>
      <c r="T1084" s="10" t="s">
        <v>344</v>
      </c>
      <c r="U1084" s="12">
        <v>10</v>
      </c>
      <c r="V1084" s="12">
        <v>5</v>
      </c>
      <c r="W1084" s="12">
        <v>17</v>
      </c>
      <c r="X1084" s="10" t="s">
        <v>41</v>
      </c>
      <c r="Y1084" s="12">
        <v>87</v>
      </c>
      <c r="Z1084" s="12">
        <v>7</v>
      </c>
      <c r="AA1084" s="12">
        <v>5</v>
      </c>
      <c r="AB1084" s="10" t="s">
        <v>1150</v>
      </c>
      <c r="AD1084" s="9" t="s">
        <v>4098</v>
      </c>
      <c r="AE1084" s="9" t="s">
        <v>2802</v>
      </c>
      <c r="AF1084" s="9">
        <v>2468477</v>
      </c>
    </row>
    <row r="1085" spans="1:32" s="10" customFormat="1">
      <c r="A1085" s="9" t="s">
        <v>1001</v>
      </c>
      <c r="B1085" s="10" t="s">
        <v>337</v>
      </c>
      <c r="C1085" s="10" t="s">
        <v>338</v>
      </c>
      <c r="D1085" s="10">
        <v>36000</v>
      </c>
      <c r="E1085" s="10">
        <v>36000600</v>
      </c>
      <c r="F1085" s="10" t="s">
        <v>3155</v>
      </c>
      <c r="G1085" s="11">
        <v>6060193</v>
      </c>
      <c r="H1085" s="10" t="s">
        <v>4099</v>
      </c>
      <c r="I1085" s="10">
        <v>293891980</v>
      </c>
      <c r="J1085" s="10" t="s">
        <v>4100</v>
      </c>
      <c r="K1085" s="10" t="str">
        <f t="shared" si="32"/>
        <v>ALLAUCA AZOGUE</v>
      </c>
      <c r="L1085" s="10" t="str">
        <f t="shared" si="33"/>
        <v>AMBROCIO SAMUEL</v>
      </c>
      <c r="M1085" s="10" t="s">
        <v>3151</v>
      </c>
      <c r="N1085" s="10">
        <v>1717464497</v>
      </c>
      <c r="O1085" s="10" t="s">
        <v>121</v>
      </c>
      <c r="P1085" s="10" t="s">
        <v>55</v>
      </c>
      <c r="Q1085" s="10" t="s">
        <v>1518</v>
      </c>
      <c r="R1085" s="10" t="s">
        <v>556</v>
      </c>
      <c r="S1085" s="10">
        <v>5</v>
      </c>
      <c r="T1085" s="10" t="s">
        <v>557</v>
      </c>
      <c r="U1085" s="12">
        <v>9</v>
      </c>
      <c r="V1085" s="12">
        <v>9</v>
      </c>
      <c r="W1085" s="12">
        <v>16</v>
      </c>
      <c r="X1085" s="10" t="s">
        <v>41</v>
      </c>
      <c r="Y1085" s="12">
        <v>81</v>
      </c>
      <c r="Z1085" s="12">
        <v>5</v>
      </c>
      <c r="AA1085" s="12">
        <v>16</v>
      </c>
      <c r="AB1085" s="10" t="s">
        <v>56</v>
      </c>
      <c r="AD1085" s="9" t="s">
        <v>4101</v>
      </c>
      <c r="AE1085" s="9"/>
      <c r="AF1085" s="9">
        <v>3182101</v>
      </c>
    </row>
    <row r="1086" spans="1:32" s="10" customFormat="1">
      <c r="A1086" s="9" t="s">
        <v>1001</v>
      </c>
      <c r="B1086" s="10" t="s">
        <v>337</v>
      </c>
      <c r="C1086" s="10" t="s">
        <v>338</v>
      </c>
      <c r="D1086" s="10">
        <v>36000</v>
      </c>
      <c r="E1086" s="10">
        <v>36000500</v>
      </c>
      <c r="F1086" s="10" t="s">
        <v>3167</v>
      </c>
      <c r="G1086" s="11">
        <v>6147719</v>
      </c>
      <c r="H1086" s="10" t="s">
        <v>4102</v>
      </c>
      <c r="I1086" s="10">
        <v>219245229</v>
      </c>
      <c r="J1086" s="10" t="s">
        <v>4103</v>
      </c>
      <c r="K1086" s="10" t="str">
        <f t="shared" si="32"/>
        <v>ALANUCA CALAPAQUI</v>
      </c>
      <c r="L1086" s="10" t="str">
        <f t="shared" si="33"/>
        <v>CRISTIAN SANTIAGO</v>
      </c>
      <c r="M1086" s="10" t="s">
        <v>3151</v>
      </c>
      <c r="N1086" s="10">
        <v>1720488228</v>
      </c>
      <c r="O1086" s="10" t="s">
        <v>121</v>
      </c>
      <c r="P1086" s="10" t="s">
        <v>55</v>
      </c>
      <c r="Q1086" s="10" t="s">
        <v>1518</v>
      </c>
      <c r="R1086" s="10" t="s">
        <v>39</v>
      </c>
      <c r="S1086" s="10">
        <v>3</v>
      </c>
      <c r="T1086" s="10" t="s">
        <v>344</v>
      </c>
      <c r="U1086" s="12">
        <v>8</v>
      </c>
      <c r="V1086" s="12">
        <v>5</v>
      </c>
      <c r="W1086" s="12">
        <v>1</v>
      </c>
      <c r="X1086" s="10" t="s">
        <v>41</v>
      </c>
      <c r="Y1086" s="12">
        <v>85</v>
      </c>
      <c r="Z1086" s="12">
        <v>3</v>
      </c>
      <c r="AA1086" s="12">
        <v>8</v>
      </c>
      <c r="AB1086" s="10" t="s">
        <v>56</v>
      </c>
      <c r="AD1086" s="9" t="s">
        <v>4104</v>
      </c>
      <c r="AE1086" s="9" t="s">
        <v>644</v>
      </c>
      <c r="AF1086" s="9">
        <v>3570385</v>
      </c>
    </row>
    <row r="1087" spans="1:32" s="10" customFormat="1">
      <c r="A1087" s="9" t="s">
        <v>1001</v>
      </c>
      <c r="B1087" s="10" t="s">
        <v>337</v>
      </c>
      <c r="C1087" s="10" t="s">
        <v>338</v>
      </c>
      <c r="D1087" s="10">
        <v>36000</v>
      </c>
      <c r="E1087" s="10">
        <v>36000200</v>
      </c>
      <c r="F1087" s="10" t="s">
        <v>3148</v>
      </c>
      <c r="G1087" s="11">
        <v>6128842</v>
      </c>
      <c r="H1087" s="10" t="s">
        <v>4105</v>
      </c>
      <c r="I1087" s="10">
        <v>297425149</v>
      </c>
      <c r="J1087" s="10" t="s">
        <v>4106</v>
      </c>
      <c r="K1087" s="10" t="str">
        <f t="shared" si="32"/>
        <v>AIMACANA IZA</v>
      </c>
      <c r="L1087" s="10" t="str">
        <f t="shared" si="33"/>
        <v>SEGUNDO MARCELO</v>
      </c>
      <c r="M1087" s="10" t="s">
        <v>3151</v>
      </c>
      <c r="N1087" s="10">
        <v>1715426332</v>
      </c>
      <c r="O1087" s="10" t="s">
        <v>121</v>
      </c>
      <c r="P1087" s="10" t="s">
        <v>55</v>
      </c>
      <c r="Q1087" s="10" t="s">
        <v>1518</v>
      </c>
      <c r="R1087" s="10" t="s">
        <v>39</v>
      </c>
      <c r="S1087" s="10">
        <v>3</v>
      </c>
      <c r="T1087" s="10" t="s">
        <v>344</v>
      </c>
      <c r="U1087" s="12">
        <v>7</v>
      </c>
      <c r="V1087" s="12">
        <v>2</v>
      </c>
      <c r="W1087" s="12">
        <v>16</v>
      </c>
      <c r="X1087" s="10" t="s">
        <v>41</v>
      </c>
      <c r="Y1087" s="12">
        <v>82</v>
      </c>
      <c r="Z1087" s="12">
        <v>10</v>
      </c>
      <c r="AA1087" s="12">
        <v>25</v>
      </c>
      <c r="AB1087" s="10" t="s">
        <v>1150</v>
      </c>
      <c r="AD1087" s="9" t="s">
        <v>4107</v>
      </c>
      <c r="AE1087" s="9"/>
      <c r="AF1087" s="9">
        <v>2030969</v>
      </c>
    </row>
    <row r="1088" spans="1:32" s="10" customFormat="1">
      <c r="A1088" s="9" t="s">
        <v>1001</v>
      </c>
      <c r="B1088" s="10" t="s">
        <v>337</v>
      </c>
      <c r="C1088" s="10" t="s">
        <v>338</v>
      </c>
      <c r="D1088" s="10">
        <v>36000</v>
      </c>
      <c r="E1088" s="10">
        <v>36000300</v>
      </c>
      <c r="F1088" s="10" t="s">
        <v>3212</v>
      </c>
      <c r="G1088" s="11">
        <v>6126668</v>
      </c>
      <c r="H1088" s="10" t="s">
        <v>4108</v>
      </c>
      <c r="I1088" s="10">
        <v>895355695</v>
      </c>
      <c r="J1088" s="10" t="s">
        <v>4109</v>
      </c>
      <c r="K1088" s="10" t="str">
        <f t="shared" si="32"/>
        <v>AGUILAR VASCONEZ</v>
      </c>
      <c r="L1088" s="10" t="str">
        <f t="shared" si="33"/>
        <v>JUAN MANUEL</v>
      </c>
      <c r="M1088" s="10" t="s">
        <v>3151</v>
      </c>
      <c r="N1088" s="10">
        <v>1716383011</v>
      </c>
      <c r="O1088" s="10" t="s">
        <v>121</v>
      </c>
      <c r="P1088" s="10" t="s">
        <v>55</v>
      </c>
      <c r="Q1088" s="10" t="s">
        <v>1518</v>
      </c>
      <c r="R1088" s="10" t="s">
        <v>39</v>
      </c>
      <c r="S1088" s="10">
        <v>3</v>
      </c>
      <c r="T1088" s="10" t="s">
        <v>344</v>
      </c>
      <c r="U1088" s="12">
        <v>6</v>
      </c>
      <c r="V1088" s="12">
        <v>12</v>
      </c>
      <c r="W1088" s="12">
        <v>18</v>
      </c>
      <c r="X1088" s="10" t="s">
        <v>41</v>
      </c>
      <c r="Y1088" s="12">
        <v>83</v>
      </c>
      <c r="Z1088" s="12">
        <v>9</v>
      </c>
      <c r="AA1088" s="12">
        <v>13</v>
      </c>
      <c r="AB1088" s="10" t="s">
        <v>56</v>
      </c>
      <c r="AD1088" s="9" t="s">
        <v>3698</v>
      </c>
      <c r="AE1088" s="9"/>
      <c r="AF1088" s="9">
        <v>3261514</v>
      </c>
    </row>
    <row r="1089" spans="1:32" s="10" customFormat="1">
      <c r="A1089" s="9" t="s">
        <v>1001</v>
      </c>
      <c r="B1089" s="10" t="s">
        <v>337</v>
      </c>
      <c r="C1089" s="10" t="s">
        <v>338</v>
      </c>
      <c r="D1089" s="10">
        <v>36000</v>
      </c>
      <c r="E1089" s="10">
        <v>36000500</v>
      </c>
      <c r="F1089" s="10" t="s">
        <v>3167</v>
      </c>
      <c r="G1089" s="11">
        <v>3400366</v>
      </c>
      <c r="H1089" s="10" t="s">
        <v>4110</v>
      </c>
      <c r="I1089" s="10">
        <v>770451148</v>
      </c>
      <c r="J1089" s="10" t="s">
        <v>4111</v>
      </c>
      <c r="K1089" s="10" t="str">
        <f t="shared" si="32"/>
        <v>AGUILAR SALAZAR</v>
      </c>
      <c r="L1089" s="10" t="str">
        <f t="shared" si="33"/>
        <v>JORGE ENRIQUE</v>
      </c>
      <c r="M1089" s="10" t="s">
        <v>3151</v>
      </c>
      <c r="N1089" s="10">
        <v>1705521316</v>
      </c>
      <c r="O1089" s="10" t="s">
        <v>121</v>
      </c>
      <c r="P1089" s="10" t="s">
        <v>55</v>
      </c>
      <c r="Q1089" s="10" t="s">
        <v>1518</v>
      </c>
      <c r="R1089" s="10" t="s">
        <v>39</v>
      </c>
      <c r="S1089" s="10">
        <v>3</v>
      </c>
      <c r="T1089" s="10" t="s">
        <v>344</v>
      </c>
      <c r="U1089" s="12">
        <v>89</v>
      </c>
      <c r="V1089" s="12">
        <v>1</v>
      </c>
      <c r="W1089" s="12">
        <v>23</v>
      </c>
      <c r="X1089" s="10" t="s">
        <v>41</v>
      </c>
      <c r="Y1089" s="12">
        <v>58</v>
      </c>
      <c r="Z1089" s="12">
        <v>12</v>
      </c>
      <c r="AA1089" s="12">
        <v>25</v>
      </c>
      <c r="AB1089" s="10" t="s">
        <v>56</v>
      </c>
      <c r="AD1089" s="9" t="s">
        <v>4112</v>
      </c>
      <c r="AE1089" s="9" t="s">
        <v>4113</v>
      </c>
      <c r="AF1089" s="9">
        <v>2030078</v>
      </c>
    </row>
    <row r="1090" spans="1:32" s="10" customFormat="1">
      <c r="A1090" s="9" t="s">
        <v>1001</v>
      </c>
      <c r="B1090" s="10" t="s">
        <v>337</v>
      </c>
      <c r="C1090" s="10" t="s">
        <v>338</v>
      </c>
      <c r="D1090" s="10">
        <v>36000</v>
      </c>
      <c r="E1090" s="10">
        <v>36000600</v>
      </c>
      <c r="F1090" s="10" t="s">
        <v>3155</v>
      </c>
      <c r="G1090" s="11">
        <v>6242100</v>
      </c>
      <c r="H1090" s="10" t="s">
        <v>4114</v>
      </c>
      <c r="I1090" s="10">
        <v>939310109</v>
      </c>
      <c r="J1090" s="10" t="s">
        <v>4115</v>
      </c>
      <c r="K1090" s="10" t="str">
        <f t="shared" si="32"/>
        <v>ACOSTA MENDEZ</v>
      </c>
      <c r="L1090" s="10" t="str">
        <f t="shared" si="33"/>
        <v>JOSE ALFREDO</v>
      </c>
      <c r="M1090" s="10" t="s">
        <v>3151</v>
      </c>
      <c r="N1090" s="10">
        <v>1717820474</v>
      </c>
      <c r="O1090" s="10" t="s">
        <v>121</v>
      </c>
      <c r="P1090" s="10" t="s">
        <v>55</v>
      </c>
      <c r="Q1090" s="10" t="s">
        <v>1518</v>
      </c>
      <c r="R1090" s="10" t="s">
        <v>556</v>
      </c>
      <c r="S1090" s="10">
        <v>5</v>
      </c>
      <c r="T1090" s="10" t="s">
        <v>557</v>
      </c>
      <c r="U1090" s="12">
        <v>10</v>
      </c>
      <c r="V1090" s="12">
        <v>3</v>
      </c>
      <c r="W1090" s="12">
        <v>15</v>
      </c>
      <c r="X1090" s="10" t="s">
        <v>41</v>
      </c>
      <c r="Y1090" s="12">
        <v>87</v>
      </c>
      <c r="Z1090" s="12">
        <v>5</v>
      </c>
      <c r="AA1090" s="12">
        <v>27</v>
      </c>
      <c r="AB1090" s="10" t="s">
        <v>56</v>
      </c>
      <c r="AD1090" s="9" t="s">
        <v>4116</v>
      </c>
      <c r="AE1090" s="9" t="s">
        <v>2437</v>
      </c>
      <c r="AF1090" s="9">
        <v>2335834</v>
      </c>
    </row>
    <row r="1091" spans="1:32">
      <c r="A1091" s="9" t="s">
        <v>1001</v>
      </c>
      <c r="B1091" s="10" t="s">
        <v>337</v>
      </c>
      <c r="C1091" s="10" t="s">
        <v>338</v>
      </c>
      <c r="D1091" s="10">
        <v>36000</v>
      </c>
      <c r="E1091" s="10">
        <v>36000200</v>
      </c>
      <c r="F1091" s="10" t="s">
        <v>3148</v>
      </c>
      <c r="G1091" s="11">
        <v>6057453</v>
      </c>
      <c r="H1091" s="10" t="s">
        <v>4117</v>
      </c>
      <c r="I1091" s="10">
        <v>808211663</v>
      </c>
      <c r="J1091" s="10" t="s">
        <v>4118</v>
      </c>
      <c r="K1091" s="10" t="str">
        <f t="shared" ref="K1091:K1154" si="34">LEFT(J1091,FIND(" ",J1091,FIND(" ",J1091)+1)-1)</f>
        <v>ACONDA CAIZALUISA</v>
      </c>
      <c r="L1091" s="10" t="str">
        <f t="shared" si="33"/>
        <v>EDISON GIOVANNY</v>
      </c>
      <c r="M1091" s="10" t="s">
        <v>3151</v>
      </c>
      <c r="N1091" s="10">
        <v>1712798022</v>
      </c>
      <c r="O1091" s="10" t="s">
        <v>121</v>
      </c>
      <c r="P1091" s="10" t="s">
        <v>55</v>
      </c>
      <c r="Q1091" s="10" t="s">
        <v>1518</v>
      </c>
      <c r="R1091" s="10" t="s">
        <v>39</v>
      </c>
      <c r="S1091" s="10">
        <v>3</v>
      </c>
      <c r="T1091" s="10" t="s">
        <v>344</v>
      </c>
      <c r="U1091" s="12">
        <v>3</v>
      </c>
      <c r="V1091" s="12">
        <v>1</v>
      </c>
      <c r="W1091" s="12">
        <v>27</v>
      </c>
      <c r="X1091" s="10" t="s">
        <v>41</v>
      </c>
      <c r="Y1091" s="12">
        <v>79</v>
      </c>
      <c r="Z1091" s="12">
        <v>8</v>
      </c>
      <c r="AA1091" s="12">
        <v>21</v>
      </c>
      <c r="AB1091" s="10" t="s">
        <v>1150</v>
      </c>
      <c r="AD1091" s="9" t="s">
        <v>4119</v>
      </c>
      <c r="AE1091" s="9" t="s">
        <v>2021</v>
      </c>
      <c r="AF1091" s="9">
        <v>3202913</v>
      </c>
    </row>
    <row r="1092" spans="1:32">
      <c r="A1092" s="9" t="s">
        <v>1001</v>
      </c>
      <c r="B1092" s="10" t="s">
        <v>337</v>
      </c>
      <c r="C1092" s="10" t="s">
        <v>338</v>
      </c>
      <c r="D1092" s="10">
        <v>36000</v>
      </c>
      <c r="E1092" s="10">
        <v>36000500</v>
      </c>
      <c r="F1092" s="10" t="s">
        <v>3167</v>
      </c>
      <c r="G1092" s="11">
        <v>6262750</v>
      </c>
      <c r="H1092" s="10" t="s">
        <v>4120</v>
      </c>
      <c r="I1092" s="10">
        <v>249499683</v>
      </c>
      <c r="J1092" s="10" t="s">
        <v>4121</v>
      </c>
      <c r="K1092" s="10" t="str">
        <f t="shared" si="34"/>
        <v>ACHIG CHICAIZA</v>
      </c>
      <c r="L1092" s="10" t="str">
        <f t="shared" si="33"/>
        <v>JUAN DIEGO</v>
      </c>
      <c r="M1092" s="10" t="s">
        <v>3151</v>
      </c>
      <c r="N1092" s="10">
        <v>1719923177</v>
      </c>
      <c r="O1092" s="10" t="s">
        <v>121</v>
      </c>
      <c r="P1092" s="10" t="s">
        <v>55</v>
      </c>
      <c r="Q1092" s="10" t="s">
        <v>1518</v>
      </c>
      <c r="R1092" s="10" t="s">
        <v>39</v>
      </c>
      <c r="S1092" s="10">
        <v>3</v>
      </c>
      <c r="T1092" s="10" t="s">
        <v>344</v>
      </c>
      <c r="U1092" s="12">
        <v>11</v>
      </c>
      <c r="V1092" s="12">
        <v>6</v>
      </c>
      <c r="W1092" s="12">
        <v>1</v>
      </c>
      <c r="X1092" s="10" t="s">
        <v>41</v>
      </c>
      <c r="Y1092" s="12">
        <v>93</v>
      </c>
      <c r="Z1092" s="12">
        <v>4</v>
      </c>
      <c r="AA1092" s="12">
        <v>16</v>
      </c>
      <c r="AB1092" s="10" t="s">
        <v>56</v>
      </c>
      <c r="AD1092" s="9" t="s">
        <v>4122</v>
      </c>
      <c r="AE1092" s="9" t="s">
        <v>254</v>
      </c>
      <c r="AF1092" s="9">
        <v>2496712</v>
      </c>
    </row>
    <row r="1093" spans="1:32">
      <c r="A1093" s="9" t="s">
        <v>1001</v>
      </c>
      <c r="B1093" s="10" t="s">
        <v>337</v>
      </c>
      <c r="C1093" s="10" t="s">
        <v>1005</v>
      </c>
      <c r="D1093" s="10">
        <v>37000</v>
      </c>
      <c r="E1093" s="10">
        <v>37000100</v>
      </c>
      <c r="F1093" s="10" t="s">
        <v>1006</v>
      </c>
      <c r="G1093" s="11">
        <v>6082498</v>
      </c>
      <c r="H1093" s="10" t="s">
        <v>4123</v>
      </c>
      <c r="I1093" s="10">
        <v>957653376</v>
      </c>
      <c r="J1093" s="10" t="s">
        <v>4124</v>
      </c>
      <c r="K1093" s="10" t="str">
        <f t="shared" si="34"/>
        <v>MOSQUERA HERRERA</v>
      </c>
      <c r="L1093" s="10" t="str">
        <f t="shared" ref="L1093:L1156" si="35">RIGHT(J1093,LEN(J1093)-FIND(" ",J1093,FIND(" ",J1093)+1))</f>
        <v>JUAN FRANCISCO</v>
      </c>
      <c r="M1093" s="10" t="s">
        <v>4125</v>
      </c>
      <c r="N1093" s="10">
        <v>1714813340</v>
      </c>
      <c r="O1093" s="10" t="s">
        <v>37</v>
      </c>
      <c r="P1093" s="10" t="s">
        <v>55</v>
      </c>
      <c r="Q1093" s="10" t="s">
        <v>98</v>
      </c>
      <c r="R1093" s="10" t="s">
        <v>39</v>
      </c>
      <c r="S1093" s="10">
        <v>3</v>
      </c>
      <c r="T1093" s="10" t="s">
        <v>344</v>
      </c>
      <c r="U1093" s="12">
        <v>5</v>
      </c>
      <c r="V1093" s="12">
        <v>5</v>
      </c>
      <c r="W1093" s="12">
        <v>16</v>
      </c>
      <c r="X1093" s="10" t="s">
        <v>41</v>
      </c>
      <c r="Y1093" s="12">
        <v>79</v>
      </c>
      <c r="Z1093" s="12">
        <v>6</v>
      </c>
      <c r="AA1093" s="12">
        <v>15</v>
      </c>
      <c r="AB1093" s="10" t="s">
        <v>56</v>
      </c>
      <c r="AD1093" s="9" t="s">
        <v>4126</v>
      </c>
      <c r="AE1093" s="9" t="s">
        <v>4127</v>
      </c>
      <c r="AF1093" s="9">
        <v>3822444</v>
      </c>
    </row>
    <row r="1094" spans="1:32">
      <c r="A1094" s="9" t="s">
        <v>1001</v>
      </c>
      <c r="B1094" s="10" t="s">
        <v>337</v>
      </c>
      <c r="C1094" s="10" t="s">
        <v>1005</v>
      </c>
      <c r="D1094" s="10">
        <v>37000</v>
      </c>
      <c r="E1094" s="10">
        <v>37000100</v>
      </c>
      <c r="F1094" s="10" t="s">
        <v>1006</v>
      </c>
      <c r="G1094" s="11">
        <v>6137899</v>
      </c>
      <c r="H1094" s="10" t="s">
        <v>4128</v>
      </c>
      <c r="I1094" s="10">
        <v>943786701</v>
      </c>
      <c r="J1094" s="10" t="s">
        <v>4129</v>
      </c>
      <c r="K1094" s="10" t="str">
        <f t="shared" si="34"/>
        <v>MORALES GONZALEZ</v>
      </c>
      <c r="L1094" s="10" t="str">
        <f t="shared" si="35"/>
        <v>MICHAEL ALEJANDRO</v>
      </c>
      <c r="M1094" s="10" t="s">
        <v>4130</v>
      </c>
      <c r="N1094" s="10">
        <v>1714046347</v>
      </c>
      <c r="O1094" s="10" t="s">
        <v>37</v>
      </c>
      <c r="P1094" s="10" t="s">
        <v>55</v>
      </c>
      <c r="Q1094" s="10" t="s">
        <v>98</v>
      </c>
      <c r="R1094" s="10" t="s">
        <v>39</v>
      </c>
      <c r="S1094" s="10">
        <v>3</v>
      </c>
      <c r="T1094" s="10" t="s">
        <v>344</v>
      </c>
      <c r="U1094" s="12">
        <v>7</v>
      </c>
      <c r="V1094" s="12">
        <v>9</v>
      </c>
      <c r="W1094" s="12">
        <v>17</v>
      </c>
      <c r="X1094" s="10" t="s">
        <v>41</v>
      </c>
      <c r="Y1094" s="12">
        <v>83</v>
      </c>
      <c r="Z1094" s="12">
        <v>2</v>
      </c>
      <c r="AA1094" s="12">
        <v>16</v>
      </c>
      <c r="AB1094" s="10" t="s">
        <v>56</v>
      </c>
      <c r="AD1094" s="9" t="s">
        <v>4131</v>
      </c>
      <c r="AE1094" s="9" t="s">
        <v>694</v>
      </c>
      <c r="AF1094" s="9">
        <v>2264764</v>
      </c>
    </row>
    <row r="1095" spans="1:32">
      <c r="A1095" s="9" t="s">
        <v>1001</v>
      </c>
      <c r="B1095" s="10" t="s">
        <v>337</v>
      </c>
      <c r="C1095" s="10" t="s">
        <v>1005</v>
      </c>
      <c r="D1095" s="10">
        <v>37000</v>
      </c>
      <c r="E1095" s="10">
        <v>37000100</v>
      </c>
      <c r="F1095" s="10" t="s">
        <v>1006</v>
      </c>
      <c r="G1095" s="11">
        <v>6121357</v>
      </c>
      <c r="H1095" s="10" t="s">
        <v>4132</v>
      </c>
      <c r="I1095" s="10">
        <v>192963117</v>
      </c>
      <c r="J1095" s="10" t="s">
        <v>4133</v>
      </c>
      <c r="K1095" s="10" t="str">
        <f t="shared" si="34"/>
        <v>MARCILLO PROANO</v>
      </c>
      <c r="L1095" s="10" t="str">
        <f t="shared" si="35"/>
        <v>WLADIMIR ALEXANDER</v>
      </c>
      <c r="M1095" s="10" t="s">
        <v>4134</v>
      </c>
      <c r="N1095" s="10">
        <v>1712288636</v>
      </c>
      <c r="O1095" s="10" t="s">
        <v>37</v>
      </c>
      <c r="P1095" s="10" t="s">
        <v>55</v>
      </c>
      <c r="Q1095" s="10" t="s">
        <v>98</v>
      </c>
      <c r="R1095" s="10" t="s">
        <v>39</v>
      </c>
      <c r="S1095" s="10">
        <v>3</v>
      </c>
      <c r="T1095" s="10" t="s">
        <v>344</v>
      </c>
      <c r="U1095" s="12">
        <v>6</v>
      </c>
      <c r="V1095" s="12">
        <v>9</v>
      </c>
      <c r="W1095" s="12">
        <v>4</v>
      </c>
      <c r="X1095" s="10" t="s">
        <v>41</v>
      </c>
      <c r="Y1095" s="12">
        <v>73</v>
      </c>
      <c r="Z1095" s="12">
        <v>11</v>
      </c>
      <c r="AA1095" s="12">
        <v>29</v>
      </c>
      <c r="AB1095" s="10" t="s">
        <v>56</v>
      </c>
      <c r="AD1095" s="9" t="s">
        <v>4135</v>
      </c>
      <c r="AE1095" s="9" t="s">
        <v>1784</v>
      </c>
      <c r="AF1095" s="9">
        <v>2405067</v>
      </c>
    </row>
    <row r="1096" spans="1:32">
      <c r="A1096" s="9" t="s">
        <v>1001</v>
      </c>
      <c r="B1096" s="10" t="s">
        <v>337</v>
      </c>
      <c r="C1096" s="10" t="s">
        <v>1005</v>
      </c>
      <c r="D1096" s="10">
        <v>37000</v>
      </c>
      <c r="E1096" s="10">
        <v>37000100</v>
      </c>
      <c r="F1096" s="10" t="s">
        <v>1006</v>
      </c>
      <c r="G1096" s="11">
        <v>6124353</v>
      </c>
      <c r="H1096" s="10" t="s">
        <v>4136</v>
      </c>
      <c r="I1096" s="10">
        <v>775667207</v>
      </c>
      <c r="J1096" s="10" t="s">
        <v>4137</v>
      </c>
      <c r="K1096" s="10" t="str">
        <f t="shared" si="34"/>
        <v>CEVALLOS NORONA</v>
      </c>
      <c r="L1096" s="10" t="str">
        <f t="shared" si="35"/>
        <v>MARCO VINICIO</v>
      </c>
      <c r="M1096" s="10" t="s">
        <v>4138</v>
      </c>
      <c r="N1096" s="10">
        <v>1711409035</v>
      </c>
      <c r="O1096" s="10" t="s">
        <v>37</v>
      </c>
      <c r="P1096" s="10" t="s">
        <v>55</v>
      </c>
      <c r="Q1096" s="10" t="s">
        <v>98</v>
      </c>
      <c r="R1096" s="10" t="s">
        <v>39</v>
      </c>
      <c r="S1096" s="10">
        <v>3</v>
      </c>
      <c r="T1096" s="10" t="s">
        <v>344</v>
      </c>
      <c r="U1096" s="12">
        <v>6</v>
      </c>
      <c r="V1096" s="12">
        <v>11</v>
      </c>
      <c r="W1096" s="12">
        <v>1</v>
      </c>
      <c r="X1096" s="10" t="s">
        <v>41</v>
      </c>
      <c r="Y1096" s="12">
        <v>77</v>
      </c>
      <c r="Z1096" s="12">
        <v>4</v>
      </c>
      <c r="AA1096" s="12">
        <v>22</v>
      </c>
      <c r="AB1096" s="10" t="s">
        <v>56</v>
      </c>
      <c r="AD1096" s="9" t="s">
        <v>4139</v>
      </c>
      <c r="AE1096" s="9" t="s">
        <v>629</v>
      </c>
      <c r="AF1096" s="9">
        <v>2585802</v>
      </c>
    </row>
    <row r="1097" spans="1:32">
      <c r="A1097" s="9" t="s">
        <v>1001</v>
      </c>
      <c r="B1097" s="10" t="s">
        <v>337</v>
      </c>
      <c r="C1097" s="10" t="s">
        <v>1005</v>
      </c>
      <c r="D1097" s="10">
        <v>37000</v>
      </c>
      <c r="E1097" s="10">
        <v>37000100</v>
      </c>
      <c r="F1097" s="10" t="s">
        <v>1006</v>
      </c>
      <c r="G1097" s="11">
        <v>557</v>
      </c>
      <c r="H1097" s="10" t="s">
        <v>4140</v>
      </c>
      <c r="I1097" s="10">
        <v>512700766</v>
      </c>
      <c r="J1097" s="10" t="s">
        <v>4141</v>
      </c>
      <c r="K1097" s="10" t="str">
        <f t="shared" si="34"/>
        <v>CABRERA DAVALOS</v>
      </c>
      <c r="L1097" s="10" t="str">
        <f t="shared" si="35"/>
        <v>JOSE PATRICIO</v>
      </c>
      <c r="M1097" s="10" t="s">
        <v>4142</v>
      </c>
      <c r="N1097" s="10">
        <v>1714912415</v>
      </c>
      <c r="O1097" s="10" t="s">
        <v>37</v>
      </c>
      <c r="P1097" s="10" t="s">
        <v>55</v>
      </c>
      <c r="Q1097" s="10" t="s">
        <v>98</v>
      </c>
      <c r="R1097" s="10" t="s">
        <v>556</v>
      </c>
      <c r="S1097" s="10">
        <v>5</v>
      </c>
      <c r="T1097" s="10" t="s">
        <v>557</v>
      </c>
      <c r="U1097" s="12">
        <v>1</v>
      </c>
      <c r="V1097" s="12">
        <v>1</v>
      </c>
      <c r="W1097" s="12">
        <v>8</v>
      </c>
      <c r="X1097" s="10" t="s">
        <v>41</v>
      </c>
      <c r="Y1097" s="12">
        <v>79</v>
      </c>
      <c r="Z1097" s="12">
        <v>2</v>
      </c>
      <c r="AA1097" s="12">
        <v>20</v>
      </c>
      <c r="AB1097" s="10" t="s">
        <v>56</v>
      </c>
      <c r="AD1097" s="9" t="s">
        <v>4143</v>
      </c>
      <c r="AE1097" s="9" t="s">
        <v>925</v>
      </c>
      <c r="AF1097" s="9">
        <v>2471190</v>
      </c>
    </row>
    <row r="1098" spans="1:32">
      <c r="A1098" s="9" t="s">
        <v>1001</v>
      </c>
      <c r="B1098" s="10" t="s">
        <v>337</v>
      </c>
      <c r="C1098" s="10" t="s">
        <v>1005</v>
      </c>
      <c r="D1098" s="10">
        <v>37000</v>
      </c>
      <c r="E1098" s="10">
        <v>37000600</v>
      </c>
      <c r="F1098" s="10" t="s">
        <v>1552</v>
      </c>
      <c r="G1098" s="11">
        <v>6253086</v>
      </c>
      <c r="H1098" s="10" t="s">
        <v>4144</v>
      </c>
      <c r="I1098" s="10">
        <v>818062821</v>
      </c>
      <c r="J1098" s="10" t="s">
        <v>4145</v>
      </c>
      <c r="K1098" s="10" t="str">
        <f t="shared" si="34"/>
        <v>ZARABIA ZUNIGA</v>
      </c>
      <c r="L1098" s="10" t="str">
        <f t="shared" si="35"/>
        <v>BISMARK EDWAR</v>
      </c>
      <c r="M1098" s="10" t="s">
        <v>1555</v>
      </c>
      <c r="N1098" s="10">
        <v>502154305</v>
      </c>
      <c r="O1098" s="10" t="s">
        <v>121</v>
      </c>
      <c r="P1098" s="10" t="s">
        <v>55</v>
      </c>
      <c r="Q1098" s="10" t="s">
        <v>538</v>
      </c>
      <c r="R1098" s="10" t="s">
        <v>39</v>
      </c>
      <c r="S1098" s="10">
        <v>3</v>
      </c>
      <c r="T1098" s="10" t="s">
        <v>344</v>
      </c>
      <c r="U1098" s="12">
        <v>10</v>
      </c>
      <c r="V1098" s="12">
        <v>12</v>
      </c>
      <c r="W1098" s="12">
        <v>1</v>
      </c>
      <c r="X1098" s="10" t="s">
        <v>41</v>
      </c>
      <c r="Y1098" s="12">
        <v>74</v>
      </c>
      <c r="Z1098" s="12">
        <v>7</v>
      </c>
      <c r="AA1098" s="12">
        <v>18</v>
      </c>
      <c r="AD1098" s="9" t="s">
        <v>4146</v>
      </c>
      <c r="AE1098" s="9" t="s">
        <v>1134</v>
      </c>
      <c r="AF1098" s="9">
        <v>3113259</v>
      </c>
    </row>
    <row r="1099" spans="1:32">
      <c r="A1099" s="9" t="s">
        <v>1001</v>
      </c>
      <c r="B1099" s="10" t="s">
        <v>337</v>
      </c>
      <c r="C1099" s="10" t="s">
        <v>1005</v>
      </c>
      <c r="D1099" s="10">
        <v>37000</v>
      </c>
      <c r="E1099" s="10">
        <v>37000700</v>
      </c>
      <c r="F1099" s="10" t="s">
        <v>4147</v>
      </c>
      <c r="G1099" s="11">
        <v>6238306</v>
      </c>
      <c r="H1099" s="10" t="s">
        <v>4148</v>
      </c>
      <c r="I1099" s="10">
        <v>983789550</v>
      </c>
      <c r="J1099" s="10" t="s">
        <v>4149</v>
      </c>
      <c r="K1099" s="10" t="str">
        <f t="shared" si="34"/>
        <v>ZAPATA ZARRIA</v>
      </c>
      <c r="L1099" s="10" t="str">
        <f t="shared" si="35"/>
        <v>CARLOS ALFONSO</v>
      </c>
      <c r="M1099" s="10" t="s">
        <v>4150</v>
      </c>
      <c r="N1099" s="10">
        <v>1705518015</v>
      </c>
      <c r="O1099" s="10" t="s">
        <v>121</v>
      </c>
      <c r="P1099" s="10" t="s">
        <v>497</v>
      </c>
      <c r="Q1099" s="10" t="s">
        <v>4151</v>
      </c>
      <c r="R1099" s="10" t="s">
        <v>39</v>
      </c>
      <c r="S1099" s="10">
        <v>3</v>
      </c>
      <c r="T1099" s="10" t="s">
        <v>344</v>
      </c>
      <c r="U1099" s="12">
        <v>9</v>
      </c>
      <c r="V1099" s="12">
        <v>9</v>
      </c>
      <c r="W1099" s="12">
        <v>21</v>
      </c>
      <c r="X1099" s="10" t="s">
        <v>41</v>
      </c>
      <c r="Y1099" s="12">
        <v>76</v>
      </c>
      <c r="Z1099" s="12">
        <v>9</v>
      </c>
      <c r="AA1099" s="12">
        <v>10</v>
      </c>
      <c r="AB1099" s="10" t="s">
        <v>1150</v>
      </c>
      <c r="AC1099" s="10" t="s">
        <v>26</v>
      </c>
      <c r="AD1099" s="9" t="s">
        <v>4152</v>
      </c>
      <c r="AE1099" s="9" t="s">
        <v>4153</v>
      </c>
      <c r="AF1099" s="9">
        <v>2666095</v>
      </c>
    </row>
    <row r="1100" spans="1:32">
      <c r="A1100" s="9" t="s">
        <v>1001</v>
      </c>
      <c r="B1100" s="10" t="s">
        <v>337</v>
      </c>
      <c r="C1100" s="10" t="s">
        <v>1005</v>
      </c>
      <c r="D1100" s="10">
        <v>37000</v>
      </c>
      <c r="E1100" s="10">
        <v>37000800</v>
      </c>
      <c r="F1100" s="10" t="s">
        <v>4154</v>
      </c>
      <c r="G1100" s="11">
        <v>6147980</v>
      </c>
      <c r="H1100" s="10" t="s">
        <v>4155</v>
      </c>
      <c r="I1100" s="10">
        <v>632170930</v>
      </c>
      <c r="J1100" s="10" t="s">
        <v>4156</v>
      </c>
      <c r="K1100" s="10" t="str">
        <f t="shared" si="34"/>
        <v>YANDUN AGUILAR</v>
      </c>
      <c r="L1100" s="10" t="str">
        <f t="shared" si="35"/>
        <v>MARINELA ELIZABETH</v>
      </c>
      <c r="M1100" s="10" t="s">
        <v>4157</v>
      </c>
      <c r="N1100" s="10">
        <v>401401674</v>
      </c>
      <c r="O1100" s="10" t="s">
        <v>121</v>
      </c>
      <c r="P1100" s="10" t="s">
        <v>55</v>
      </c>
      <c r="Q1100" s="10" t="s">
        <v>538</v>
      </c>
      <c r="R1100" s="10" t="s">
        <v>556</v>
      </c>
      <c r="S1100" s="10">
        <v>5</v>
      </c>
      <c r="T1100" s="10" t="s">
        <v>557</v>
      </c>
      <c r="U1100" s="12">
        <v>8</v>
      </c>
      <c r="V1100" s="12">
        <v>5</v>
      </c>
      <c r="W1100" s="12">
        <v>1</v>
      </c>
      <c r="X1100" s="10" t="s">
        <v>48</v>
      </c>
      <c r="Y1100" s="12">
        <v>82</v>
      </c>
      <c r="Z1100" s="12">
        <v>2</v>
      </c>
      <c r="AA1100" s="12">
        <v>27</v>
      </c>
      <c r="AB1100" s="10" t="s">
        <v>56</v>
      </c>
      <c r="AD1100" s="9" t="s">
        <v>4158</v>
      </c>
      <c r="AE1100" s="9" t="s">
        <v>169</v>
      </c>
      <c r="AF1100" s="9">
        <v>2477238</v>
      </c>
    </row>
    <row r="1101" spans="1:32">
      <c r="A1101" s="9" t="s">
        <v>1001</v>
      </c>
      <c r="B1101" s="10" t="s">
        <v>337</v>
      </c>
      <c r="C1101" s="10" t="s">
        <v>1005</v>
      </c>
      <c r="D1101" s="10">
        <v>37000</v>
      </c>
      <c r="E1101" s="10">
        <v>37000800</v>
      </c>
      <c r="F1101" s="10" t="s">
        <v>4154</v>
      </c>
      <c r="G1101" s="11">
        <v>6237096</v>
      </c>
      <c r="H1101" s="10" t="s">
        <v>4159</v>
      </c>
      <c r="I1101" s="10">
        <v>646981806</v>
      </c>
      <c r="J1101" s="10" t="s">
        <v>4160</v>
      </c>
      <c r="K1101" s="10" t="str">
        <f t="shared" si="34"/>
        <v>VILAC SALAZAR</v>
      </c>
      <c r="L1101" s="10" t="str">
        <f t="shared" si="35"/>
        <v>DARIO VLADIMIR</v>
      </c>
      <c r="M1101" s="10" t="s">
        <v>4157</v>
      </c>
      <c r="N1101" s="10">
        <v>1713501524</v>
      </c>
      <c r="O1101" s="10" t="s">
        <v>121</v>
      </c>
      <c r="P1101" s="10" t="s">
        <v>55</v>
      </c>
      <c r="Q1101" s="10" t="s">
        <v>538</v>
      </c>
      <c r="R1101" s="10" t="s">
        <v>39</v>
      </c>
      <c r="S1101" s="10">
        <v>3</v>
      </c>
      <c r="T1101" s="10" t="s">
        <v>344</v>
      </c>
      <c r="U1101" s="12">
        <v>9</v>
      </c>
      <c r="V1101" s="12">
        <v>8</v>
      </c>
      <c r="W1101" s="12">
        <v>17</v>
      </c>
      <c r="X1101" s="10" t="s">
        <v>41</v>
      </c>
      <c r="Y1101" s="12">
        <v>84</v>
      </c>
      <c r="Z1101" s="12">
        <v>9</v>
      </c>
      <c r="AA1101" s="12">
        <v>25</v>
      </c>
      <c r="AB1101" s="10" t="s">
        <v>56</v>
      </c>
      <c r="AD1101" s="9" t="s">
        <v>4161</v>
      </c>
      <c r="AE1101" s="9" t="s">
        <v>4162</v>
      </c>
      <c r="AF1101" s="9">
        <v>2298395</v>
      </c>
    </row>
    <row r="1102" spans="1:32">
      <c r="A1102" s="9" t="s">
        <v>1001</v>
      </c>
      <c r="B1102" s="10" t="s">
        <v>337</v>
      </c>
      <c r="C1102" s="10" t="s">
        <v>1005</v>
      </c>
      <c r="D1102" s="10">
        <v>37000</v>
      </c>
      <c r="E1102" s="10">
        <v>37000100</v>
      </c>
      <c r="F1102" s="10" t="s">
        <v>1006</v>
      </c>
      <c r="G1102" s="11">
        <v>6159121</v>
      </c>
      <c r="H1102" s="10" t="s">
        <v>4163</v>
      </c>
      <c r="I1102" s="10">
        <v>483686205</v>
      </c>
      <c r="J1102" s="10" t="s">
        <v>4164</v>
      </c>
      <c r="K1102" s="10" t="str">
        <f t="shared" si="34"/>
        <v>VELOSO LLUMIGUSIN</v>
      </c>
      <c r="L1102" s="10" t="str">
        <f t="shared" si="35"/>
        <v>ANGEL ARTURO</v>
      </c>
      <c r="M1102" s="10" t="s">
        <v>4165</v>
      </c>
      <c r="N1102" s="10">
        <v>1714742614</v>
      </c>
      <c r="O1102" s="10" t="s">
        <v>121</v>
      </c>
      <c r="P1102" s="10" t="s">
        <v>497</v>
      </c>
      <c r="Q1102" s="10" t="s">
        <v>538</v>
      </c>
      <c r="R1102" s="10" t="s">
        <v>39</v>
      </c>
      <c r="S1102" s="10">
        <v>3</v>
      </c>
      <c r="T1102" s="10" t="s">
        <v>344</v>
      </c>
      <c r="U1102" s="12">
        <v>8</v>
      </c>
      <c r="V1102" s="12">
        <v>11</v>
      </c>
      <c r="W1102" s="12">
        <v>4</v>
      </c>
      <c r="X1102" s="10" t="s">
        <v>41</v>
      </c>
      <c r="Y1102" s="12">
        <v>80</v>
      </c>
      <c r="Z1102" s="12">
        <v>1</v>
      </c>
      <c r="AA1102" s="12">
        <v>24</v>
      </c>
      <c r="AB1102" s="10" t="s">
        <v>56</v>
      </c>
      <c r="AC1102" s="10" t="s">
        <v>26</v>
      </c>
      <c r="AD1102" s="9" t="s">
        <v>4166</v>
      </c>
      <c r="AE1102" s="9" t="s">
        <v>854</v>
      </c>
      <c r="AF1102" s="9">
        <v>2314827</v>
      </c>
    </row>
    <row r="1103" spans="1:32">
      <c r="A1103" s="9" t="s">
        <v>1001</v>
      </c>
      <c r="B1103" s="10" t="s">
        <v>337</v>
      </c>
      <c r="C1103" s="10" t="s">
        <v>1005</v>
      </c>
      <c r="D1103" s="10">
        <v>37000</v>
      </c>
      <c r="E1103" s="10">
        <v>37000500</v>
      </c>
      <c r="F1103" s="10" t="s">
        <v>4167</v>
      </c>
      <c r="G1103" s="11">
        <v>6147969</v>
      </c>
      <c r="H1103" s="10" t="s">
        <v>4168</v>
      </c>
      <c r="I1103" s="10">
        <v>247716898</v>
      </c>
      <c r="J1103" s="10" t="s">
        <v>4169</v>
      </c>
      <c r="K1103" s="10" t="str">
        <f t="shared" si="34"/>
        <v>VELASQUEZ BORJA</v>
      </c>
      <c r="L1103" s="10" t="str">
        <f t="shared" si="35"/>
        <v>IVAN ALEJANDRO</v>
      </c>
      <c r="M1103" s="10" t="s">
        <v>4150</v>
      </c>
      <c r="N1103" s="10">
        <v>1719657155</v>
      </c>
      <c r="O1103" s="10" t="s">
        <v>121</v>
      </c>
      <c r="P1103" s="10" t="s">
        <v>55</v>
      </c>
      <c r="Q1103" s="10" t="s">
        <v>4151</v>
      </c>
      <c r="R1103" s="10" t="s">
        <v>39</v>
      </c>
      <c r="S1103" s="10">
        <v>3</v>
      </c>
      <c r="T1103" s="10" t="s">
        <v>344</v>
      </c>
      <c r="U1103" s="12">
        <v>8</v>
      </c>
      <c r="V1103" s="12">
        <v>5</v>
      </c>
      <c r="W1103" s="12">
        <v>1</v>
      </c>
      <c r="X1103" s="10" t="s">
        <v>41</v>
      </c>
      <c r="Y1103" s="12">
        <v>85</v>
      </c>
      <c r="Z1103" s="12">
        <v>12</v>
      </c>
      <c r="AA1103" s="12">
        <v>23</v>
      </c>
      <c r="AB1103" s="10" t="s">
        <v>56</v>
      </c>
      <c r="AD1103" s="9" t="s">
        <v>4170</v>
      </c>
      <c r="AE1103" s="9" t="s">
        <v>4171</v>
      </c>
      <c r="AF1103" s="9">
        <v>2298009</v>
      </c>
    </row>
    <row r="1104" spans="1:32">
      <c r="A1104" s="9" t="s">
        <v>1001</v>
      </c>
      <c r="B1104" s="10" t="s">
        <v>337</v>
      </c>
      <c r="C1104" s="10" t="s">
        <v>1005</v>
      </c>
      <c r="D1104" s="10">
        <v>37000</v>
      </c>
      <c r="E1104" s="10">
        <v>37000600</v>
      </c>
      <c r="F1104" s="10" t="s">
        <v>1552</v>
      </c>
      <c r="G1104" s="11">
        <v>6255129</v>
      </c>
      <c r="H1104" s="10" t="s">
        <v>4172</v>
      </c>
      <c r="I1104" s="10">
        <v>541637865</v>
      </c>
      <c r="J1104" s="10" t="s">
        <v>4173</v>
      </c>
      <c r="K1104" s="10" t="str">
        <f t="shared" si="34"/>
        <v>VELASCO MORENO</v>
      </c>
      <c r="L1104" s="10" t="str">
        <f t="shared" si="35"/>
        <v>CARLOS ALCIVAR</v>
      </c>
      <c r="M1104" s="10" t="s">
        <v>1555</v>
      </c>
      <c r="N1104" s="10">
        <v>502095813</v>
      </c>
      <c r="O1104" s="10" t="s">
        <v>121</v>
      </c>
      <c r="P1104" s="10" t="s">
        <v>55</v>
      </c>
      <c r="Q1104" s="10" t="s">
        <v>538</v>
      </c>
      <c r="R1104" s="10" t="s">
        <v>1436</v>
      </c>
      <c r="S1104" s="10">
        <v>6</v>
      </c>
      <c r="T1104" s="10" t="s">
        <v>1993</v>
      </c>
      <c r="U1104" s="12">
        <v>11</v>
      </c>
      <c r="V1104" s="12">
        <v>2</v>
      </c>
      <c r="W1104" s="12">
        <v>3</v>
      </c>
      <c r="X1104" s="10" t="s">
        <v>41</v>
      </c>
      <c r="Y1104" s="12">
        <v>74</v>
      </c>
      <c r="Z1104" s="12">
        <v>5</v>
      </c>
      <c r="AA1104" s="12">
        <v>23</v>
      </c>
      <c r="AB1104" s="10" t="s">
        <v>1150</v>
      </c>
      <c r="AD1104" s="9" t="s">
        <v>4174</v>
      </c>
      <c r="AE1104" s="9" t="s">
        <v>169</v>
      </c>
      <c r="AF1104" s="9">
        <v>3072419</v>
      </c>
    </row>
    <row r="1105" spans="1:32">
      <c r="A1105" s="9" t="s">
        <v>1001</v>
      </c>
      <c r="B1105" s="10" t="s">
        <v>337</v>
      </c>
      <c r="C1105" s="10" t="s">
        <v>1005</v>
      </c>
      <c r="D1105" s="10">
        <v>37000</v>
      </c>
      <c r="E1105" s="10">
        <v>37000110</v>
      </c>
      <c r="F1105" s="10" t="s">
        <v>4175</v>
      </c>
      <c r="G1105" s="11">
        <v>6147965</v>
      </c>
      <c r="H1105" s="10" t="s">
        <v>4176</v>
      </c>
      <c r="I1105" s="10">
        <v>114152098</v>
      </c>
      <c r="J1105" s="10" t="s">
        <v>4177</v>
      </c>
      <c r="K1105" s="10" t="str">
        <f t="shared" si="34"/>
        <v>VALENZUELA LLIVISACA</v>
      </c>
      <c r="L1105" s="10" t="str">
        <f t="shared" si="35"/>
        <v>JORGE EDWIN</v>
      </c>
      <c r="M1105" s="10" t="s">
        <v>4150</v>
      </c>
      <c r="N1105" s="10">
        <v>1717075525</v>
      </c>
      <c r="O1105" s="10" t="s">
        <v>121</v>
      </c>
      <c r="P1105" s="10" t="s">
        <v>55</v>
      </c>
      <c r="Q1105" s="10" t="s">
        <v>4151</v>
      </c>
      <c r="R1105" s="10" t="s">
        <v>39</v>
      </c>
      <c r="S1105" s="10">
        <v>3</v>
      </c>
      <c r="T1105" s="10" t="s">
        <v>344</v>
      </c>
      <c r="U1105" s="12">
        <v>8</v>
      </c>
      <c r="V1105" s="12">
        <v>5</v>
      </c>
      <c r="W1105" s="12">
        <v>1</v>
      </c>
      <c r="X1105" s="10" t="s">
        <v>41</v>
      </c>
      <c r="Y1105" s="12">
        <v>81</v>
      </c>
      <c r="Z1105" s="12">
        <v>1</v>
      </c>
      <c r="AA1105" s="12">
        <v>7</v>
      </c>
      <c r="AB1105" s="10" t="s">
        <v>1150</v>
      </c>
      <c r="AD1105" s="9" t="s">
        <v>4178</v>
      </c>
      <c r="AE1105" s="9" t="s">
        <v>146</v>
      </c>
      <c r="AF1105" s="9">
        <v>3390121</v>
      </c>
    </row>
    <row r="1106" spans="1:32">
      <c r="A1106" s="9" t="s">
        <v>1001</v>
      </c>
      <c r="B1106" s="10" t="s">
        <v>337</v>
      </c>
      <c r="C1106" s="10" t="s">
        <v>1005</v>
      </c>
      <c r="D1106" s="10">
        <v>37000</v>
      </c>
      <c r="E1106" s="10">
        <v>37000200</v>
      </c>
      <c r="F1106" s="10" t="s">
        <v>4179</v>
      </c>
      <c r="G1106" s="11">
        <v>6127964</v>
      </c>
      <c r="H1106" s="10" t="s">
        <v>4180</v>
      </c>
      <c r="I1106" s="10">
        <v>769503749</v>
      </c>
      <c r="J1106" s="10" t="s">
        <v>4181</v>
      </c>
      <c r="K1106" s="10" t="str">
        <f t="shared" si="34"/>
        <v>VALDIVIEZO DIAZ</v>
      </c>
      <c r="L1106" s="10" t="str">
        <f t="shared" si="35"/>
        <v>NESTOR ENRIQUE</v>
      </c>
      <c r="M1106" s="10" t="s">
        <v>4157</v>
      </c>
      <c r="N1106" s="10">
        <v>1714289012</v>
      </c>
      <c r="O1106" s="10" t="s">
        <v>121</v>
      </c>
      <c r="P1106" s="10" t="s">
        <v>55</v>
      </c>
      <c r="Q1106" s="10" t="s">
        <v>538</v>
      </c>
      <c r="R1106" s="10" t="s">
        <v>39</v>
      </c>
      <c r="S1106" s="10">
        <v>3</v>
      </c>
      <c r="T1106" s="10" t="s">
        <v>344</v>
      </c>
      <c r="U1106" s="12">
        <v>7</v>
      </c>
      <c r="V1106" s="12">
        <v>1</v>
      </c>
      <c r="W1106" s="12">
        <v>16</v>
      </c>
      <c r="X1106" s="10" t="s">
        <v>41</v>
      </c>
      <c r="Y1106" s="12">
        <v>79</v>
      </c>
      <c r="Z1106" s="12">
        <v>10</v>
      </c>
      <c r="AA1106" s="12">
        <v>28</v>
      </c>
      <c r="AB1106" s="10" t="s">
        <v>1150</v>
      </c>
      <c r="AD1106" s="9" t="s">
        <v>4182</v>
      </c>
      <c r="AF1106" s="9" t="s">
        <v>99</v>
      </c>
    </row>
    <row r="1107" spans="1:32" s="10" customFormat="1">
      <c r="A1107" s="9" t="s">
        <v>1001</v>
      </c>
      <c r="B1107" s="10" t="s">
        <v>337</v>
      </c>
      <c r="C1107" s="10" t="s">
        <v>1005</v>
      </c>
      <c r="D1107" s="10">
        <v>37000</v>
      </c>
      <c r="E1107" s="10">
        <v>37000200</v>
      </c>
      <c r="F1107" s="10" t="s">
        <v>4179</v>
      </c>
      <c r="G1107" s="11">
        <v>6147963</v>
      </c>
      <c r="H1107" s="10" t="s">
        <v>4183</v>
      </c>
      <c r="I1107" s="10">
        <v>557072055</v>
      </c>
      <c r="J1107" s="10" t="s">
        <v>4184</v>
      </c>
      <c r="K1107" s="10" t="str">
        <f t="shared" si="34"/>
        <v>USHINA ROMERO</v>
      </c>
      <c r="L1107" s="10" t="str">
        <f t="shared" si="35"/>
        <v>CESAR BENITO</v>
      </c>
      <c r="M1107" s="10" t="s">
        <v>4150</v>
      </c>
      <c r="N1107" s="10">
        <v>1718451956</v>
      </c>
      <c r="O1107" s="10" t="s">
        <v>121</v>
      </c>
      <c r="P1107" s="10" t="s">
        <v>55</v>
      </c>
      <c r="Q1107" s="10" t="s">
        <v>4151</v>
      </c>
      <c r="R1107" s="10" t="s">
        <v>39</v>
      </c>
      <c r="S1107" s="10">
        <v>3</v>
      </c>
      <c r="T1107" s="10" t="s">
        <v>344</v>
      </c>
      <c r="U1107" s="12">
        <v>8</v>
      </c>
      <c r="V1107" s="12">
        <v>5</v>
      </c>
      <c r="W1107" s="12">
        <v>1</v>
      </c>
      <c r="X1107" s="10" t="s">
        <v>41</v>
      </c>
      <c r="Y1107" s="12">
        <v>83</v>
      </c>
      <c r="Z1107" s="12">
        <v>9</v>
      </c>
      <c r="AA1107" s="12">
        <v>17</v>
      </c>
      <c r="AB1107" s="10" t="s">
        <v>56</v>
      </c>
      <c r="AD1107" s="9" t="s">
        <v>4185</v>
      </c>
      <c r="AE1107" s="9" t="s">
        <v>1825</v>
      </c>
      <c r="AF1107" s="9">
        <v>2830684</v>
      </c>
    </row>
    <row r="1108" spans="1:32" s="10" customFormat="1">
      <c r="A1108" s="9" t="s">
        <v>1001</v>
      </c>
      <c r="B1108" s="10" t="s">
        <v>337</v>
      </c>
      <c r="C1108" s="10" t="s">
        <v>1005</v>
      </c>
      <c r="D1108" s="10">
        <v>37000</v>
      </c>
      <c r="E1108" s="10">
        <v>37000700</v>
      </c>
      <c r="F1108" s="10" t="s">
        <v>4147</v>
      </c>
      <c r="G1108" s="11">
        <v>6245620</v>
      </c>
      <c r="H1108" s="10" t="s">
        <v>4186</v>
      </c>
      <c r="I1108" s="10">
        <v>683665022</v>
      </c>
      <c r="J1108" s="10" t="s">
        <v>4187</v>
      </c>
      <c r="K1108" s="10" t="str">
        <f t="shared" si="34"/>
        <v>URENA BALCAZAR</v>
      </c>
      <c r="L1108" s="10" t="str">
        <f t="shared" si="35"/>
        <v>ROBINSON XAVIER</v>
      </c>
      <c r="M1108" s="10" t="s">
        <v>4150</v>
      </c>
      <c r="N1108" s="10">
        <v>1718002783</v>
      </c>
      <c r="O1108" s="10" t="s">
        <v>121</v>
      </c>
      <c r="P1108" s="10" t="s">
        <v>55</v>
      </c>
      <c r="Q1108" s="10" t="s">
        <v>4151</v>
      </c>
      <c r="R1108" s="10" t="s">
        <v>556</v>
      </c>
      <c r="S1108" s="10">
        <v>5</v>
      </c>
      <c r="T1108" s="10" t="s">
        <v>557</v>
      </c>
      <c r="U1108" s="12">
        <v>10</v>
      </c>
      <c r="V1108" s="12">
        <v>5</v>
      </c>
      <c r="W1108" s="12">
        <v>25</v>
      </c>
      <c r="X1108" s="10" t="s">
        <v>41</v>
      </c>
      <c r="Y1108" s="12">
        <v>88</v>
      </c>
      <c r="Z1108" s="12">
        <v>7</v>
      </c>
      <c r="AA1108" s="12">
        <v>3</v>
      </c>
      <c r="AB1108" s="10" t="s">
        <v>56</v>
      </c>
      <c r="AD1108" s="9" t="s">
        <v>4188</v>
      </c>
      <c r="AE1108" s="9" t="s">
        <v>2437</v>
      </c>
      <c r="AF1108" s="9">
        <v>2284560</v>
      </c>
    </row>
    <row r="1109" spans="1:32" s="10" customFormat="1">
      <c r="A1109" s="9" t="s">
        <v>1001</v>
      </c>
      <c r="B1109" s="10" t="s">
        <v>337</v>
      </c>
      <c r="C1109" s="10" t="s">
        <v>1005</v>
      </c>
      <c r="D1109" s="10">
        <v>37000</v>
      </c>
      <c r="E1109" s="10">
        <v>37000300</v>
      </c>
      <c r="F1109" s="10" t="s">
        <v>4189</v>
      </c>
      <c r="G1109" s="11">
        <v>6147959</v>
      </c>
      <c r="H1109" s="10" t="s">
        <v>4190</v>
      </c>
      <c r="I1109" s="10">
        <v>973832510</v>
      </c>
      <c r="J1109" s="10" t="s">
        <v>4191</v>
      </c>
      <c r="K1109" s="10" t="str">
        <f t="shared" si="34"/>
        <v>TULCAN NARVAEZ</v>
      </c>
      <c r="L1109" s="10" t="str">
        <f t="shared" si="35"/>
        <v>EDGAR ROLANDO</v>
      </c>
      <c r="M1109" s="10" t="s">
        <v>4150</v>
      </c>
      <c r="N1109" s="10">
        <v>1721866471</v>
      </c>
      <c r="O1109" s="10" t="s">
        <v>121</v>
      </c>
      <c r="P1109" s="10" t="s">
        <v>55</v>
      </c>
      <c r="Q1109" s="10" t="s">
        <v>4151</v>
      </c>
      <c r="R1109" s="10" t="s">
        <v>39</v>
      </c>
      <c r="S1109" s="10">
        <v>3</v>
      </c>
      <c r="T1109" s="10" t="s">
        <v>344</v>
      </c>
      <c r="U1109" s="12">
        <v>8</v>
      </c>
      <c r="V1109" s="12">
        <v>5</v>
      </c>
      <c r="W1109" s="12">
        <v>1</v>
      </c>
      <c r="X1109" s="10" t="s">
        <v>41</v>
      </c>
      <c r="Y1109" s="12">
        <v>85</v>
      </c>
      <c r="Z1109" s="12">
        <v>5</v>
      </c>
      <c r="AA1109" s="12">
        <v>6</v>
      </c>
      <c r="AB1109" s="10" t="s">
        <v>1150</v>
      </c>
      <c r="AD1109" s="9" t="s">
        <v>4192</v>
      </c>
      <c r="AE1109" s="9" t="s">
        <v>2106</v>
      </c>
      <c r="AF1109" s="9">
        <v>3412476</v>
      </c>
    </row>
    <row r="1110" spans="1:32" s="10" customFormat="1">
      <c r="A1110" s="9" t="s">
        <v>1001</v>
      </c>
      <c r="B1110" s="10" t="s">
        <v>337</v>
      </c>
      <c r="C1110" s="10" t="s">
        <v>1005</v>
      </c>
      <c r="D1110" s="10">
        <v>37000</v>
      </c>
      <c r="E1110" s="10">
        <v>37000600</v>
      </c>
      <c r="F1110" s="10" t="s">
        <v>1552</v>
      </c>
      <c r="G1110" s="11">
        <v>6126161</v>
      </c>
      <c r="H1110" s="10" t="s">
        <v>4193</v>
      </c>
      <c r="I1110" s="10">
        <v>495762919</v>
      </c>
      <c r="J1110" s="10" t="s">
        <v>4194</v>
      </c>
      <c r="K1110" s="10" t="str">
        <f t="shared" si="34"/>
        <v>TORRES VILLALTA</v>
      </c>
      <c r="L1110" s="10" t="str">
        <f t="shared" si="35"/>
        <v>JUAN CARLOS</v>
      </c>
      <c r="M1110" s="10" t="s">
        <v>1555</v>
      </c>
      <c r="N1110" s="10">
        <v>1712779311</v>
      </c>
      <c r="O1110" s="10" t="s">
        <v>121</v>
      </c>
      <c r="P1110" s="10" t="s">
        <v>55</v>
      </c>
      <c r="Q1110" s="10" t="s">
        <v>538</v>
      </c>
      <c r="R1110" s="10" t="s">
        <v>39</v>
      </c>
      <c r="S1110" s="10">
        <v>3</v>
      </c>
      <c r="T1110" s="10" t="s">
        <v>344</v>
      </c>
      <c r="U1110" s="12">
        <v>6</v>
      </c>
      <c r="V1110" s="12">
        <v>12</v>
      </c>
      <c r="W1110" s="12">
        <v>1</v>
      </c>
      <c r="X1110" s="10" t="s">
        <v>41</v>
      </c>
      <c r="Y1110" s="12">
        <v>75</v>
      </c>
      <c r="Z1110" s="12">
        <v>8</v>
      </c>
      <c r="AA1110" s="12">
        <v>1</v>
      </c>
      <c r="AB1110" s="10" t="s">
        <v>56</v>
      </c>
      <c r="AD1110" s="9" t="s">
        <v>4195</v>
      </c>
      <c r="AE1110" s="9" t="s">
        <v>805</v>
      </c>
      <c r="AF1110" s="9">
        <v>2356714</v>
      </c>
    </row>
    <row r="1111" spans="1:32" s="10" customFormat="1">
      <c r="A1111" s="9" t="s">
        <v>1001</v>
      </c>
      <c r="B1111" s="10" t="s">
        <v>337</v>
      </c>
      <c r="C1111" s="10" t="s">
        <v>1005</v>
      </c>
      <c r="D1111" s="10">
        <v>37000</v>
      </c>
      <c r="E1111" s="10">
        <v>37000300</v>
      </c>
      <c r="F1111" s="10" t="s">
        <v>4189</v>
      </c>
      <c r="G1111" s="11">
        <v>6147956</v>
      </c>
      <c r="H1111" s="10" t="s">
        <v>4196</v>
      </c>
      <c r="I1111" s="10">
        <v>146791754</v>
      </c>
      <c r="J1111" s="10" t="s">
        <v>4197</v>
      </c>
      <c r="K1111" s="10" t="str">
        <f t="shared" si="34"/>
        <v>TONATO PACHECO</v>
      </c>
      <c r="L1111" s="10" t="str">
        <f t="shared" si="35"/>
        <v>ROLANDO MARCELO</v>
      </c>
      <c r="M1111" s="10" t="s">
        <v>4150</v>
      </c>
      <c r="N1111" s="10">
        <v>1720292612</v>
      </c>
      <c r="O1111" s="10" t="s">
        <v>121</v>
      </c>
      <c r="P1111" s="10" t="s">
        <v>55</v>
      </c>
      <c r="Q1111" s="10" t="s">
        <v>4151</v>
      </c>
      <c r="R1111" s="10" t="s">
        <v>39</v>
      </c>
      <c r="S1111" s="10">
        <v>3</v>
      </c>
      <c r="T1111" s="10" t="s">
        <v>344</v>
      </c>
      <c r="U1111" s="12">
        <v>9</v>
      </c>
      <c r="V1111" s="12">
        <v>8</v>
      </c>
      <c r="W1111" s="12">
        <v>11</v>
      </c>
      <c r="X1111" s="10" t="s">
        <v>41</v>
      </c>
      <c r="Y1111" s="12">
        <v>85</v>
      </c>
      <c r="Z1111" s="12">
        <v>1</v>
      </c>
      <c r="AA1111" s="12">
        <v>13</v>
      </c>
      <c r="AB1111" s="10" t="s">
        <v>1150</v>
      </c>
      <c r="AD1111" s="9" t="s">
        <v>4198</v>
      </c>
      <c r="AE1111" s="9" t="s">
        <v>4199</v>
      </c>
      <c r="AF1111" s="9">
        <v>2688032</v>
      </c>
    </row>
    <row r="1112" spans="1:32" s="10" customFormat="1">
      <c r="A1112" s="9" t="s">
        <v>1001</v>
      </c>
      <c r="B1112" s="10" t="s">
        <v>337</v>
      </c>
      <c r="C1112" s="10" t="s">
        <v>1005</v>
      </c>
      <c r="D1112" s="10">
        <v>37000</v>
      </c>
      <c r="E1112" s="10">
        <v>37000100</v>
      </c>
      <c r="F1112" s="10" t="s">
        <v>1006</v>
      </c>
      <c r="G1112" s="11">
        <v>6063141</v>
      </c>
      <c r="H1112" s="10" t="s">
        <v>4200</v>
      </c>
      <c r="I1112" s="10">
        <v>715149567</v>
      </c>
      <c r="J1112" s="10" t="s">
        <v>4201</v>
      </c>
      <c r="K1112" s="10" t="str">
        <f t="shared" si="34"/>
        <v>TOALOMBO TOALOMBO</v>
      </c>
      <c r="L1112" s="10" t="str">
        <f t="shared" si="35"/>
        <v>LUIS ALBERTO</v>
      </c>
      <c r="M1112" s="10" t="s">
        <v>1160</v>
      </c>
      <c r="N1112" s="10">
        <v>1715632111</v>
      </c>
      <c r="O1112" s="10" t="s">
        <v>121</v>
      </c>
      <c r="P1112" s="10" t="s">
        <v>55</v>
      </c>
      <c r="Q1112" s="10" t="s">
        <v>538</v>
      </c>
      <c r="R1112" s="10" t="s">
        <v>39</v>
      </c>
      <c r="S1112" s="10">
        <v>2</v>
      </c>
      <c r="T1112" s="10" t="s">
        <v>2177</v>
      </c>
      <c r="U1112" s="12">
        <v>3</v>
      </c>
      <c r="V1112" s="12">
        <v>7</v>
      </c>
      <c r="W1112" s="12">
        <v>14</v>
      </c>
      <c r="X1112" s="10" t="s">
        <v>41</v>
      </c>
      <c r="Y1112" s="12">
        <v>80</v>
      </c>
      <c r="Z1112" s="12">
        <v>2</v>
      </c>
      <c r="AA1112" s="12">
        <v>17</v>
      </c>
      <c r="AB1112" s="10" t="s">
        <v>56</v>
      </c>
      <c r="AD1112" s="9" t="s">
        <v>4202</v>
      </c>
      <c r="AE1112" s="9" t="s">
        <v>2091</v>
      </c>
      <c r="AF1112" s="9">
        <v>2659651</v>
      </c>
    </row>
    <row r="1113" spans="1:32" s="10" customFormat="1">
      <c r="A1113" s="9" t="s">
        <v>1001</v>
      </c>
      <c r="B1113" s="10" t="s">
        <v>337</v>
      </c>
      <c r="C1113" s="10" t="s">
        <v>1005</v>
      </c>
      <c r="D1113" s="10">
        <v>37000</v>
      </c>
      <c r="E1113" s="10">
        <v>37000600</v>
      </c>
      <c r="F1113" s="10" t="s">
        <v>1552</v>
      </c>
      <c r="G1113" s="11">
        <v>6126173</v>
      </c>
      <c r="H1113" s="10" t="s">
        <v>4203</v>
      </c>
      <c r="I1113" s="10">
        <v>632423396</v>
      </c>
      <c r="J1113" s="10" t="s">
        <v>4204</v>
      </c>
      <c r="K1113" s="10" t="str">
        <f t="shared" si="34"/>
        <v>TIPAN QUISAGUANO</v>
      </c>
      <c r="L1113" s="10" t="str">
        <f t="shared" si="35"/>
        <v>FREDDY EDISON</v>
      </c>
      <c r="M1113" s="10" t="s">
        <v>1555</v>
      </c>
      <c r="N1113" s="10">
        <v>1716846629</v>
      </c>
      <c r="O1113" s="10" t="s">
        <v>121</v>
      </c>
      <c r="P1113" s="10" t="s">
        <v>55</v>
      </c>
      <c r="Q1113" s="10" t="s">
        <v>538</v>
      </c>
      <c r="R1113" s="10" t="s">
        <v>1436</v>
      </c>
      <c r="S1113" s="10">
        <v>6</v>
      </c>
      <c r="T1113" s="10" t="s">
        <v>1993</v>
      </c>
      <c r="U1113" s="12">
        <v>10</v>
      </c>
      <c r="V1113" s="12">
        <v>1</v>
      </c>
      <c r="W1113" s="12">
        <v>6</v>
      </c>
      <c r="X1113" s="10" t="s">
        <v>41</v>
      </c>
      <c r="Y1113" s="12">
        <v>82</v>
      </c>
      <c r="Z1113" s="12">
        <v>4</v>
      </c>
      <c r="AA1113" s="12">
        <v>19</v>
      </c>
      <c r="AB1113" s="10" t="s">
        <v>56</v>
      </c>
      <c r="AD1113" s="9" t="s">
        <v>4205</v>
      </c>
      <c r="AE1113" s="9" t="s">
        <v>4206</v>
      </c>
      <c r="AF1113" s="9">
        <v>2676346</v>
      </c>
    </row>
    <row r="1114" spans="1:32" s="10" customFormat="1">
      <c r="A1114" s="9" t="s">
        <v>1001</v>
      </c>
      <c r="B1114" s="10" t="s">
        <v>337</v>
      </c>
      <c r="C1114" s="10" t="s">
        <v>1005</v>
      </c>
      <c r="D1114" s="10">
        <v>37000</v>
      </c>
      <c r="E1114" s="10">
        <v>37000300</v>
      </c>
      <c r="F1114" s="10" t="s">
        <v>4189</v>
      </c>
      <c r="G1114" s="11">
        <v>6148095</v>
      </c>
      <c r="H1114" s="10" t="s">
        <v>4207</v>
      </c>
      <c r="I1114" s="10">
        <v>562365400</v>
      </c>
      <c r="J1114" s="10" t="s">
        <v>4208</v>
      </c>
      <c r="K1114" s="10" t="str">
        <f t="shared" si="34"/>
        <v>TIGASI PILA</v>
      </c>
      <c r="L1114" s="10" t="str">
        <f t="shared" si="35"/>
        <v>ANGEL RODRIGO</v>
      </c>
      <c r="M1114" s="10" t="s">
        <v>4150</v>
      </c>
      <c r="N1114" s="10">
        <v>1715744486</v>
      </c>
      <c r="O1114" s="10" t="s">
        <v>121</v>
      </c>
      <c r="P1114" s="10" t="s">
        <v>55</v>
      </c>
      <c r="Q1114" s="10" t="s">
        <v>4151</v>
      </c>
      <c r="R1114" s="10" t="s">
        <v>39</v>
      </c>
      <c r="S1114" s="10">
        <v>3</v>
      </c>
      <c r="T1114" s="10" t="s">
        <v>344</v>
      </c>
      <c r="U1114" s="12">
        <v>8</v>
      </c>
      <c r="V1114" s="12">
        <v>5</v>
      </c>
      <c r="W1114" s="12">
        <v>1</v>
      </c>
      <c r="X1114" s="10" t="s">
        <v>41</v>
      </c>
      <c r="Y1114" s="12">
        <v>81</v>
      </c>
      <c r="Z1114" s="12">
        <v>5</v>
      </c>
      <c r="AA1114" s="12">
        <v>28</v>
      </c>
      <c r="AB1114" s="10" t="s">
        <v>1150</v>
      </c>
      <c r="AD1114" s="9" t="s">
        <v>4209</v>
      </c>
      <c r="AE1114" s="9" t="s">
        <v>4210</v>
      </c>
      <c r="AF1114" s="9">
        <v>3072659</v>
      </c>
    </row>
    <row r="1115" spans="1:32" s="10" customFormat="1">
      <c r="A1115" s="9" t="s">
        <v>1001</v>
      </c>
      <c r="B1115" s="10" t="s">
        <v>337</v>
      </c>
      <c r="C1115" s="10" t="s">
        <v>1005</v>
      </c>
      <c r="D1115" s="10">
        <v>37000</v>
      </c>
      <c r="E1115" s="10">
        <v>37000600</v>
      </c>
      <c r="F1115" s="10" t="s">
        <v>1552</v>
      </c>
      <c r="G1115" s="11">
        <v>6255134</v>
      </c>
      <c r="H1115" s="10" t="s">
        <v>4211</v>
      </c>
      <c r="I1115" s="10">
        <v>231774319</v>
      </c>
      <c r="J1115" s="10" t="s">
        <v>4212</v>
      </c>
      <c r="K1115" s="10" t="str">
        <f t="shared" si="34"/>
        <v>TENE INGA</v>
      </c>
      <c r="L1115" s="10" t="str">
        <f t="shared" si="35"/>
        <v>ANGEL RODOLFO</v>
      </c>
      <c r="M1115" s="10" t="s">
        <v>1555</v>
      </c>
      <c r="N1115" s="10">
        <v>1716258320</v>
      </c>
      <c r="O1115" s="10" t="s">
        <v>121</v>
      </c>
      <c r="P1115" s="10" t="s">
        <v>55</v>
      </c>
      <c r="Q1115" s="10" t="s">
        <v>538</v>
      </c>
      <c r="R1115" s="10" t="s">
        <v>39</v>
      </c>
      <c r="S1115" s="10">
        <v>3</v>
      </c>
      <c r="T1115" s="10" t="s">
        <v>344</v>
      </c>
      <c r="U1115" s="12">
        <v>11</v>
      </c>
      <c r="V1115" s="12">
        <v>2</v>
      </c>
      <c r="W1115" s="12">
        <v>3</v>
      </c>
      <c r="X1115" s="10" t="s">
        <v>41</v>
      </c>
      <c r="Y1115" s="12">
        <v>81</v>
      </c>
      <c r="Z1115" s="12">
        <v>2</v>
      </c>
      <c r="AA1115" s="12">
        <v>20</v>
      </c>
      <c r="AB1115" s="10" t="s">
        <v>56</v>
      </c>
      <c r="AD1115" s="9" t="s">
        <v>4213</v>
      </c>
      <c r="AE1115" s="9" t="s">
        <v>169</v>
      </c>
      <c r="AF1115" s="9">
        <v>2910906</v>
      </c>
    </row>
    <row r="1116" spans="1:32" s="10" customFormat="1">
      <c r="A1116" s="9" t="s">
        <v>1001</v>
      </c>
      <c r="B1116" s="10" t="s">
        <v>337</v>
      </c>
      <c r="C1116" s="10" t="s">
        <v>1005</v>
      </c>
      <c r="D1116" s="10">
        <v>37000</v>
      </c>
      <c r="E1116" s="10">
        <v>37000100</v>
      </c>
      <c r="F1116" s="10" t="s">
        <v>1006</v>
      </c>
      <c r="G1116" s="11">
        <v>567</v>
      </c>
      <c r="H1116" s="10" t="s">
        <v>4214</v>
      </c>
      <c r="I1116" s="10">
        <v>198917261</v>
      </c>
      <c r="J1116" s="10" t="s">
        <v>4215</v>
      </c>
      <c r="K1116" s="10" t="str">
        <f t="shared" si="34"/>
        <v>TAYUPANTA NORONA</v>
      </c>
      <c r="L1116" s="10" t="str">
        <f t="shared" si="35"/>
        <v>JOSE LUIS</v>
      </c>
      <c r="M1116" s="10" t="s">
        <v>4216</v>
      </c>
      <c r="N1116" s="10">
        <v>1713617676</v>
      </c>
      <c r="O1116" s="10" t="s">
        <v>121</v>
      </c>
      <c r="P1116" s="10" t="s">
        <v>55</v>
      </c>
      <c r="Q1116" s="10" t="s">
        <v>538</v>
      </c>
      <c r="R1116" s="10" t="s">
        <v>39</v>
      </c>
      <c r="S1116" s="10">
        <v>3</v>
      </c>
      <c r="T1116" s="10" t="s">
        <v>344</v>
      </c>
      <c r="U1116" s="12">
        <v>1</v>
      </c>
      <c r="V1116" s="12">
        <v>1</v>
      </c>
      <c r="W1116" s="12">
        <v>8</v>
      </c>
      <c r="X1116" s="10" t="s">
        <v>41</v>
      </c>
      <c r="Y1116" s="12">
        <v>81</v>
      </c>
      <c r="Z1116" s="12">
        <v>3</v>
      </c>
      <c r="AA1116" s="12">
        <v>24</v>
      </c>
      <c r="AB1116" s="10" t="s">
        <v>56</v>
      </c>
      <c r="AD1116" s="9" t="s">
        <v>4217</v>
      </c>
      <c r="AE1116" s="9" t="s">
        <v>2868</v>
      </c>
      <c r="AF1116" s="9">
        <v>2638619</v>
      </c>
    </row>
    <row r="1117" spans="1:32" s="10" customFormat="1">
      <c r="A1117" s="9" t="s">
        <v>1001</v>
      </c>
      <c r="B1117" s="10" t="s">
        <v>337</v>
      </c>
      <c r="C1117" s="10" t="s">
        <v>1005</v>
      </c>
      <c r="D1117" s="10">
        <v>37000</v>
      </c>
      <c r="E1117" s="10">
        <v>37000500</v>
      </c>
      <c r="F1117" s="10" t="s">
        <v>4167</v>
      </c>
      <c r="G1117" s="11">
        <v>6245274</v>
      </c>
      <c r="H1117" s="10" t="s">
        <v>4218</v>
      </c>
      <c r="I1117" s="10">
        <v>349415479</v>
      </c>
      <c r="J1117" s="10" t="s">
        <v>4219</v>
      </c>
      <c r="K1117" s="10" t="str">
        <f t="shared" si="34"/>
        <v>TATICUAN LEON</v>
      </c>
      <c r="L1117" s="10" t="str">
        <f t="shared" si="35"/>
        <v>FRANKLIN CARLOS</v>
      </c>
      <c r="M1117" s="10" t="s">
        <v>4150</v>
      </c>
      <c r="N1117" s="10">
        <v>1720339868</v>
      </c>
      <c r="O1117" s="10" t="s">
        <v>121</v>
      </c>
      <c r="P1117" s="10" t="s">
        <v>55</v>
      </c>
      <c r="Q1117" s="10" t="s">
        <v>4151</v>
      </c>
      <c r="R1117" s="10" t="s">
        <v>556</v>
      </c>
      <c r="S1117" s="10">
        <v>5</v>
      </c>
      <c r="T1117" s="10" t="s">
        <v>557</v>
      </c>
      <c r="U1117" s="12">
        <v>10</v>
      </c>
      <c r="V1117" s="12">
        <v>5</v>
      </c>
      <c r="W1117" s="12">
        <v>17</v>
      </c>
      <c r="X1117" s="10" t="s">
        <v>41</v>
      </c>
      <c r="Y1117" s="12">
        <v>88</v>
      </c>
      <c r="Z1117" s="12">
        <v>12</v>
      </c>
      <c r="AA1117" s="12">
        <v>22</v>
      </c>
      <c r="AB1117" s="10" t="s">
        <v>1150</v>
      </c>
      <c r="AD1117" s="9" t="s">
        <v>4220</v>
      </c>
      <c r="AE1117" s="9" t="s">
        <v>1238</v>
      </c>
      <c r="AF1117" s="9">
        <v>84427473</v>
      </c>
    </row>
    <row r="1118" spans="1:32" s="10" customFormat="1">
      <c r="A1118" s="9" t="s">
        <v>1001</v>
      </c>
      <c r="B1118" s="10" t="s">
        <v>337</v>
      </c>
      <c r="C1118" s="10" t="s">
        <v>1005</v>
      </c>
      <c r="D1118" s="10">
        <v>37000</v>
      </c>
      <c r="E1118" s="10">
        <v>37000400</v>
      </c>
      <c r="F1118" s="10" t="s">
        <v>4221</v>
      </c>
      <c r="G1118" s="11">
        <v>6058230</v>
      </c>
      <c r="H1118" s="10" t="s">
        <v>4222</v>
      </c>
      <c r="I1118" s="10">
        <v>887375462</v>
      </c>
      <c r="J1118" s="10" t="s">
        <v>4223</v>
      </c>
      <c r="K1118" s="10" t="str">
        <f t="shared" si="34"/>
        <v>TAPIA MORALES</v>
      </c>
      <c r="L1118" s="10" t="str">
        <f t="shared" si="35"/>
        <v>BOLIVAR SANTIAGO</v>
      </c>
      <c r="M1118" s="10" t="s">
        <v>4150</v>
      </c>
      <c r="N1118" s="10">
        <v>1716949720</v>
      </c>
      <c r="O1118" s="10" t="s">
        <v>121</v>
      </c>
      <c r="P1118" s="10" t="s">
        <v>55</v>
      </c>
      <c r="Q1118" s="10" t="s">
        <v>4151</v>
      </c>
      <c r="R1118" s="10" t="s">
        <v>39</v>
      </c>
      <c r="S1118" s="10">
        <v>3</v>
      </c>
      <c r="T1118" s="10" t="s">
        <v>344</v>
      </c>
      <c r="U1118" s="12">
        <v>3</v>
      </c>
      <c r="V1118" s="12">
        <v>2</v>
      </c>
      <c r="W1118" s="12">
        <v>17</v>
      </c>
      <c r="X1118" s="10" t="s">
        <v>41</v>
      </c>
      <c r="Y1118" s="12">
        <v>82</v>
      </c>
      <c r="Z1118" s="12">
        <v>2</v>
      </c>
      <c r="AA1118" s="12">
        <v>3</v>
      </c>
      <c r="AB1118" s="10" t="s">
        <v>56</v>
      </c>
      <c r="AD1118" s="9" t="s">
        <v>4224</v>
      </c>
      <c r="AE1118" s="9" t="s">
        <v>4225</v>
      </c>
      <c r="AF1118" s="9">
        <v>3280631</v>
      </c>
    </row>
    <row r="1119" spans="1:32" s="10" customFormat="1">
      <c r="A1119" s="9" t="s">
        <v>1001</v>
      </c>
      <c r="B1119" s="10" t="s">
        <v>337</v>
      </c>
      <c r="C1119" s="10" t="s">
        <v>1005</v>
      </c>
      <c r="D1119" s="10">
        <v>37000</v>
      </c>
      <c r="E1119" s="10">
        <v>37000400</v>
      </c>
      <c r="F1119" s="10" t="s">
        <v>4221</v>
      </c>
      <c r="G1119" s="11">
        <v>3600275</v>
      </c>
      <c r="H1119" s="10" t="s">
        <v>4226</v>
      </c>
      <c r="I1119" s="10">
        <v>101864915</v>
      </c>
      <c r="J1119" s="10" t="s">
        <v>4227</v>
      </c>
      <c r="K1119" s="10" t="str">
        <f t="shared" si="34"/>
        <v>TAMAYO TAPA</v>
      </c>
      <c r="L1119" s="10" t="str">
        <f t="shared" si="35"/>
        <v>SEGUNDO JAVIER</v>
      </c>
      <c r="M1119" s="10" t="s">
        <v>4150</v>
      </c>
      <c r="N1119" s="10">
        <v>1715206502</v>
      </c>
      <c r="O1119" s="10" t="s">
        <v>121</v>
      </c>
      <c r="P1119" s="10" t="s">
        <v>55</v>
      </c>
      <c r="Q1119" s="10" t="s">
        <v>4151</v>
      </c>
      <c r="R1119" s="10" t="s">
        <v>39</v>
      </c>
      <c r="S1119" s="10">
        <v>3</v>
      </c>
      <c r="T1119" s="10" t="s">
        <v>344</v>
      </c>
      <c r="U1119" s="12">
        <v>0</v>
      </c>
      <c r="V1119" s="12">
        <v>7</v>
      </c>
      <c r="W1119" s="12">
        <v>31</v>
      </c>
      <c r="X1119" s="10" t="s">
        <v>41</v>
      </c>
      <c r="Y1119" s="12">
        <v>77</v>
      </c>
      <c r="Z1119" s="12">
        <v>11</v>
      </c>
      <c r="AA1119" s="12">
        <v>16</v>
      </c>
      <c r="AB1119" s="10" t="s">
        <v>1150</v>
      </c>
      <c r="AD1119" s="9" t="s">
        <v>4228</v>
      </c>
      <c r="AE1119" s="9"/>
      <c r="AF1119" s="9">
        <v>2397269</v>
      </c>
    </row>
    <row r="1120" spans="1:32" s="10" customFormat="1">
      <c r="A1120" s="9" t="s">
        <v>1001</v>
      </c>
      <c r="B1120" s="10" t="s">
        <v>337</v>
      </c>
      <c r="C1120" s="10" t="s">
        <v>1005</v>
      </c>
      <c r="D1120" s="10">
        <v>37000</v>
      </c>
      <c r="E1120" s="10">
        <v>37000200</v>
      </c>
      <c r="F1120" s="10" t="s">
        <v>4179</v>
      </c>
      <c r="G1120" s="11">
        <v>6057933</v>
      </c>
      <c r="H1120" s="10" t="s">
        <v>4229</v>
      </c>
      <c r="I1120" s="10">
        <v>139570142</v>
      </c>
      <c r="J1120" s="10" t="s">
        <v>4230</v>
      </c>
      <c r="K1120" s="10" t="str">
        <f t="shared" si="34"/>
        <v>SOPA TIGSE</v>
      </c>
      <c r="L1120" s="10" t="str">
        <f t="shared" si="35"/>
        <v>FRANKLIN GUILLERMO</v>
      </c>
      <c r="M1120" s="10" t="s">
        <v>4157</v>
      </c>
      <c r="N1120" s="10">
        <v>1713595542</v>
      </c>
      <c r="O1120" s="10" t="s">
        <v>121</v>
      </c>
      <c r="P1120" s="10" t="s">
        <v>55</v>
      </c>
      <c r="Q1120" s="10" t="s">
        <v>538</v>
      </c>
      <c r="R1120" s="10" t="s">
        <v>39</v>
      </c>
      <c r="S1120" s="10">
        <v>3</v>
      </c>
      <c r="T1120" s="10" t="s">
        <v>344</v>
      </c>
      <c r="U1120" s="12">
        <v>3</v>
      </c>
      <c r="V1120" s="12">
        <v>2</v>
      </c>
      <c r="W1120" s="12">
        <v>10</v>
      </c>
      <c r="X1120" s="10" t="s">
        <v>41</v>
      </c>
      <c r="Y1120" s="12">
        <v>77</v>
      </c>
      <c r="Z1120" s="12">
        <v>5</v>
      </c>
      <c r="AA1120" s="12">
        <v>3</v>
      </c>
      <c r="AB1120" s="10" t="s">
        <v>56</v>
      </c>
      <c r="AD1120" s="9" t="s">
        <v>4231</v>
      </c>
      <c r="AE1120" s="9" t="s">
        <v>4232</v>
      </c>
      <c r="AF1120" s="9">
        <v>3152613</v>
      </c>
    </row>
    <row r="1121" spans="1:32" s="10" customFormat="1">
      <c r="A1121" s="9" t="s">
        <v>1001</v>
      </c>
      <c r="B1121" s="10" t="s">
        <v>337</v>
      </c>
      <c r="C1121" s="10" t="s">
        <v>1005</v>
      </c>
      <c r="D1121" s="10">
        <v>37000</v>
      </c>
      <c r="E1121" s="10">
        <v>37000500</v>
      </c>
      <c r="F1121" s="10" t="s">
        <v>4167</v>
      </c>
      <c r="G1121" s="11">
        <v>6249814</v>
      </c>
      <c r="H1121" s="10" t="s">
        <v>4233</v>
      </c>
      <c r="I1121" s="10">
        <v>811593784</v>
      </c>
      <c r="J1121" s="10" t="s">
        <v>4234</v>
      </c>
      <c r="K1121" s="10" t="str">
        <f t="shared" si="34"/>
        <v>SOLORZANO PILAQUINGA</v>
      </c>
      <c r="L1121" s="10" t="str">
        <f t="shared" si="35"/>
        <v>WILLIAM GONZALO</v>
      </c>
      <c r="M1121" s="10" t="s">
        <v>4150</v>
      </c>
      <c r="N1121" s="10">
        <v>1716325301</v>
      </c>
      <c r="O1121" s="10" t="s">
        <v>121</v>
      </c>
      <c r="P1121" s="10" t="s">
        <v>55</v>
      </c>
      <c r="Q1121" s="10" t="s">
        <v>4151</v>
      </c>
      <c r="R1121" s="10" t="s">
        <v>556</v>
      </c>
      <c r="S1121" s="10">
        <v>5</v>
      </c>
      <c r="T1121" s="10" t="s">
        <v>557</v>
      </c>
      <c r="U1121" s="12">
        <v>10</v>
      </c>
      <c r="V1121" s="12">
        <v>9</v>
      </c>
      <c r="W1121" s="12">
        <v>1</v>
      </c>
      <c r="X1121" s="10" t="s">
        <v>41</v>
      </c>
      <c r="Y1121" s="12">
        <v>80</v>
      </c>
      <c r="Z1121" s="12">
        <v>5</v>
      </c>
      <c r="AA1121" s="12">
        <v>22</v>
      </c>
      <c r="AB1121" s="10" t="s">
        <v>1150</v>
      </c>
      <c r="AD1121" s="9" t="s">
        <v>4235</v>
      </c>
      <c r="AE1121" s="9" t="s">
        <v>1238</v>
      </c>
      <c r="AF1121" s="9">
        <v>92317363</v>
      </c>
    </row>
    <row r="1122" spans="1:32" s="10" customFormat="1">
      <c r="A1122" s="9" t="s">
        <v>1001</v>
      </c>
      <c r="B1122" s="10" t="s">
        <v>337</v>
      </c>
      <c r="C1122" s="10" t="s">
        <v>1005</v>
      </c>
      <c r="D1122" s="10">
        <v>37000</v>
      </c>
      <c r="E1122" s="10">
        <v>37000500</v>
      </c>
      <c r="F1122" s="10" t="s">
        <v>4167</v>
      </c>
      <c r="G1122" s="11">
        <v>6250354</v>
      </c>
      <c r="H1122" s="10" t="s">
        <v>4236</v>
      </c>
      <c r="I1122" s="10">
        <v>546460097</v>
      </c>
      <c r="J1122" s="10" t="s">
        <v>4237</v>
      </c>
      <c r="K1122" s="10" t="str">
        <f t="shared" si="34"/>
        <v>SOLANO ROMERO</v>
      </c>
      <c r="L1122" s="10" t="str">
        <f t="shared" si="35"/>
        <v>ANGEL OSWALDO</v>
      </c>
      <c r="M1122" s="10" t="s">
        <v>4150</v>
      </c>
      <c r="N1122" s="10">
        <v>1714571120</v>
      </c>
      <c r="O1122" s="10" t="s">
        <v>121</v>
      </c>
      <c r="P1122" s="10" t="s">
        <v>55</v>
      </c>
      <c r="Q1122" s="10" t="s">
        <v>4151</v>
      </c>
      <c r="R1122" s="10" t="s">
        <v>556</v>
      </c>
      <c r="S1122" s="10">
        <v>5</v>
      </c>
      <c r="T1122" s="10" t="s">
        <v>557</v>
      </c>
      <c r="U1122" s="12">
        <v>10</v>
      </c>
      <c r="V1122" s="12">
        <v>9</v>
      </c>
      <c r="W1122" s="12">
        <v>20</v>
      </c>
      <c r="X1122" s="10" t="s">
        <v>41</v>
      </c>
      <c r="Y1122" s="12">
        <v>82</v>
      </c>
      <c r="Z1122" s="12">
        <v>1</v>
      </c>
      <c r="AA1122" s="12">
        <v>20</v>
      </c>
      <c r="AB1122" s="10" t="s">
        <v>56</v>
      </c>
      <c r="AD1122" s="9" t="s">
        <v>4238</v>
      </c>
      <c r="AE1122" s="9" t="s">
        <v>4239</v>
      </c>
      <c r="AF1122" s="9">
        <v>3006858</v>
      </c>
    </row>
    <row r="1123" spans="1:32" s="10" customFormat="1">
      <c r="A1123" s="9" t="s">
        <v>1001</v>
      </c>
      <c r="B1123" s="10" t="s">
        <v>337</v>
      </c>
      <c r="C1123" s="10" t="s">
        <v>1005</v>
      </c>
      <c r="D1123" s="10">
        <v>37000</v>
      </c>
      <c r="E1123" s="10">
        <v>37000300</v>
      </c>
      <c r="F1123" s="10" t="s">
        <v>4189</v>
      </c>
      <c r="G1123" s="11">
        <v>6057809</v>
      </c>
      <c r="H1123" s="10" t="s">
        <v>4240</v>
      </c>
      <c r="I1123" s="10">
        <v>116178214</v>
      </c>
      <c r="J1123" s="10" t="s">
        <v>4241</v>
      </c>
      <c r="K1123" s="10" t="str">
        <f t="shared" si="34"/>
        <v>SIMBANA SANGO</v>
      </c>
      <c r="L1123" s="10" t="str">
        <f t="shared" si="35"/>
        <v>CARLOS OMAR</v>
      </c>
      <c r="M1123" s="10" t="s">
        <v>4150</v>
      </c>
      <c r="N1123" s="10">
        <v>1713425211</v>
      </c>
      <c r="O1123" s="10" t="s">
        <v>121</v>
      </c>
      <c r="P1123" s="10" t="s">
        <v>55</v>
      </c>
      <c r="Q1123" s="10" t="s">
        <v>4151</v>
      </c>
      <c r="R1123" s="10" t="s">
        <v>39</v>
      </c>
      <c r="S1123" s="10">
        <v>3</v>
      </c>
      <c r="T1123" s="10" t="s">
        <v>344</v>
      </c>
      <c r="U1123" s="12">
        <v>3</v>
      </c>
      <c r="V1123" s="12">
        <v>2</v>
      </c>
      <c r="W1123" s="12">
        <v>10</v>
      </c>
      <c r="X1123" s="10" t="s">
        <v>41</v>
      </c>
      <c r="Y1123" s="12">
        <v>81</v>
      </c>
      <c r="Z1123" s="12">
        <v>1</v>
      </c>
      <c r="AA1123" s="12">
        <v>9</v>
      </c>
      <c r="AB1123" s="10" t="s">
        <v>1150</v>
      </c>
      <c r="AD1123" s="9" t="s">
        <v>4242</v>
      </c>
      <c r="AE1123" s="9" t="s">
        <v>1975</v>
      </c>
      <c r="AF1123" s="9">
        <v>3261334</v>
      </c>
    </row>
    <row r="1124" spans="1:32" s="10" customFormat="1">
      <c r="A1124" s="9" t="s">
        <v>1001</v>
      </c>
      <c r="B1124" s="10" t="s">
        <v>337</v>
      </c>
      <c r="C1124" s="10" t="s">
        <v>1005</v>
      </c>
      <c r="D1124" s="10">
        <v>37000</v>
      </c>
      <c r="E1124" s="10">
        <v>37000600</v>
      </c>
      <c r="F1124" s="10" t="s">
        <v>1552</v>
      </c>
      <c r="G1124" s="11">
        <v>6126166</v>
      </c>
      <c r="H1124" s="10" t="s">
        <v>4243</v>
      </c>
      <c r="I1124" s="10">
        <v>491388191</v>
      </c>
      <c r="J1124" s="10" t="s">
        <v>4244</v>
      </c>
      <c r="K1124" s="10" t="str">
        <f t="shared" si="34"/>
        <v>SIMBANA LINCANGO</v>
      </c>
      <c r="L1124" s="10" t="str">
        <f t="shared" si="35"/>
        <v>CARLOS PATRICIO</v>
      </c>
      <c r="M1124" s="10" t="s">
        <v>1555</v>
      </c>
      <c r="N1124" s="10">
        <v>1710727593</v>
      </c>
      <c r="O1124" s="10" t="s">
        <v>121</v>
      </c>
      <c r="P1124" s="10" t="s">
        <v>55</v>
      </c>
      <c r="Q1124" s="10" t="s">
        <v>538</v>
      </c>
      <c r="R1124" s="10" t="s">
        <v>556</v>
      </c>
      <c r="S1124" s="10">
        <v>5</v>
      </c>
      <c r="T1124" s="10" t="s">
        <v>557</v>
      </c>
      <c r="U1124" s="12">
        <v>9</v>
      </c>
      <c r="V1124" s="12">
        <v>9</v>
      </c>
      <c r="W1124" s="12">
        <v>16</v>
      </c>
      <c r="X1124" s="10" t="s">
        <v>41</v>
      </c>
      <c r="Y1124" s="12">
        <v>71</v>
      </c>
      <c r="Z1124" s="12">
        <v>5</v>
      </c>
      <c r="AA1124" s="12">
        <v>18</v>
      </c>
      <c r="AB1124" s="10" t="s">
        <v>56</v>
      </c>
      <c r="AD1124" s="9" t="s">
        <v>4245</v>
      </c>
      <c r="AE1124" s="9" t="s">
        <v>299</v>
      </c>
      <c r="AF1124" s="9">
        <v>3264104</v>
      </c>
    </row>
    <row r="1125" spans="1:32" s="10" customFormat="1">
      <c r="A1125" s="9" t="s">
        <v>1001</v>
      </c>
      <c r="B1125" s="10" t="s">
        <v>337</v>
      </c>
      <c r="C1125" s="10" t="s">
        <v>1005</v>
      </c>
      <c r="D1125" s="10">
        <v>37000</v>
      </c>
      <c r="E1125" s="10">
        <v>37000700</v>
      </c>
      <c r="F1125" s="10" t="s">
        <v>4147</v>
      </c>
      <c r="G1125" s="11">
        <v>6130083</v>
      </c>
      <c r="H1125" s="10" t="s">
        <v>4246</v>
      </c>
      <c r="I1125" s="10">
        <v>447533633</v>
      </c>
      <c r="J1125" s="10" t="s">
        <v>4247</v>
      </c>
      <c r="K1125" s="10" t="str">
        <f t="shared" si="34"/>
        <v>SILVA MORALES</v>
      </c>
      <c r="L1125" s="10" t="str">
        <f t="shared" si="35"/>
        <v>WILMER ERNESTO</v>
      </c>
      <c r="M1125" s="10" t="s">
        <v>4150</v>
      </c>
      <c r="N1125" s="10">
        <v>1720821584</v>
      </c>
      <c r="O1125" s="10" t="s">
        <v>121</v>
      </c>
      <c r="P1125" s="10" t="s">
        <v>55</v>
      </c>
      <c r="Q1125" s="10" t="s">
        <v>4151</v>
      </c>
      <c r="R1125" s="10" t="s">
        <v>39</v>
      </c>
      <c r="S1125" s="10">
        <v>3</v>
      </c>
      <c r="T1125" s="10" t="s">
        <v>344</v>
      </c>
      <c r="U1125" s="12">
        <v>7</v>
      </c>
      <c r="V1125" s="12">
        <v>3</v>
      </c>
      <c r="W1125" s="12">
        <v>16</v>
      </c>
      <c r="X1125" s="10" t="s">
        <v>41</v>
      </c>
      <c r="Y1125" s="12">
        <v>85</v>
      </c>
      <c r="Z1125" s="12">
        <v>1</v>
      </c>
      <c r="AA1125" s="12">
        <v>31</v>
      </c>
      <c r="AB1125" s="10" t="s">
        <v>1150</v>
      </c>
      <c r="AD1125" s="9" t="s">
        <v>4248</v>
      </c>
      <c r="AE1125" s="9"/>
      <c r="AF1125" s="9">
        <v>2694835</v>
      </c>
    </row>
    <row r="1126" spans="1:32" s="10" customFormat="1">
      <c r="A1126" s="9" t="s">
        <v>1001</v>
      </c>
      <c r="B1126" s="10" t="s">
        <v>337</v>
      </c>
      <c r="C1126" s="10" t="s">
        <v>1005</v>
      </c>
      <c r="D1126" s="10">
        <v>37000</v>
      </c>
      <c r="E1126" s="10">
        <v>37000500</v>
      </c>
      <c r="F1126" s="10" t="s">
        <v>4167</v>
      </c>
      <c r="G1126" s="11">
        <v>6261920</v>
      </c>
      <c r="H1126" s="10" t="s">
        <v>4249</v>
      </c>
      <c r="I1126" s="10">
        <v>123508451</v>
      </c>
      <c r="J1126" s="10" t="s">
        <v>4250</v>
      </c>
      <c r="K1126" s="10" t="str">
        <f t="shared" si="34"/>
        <v>SIGCHA TOAPANTA</v>
      </c>
      <c r="L1126" s="10" t="str">
        <f t="shared" si="35"/>
        <v>LUIS ORLANDO</v>
      </c>
      <c r="M1126" s="10" t="s">
        <v>4150</v>
      </c>
      <c r="N1126" s="10">
        <v>1716175680</v>
      </c>
      <c r="O1126" s="10" t="s">
        <v>121</v>
      </c>
      <c r="P1126" s="10" t="s">
        <v>55</v>
      </c>
      <c r="Q1126" s="10" t="s">
        <v>4151</v>
      </c>
      <c r="R1126" s="10" t="s">
        <v>556</v>
      </c>
      <c r="S1126" s="10">
        <v>5</v>
      </c>
      <c r="T1126" s="10" t="s">
        <v>557</v>
      </c>
      <c r="U1126" s="12">
        <v>11</v>
      </c>
      <c r="V1126" s="12">
        <v>5</v>
      </c>
      <c r="W1126" s="12">
        <v>16</v>
      </c>
      <c r="X1126" s="10" t="s">
        <v>41</v>
      </c>
      <c r="Y1126" s="12">
        <v>81</v>
      </c>
      <c r="Z1126" s="12">
        <v>11</v>
      </c>
      <c r="AA1126" s="12">
        <v>15</v>
      </c>
      <c r="AB1126" s="10" t="s">
        <v>1150</v>
      </c>
      <c r="AD1126" s="9" t="s">
        <v>4251</v>
      </c>
      <c r="AE1126" s="9" t="s">
        <v>805</v>
      </c>
      <c r="AF1126" s="9">
        <v>2356172</v>
      </c>
    </row>
    <row r="1127" spans="1:32" s="10" customFormat="1">
      <c r="A1127" s="9" t="s">
        <v>1001</v>
      </c>
      <c r="B1127" s="10" t="s">
        <v>337</v>
      </c>
      <c r="C1127" s="10" t="s">
        <v>1005</v>
      </c>
      <c r="D1127" s="10">
        <v>37000</v>
      </c>
      <c r="E1127" s="10">
        <v>37000300</v>
      </c>
      <c r="F1127" s="10" t="s">
        <v>4189</v>
      </c>
      <c r="G1127" s="11">
        <v>6245623</v>
      </c>
      <c r="H1127" s="10" t="s">
        <v>4252</v>
      </c>
      <c r="I1127" s="10">
        <v>908692106</v>
      </c>
      <c r="J1127" s="10" t="s">
        <v>4253</v>
      </c>
      <c r="K1127" s="10" t="str">
        <f t="shared" si="34"/>
        <v>SANDOVAL BEDOYA</v>
      </c>
      <c r="L1127" s="10" t="str">
        <f t="shared" si="35"/>
        <v>DARWIN PATRICIO</v>
      </c>
      <c r="M1127" s="10" t="s">
        <v>4150</v>
      </c>
      <c r="N1127" s="10">
        <v>1718413881</v>
      </c>
      <c r="O1127" s="10" t="s">
        <v>121</v>
      </c>
      <c r="P1127" s="10" t="s">
        <v>55</v>
      </c>
      <c r="Q1127" s="10" t="s">
        <v>4151</v>
      </c>
      <c r="R1127" s="10" t="s">
        <v>556</v>
      </c>
      <c r="S1127" s="10">
        <v>5</v>
      </c>
      <c r="T1127" s="10" t="s">
        <v>557</v>
      </c>
      <c r="U1127" s="12">
        <v>10</v>
      </c>
      <c r="V1127" s="12">
        <v>5</v>
      </c>
      <c r="W1127" s="12">
        <v>25</v>
      </c>
      <c r="X1127" s="10" t="s">
        <v>41</v>
      </c>
      <c r="Y1127" s="12">
        <v>83</v>
      </c>
      <c r="Z1127" s="12">
        <v>2</v>
      </c>
      <c r="AA1127" s="12">
        <v>28</v>
      </c>
      <c r="AB1127" s="10" t="s">
        <v>1150</v>
      </c>
      <c r="AD1127" s="9" t="s">
        <v>4254</v>
      </c>
      <c r="AE1127" s="9" t="s">
        <v>833</v>
      </c>
      <c r="AF1127" s="9">
        <v>2427918</v>
      </c>
    </row>
    <row r="1128" spans="1:32" s="10" customFormat="1">
      <c r="A1128" s="9" t="s">
        <v>1001</v>
      </c>
      <c r="B1128" s="10" t="s">
        <v>337</v>
      </c>
      <c r="C1128" s="10" t="s">
        <v>1005</v>
      </c>
      <c r="D1128" s="10">
        <v>37000</v>
      </c>
      <c r="E1128" s="10">
        <v>37000500</v>
      </c>
      <c r="F1128" s="10" t="s">
        <v>4167</v>
      </c>
      <c r="G1128" s="11">
        <v>6147931</v>
      </c>
      <c r="H1128" s="10" t="s">
        <v>4255</v>
      </c>
      <c r="I1128" s="10">
        <v>564638821</v>
      </c>
      <c r="J1128" s="10" t="s">
        <v>4256</v>
      </c>
      <c r="K1128" s="10" t="str">
        <f t="shared" si="34"/>
        <v>SANCHEZ NEGRETE</v>
      </c>
      <c r="L1128" s="10" t="str">
        <f t="shared" si="35"/>
        <v>DARWIN PATRICIO</v>
      </c>
      <c r="M1128" s="10" t="s">
        <v>4150</v>
      </c>
      <c r="N1128" s="10">
        <v>1717074676</v>
      </c>
      <c r="O1128" s="10" t="s">
        <v>121</v>
      </c>
      <c r="P1128" s="10" t="s">
        <v>55</v>
      </c>
      <c r="Q1128" s="10" t="s">
        <v>4151</v>
      </c>
      <c r="R1128" s="10" t="s">
        <v>39</v>
      </c>
      <c r="S1128" s="10">
        <v>3</v>
      </c>
      <c r="T1128" s="10" t="s">
        <v>344</v>
      </c>
      <c r="U1128" s="12">
        <v>8</v>
      </c>
      <c r="V1128" s="12">
        <v>5</v>
      </c>
      <c r="W1128" s="12">
        <v>1</v>
      </c>
      <c r="X1128" s="10" t="s">
        <v>41</v>
      </c>
      <c r="Y1128" s="12">
        <v>80</v>
      </c>
      <c r="Z1128" s="12">
        <v>12</v>
      </c>
      <c r="AA1128" s="12">
        <v>27</v>
      </c>
      <c r="AB1128" s="10" t="s">
        <v>1150</v>
      </c>
      <c r="AD1128" s="9" t="s">
        <v>4257</v>
      </c>
      <c r="AE1128" s="9" t="s">
        <v>169</v>
      </c>
      <c r="AF1128" s="9">
        <v>2638985</v>
      </c>
    </row>
    <row r="1129" spans="1:32" s="10" customFormat="1">
      <c r="A1129" s="9" t="s">
        <v>1001</v>
      </c>
      <c r="B1129" s="10" t="s">
        <v>337</v>
      </c>
      <c r="C1129" s="10" t="s">
        <v>1005</v>
      </c>
      <c r="D1129" s="10">
        <v>37000</v>
      </c>
      <c r="E1129" s="10">
        <v>37000700</v>
      </c>
      <c r="F1129" s="10" t="s">
        <v>4147</v>
      </c>
      <c r="G1129" s="11">
        <v>6147926</v>
      </c>
      <c r="H1129" s="10" t="s">
        <v>4258</v>
      </c>
      <c r="I1129" s="10">
        <v>288441570</v>
      </c>
      <c r="J1129" s="10" t="s">
        <v>4259</v>
      </c>
      <c r="K1129" s="10" t="str">
        <f t="shared" si="34"/>
        <v>SANCHEZ MARINO</v>
      </c>
      <c r="L1129" s="10" t="str">
        <f t="shared" si="35"/>
        <v>MARIELA CAROLINA</v>
      </c>
      <c r="M1129" s="10" t="s">
        <v>4150</v>
      </c>
      <c r="N1129" s="10">
        <v>1716821333</v>
      </c>
      <c r="O1129" s="10" t="s">
        <v>121</v>
      </c>
      <c r="P1129" s="10" t="s">
        <v>55</v>
      </c>
      <c r="Q1129" s="10" t="s">
        <v>4151</v>
      </c>
      <c r="R1129" s="10" t="s">
        <v>39</v>
      </c>
      <c r="S1129" s="10">
        <v>3</v>
      </c>
      <c r="T1129" s="10" t="s">
        <v>344</v>
      </c>
      <c r="U1129" s="12">
        <v>8</v>
      </c>
      <c r="V1129" s="12">
        <v>5</v>
      </c>
      <c r="W1129" s="12">
        <v>1</v>
      </c>
      <c r="X1129" s="10" t="s">
        <v>48</v>
      </c>
      <c r="Y1129" s="12">
        <v>80</v>
      </c>
      <c r="Z1129" s="12">
        <v>9</v>
      </c>
      <c r="AA1129" s="12">
        <v>10</v>
      </c>
      <c r="AB1129" s="10" t="s">
        <v>56</v>
      </c>
      <c r="AD1129" s="9" t="s">
        <v>4260</v>
      </c>
      <c r="AE1129" s="9" t="s">
        <v>1959</v>
      </c>
      <c r="AF1129" s="9">
        <v>2802559</v>
      </c>
    </row>
    <row r="1130" spans="1:32" s="10" customFormat="1">
      <c r="A1130" s="9" t="s">
        <v>1001</v>
      </c>
      <c r="B1130" s="10" t="s">
        <v>337</v>
      </c>
      <c r="C1130" s="10" t="s">
        <v>1005</v>
      </c>
      <c r="D1130" s="10">
        <v>37000</v>
      </c>
      <c r="E1130" s="10">
        <v>37000500</v>
      </c>
      <c r="F1130" s="10" t="s">
        <v>4167</v>
      </c>
      <c r="G1130" s="11">
        <v>6126815</v>
      </c>
      <c r="H1130" s="10" t="s">
        <v>4261</v>
      </c>
      <c r="I1130" s="10">
        <v>648208266</v>
      </c>
      <c r="J1130" s="10" t="s">
        <v>4262</v>
      </c>
      <c r="K1130" s="10" t="str">
        <f t="shared" si="34"/>
        <v>SANCHEZ CEVALLOS</v>
      </c>
      <c r="L1130" s="10" t="str">
        <f t="shared" si="35"/>
        <v>FRANCISCO JAVIER</v>
      </c>
      <c r="M1130" s="10" t="s">
        <v>4150</v>
      </c>
      <c r="N1130" s="10">
        <v>1712679321</v>
      </c>
      <c r="O1130" s="10" t="s">
        <v>121</v>
      </c>
      <c r="P1130" s="10" t="s">
        <v>55</v>
      </c>
      <c r="Q1130" s="10" t="s">
        <v>4151</v>
      </c>
      <c r="R1130" s="10" t="s">
        <v>39</v>
      </c>
      <c r="S1130" s="10">
        <v>3</v>
      </c>
      <c r="T1130" s="10" t="s">
        <v>344</v>
      </c>
      <c r="U1130" s="12">
        <v>9</v>
      </c>
      <c r="V1130" s="12">
        <v>9</v>
      </c>
      <c r="W1130" s="12">
        <v>16</v>
      </c>
      <c r="X1130" s="10" t="s">
        <v>41</v>
      </c>
      <c r="Y1130" s="12">
        <v>77</v>
      </c>
      <c r="Z1130" s="12">
        <v>4</v>
      </c>
      <c r="AA1130" s="12">
        <v>24</v>
      </c>
      <c r="AB1130" s="10" t="s">
        <v>56</v>
      </c>
      <c r="AD1130" s="9" t="s">
        <v>4263</v>
      </c>
      <c r="AE1130" s="9" t="s">
        <v>4264</v>
      </c>
      <c r="AF1130" s="9">
        <v>2731263</v>
      </c>
    </row>
    <row r="1131" spans="1:32" s="10" customFormat="1">
      <c r="A1131" s="9" t="s">
        <v>1001</v>
      </c>
      <c r="B1131" s="10" t="s">
        <v>337</v>
      </c>
      <c r="C1131" s="10" t="s">
        <v>1005</v>
      </c>
      <c r="D1131" s="10">
        <v>37000</v>
      </c>
      <c r="E1131" s="10">
        <v>37000900</v>
      </c>
      <c r="F1131" s="10" t="s">
        <v>4265</v>
      </c>
      <c r="G1131" s="11">
        <v>6061023</v>
      </c>
      <c r="H1131" s="10" t="s">
        <v>4266</v>
      </c>
      <c r="I1131" s="10">
        <v>981493499</v>
      </c>
      <c r="J1131" s="10" t="s">
        <v>4267</v>
      </c>
      <c r="K1131" s="10" t="str">
        <f t="shared" si="34"/>
        <v>SALINAS CASTRO</v>
      </c>
      <c r="L1131" s="10" t="str">
        <f t="shared" si="35"/>
        <v>DANIEL BENJAMIN</v>
      </c>
      <c r="M1131" s="10" t="s">
        <v>4268</v>
      </c>
      <c r="N1131" s="10">
        <v>1712206943</v>
      </c>
      <c r="O1131" s="10" t="s">
        <v>121</v>
      </c>
      <c r="P1131" s="10" t="s">
        <v>55</v>
      </c>
      <c r="Q1131" s="10" t="s">
        <v>4151</v>
      </c>
      <c r="R1131" s="10" t="s">
        <v>39</v>
      </c>
      <c r="S1131" s="10">
        <v>3</v>
      </c>
      <c r="T1131" s="10" t="s">
        <v>344</v>
      </c>
      <c r="U1131" s="12">
        <v>3</v>
      </c>
      <c r="V1131" s="12">
        <v>5</v>
      </c>
      <c r="W1131" s="12">
        <v>19</v>
      </c>
      <c r="X1131" s="10" t="s">
        <v>41</v>
      </c>
      <c r="Y1131" s="12">
        <v>73</v>
      </c>
      <c r="Z1131" s="12">
        <v>3</v>
      </c>
      <c r="AA1131" s="12">
        <v>23</v>
      </c>
      <c r="AB1131" s="10" t="s">
        <v>56</v>
      </c>
      <c r="AD1131" s="9" t="s">
        <v>4269</v>
      </c>
      <c r="AE1131" s="9" t="s">
        <v>4270</v>
      </c>
      <c r="AF1131" s="9">
        <v>3282897</v>
      </c>
    </row>
    <row r="1132" spans="1:32" s="10" customFormat="1">
      <c r="A1132" s="9" t="s">
        <v>1001</v>
      </c>
      <c r="B1132" s="10" t="s">
        <v>337</v>
      </c>
      <c r="C1132" s="10" t="s">
        <v>1005</v>
      </c>
      <c r="D1132" s="10">
        <v>37000</v>
      </c>
      <c r="E1132" s="10">
        <v>37000400</v>
      </c>
      <c r="F1132" s="10" t="s">
        <v>4221</v>
      </c>
      <c r="G1132" s="11">
        <v>6240012</v>
      </c>
      <c r="H1132" s="10" t="s">
        <v>4271</v>
      </c>
      <c r="I1132" s="10">
        <v>911819639</v>
      </c>
      <c r="J1132" s="10" t="s">
        <v>4272</v>
      </c>
      <c r="K1132" s="10" t="str">
        <f t="shared" si="34"/>
        <v>SALAZAR IBANEZ</v>
      </c>
      <c r="L1132" s="10" t="str">
        <f t="shared" si="35"/>
        <v>EDUARDO</v>
      </c>
      <c r="M1132" s="10" t="s">
        <v>4150</v>
      </c>
      <c r="N1132" s="10">
        <v>1719066514</v>
      </c>
      <c r="O1132" s="10" t="s">
        <v>121</v>
      </c>
      <c r="P1132" s="10" t="s">
        <v>55</v>
      </c>
      <c r="Q1132" s="10" t="s">
        <v>4151</v>
      </c>
      <c r="R1132" s="10" t="s">
        <v>39</v>
      </c>
      <c r="S1132" s="10">
        <v>3</v>
      </c>
      <c r="T1132" s="10" t="s">
        <v>344</v>
      </c>
      <c r="U1132" s="12">
        <v>9</v>
      </c>
      <c r="V1132" s="12">
        <v>12</v>
      </c>
      <c r="W1132" s="12">
        <v>14</v>
      </c>
      <c r="X1132" s="10" t="s">
        <v>41</v>
      </c>
      <c r="Y1132" s="12">
        <v>85</v>
      </c>
      <c r="Z1132" s="12">
        <v>11</v>
      </c>
      <c r="AA1132" s="12">
        <v>29</v>
      </c>
      <c r="AB1132" s="10" t="s">
        <v>1150</v>
      </c>
      <c r="AD1132" s="9" t="s">
        <v>4273</v>
      </c>
      <c r="AE1132" s="9" t="s">
        <v>4274</v>
      </c>
      <c r="AF1132" s="9">
        <v>2398111</v>
      </c>
    </row>
    <row r="1133" spans="1:32" s="10" customFormat="1">
      <c r="A1133" s="9" t="s">
        <v>1001</v>
      </c>
      <c r="B1133" s="10" t="s">
        <v>337</v>
      </c>
      <c r="C1133" s="10" t="s">
        <v>1005</v>
      </c>
      <c r="D1133" s="10">
        <v>37000</v>
      </c>
      <c r="E1133" s="10">
        <v>37000400</v>
      </c>
      <c r="F1133" s="10" t="s">
        <v>4221</v>
      </c>
      <c r="G1133" s="11">
        <v>6057539</v>
      </c>
      <c r="H1133" s="10" t="s">
        <v>4275</v>
      </c>
      <c r="I1133" s="10">
        <v>178318854</v>
      </c>
      <c r="J1133" s="10" t="s">
        <v>4276</v>
      </c>
      <c r="K1133" s="10" t="str">
        <f t="shared" si="34"/>
        <v>RUALES AGUIRRE</v>
      </c>
      <c r="L1133" s="10" t="str">
        <f t="shared" si="35"/>
        <v>EDISON FRANCISCO</v>
      </c>
      <c r="M1133" s="10" t="s">
        <v>4150</v>
      </c>
      <c r="N1133" s="10">
        <v>1715235550</v>
      </c>
      <c r="O1133" s="10" t="s">
        <v>121</v>
      </c>
      <c r="P1133" s="10" t="s">
        <v>55</v>
      </c>
      <c r="Q1133" s="10" t="s">
        <v>4151</v>
      </c>
      <c r="R1133" s="10" t="s">
        <v>39</v>
      </c>
      <c r="S1133" s="10">
        <v>3</v>
      </c>
      <c r="T1133" s="10" t="s">
        <v>344</v>
      </c>
      <c r="U1133" s="12">
        <v>3</v>
      </c>
      <c r="V1133" s="12">
        <v>1</v>
      </c>
      <c r="W1133" s="12">
        <v>27</v>
      </c>
      <c r="X1133" s="10" t="s">
        <v>41</v>
      </c>
      <c r="Y1133" s="12">
        <v>79</v>
      </c>
      <c r="Z1133" s="12">
        <v>6</v>
      </c>
      <c r="AA1133" s="12">
        <v>7</v>
      </c>
      <c r="AB1133" s="10" t="s">
        <v>1150</v>
      </c>
      <c r="AD1133" s="9"/>
      <c r="AE1133" s="9" t="s">
        <v>4277</v>
      </c>
      <c r="AF1133" s="9" t="s">
        <v>99</v>
      </c>
    </row>
    <row r="1134" spans="1:32" s="10" customFormat="1">
      <c r="A1134" s="9" t="s">
        <v>1001</v>
      </c>
      <c r="B1134" s="10" t="s">
        <v>337</v>
      </c>
      <c r="C1134" s="10" t="s">
        <v>1005</v>
      </c>
      <c r="D1134" s="10">
        <v>37000</v>
      </c>
      <c r="E1134" s="10">
        <v>37000700</v>
      </c>
      <c r="F1134" s="10" t="s">
        <v>4147</v>
      </c>
      <c r="G1134" s="11">
        <v>6125263</v>
      </c>
      <c r="H1134" s="10" t="s">
        <v>4278</v>
      </c>
      <c r="I1134" s="10">
        <v>644263497</v>
      </c>
      <c r="J1134" s="10" t="s">
        <v>4279</v>
      </c>
      <c r="K1134" s="10" t="str">
        <f t="shared" si="34"/>
        <v>RODRIGUEZ DE</v>
      </c>
      <c r="L1134" s="10" t="str">
        <f t="shared" si="35"/>
        <v>LOOR CARLOS ALBERTO</v>
      </c>
      <c r="M1134" s="10" t="s">
        <v>4150</v>
      </c>
      <c r="N1134" s="10">
        <v>1204282501</v>
      </c>
      <c r="O1134" s="10" t="s">
        <v>121</v>
      </c>
      <c r="P1134" s="10" t="s">
        <v>55</v>
      </c>
      <c r="Q1134" s="10" t="s">
        <v>4151</v>
      </c>
      <c r="R1134" s="10" t="s">
        <v>39</v>
      </c>
      <c r="S1134" s="10">
        <v>2</v>
      </c>
      <c r="T1134" s="10" t="s">
        <v>2177</v>
      </c>
      <c r="U1134" s="12">
        <v>6</v>
      </c>
      <c r="V1134" s="12">
        <v>11</v>
      </c>
      <c r="W1134" s="12">
        <v>16</v>
      </c>
      <c r="X1134" s="10" t="s">
        <v>41</v>
      </c>
      <c r="Y1134" s="12">
        <v>80</v>
      </c>
      <c r="Z1134" s="12">
        <v>1</v>
      </c>
      <c r="AA1134" s="12">
        <v>23</v>
      </c>
      <c r="AB1134" s="10" t="s">
        <v>1150</v>
      </c>
      <c r="AD1134" s="9" t="s">
        <v>4280</v>
      </c>
      <c r="AE1134" s="9" t="s">
        <v>4281</v>
      </c>
      <c r="AF1134" s="9" t="s">
        <v>99</v>
      </c>
    </row>
    <row r="1135" spans="1:32" s="10" customFormat="1">
      <c r="A1135" s="9" t="s">
        <v>1001</v>
      </c>
      <c r="B1135" s="10" t="s">
        <v>337</v>
      </c>
      <c r="C1135" s="10" t="s">
        <v>1005</v>
      </c>
      <c r="D1135" s="10">
        <v>37000</v>
      </c>
      <c r="E1135" s="10">
        <v>37000600</v>
      </c>
      <c r="F1135" s="10" t="s">
        <v>1552</v>
      </c>
      <c r="G1135" s="11">
        <v>6255689</v>
      </c>
      <c r="H1135" s="10" t="s">
        <v>4282</v>
      </c>
      <c r="I1135" s="10">
        <v>897724682</v>
      </c>
      <c r="J1135" s="10" t="s">
        <v>4283</v>
      </c>
      <c r="K1135" s="10" t="str">
        <f t="shared" si="34"/>
        <v>RIVERA QUILSIMBA</v>
      </c>
      <c r="L1135" s="10" t="str">
        <f t="shared" si="35"/>
        <v>JUAN FRANCISCO</v>
      </c>
      <c r="M1135" s="10" t="s">
        <v>1555</v>
      </c>
      <c r="N1135" s="10">
        <v>1715689004</v>
      </c>
      <c r="O1135" s="10" t="s">
        <v>121</v>
      </c>
      <c r="P1135" s="10" t="s">
        <v>55</v>
      </c>
      <c r="Q1135" s="10" t="s">
        <v>538</v>
      </c>
      <c r="R1135" s="10" t="s">
        <v>39</v>
      </c>
      <c r="S1135" s="10">
        <v>3</v>
      </c>
      <c r="T1135" s="10" t="s">
        <v>344</v>
      </c>
      <c r="U1135" s="12">
        <v>11</v>
      </c>
      <c r="V1135" s="12">
        <v>2</v>
      </c>
      <c r="W1135" s="12">
        <v>16</v>
      </c>
      <c r="X1135" s="10" t="s">
        <v>41</v>
      </c>
      <c r="Y1135" s="12">
        <v>88</v>
      </c>
      <c r="Z1135" s="12">
        <v>12</v>
      </c>
      <c r="AA1135" s="12">
        <v>1</v>
      </c>
      <c r="AD1135" s="9" t="s">
        <v>4284</v>
      </c>
      <c r="AE1135" s="9" t="s">
        <v>4285</v>
      </c>
      <c r="AF1135" s="9">
        <v>2034697</v>
      </c>
    </row>
    <row r="1136" spans="1:32" s="10" customFormat="1">
      <c r="A1136" s="9" t="s">
        <v>1001</v>
      </c>
      <c r="B1136" s="10" t="s">
        <v>337</v>
      </c>
      <c r="C1136" s="10" t="s">
        <v>1005</v>
      </c>
      <c r="D1136" s="10">
        <v>37000</v>
      </c>
      <c r="E1136" s="10">
        <v>37000200</v>
      </c>
      <c r="F1136" s="10" t="s">
        <v>4179</v>
      </c>
      <c r="G1136" s="11">
        <v>6130053</v>
      </c>
      <c r="H1136" s="10" t="s">
        <v>4286</v>
      </c>
      <c r="I1136" s="10">
        <v>486402663</v>
      </c>
      <c r="J1136" s="10" t="s">
        <v>4287</v>
      </c>
      <c r="K1136" s="10" t="str">
        <f t="shared" si="34"/>
        <v>QUITO SANMARTIN</v>
      </c>
      <c r="L1136" s="10" t="str">
        <f t="shared" si="35"/>
        <v>OSCAR ARMANDO</v>
      </c>
      <c r="M1136" s="10" t="s">
        <v>4157</v>
      </c>
      <c r="N1136" s="10">
        <v>1715062715</v>
      </c>
      <c r="O1136" s="10" t="s">
        <v>121</v>
      </c>
      <c r="P1136" s="10" t="s">
        <v>55</v>
      </c>
      <c r="Q1136" s="10" t="s">
        <v>538</v>
      </c>
      <c r="R1136" s="10" t="s">
        <v>39</v>
      </c>
      <c r="S1136" s="10">
        <v>2</v>
      </c>
      <c r="T1136" s="10" t="s">
        <v>2177</v>
      </c>
      <c r="U1136" s="12">
        <v>7</v>
      </c>
      <c r="V1136" s="12">
        <v>3</v>
      </c>
      <c r="W1136" s="12">
        <v>16</v>
      </c>
      <c r="X1136" s="10" t="s">
        <v>41</v>
      </c>
      <c r="Y1136" s="12">
        <v>85</v>
      </c>
      <c r="Z1136" s="12">
        <v>8</v>
      </c>
      <c r="AA1136" s="12">
        <v>14</v>
      </c>
      <c r="AB1136" s="10" t="s">
        <v>56</v>
      </c>
      <c r="AD1136" s="9" t="s">
        <v>4288</v>
      </c>
      <c r="AE1136" s="9"/>
      <c r="AF1136" s="9">
        <v>3812808</v>
      </c>
    </row>
    <row r="1137" spans="1:32" s="10" customFormat="1">
      <c r="A1137" s="9" t="s">
        <v>1001</v>
      </c>
      <c r="B1137" s="10" t="s">
        <v>337</v>
      </c>
      <c r="C1137" s="10" t="s">
        <v>1005</v>
      </c>
      <c r="D1137" s="10">
        <v>37000</v>
      </c>
      <c r="E1137" s="10">
        <v>37000200</v>
      </c>
      <c r="F1137" s="10" t="s">
        <v>4179</v>
      </c>
      <c r="G1137" s="11">
        <v>3600690</v>
      </c>
      <c r="H1137" s="10" t="s">
        <v>4289</v>
      </c>
      <c r="I1137" s="10">
        <v>184951947</v>
      </c>
      <c r="J1137" s="10" t="s">
        <v>4290</v>
      </c>
      <c r="K1137" s="10" t="str">
        <f t="shared" si="34"/>
        <v>QUINTE HEREDIA</v>
      </c>
      <c r="L1137" s="10" t="str">
        <f t="shared" si="35"/>
        <v>WILSON FERNANDO</v>
      </c>
      <c r="M1137" s="10" t="s">
        <v>4216</v>
      </c>
      <c r="N1137" s="10">
        <v>1713982443</v>
      </c>
      <c r="O1137" s="10" t="s">
        <v>121</v>
      </c>
      <c r="P1137" s="10" t="s">
        <v>55</v>
      </c>
      <c r="Q1137" s="10" t="s">
        <v>538</v>
      </c>
      <c r="R1137" s="10" t="s">
        <v>39</v>
      </c>
      <c r="S1137" s="10">
        <v>3</v>
      </c>
      <c r="T1137" s="10" t="s">
        <v>344</v>
      </c>
      <c r="U1137" s="12">
        <v>0</v>
      </c>
      <c r="V1137" s="12">
        <v>10</v>
      </c>
      <c r="W1137" s="12">
        <v>9</v>
      </c>
      <c r="X1137" s="10" t="s">
        <v>41</v>
      </c>
      <c r="Y1137" s="12">
        <v>77</v>
      </c>
      <c r="Z1137" s="12">
        <v>7</v>
      </c>
      <c r="AA1137" s="12">
        <v>8</v>
      </c>
      <c r="AB1137" s="10" t="s">
        <v>56</v>
      </c>
      <c r="AD1137" s="9" t="s">
        <v>4291</v>
      </c>
      <c r="AE1137" s="9" t="s">
        <v>4292</v>
      </c>
      <c r="AF1137" s="9">
        <v>3383535</v>
      </c>
    </row>
    <row r="1138" spans="1:32" s="10" customFormat="1">
      <c r="A1138" s="9" t="s">
        <v>1001</v>
      </c>
      <c r="B1138" s="10" t="s">
        <v>337</v>
      </c>
      <c r="C1138" s="10" t="s">
        <v>1005</v>
      </c>
      <c r="D1138" s="10">
        <v>37000</v>
      </c>
      <c r="E1138" s="10">
        <v>37000400</v>
      </c>
      <c r="F1138" s="10" t="s">
        <v>4221</v>
      </c>
      <c r="G1138" s="11">
        <v>6148173</v>
      </c>
      <c r="H1138" s="10" t="s">
        <v>4293</v>
      </c>
      <c r="I1138" s="10">
        <v>980628668</v>
      </c>
      <c r="J1138" s="10" t="s">
        <v>4294</v>
      </c>
      <c r="K1138" s="10" t="str">
        <f t="shared" si="34"/>
        <v>QUIMBITA SIMBA</v>
      </c>
      <c r="L1138" s="10" t="str">
        <f t="shared" si="35"/>
        <v>JOSE LUIS</v>
      </c>
      <c r="M1138" s="10" t="s">
        <v>4150</v>
      </c>
      <c r="N1138" s="10">
        <v>1720913506</v>
      </c>
      <c r="O1138" s="10" t="s">
        <v>121</v>
      </c>
      <c r="P1138" s="10" t="s">
        <v>55</v>
      </c>
      <c r="Q1138" s="10" t="s">
        <v>4151</v>
      </c>
      <c r="R1138" s="10" t="s">
        <v>39</v>
      </c>
      <c r="S1138" s="10">
        <v>3</v>
      </c>
      <c r="T1138" s="10" t="s">
        <v>344</v>
      </c>
      <c r="U1138" s="12">
        <v>8</v>
      </c>
      <c r="V1138" s="12">
        <v>5</v>
      </c>
      <c r="W1138" s="12">
        <v>1</v>
      </c>
      <c r="X1138" s="10" t="s">
        <v>41</v>
      </c>
      <c r="Y1138" s="12">
        <v>87</v>
      </c>
      <c r="Z1138" s="12">
        <v>8</v>
      </c>
      <c r="AA1138" s="12">
        <v>21</v>
      </c>
      <c r="AB1138" s="10" t="s">
        <v>1150</v>
      </c>
      <c r="AD1138" s="9" t="s">
        <v>1836</v>
      </c>
      <c r="AE1138" s="9" t="s">
        <v>1836</v>
      </c>
      <c r="AF1138" s="9">
        <v>3018394</v>
      </c>
    </row>
    <row r="1139" spans="1:32" s="10" customFormat="1">
      <c r="A1139" s="9" t="s">
        <v>1001</v>
      </c>
      <c r="B1139" s="10" t="s">
        <v>337</v>
      </c>
      <c r="C1139" s="10" t="s">
        <v>1005</v>
      </c>
      <c r="D1139" s="10">
        <v>37000</v>
      </c>
      <c r="E1139" s="10">
        <v>37000500</v>
      </c>
      <c r="F1139" s="10" t="s">
        <v>4167</v>
      </c>
      <c r="G1139" s="11">
        <v>6138540</v>
      </c>
      <c r="H1139" s="10" t="s">
        <v>4295</v>
      </c>
      <c r="I1139" s="10">
        <v>180693191</v>
      </c>
      <c r="J1139" s="10" t="s">
        <v>4296</v>
      </c>
      <c r="K1139" s="10" t="str">
        <f t="shared" si="34"/>
        <v>QUILLIGANA CANDO</v>
      </c>
      <c r="L1139" s="10" t="str">
        <f t="shared" si="35"/>
        <v>LUIS ROLANDO</v>
      </c>
      <c r="M1139" s="10" t="s">
        <v>4150</v>
      </c>
      <c r="N1139" s="10">
        <v>1714414586</v>
      </c>
      <c r="O1139" s="10" t="s">
        <v>121</v>
      </c>
      <c r="P1139" s="10" t="s">
        <v>497</v>
      </c>
      <c r="Q1139" s="10" t="s">
        <v>4151</v>
      </c>
      <c r="R1139" s="10" t="s">
        <v>39</v>
      </c>
      <c r="S1139" s="10">
        <v>3</v>
      </c>
      <c r="T1139" s="10" t="s">
        <v>344</v>
      </c>
      <c r="U1139" s="12">
        <v>7</v>
      </c>
      <c r="V1139" s="12">
        <v>9</v>
      </c>
      <c r="W1139" s="12">
        <v>28</v>
      </c>
      <c r="X1139" s="10" t="s">
        <v>41</v>
      </c>
      <c r="Y1139" s="12">
        <v>79</v>
      </c>
      <c r="Z1139" s="12">
        <v>10</v>
      </c>
      <c r="AA1139" s="12">
        <v>1</v>
      </c>
      <c r="AB1139" s="10" t="s">
        <v>1150</v>
      </c>
      <c r="AC1139" s="10" t="s">
        <v>26</v>
      </c>
      <c r="AD1139" s="9" t="s">
        <v>4297</v>
      </c>
      <c r="AE1139" s="9" t="s">
        <v>3038</v>
      </c>
      <c r="AF1139" s="9">
        <v>2643678</v>
      </c>
    </row>
    <row r="1140" spans="1:32" s="10" customFormat="1">
      <c r="A1140" s="9" t="s">
        <v>1001</v>
      </c>
      <c r="B1140" s="10" t="s">
        <v>337</v>
      </c>
      <c r="C1140" s="10" t="s">
        <v>1005</v>
      </c>
      <c r="D1140" s="10">
        <v>37000</v>
      </c>
      <c r="E1140" s="10">
        <v>37000700</v>
      </c>
      <c r="F1140" s="10" t="s">
        <v>4147</v>
      </c>
      <c r="G1140" s="11">
        <v>6267318</v>
      </c>
      <c r="H1140" s="10" t="s">
        <v>4298</v>
      </c>
      <c r="I1140" s="10">
        <v>781665629</v>
      </c>
      <c r="J1140" s="10" t="s">
        <v>4299</v>
      </c>
      <c r="K1140" s="10" t="str">
        <f t="shared" si="34"/>
        <v>POZO GUERRERO</v>
      </c>
      <c r="L1140" s="10" t="str">
        <f t="shared" si="35"/>
        <v>WINSTON IVAN</v>
      </c>
      <c r="M1140" s="10" t="s">
        <v>4150</v>
      </c>
      <c r="N1140" s="10">
        <v>1002432589</v>
      </c>
      <c r="O1140" s="10" t="s">
        <v>121</v>
      </c>
      <c r="P1140" s="10" t="s">
        <v>497</v>
      </c>
      <c r="Q1140" s="10" t="s">
        <v>4151</v>
      </c>
      <c r="R1140" s="10" t="s">
        <v>556</v>
      </c>
      <c r="S1140" s="10">
        <v>5</v>
      </c>
      <c r="T1140" s="10" t="s">
        <v>557</v>
      </c>
      <c r="U1140" s="12">
        <v>11</v>
      </c>
      <c r="V1140" s="12">
        <v>8</v>
      </c>
      <c r="W1140" s="12">
        <v>30</v>
      </c>
      <c r="X1140" s="10" t="s">
        <v>41</v>
      </c>
      <c r="Y1140" s="12">
        <v>74</v>
      </c>
      <c r="Z1140" s="12">
        <v>4</v>
      </c>
      <c r="AA1140" s="12">
        <v>15</v>
      </c>
      <c r="AB1140" s="10" t="s">
        <v>56</v>
      </c>
      <c r="AC1140" s="10" t="s">
        <v>26</v>
      </c>
      <c r="AD1140" s="9" t="s">
        <v>4300</v>
      </c>
      <c r="AE1140" s="9">
        <v>1350</v>
      </c>
      <c r="AF1140" s="9" t="s">
        <v>99</v>
      </c>
    </row>
    <row r="1141" spans="1:32" s="10" customFormat="1">
      <c r="A1141" s="9" t="s">
        <v>1001</v>
      </c>
      <c r="B1141" s="10" t="s">
        <v>337</v>
      </c>
      <c r="C1141" s="10" t="s">
        <v>1005</v>
      </c>
      <c r="D1141" s="10">
        <v>37000</v>
      </c>
      <c r="E1141" s="10">
        <v>37000700</v>
      </c>
      <c r="F1141" s="10" t="s">
        <v>4147</v>
      </c>
      <c r="G1141" s="11">
        <v>6242266</v>
      </c>
      <c r="H1141" s="10" t="s">
        <v>4301</v>
      </c>
      <c r="I1141" s="10">
        <v>684308074</v>
      </c>
      <c r="J1141" s="10" t="s">
        <v>4302</v>
      </c>
      <c r="K1141" s="10" t="str">
        <f t="shared" si="34"/>
        <v>PITA CHELE</v>
      </c>
      <c r="L1141" s="10" t="str">
        <f t="shared" si="35"/>
        <v>DANNY RENE</v>
      </c>
      <c r="M1141" s="10" t="s">
        <v>4150</v>
      </c>
      <c r="N1141" s="10">
        <v>924480445</v>
      </c>
      <c r="O1141" s="10" t="s">
        <v>121</v>
      </c>
      <c r="P1141" s="10" t="s">
        <v>55</v>
      </c>
      <c r="Q1141" s="10" t="s">
        <v>4151</v>
      </c>
      <c r="R1141" s="10" t="s">
        <v>556</v>
      </c>
      <c r="S1141" s="10">
        <v>5</v>
      </c>
      <c r="T1141" s="10" t="s">
        <v>557</v>
      </c>
      <c r="U1141" s="12">
        <v>10</v>
      </c>
      <c r="V1141" s="12">
        <v>3</v>
      </c>
      <c r="W1141" s="12">
        <v>22</v>
      </c>
      <c r="X1141" s="10" t="s">
        <v>41</v>
      </c>
      <c r="Y1141" s="12">
        <v>88</v>
      </c>
      <c r="Z1141" s="12">
        <v>5</v>
      </c>
      <c r="AA1141" s="12">
        <v>1</v>
      </c>
      <c r="AB1141" s="10" t="s">
        <v>1150</v>
      </c>
      <c r="AD1141" s="9" t="s">
        <v>4303</v>
      </c>
      <c r="AE1141" s="9" t="s">
        <v>4304</v>
      </c>
      <c r="AF1141" s="9">
        <v>2484797</v>
      </c>
    </row>
    <row r="1142" spans="1:32" s="10" customFormat="1">
      <c r="A1142" s="9" t="s">
        <v>1001</v>
      </c>
      <c r="B1142" s="10" t="s">
        <v>337</v>
      </c>
      <c r="C1142" s="10" t="s">
        <v>1005</v>
      </c>
      <c r="D1142" s="10">
        <v>37000</v>
      </c>
      <c r="E1142" s="10">
        <v>37000300</v>
      </c>
      <c r="F1142" s="10" t="s">
        <v>4189</v>
      </c>
      <c r="G1142" s="11">
        <v>6238185</v>
      </c>
      <c r="H1142" s="10" t="s">
        <v>4305</v>
      </c>
      <c r="I1142" s="10">
        <v>400770869</v>
      </c>
      <c r="J1142" s="10" t="s">
        <v>4306</v>
      </c>
      <c r="K1142" s="10" t="str">
        <f t="shared" si="34"/>
        <v>PINTO CABRERA</v>
      </c>
      <c r="L1142" s="10" t="str">
        <f t="shared" si="35"/>
        <v>FRANCISCO JAVIER</v>
      </c>
      <c r="M1142" s="10" t="s">
        <v>4150</v>
      </c>
      <c r="N1142" s="10">
        <v>1719461301</v>
      </c>
      <c r="O1142" s="10" t="s">
        <v>121</v>
      </c>
      <c r="P1142" s="10" t="s">
        <v>55</v>
      </c>
      <c r="Q1142" s="10" t="s">
        <v>4151</v>
      </c>
      <c r="R1142" s="10" t="s">
        <v>39</v>
      </c>
      <c r="S1142" s="10">
        <v>3</v>
      </c>
      <c r="T1142" s="10" t="s">
        <v>344</v>
      </c>
      <c r="U1142" s="12">
        <v>9</v>
      </c>
      <c r="V1142" s="12">
        <v>9</v>
      </c>
      <c r="W1142" s="12">
        <v>7</v>
      </c>
      <c r="X1142" s="10" t="s">
        <v>41</v>
      </c>
      <c r="Y1142" s="12">
        <v>84</v>
      </c>
      <c r="Z1142" s="12">
        <v>2</v>
      </c>
      <c r="AA1142" s="12">
        <v>1</v>
      </c>
      <c r="AB1142" s="10" t="s">
        <v>1150</v>
      </c>
      <c r="AD1142" s="9" t="s">
        <v>4307</v>
      </c>
      <c r="AE1142" s="9" t="s">
        <v>4308</v>
      </c>
      <c r="AF1142" s="9">
        <v>2336567</v>
      </c>
    </row>
    <row r="1143" spans="1:32" s="10" customFormat="1">
      <c r="A1143" s="9" t="s">
        <v>1001</v>
      </c>
      <c r="B1143" s="10" t="s">
        <v>337</v>
      </c>
      <c r="C1143" s="10" t="s">
        <v>1005</v>
      </c>
      <c r="D1143" s="10">
        <v>37000</v>
      </c>
      <c r="E1143" s="10">
        <v>37000110</v>
      </c>
      <c r="F1143" s="10" t="s">
        <v>4175</v>
      </c>
      <c r="G1143" s="11">
        <v>6057816</v>
      </c>
      <c r="H1143" s="10" t="s">
        <v>4309</v>
      </c>
      <c r="I1143" s="10">
        <v>912970258</v>
      </c>
      <c r="J1143" s="10" t="s">
        <v>4310</v>
      </c>
      <c r="K1143" s="10" t="str">
        <f t="shared" si="34"/>
        <v>PILATUNA QUISHPE</v>
      </c>
      <c r="L1143" s="10" t="str">
        <f t="shared" si="35"/>
        <v>JUAN CARLOS</v>
      </c>
      <c r="M1143" s="10" t="s">
        <v>1716</v>
      </c>
      <c r="N1143" s="10">
        <v>1714491329</v>
      </c>
      <c r="O1143" s="10" t="s">
        <v>121</v>
      </c>
      <c r="P1143" s="10" t="s">
        <v>55</v>
      </c>
      <c r="Q1143" s="10" t="s">
        <v>538</v>
      </c>
      <c r="R1143" s="10" t="s">
        <v>39</v>
      </c>
      <c r="S1143" s="10">
        <v>3</v>
      </c>
      <c r="T1143" s="10" t="s">
        <v>344</v>
      </c>
      <c r="U1143" s="12">
        <v>3</v>
      </c>
      <c r="V1143" s="12">
        <v>2</v>
      </c>
      <c r="W1143" s="12">
        <v>10</v>
      </c>
      <c r="X1143" s="10" t="s">
        <v>41</v>
      </c>
      <c r="Y1143" s="12">
        <v>76</v>
      </c>
      <c r="Z1143" s="12">
        <v>1</v>
      </c>
      <c r="AA1143" s="12">
        <v>6</v>
      </c>
      <c r="AB1143" s="10" t="s">
        <v>56</v>
      </c>
      <c r="AD1143" s="9" t="s">
        <v>4311</v>
      </c>
      <c r="AE1143" s="9"/>
      <c r="AF1143" s="9">
        <v>2484796</v>
      </c>
    </row>
    <row r="1144" spans="1:32" s="10" customFormat="1">
      <c r="A1144" s="9" t="s">
        <v>1001</v>
      </c>
      <c r="B1144" s="10" t="s">
        <v>337</v>
      </c>
      <c r="C1144" s="10" t="s">
        <v>1005</v>
      </c>
      <c r="D1144" s="10">
        <v>37000</v>
      </c>
      <c r="E1144" s="10">
        <v>37000300</v>
      </c>
      <c r="F1144" s="10" t="s">
        <v>4189</v>
      </c>
      <c r="G1144" s="11">
        <v>6127937</v>
      </c>
      <c r="H1144" s="10" t="s">
        <v>4312</v>
      </c>
      <c r="I1144" s="10">
        <v>237595449</v>
      </c>
      <c r="J1144" s="10" t="s">
        <v>4313</v>
      </c>
      <c r="K1144" s="10" t="str">
        <f t="shared" si="34"/>
        <v>PICO CAICEDO</v>
      </c>
      <c r="L1144" s="10" t="str">
        <f t="shared" si="35"/>
        <v>JUAN CARLOS</v>
      </c>
      <c r="M1144" s="10" t="s">
        <v>4150</v>
      </c>
      <c r="N1144" s="10">
        <v>1309426920</v>
      </c>
      <c r="O1144" s="10" t="s">
        <v>121</v>
      </c>
      <c r="P1144" s="10" t="s">
        <v>55</v>
      </c>
      <c r="Q1144" s="10" t="s">
        <v>4151</v>
      </c>
      <c r="R1144" s="10" t="s">
        <v>39</v>
      </c>
      <c r="S1144" s="10">
        <v>3</v>
      </c>
      <c r="T1144" s="10" t="s">
        <v>344</v>
      </c>
      <c r="U1144" s="12">
        <v>7</v>
      </c>
      <c r="V1144" s="12">
        <v>1</v>
      </c>
      <c r="W1144" s="12">
        <v>16</v>
      </c>
      <c r="X1144" s="10" t="s">
        <v>41</v>
      </c>
      <c r="Y1144" s="12">
        <v>78</v>
      </c>
      <c r="Z1144" s="12">
        <v>12</v>
      </c>
      <c r="AA1144" s="12">
        <v>10</v>
      </c>
      <c r="AB1144" s="10" t="s">
        <v>1150</v>
      </c>
      <c r="AD1144" s="9" t="s">
        <v>4314</v>
      </c>
      <c r="AE1144" s="9"/>
      <c r="AF1144" s="9">
        <v>3383531</v>
      </c>
    </row>
    <row r="1145" spans="1:32" s="10" customFormat="1">
      <c r="A1145" s="9" t="s">
        <v>1001</v>
      </c>
      <c r="B1145" s="10" t="s">
        <v>337</v>
      </c>
      <c r="C1145" s="10" t="s">
        <v>1005</v>
      </c>
      <c r="D1145" s="10">
        <v>37000</v>
      </c>
      <c r="E1145" s="10">
        <v>37000400</v>
      </c>
      <c r="F1145" s="10" t="s">
        <v>4221</v>
      </c>
      <c r="G1145" s="11">
        <v>6242271</v>
      </c>
      <c r="H1145" s="10" t="s">
        <v>4315</v>
      </c>
      <c r="I1145" s="10">
        <v>629832019</v>
      </c>
      <c r="J1145" s="10" t="s">
        <v>4316</v>
      </c>
      <c r="K1145" s="10" t="str">
        <f t="shared" si="34"/>
        <v>PEREZ MOLINA</v>
      </c>
      <c r="L1145" s="10" t="str">
        <f t="shared" si="35"/>
        <v>CHRISTIAN PATRICIO</v>
      </c>
      <c r="M1145" s="10" t="s">
        <v>4150</v>
      </c>
      <c r="N1145" s="10">
        <v>1714561915</v>
      </c>
      <c r="O1145" s="10" t="s">
        <v>121</v>
      </c>
      <c r="P1145" s="10" t="s">
        <v>55</v>
      </c>
      <c r="Q1145" s="10" t="s">
        <v>4151</v>
      </c>
      <c r="R1145" s="10" t="s">
        <v>39</v>
      </c>
      <c r="S1145" s="10">
        <v>3</v>
      </c>
      <c r="T1145" s="10" t="s">
        <v>344</v>
      </c>
      <c r="U1145" s="12">
        <v>10</v>
      </c>
      <c r="V1145" s="12">
        <v>3</v>
      </c>
      <c r="W1145" s="12">
        <v>22</v>
      </c>
      <c r="X1145" s="10" t="s">
        <v>41</v>
      </c>
      <c r="Y1145" s="12">
        <v>83</v>
      </c>
      <c r="Z1145" s="12">
        <v>6</v>
      </c>
      <c r="AA1145" s="12">
        <v>2</v>
      </c>
      <c r="AB1145" s="10" t="s">
        <v>1150</v>
      </c>
      <c r="AD1145" s="9" t="s">
        <v>4317</v>
      </c>
      <c r="AE1145" s="9" t="s">
        <v>3231</v>
      </c>
      <c r="AF1145" s="9">
        <v>3140251</v>
      </c>
    </row>
    <row r="1146" spans="1:32" s="10" customFormat="1">
      <c r="A1146" s="9" t="s">
        <v>1001</v>
      </c>
      <c r="B1146" s="10" t="s">
        <v>337</v>
      </c>
      <c r="C1146" s="10" t="s">
        <v>1005</v>
      </c>
      <c r="D1146" s="10">
        <v>37000</v>
      </c>
      <c r="E1146" s="10">
        <v>37000500</v>
      </c>
      <c r="F1146" s="10" t="s">
        <v>4167</v>
      </c>
      <c r="G1146" s="11">
        <v>6247474</v>
      </c>
      <c r="H1146" s="10" t="s">
        <v>4318</v>
      </c>
      <c r="I1146" s="10">
        <v>651352350</v>
      </c>
      <c r="J1146" s="10" t="s">
        <v>4319</v>
      </c>
      <c r="K1146" s="10" t="str">
        <f t="shared" si="34"/>
        <v>PEREZ BAJANA</v>
      </c>
      <c r="L1146" s="10" t="str">
        <f t="shared" si="35"/>
        <v>HECTOR FRANCISCO</v>
      </c>
      <c r="M1146" s="10" t="s">
        <v>4150</v>
      </c>
      <c r="N1146" s="10">
        <v>1200641049</v>
      </c>
      <c r="O1146" s="10" t="s">
        <v>121</v>
      </c>
      <c r="P1146" s="10" t="s">
        <v>55</v>
      </c>
      <c r="Q1146" s="10" t="s">
        <v>4151</v>
      </c>
      <c r="R1146" s="10" t="s">
        <v>556</v>
      </c>
      <c r="S1146" s="10">
        <v>5</v>
      </c>
      <c r="T1146" s="10" t="s">
        <v>557</v>
      </c>
      <c r="U1146" s="12">
        <v>10</v>
      </c>
      <c r="V1146" s="12">
        <v>6</v>
      </c>
      <c r="W1146" s="12">
        <v>28</v>
      </c>
      <c r="X1146" s="10" t="s">
        <v>41</v>
      </c>
      <c r="Y1146" s="12">
        <v>76</v>
      </c>
      <c r="Z1146" s="12">
        <v>10</v>
      </c>
      <c r="AA1146" s="12">
        <v>16</v>
      </c>
      <c r="AB1146" s="10" t="s">
        <v>1150</v>
      </c>
      <c r="AD1146" s="9" t="s">
        <v>4320</v>
      </c>
      <c r="AE1146" s="9" t="s">
        <v>487</v>
      </c>
      <c r="AF1146" s="9">
        <v>2824111</v>
      </c>
    </row>
    <row r="1147" spans="1:32" s="10" customFormat="1">
      <c r="A1147" s="9" t="s">
        <v>1001</v>
      </c>
      <c r="B1147" s="10" t="s">
        <v>337</v>
      </c>
      <c r="C1147" s="10" t="s">
        <v>1005</v>
      </c>
      <c r="D1147" s="10">
        <v>37000</v>
      </c>
      <c r="E1147" s="10">
        <v>37000800</v>
      </c>
      <c r="F1147" s="10" t="s">
        <v>4154</v>
      </c>
      <c r="G1147" s="11">
        <v>553</v>
      </c>
      <c r="H1147" s="10" t="s">
        <v>4321</v>
      </c>
      <c r="I1147" s="10">
        <v>245674224</v>
      </c>
      <c r="J1147" s="10" t="s">
        <v>4322</v>
      </c>
      <c r="K1147" s="10" t="str">
        <f t="shared" si="34"/>
        <v>PEDRAZA CALISPA</v>
      </c>
      <c r="L1147" s="10" t="str">
        <f t="shared" si="35"/>
        <v>LUIS ORLANDO</v>
      </c>
      <c r="M1147" s="10" t="s">
        <v>4323</v>
      </c>
      <c r="N1147" s="10">
        <v>1712936655</v>
      </c>
      <c r="O1147" s="10" t="s">
        <v>121</v>
      </c>
      <c r="P1147" s="10" t="s">
        <v>55</v>
      </c>
      <c r="Q1147" s="10" t="s">
        <v>538</v>
      </c>
      <c r="R1147" s="10" t="s">
        <v>39</v>
      </c>
      <c r="S1147" s="10">
        <v>3</v>
      </c>
      <c r="T1147" s="10" t="s">
        <v>344</v>
      </c>
      <c r="U1147" s="12">
        <v>1</v>
      </c>
      <c r="V1147" s="12">
        <v>1</v>
      </c>
      <c r="W1147" s="12">
        <v>8</v>
      </c>
      <c r="X1147" s="10" t="s">
        <v>41</v>
      </c>
      <c r="Y1147" s="12">
        <v>78</v>
      </c>
      <c r="Z1147" s="12">
        <v>5</v>
      </c>
      <c r="AA1147" s="12">
        <v>30</v>
      </c>
      <c r="AB1147" s="10" t="s">
        <v>56</v>
      </c>
      <c r="AD1147" s="9" t="s">
        <v>4324</v>
      </c>
      <c r="AE1147" s="9" t="s">
        <v>4325</v>
      </c>
      <c r="AF1147" s="9">
        <v>2868143</v>
      </c>
    </row>
    <row r="1148" spans="1:32" s="10" customFormat="1">
      <c r="A1148" s="9" t="s">
        <v>1001</v>
      </c>
      <c r="B1148" s="10" t="s">
        <v>337</v>
      </c>
      <c r="C1148" s="10" t="s">
        <v>1005</v>
      </c>
      <c r="D1148" s="10">
        <v>37000</v>
      </c>
      <c r="E1148" s="10">
        <v>37000500</v>
      </c>
      <c r="F1148" s="10" t="s">
        <v>4167</v>
      </c>
      <c r="G1148" s="11">
        <v>6245277</v>
      </c>
      <c r="H1148" s="10" t="s">
        <v>4326</v>
      </c>
      <c r="I1148" s="10">
        <v>940728317</v>
      </c>
      <c r="J1148" s="10" t="s">
        <v>4327</v>
      </c>
      <c r="K1148" s="10" t="str">
        <f t="shared" si="34"/>
        <v>PALLO GUACHAMIN</v>
      </c>
      <c r="L1148" s="10" t="str">
        <f t="shared" si="35"/>
        <v>CRISTIAN DAVID</v>
      </c>
      <c r="M1148" s="10" t="s">
        <v>4150</v>
      </c>
      <c r="N1148" s="10">
        <v>1721085098</v>
      </c>
      <c r="O1148" s="10" t="s">
        <v>121</v>
      </c>
      <c r="P1148" s="10" t="s">
        <v>55</v>
      </c>
      <c r="Q1148" s="10" t="s">
        <v>4151</v>
      </c>
      <c r="R1148" s="10" t="s">
        <v>556</v>
      </c>
      <c r="S1148" s="10">
        <v>5</v>
      </c>
      <c r="T1148" s="10" t="s">
        <v>557</v>
      </c>
      <c r="U1148" s="12">
        <v>10</v>
      </c>
      <c r="V1148" s="12">
        <v>5</v>
      </c>
      <c r="W1148" s="12">
        <v>17</v>
      </c>
      <c r="X1148" s="10" t="s">
        <v>41</v>
      </c>
      <c r="Y1148" s="12">
        <v>88</v>
      </c>
      <c r="Z1148" s="12">
        <v>5</v>
      </c>
      <c r="AA1148" s="12">
        <v>30</v>
      </c>
      <c r="AB1148" s="10" t="s">
        <v>1150</v>
      </c>
      <c r="AD1148" s="9" t="s">
        <v>4328</v>
      </c>
      <c r="AE1148" s="9" t="s">
        <v>805</v>
      </c>
      <c r="AF1148" s="9">
        <v>2352261</v>
      </c>
    </row>
    <row r="1149" spans="1:32" s="10" customFormat="1">
      <c r="A1149" s="9" t="s">
        <v>1001</v>
      </c>
      <c r="B1149" s="10" t="s">
        <v>337</v>
      </c>
      <c r="C1149" s="10" t="s">
        <v>1005</v>
      </c>
      <c r="D1149" s="10">
        <v>37000</v>
      </c>
      <c r="E1149" s="10">
        <v>37000600</v>
      </c>
      <c r="F1149" s="10" t="s">
        <v>1552</v>
      </c>
      <c r="G1149" s="11">
        <v>3600563</v>
      </c>
      <c r="H1149" s="10" t="s">
        <v>4329</v>
      </c>
      <c r="I1149" s="10">
        <v>612737053</v>
      </c>
      <c r="J1149" s="10" t="s">
        <v>4330</v>
      </c>
      <c r="K1149" s="10" t="str">
        <f t="shared" si="34"/>
        <v>PAGUAY LOMAS</v>
      </c>
      <c r="L1149" s="10" t="str">
        <f t="shared" si="35"/>
        <v>DIEGO FERNANDO</v>
      </c>
      <c r="M1149" s="10" t="s">
        <v>1555</v>
      </c>
      <c r="N1149" s="10">
        <v>1713957288</v>
      </c>
      <c r="O1149" s="10" t="s">
        <v>121</v>
      </c>
      <c r="P1149" s="10" t="s">
        <v>55</v>
      </c>
      <c r="Q1149" s="10" t="s">
        <v>4151</v>
      </c>
      <c r="R1149" s="10" t="s">
        <v>39</v>
      </c>
      <c r="S1149" s="10">
        <v>3</v>
      </c>
      <c r="T1149" s="10" t="s">
        <v>344</v>
      </c>
      <c r="U1149" s="12">
        <v>0</v>
      </c>
      <c r="V1149" s="12">
        <v>9</v>
      </c>
      <c r="W1149" s="12">
        <v>11</v>
      </c>
      <c r="X1149" s="10" t="s">
        <v>41</v>
      </c>
      <c r="Y1149" s="12">
        <v>77</v>
      </c>
      <c r="Z1149" s="12">
        <v>9</v>
      </c>
      <c r="AA1149" s="12">
        <v>25</v>
      </c>
      <c r="AB1149" s="10" t="s">
        <v>56</v>
      </c>
      <c r="AD1149" s="9" t="s">
        <v>487</v>
      </c>
      <c r="AE1149" s="9"/>
      <c r="AF1149" s="9" t="s">
        <v>99</v>
      </c>
    </row>
    <row r="1150" spans="1:32" s="10" customFormat="1">
      <c r="A1150" s="9" t="s">
        <v>1001</v>
      </c>
      <c r="B1150" s="10" t="s">
        <v>337</v>
      </c>
      <c r="C1150" s="10" t="s">
        <v>1005</v>
      </c>
      <c r="D1150" s="10">
        <v>37000</v>
      </c>
      <c r="E1150" s="10">
        <v>37000110</v>
      </c>
      <c r="F1150" s="10" t="s">
        <v>4175</v>
      </c>
      <c r="G1150" s="11">
        <v>6131431</v>
      </c>
      <c r="H1150" s="10" t="s">
        <v>4331</v>
      </c>
      <c r="I1150" s="10">
        <v>380575882</v>
      </c>
      <c r="J1150" s="10" t="s">
        <v>4332</v>
      </c>
      <c r="K1150" s="10" t="str">
        <f t="shared" si="34"/>
        <v>PACA CHULLI</v>
      </c>
      <c r="L1150" s="10" t="str">
        <f t="shared" si="35"/>
        <v>MARCO VINICIO</v>
      </c>
      <c r="M1150" s="10" t="s">
        <v>1716</v>
      </c>
      <c r="N1150" s="10">
        <v>603603408</v>
      </c>
      <c r="O1150" s="10" t="s">
        <v>121</v>
      </c>
      <c r="P1150" s="10" t="s">
        <v>55</v>
      </c>
      <c r="Q1150" s="10" t="s">
        <v>4151</v>
      </c>
      <c r="R1150" s="10" t="s">
        <v>39</v>
      </c>
      <c r="S1150" s="10">
        <v>3</v>
      </c>
      <c r="T1150" s="10" t="s">
        <v>344</v>
      </c>
      <c r="U1150" s="12">
        <v>7</v>
      </c>
      <c r="V1150" s="12">
        <v>4</v>
      </c>
      <c r="W1150" s="12">
        <v>23</v>
      </c>
      <c r="X1150" s="10" t="s">
        <v>41</v>
      </c>
      <c r="Y1150" s="12">
        <v>81</v>
      </c>
      <c r="Z1150" s="12">
        <v>1</v>
      </c>
      <c r="AA1150" s="12">
        <v>1</v>
      </c>
      <c r="AB1150" s="10" t="s">
        <v>1150</v>
      </c>
      <c r="AD1150" s="9" t="s">
        <v>4333</v>
      </c>
      <c r="AE1150" s="9" t="s">
        <v>4334</v>
      </c>
      <c r="AF1150" s="9">
        <v>2689597</v>
      </c>
    </row>
    <row r="1151" spans="1:32" s="10" customFormat="1">
      <c r="A1151" s="9" t="s">
        <v>1001</v>
      </c>
      <c r="B1151" s="10" t="s">
        <v>337</v>
      </c>
      <c r="C1151" s="10" t="s">
        <v>1005</v>
      </c>
      <c r="D1151" s="10">
        <v>37000</v>
      </c>
      <c r="E1151" s="10">
        <v>37000400</v>
      </c>
      <c r="F1151" s="10" t="s">
        <v>4221</v>
      </c>
      <c r="G1151" s="11">
        <v>6138543</v>
      </c>
      <c r="H1151" s="10" t="s">
        <v>4335</v>
      </c>
      <c r="I1151" s="10">
        <v>596711310</v>
      </c>
      <c r="J1151" s="10" t="s">
        <v>4336</v>
      </c>
      <c r="K1151" s="10" t="str">
        <f t="shared" si="34"/>
        <v>ORTIZ COLIMBA</v>
      </c>
      <c r="L1151" s="10" t="str">
        <f t="shared" si="35"/>
        <v>PABLO FERNANDO</v>
      </c>
      <c r="M1151" s="10" t="s">
        <v>4150</v>
      </c>
      <c r="N1151" s="10">
        <v>1712052537</v>
      </c>
      <c r="O1151" s="10" t="s">
        <v>121</v>
      </c>
      <c r="P1151" s="10" t="s">
        <v>497</v>
      </c>
      <c r="Q1151" s="10" t="s">
        <v>4151</v>
      </c>
      <c r="R1151" s="10" t="s">
        <v>39</v>
      </c>
      <c r="S1151" s="10">
        <v>3</v>
      </c>
      <c r="T1151" s="10" t="s">
        <v>344</v>
      </c>
      <c r="U1151" s="12">
        <v>7</v>
      </c>
      <c r="V1151" s="12">
        <v>9</v>
      </c>
      <c r="W1151" s="12">
        <v>28</v>
      </c>
      <c r="X1151" s="10" t="s">
        <v>41</v>
      </c>
      <c r="Y1151" s="12">
        <v>78</v>
      </c>
      <c r="Z1151" s="12">
        <v>12</v>
      </c>
      <c r="AA1151" s="12">
        <v>3</v>
      </c>
      <c r="AB1151" s="10" t="s">
        <v>1150</v>
      </c>
      <c r="AC1151" s="10" t="s">
        <v>26</v>
      </c>
      <c r="AD1151" s="9" t="s">
        <v>254</v>
      </c>
      <c r="AE1151" s="9" t="s">
        <v>254</v>
      </c>
      <c r="AF1151" s="9">
        <v>2593066</v>
      </c>
    </row>
    <row r="1152" spans="1:32" s="10" customFormat="1">
      <c r="A1152" s="9" t="s">
        <v>1001</v>
      </c>
      <c r="B1152" s="10" t="s">
        <v>337</v>
      </c>
      <c r="C1152" s="10" t="s">
        <v>1005</v>
      </c>
      <c r="D1152" s="10">
        <v>37000</v>
      </c>
      <c r="E1152" s="10">
        <v>37000400</v>
      </c>
      <c r="F1152" s="10" t="s">
        <v>4221</v>
      </c>
      <c r="G1152" s="11">
        <v>6242263</v>
      </c>
      <c r="H1152" s="10" t="s">
        <v>4337</v>
      </c>
      <c r="I1152" s="10">
        <v>735778725</v>
      </c>
      <c r="J1152" s="10" t="s">
        <v>4338</v>
      </c>
      <c r="K1152" s="10" t="str">
        <f t="shared" si="34"/>
        <v>ORDONEZ TOSCANO</v>
      </c>
      <c r="L1152" s="10" t="str">
        <f t="shared" si="35"/>
        <v>ETELVINA ELIZABETH</v>
      </c>
      <c r="M1152" s="10" t="s">
        <v>4150</v>
      </c>
      <c r="N1152" s="10">
        <v>1714369392</v>
      </c>
      <c r="O1152" s="10" t="s">
        <v>121</v>
      </c>
      <c r="P1152" s="10" t="s">
        <v>55</v>
      </c>
      <c r="Q1152" s="10" t="s">
        <v>4151</v>
      </c>
      <c r="R1152" s="10" t="s">
        <v>39</v>
      </c>
      <c r="S1152" s="10">
        <v>3</v>
      </c>
      <c r="T1152" s="10" t="s">
        <v>344</v>
      </c>
      <c r="U1152" s="12">
        <v>10</v>
      </c>
      <c r="V1152" s="12">
        <v>3</v>
      </c>
      <c r="W1152" s="12">
        <v>22</v>
      </c>
      <c r="X1152" s="10" t="s">
        <v>48</v>
      </c>
      <c r="Y1152" s="12">
        <v>82</v>
      </c>
      <c r="Z1152" s="12">
        <v>3</v>
      </c>
      <c r="AA1152" s="12">
        <v>6</v>
      </c>
      <c r="AB1152" s="10" t="s">
        <v>1150</v>
      </c>
      <c r="AD1152" s="9" t="s">
        <v>4339</v>
      </c>
      <c r="AE1152" s="9" t="s">
        <v>4340</v>
      </c>
      <c r="AF1152" s="9">
        <v>3452011</v>
      </c>
    </row>
    <row r="1153" spans="1:32" s="10" customFormat="1">
      <c r="A1153" s="9" t="s">
        <v>1001</v>
      </c>
      <c r="B1153" s="10" t="s">
        <v>337</v>
      </c>
      <c r="C1153" s="10" t="s">
        <v>1005</v>
      </c>
      <c r="D1153" s="10">
        <v>37000</v>
      </c>
      <c r="E1153" s="10">
        <v>37000300</v>
      </c>
      <c r="F1153" s="10" t="s">
        <v>4189</v>
      </c>
      <c r="G1153" s="11">
        <v>6238241</v>
      </c>
      <c r="H1153" s="10" t="s">
        <v>4341</v>
      </c>
      <c r="I1153" s="10">
        <v>189297263</v>
      </c>
      <c r="J1153" s="10" t="s">
        <v>4342</v>
      </c>
      <c r="K1153" s="10" t="str">
        <f t="shared" si="34"/>
        <v>OLIVO AYO</v>
      </c>
      <c r="L1153" s="10" t="str">
        <f t="shared" si="35"/>
        <v>STALIN FERNANDO</v>
      </c>
      <c r="M1153" s="10" t="s">
        <v>4150</v>
      </c>
      <c r="N1153" s="10">
        <v>1715650329</v>
      </c>
      <c r="O1153" s="10" t="s">
        <v>121</v>
      </c>
      <c r="P1153" s="10" t="s">
        <v>55</v>
      </c>
      <c r="Q1153" s="10" t="s">
        <v>4151</v>
      </c>
      <c r="R1153" s="10" t="s">
        <v>39</v>
      </c>
      <c r="S1153" s="10">
        <v>3</v>
      </c>
      <c r="T1153" s="10" t="s">
        <v>344</v>
      </c>
      <c r="U1153" s="12">
        <v>9</v>
      </c>
      <c r="V1153" s="12">
        <v>9</v>
      </c>
      <c r="W1153" s="12">
        <v>7</v>
      </c>
      <c r="X1153" s="10" t="s">
        <v>41</v>
      </c>
      <c r="Y1153" s="12">
        <v>83</v>
      </c>
      <c r="Z1153" s="12">
        <v>10</v>
      </c>
      <c r="AA1153" s="12">
        <v>16</v>
      </c>
      <c r="AB1153" s="10" t="s">
        <v>56</v>
      </c>
      <c r="AD1153" s="9" t="s">
        <v>4343</v>
      </c>
      <c r="AE1153" s="9" t="s">
        <v>4344</v>
      </c>
      <c r="AF1153" s="9">
        <v>99943289</v>
      </c>
    </row>
    <row r="1154" spans="1:32" s="10" customFormat="1">
      <c r="A1154" s="9" t="s">
        <v>1001</v>
      </c>
      <c r="B1154" s="10" t="s">
        <v>337</v>
      </c>
      <c r="C1154" s="10" t="s">
        <v>1005</v>
      </c>
      <c r="D1154" s="10">
        <v>37000</v>
      </c>
      <c r="E1154" s="10">
        <v>37000700</v>
      </c>
      <c r="F1154" s="10" t="s">
        <v>4147</v>
      </c>
      <c r="G1154" s="11">
        <v>6248375</v>
      </c>
      <c r="H1154" s="10" t="s">
        <v>4345</v>
      </c>
      <c r="I1154" s="10">
        <v>753546010</v>
      </c>
      <c r="J1154" s="10" t="s">
        <v>4346</v>
      </c>
      <c r="K1154" s="10" t="str">
        <f t="shared" si="34"/>
        <v>OBANDO JARAMILLO</v>
      </c>
      <c r="L1154" s="10" t="str">
        <f t="shared" si="35"/>
        <v>OSCAR OSWALDO</v>
      </c>
      <c r="M1154" s="10" t="s">
        <v>4150</v>
      </c>
      <c r="N1154" s="10">
        <v>1715616726</v>
      </c>
      <c r="O1154" s="10" t="s">
        <v>121</v>
      </c>
      <c r="P1154" s="10" t="s">
        <v>55</v>
      </c>
      <c r="Q1154" s="10" t="s">
        <v>4151</v>
      </c>
      <c r="R1154" s="10" t="s">
        <v>556</v>
      </c>
      <c r="S1154" s="10">
        <v>5</v>
      </c>
      <c r="T1154" s="10" t="s">
        <v>557</v>
      </c>
      <c r="U1154" s="12">
        <v>10</v>
      </c>
      <c r="V1154" s="12">
        <v>7</v>
      </c>
      <c r="W1154" s="12">
        <v>26</v>
      </c>
      <c r="X1154" s="10" t="s">
        <v>41</v>
      </c>
      <c r="Y1154" s="12">
        <v>83</v>
      </c>
      <c r="Z1154" s="12">
        <v>8</v>
      </c>
      <c r="AA1154" s="12">
        <v>3</v>
      </c>
      <c r="AB1154" s="10" t="s">
        <v>1150</v>
      </c>
      <c r="AD1154" s="9" t="s">
        <v>4347</v>
      </c>
      <c r="AE1154" s="9" t="s">
        <v>805</v>
      </c>
      <c r="AF1154" s="9">
        <v>2351737</v>
      </c>
    </row>
    <row r="1155" spans="1:32" s="10" customFormat="1">
      <c r="A1155" s="9" t="s">
        <v>1001</v>
      </c>
      <c r="B1155" s="10" t="s">
        <v>337</v>
      </c>
      <c r="C1155" s="10" t="s">
        <v>1005</v>
      </c>
      <c r="D1155" s="10">
        <v>37000</v>
      </c>
      <c r="E1155" s="10">
        <v>37000100</v>
      </c>
      <c r="F1155" s="10" t="s">
        <v>1006</v>
      </c>
      <c r="G1155" s="11">
        <v>6057822</v>
      </c>
      <c r="H1155" s="10" t="s">
        <v>4348</v>
      </c>
      <c r="I1155" s="10">
        <v>560821056</v>
      </c>
      <c r="J1155" s="10" t="s">
        <v>4349</v>
      </c>
      <c r="K1155" s="10" t="str">
        <f t="shared" ref="K1155:K1218" si="36">LEFT(J1155,FIND(" ",J1155,FIND(" ",J1155)+1)-1)</f>
        <v>NUNEZ CONDOR</v>
      </c>
      <c r="L1155" s="10" t="str">
        <f t="shared" si="35"/>
        <v>CARLOS RAFAEL</v>
      </c>
      <c r="M1155" s="10" t="s">
        <v>1538</v>
      </c>
      <c r="N1155" s="10">
        <v>1714300645</v>
      </c>
      <c r="O1155" s="10" t="s">
        <v>121</v>
      </c>
      <c r="P1155" s="10" t="s">
        <v>55</v>
      </c>
      <c r="Q1155" s="10" t="s">
        <v>538</v>
      </c>
      <c r="R1155" s="10" t="s">
        <v>39</v>
      </c>
      <c r="S1155" s="10">
        <v>3</v>
      </c>
      <c r="T1155" s="10" t="s">
        <v>344</v>
      </c>
      <c r="U1155" s="12">
        <v>3</v>
      </c>
      <c r="V1155" s="12">
        <v>2</v>
      </c>
      <c r="W1155" s="12">
        <v>10</v>
      </c>
      <c r="X1155" s="10" t="s">
        <v>41</v>
      </c>
      <c r="Y1155" s="12">
        <v>77</v>
      </c>
      <c r="Z1155" s="12">
        <v>10</v>
      </c>
      <c r="AA1155" s="12">
        <v>29</v>
      </c>
      <c r="AB1155" s="10" t="s">
        <v>1150</v>
      </c>
      <c r="AD1155" s="9" t="s">
        <v>4350</v>
      </c>
      <c r="AE1155" s="9" t="s">
        <v>299</v>
      </c>
      <c r="AF1155" s="9">
        <v>2273760</v>
      </c>
    </row>
    <row r="1156" spans="1:32" s="10" customFormat="1">
      <c r="A1156" s="9" t="s">
        <v>1001</v>
      </c>
      <c r="B1156" s="10" t="s">
        <v>337</v>
      </c>
      <c r="C1156" s="10" t="s">
        <v>1005</v>
      </c>
      <c r="D1156" s="10">
        <v>37000</v>
      </c>
      <c r="E1156" s="10">
        <v>37000100</v>
      </c>
      <c r="F1156" s="10" t="s">
        <v>1006</v>
      </c>
      <c r="G1156" s="11">
        <v>6147915</v>
      </c>
      <c r="H1156" s="10" t="s">
        <v>4351</v>
      </c>
      <c r="I1156" s="10">
        <v>716321668</v>
      </c>
      <c r="J1156" s="10" t="s">
        <v>4352</v>
      </c>
      <c r="K1156" s="10" t="str">
        <f t="shared" si="36"/>
        <v>NICOLALDE ONA</v>
      </c>
      <c r="L1156" s="10" t="str">
        <f t="shared" si="35"/>
        <v>SOLEDAD RAQUEL</v>
      </c>
      <c r="M1156" s="10" t="s">
        <v>1538</v>
      </c>
      <c r="N1156" s="10">
        <v>1716264252</v>
      </c>
      <c r="O1156" s="10" t="s">
        <v>121</v>
      </c>
      <c r="P1156" s="10" t="s">
        <v>55</v>
      </c>
      <c r="Q1156" s="10" t="s">
        <v>538</v>
      </c>
      <c r="R1156" s="10" t="s">
        <v>39</v>
      </c>
      <c r="S1156" s="10">
        <v>3</v>
      </c>
      <c r="T1156" s="10" t="s">
        <v>344</v>
      </c>
      <c r="U1156" s="12">
        <v>8</v>
      </c>
      <c r="V1156" s="12">
        <v>5</v>
      </c>
      <c r="W1156" s="12">
        <v>1</v>
      </c>
      <c r="X1156" s="10" t="s">
        <v>48</v>
      </c>
      <c r="Y1156" s="12">
        <v>81</v>
      </c>
      <c r="Z1156" s="12">
        <v>9</v>
      </c>
      <c r="AA1156" s="12">
        <v>8</v>
      </c>
      <c r="AB1156" s="10" t="s">
        <v>56</v>
      </c>
      <c r="AD1156" s="9" t="s">
        <v>4353</v>
      </c>
      <c r="AE1156" s="9" t="s">
        <v>4292</v>
      </c>
      <c r="AF1156" s="9">
        <v>3381079</v>
      </c>
    </row>
    <row r="1157" spans="1:32" s="10" customFormat="1">
      <c r="A1157" s="9" t="s">
        <v>1001</v>
      </c>
      <c r="B1157" s="10" t="s">
        <v>337</v>
      </c>
      <c r="C1157" s="10" t="s">
        <v>1005</v>
      </c>
      <c r="D1157" s="10">
        <v>37000</v>
      </c>
      <c r="E1157" s="10">
        <v>37000600</v>
      </c>
      <c r="F1157" s="10" t="s">
        <v>1552</v>
      </c>
      <c r="G1157" s="11">
        <v>6057525</v>
      </c>
      <c r="H1157" s="10" t="s">
        <v>4354</v>
      </c>
      <c r="I1157" s="10">
        <v>698975563</v>
      </c>
      <c r="J1157" s="10" t="s">
        <v>4355</v>
      </c>
      <c r="K1157" s="10" t="str">
        <f t="shared" si="36"/>
        <v>NIATO GUALOTUNA</v>
      </c>
      <c r="L1157" s="10" t="str">
        <f t="shared" ref="L1157:L1220" si="37">RIGHT(J1157,LEN(J1157)-FIND(" ",J1157,FIND(" ",J1157)+1))</f>
        <v>GIOVANNY JOSE</v>
      </c>
      <c r="M1157" s="10" t="s">
        <v>1555</v>
      </c>
      <c r="N1157" s="10">
        <v>1712934783</v>
      </c>
      <c r="O1157" s="10" t="s">
        <v>121</v>
      </c>
      <c r="P1157" s="10" t="s">
        <v>55</v>
      </c>
      <c r="Q1157" s="10" t="s">
        <v>538</v>
      </c>
      <c r="R1157" s="10" t="s">
        <v>39</v>
      </c>
      <c r="S1157" s="10">
        <v>3</v>
      </c>
      <c r="T1157" s="10" t="s">
        <v>344</v>
      </c>
      <c r="U1157" s="12">
        <v>3</v>
      </c>
      <c r="V1157" s="12">
        <v>1</v>
      </c>
      <c r="W1157" s="12">
        <v>27</v>
      </c>
      <c r="X1157" s="10" t="s">
        <v>41</v>
      </c>
      <c r="Y1157" s="12">
        <v>78</v>
      </c>
      <c r="Z1157" s="12">
        <v>9</v>
      </c>
      <c r="AA1157" s="12">
        <v>10</v>
      </c>
      <c r="AB1157" s="10" t="s">
        <v>56</v>
      </c>
      <c r="AD1157" s="9" t="s">
        <v>4356</v>
      </c>
      <c r="AE1157" s="9" t="s">
        <v>1133</v>
      </c>
      <c r="AF1157" s="9">
        <v>2330928</v>
      </c>
    </row>
    <row r="1158" spans="1:32" s="10" customFormat="1">
      <c r="A1158" s="9" t="s">
        <v>1001</v>
      </c>
      <c r="B1158" s="10" t="s">
        <v>337</v>
      </c>
      <c r="C1158" s="10" t="s">
        <v>1005</v>
      </c>
      <c r="D1158" s="10">
        <v>37000</v>
      </c>
      <c r="E1158" s="10">
        <v>37000700</v>
      </c>
      <c r="F1158" s="10" t="s">
        <v>4147</v>
      </c>
      <c r="G1158" s="11">
        <v>6255114</v>
      </c>
      <c r="H1158" s="10" t="s">
        <v>4357</v>
      </c>
      <c r="I1158" s="10">
        <v>159247468</v>
      </c>
      <c r="J1158" s="10" t="s">
        <v>4358</v>
      </c>
      <c r="K1158" s="10" t="str">
        <f t="shared" si="36"/>
        <v>NAVEDA BERMEO</v>
      </c>
      <c r="L1158" s="10" t="str">
        <f t="shared" si="37"/>
        <v>WALTER EFRAIN</v>
      </c>
      <c r="M1158" s="10" t="s">
        <v>4150</v>
      </c>
      <c r="N1158" s="10">
        <v>1500754781</v>
      </c>
      <c r="O1158" s="10" t="s">
        <v>121</v>
      </c>
      <c r="P1158" s="10" t="s">
        <v>55</v>
      </c>
      <c r="Q1158" s="10" t="s">
        <v>4151</v>
      </c>
      <c r="R1158" s="10" t="s">
        <v>556</v>
      </c>
      <c r="S1158" s="10">
        <v>5</v>
      </c>
      <c r="T1158" s="10" t="s">
        <v>557</v>
      </c>
      <c r="U1158" s="12">
        <v>11</v>
      </c>
      <c r="V1158" s="12">
        <v>2</v>
      </c>
      <c r="W1158" s="12">
        <v>3</v>
      </c>
      <c r="X1158" s="10" t="s">
        <v>41</v>
      </c>
      <c r="Y1158" s="12">
        <v>81</v>
      </c>
      <c r="Z1158" s="12">
        <v>7</v>
      </c>
      <c r="AA1158" s="12">
        <v>19</v>
      </c>
      <c r="AB1158" s="10" t="s">
        <v>56</v>
      </c>
      <c r="AD1158" s="9" t="s">
        <v>4359</v>
      </c>
      <c r="AE1158" s="9" t="s">
        <v>1497</v>
      </c>
      <c r="AF1158" s="9">
        <v>3319584</v>
      </c>
    </row>
    <row r="1159" spans="1:32" s="10" customFormat="1">
      <c r="A1159" s="9" t="s">
        <v>1001</v>
      </c>
      <c r="B1159" s="10" t="s">
        <v>337</v>
      </c>
      <c r="C1159" s="10" t="s">
        <v>1005</v>
      </c>
      <c r="D1159" s="10">
        <v>37000</v>
      </c>
      <c r="E1159" s="10">
        <v>37000700</v>
      </c>
      <c r="F1159" s="10" t="s">
        <v>4147</v>
      </c>
      <c r="G1159" s="11">
        <v>6255120</v>
      </c>
      <c r="H1159" s="10" t="s">
        <v>4360</v>
      </c>
      <c r="I1159" s="10">
        <v>398084136</v>
      </c>
      <c r="J1159" s="10" t="s">
        <v>4361</v>
      </c>
      <c r="K1159" s="10" t="str">
        <f t="shared" si="36"/>
        <v>NAULA FAUNDEZ</v>
      </c>
      <c r="L1159" s="10" t="str">
        <f t="shared" si="37"/>
        <v>PATRICIO MARCELINO</v>
      </c>
      <c r="M1159" s="10" t="s">
        <v>4150</v>
      </c>
      <c r="N1159" s="10">
        <v>1719775718</v>
      </c>
      <c r="O1159" s="10" t="s">
        <v>121</v>
      </c>
      <c r="P1159" s="10" t="s">
        <v>55</v>
      </c>
      <c r="Q1159" s="10" t="s">
        <v>538</v>
      </c>
      <c r="R1159" s="10" t="s">
        <v>556</v>
      </c>
      <c r="S1159" s="10">
        <v>5</v>
      </c>
      <c r="T1159" s="10" t="s">
        <v>557</v>
      </c>
      <c r="U1159" s="12">
        <v>11</v>
      </c>
      <c r="V1159" s="12">
        <v>2</v>
      </c>
      <c r="W1159" s="12">
        <v>3</v>
      </c>
      <c r="X1159" s="10" t="s">
        <v>41</v>
      </c>
      <c r="Y1159" s="12">
        <v>79</v>
      </c>
      <c r="Z1159" s="12">
        <v>9</v>
      </c>
      <c r="AA1159" s="12">
        <v>21</v>
      </c>
      <c r="AB1159" s="10" t="s">
        <v>1150</v>
      </c>
      <c r="AD1159" s="9" t="s">
        <v>4362</v>
      </c>
      <c r="AE1159" s="9" t="s">
        <v>2161</v>
      </c>
      <c r="AF1159" s="9">
        <v>3316172</v>
      </c>
    </row>
    <row r="1160" spans="1:32" s="10" customFormat="1">
      <c r="A1160" s="9" t="s">
        <v>1001</v>
      </c>
      <c r="B1160" s="10" t="s">
        <v>337</v>
      </c>
      <c r="C1160" s="10" t="s">
        <v>1005</v>
      </c>
      <c r="D1160" s="10">
        <v>37000</v>
      </c>
      <c r="E1160" s="10">
        <v>37000900</v>
      </c>
      <c r="F1160" s="10" t="s">
        <v>4265</v>
      </c>
      <c r="G1160" s="11">
        <v>6253082</v>
      </c>
      <c r="H1160" s="10" t="s">
        <v>4363</v>
      </c>
      <c r="I1160" s="10">
        <v>904385124</v>
      </c>
      <c r="J1160" s="10" t="s">
        <v>4364</v>
      </c>
      <c r="K1160" s="10" t="str">
        <f t="shared" si="36"/>
        <v>NACIMBA CHIGUANO</v>
      </c>
      <c r="L1160" s="10" t="str">
        <f t="shared" si="37"/>
        <v>JUAN VICTOR</v>
      </c>
      <c r="M1160" s="10" t="s">
        <v>4150</v>
      </c>
      <c r="N1160" s="10">
        <v>1717716052</v>
      </c>
      <c r="O1160" s="10" t="s">
        <v>121</v>
      </c>
      <c r="P1160" s="10" t="s">
        <v>55</v>
      </c>
      <c r="Q1160" s="10" t="s">
        <v>4151</v>
      </c>
      <c r="R1160" s="10" t="s">
        <v>39</v>
      </c>
      <c r="S1160" s="10">
        <v>3</v>
      </c>
      <c r="T1160" s="10" t="s">
        <v>344</v>
      </c>
      <c r="U1160" s="12">
        <v>10</v>
      </c>
      <c r="V1160" s="12">
        <v>12</v>
      </c>
      <c r="W1160" s="12">
        <v>1</v>
      </c>
      <c r="X1160" s="10" t="s">
        <v>41</v>
      </c>
      <c r="Y1160" s="12">
        <v>84</v>
      </c>
      <c r="Z1160" s="12">
        <v>1</v>
      </c>
      <c r="AA1160" s="12">
        <v>2</v>
      </c>
      <c r="AB1160" s="10" t="s">
        <v>1150</v>
      </c>
      <c r="AD1160" s="9" t="s">
        <v>4365</v>
      </c>
      <c r="AE1160" s="9" t="s">
        <v>3593</v>
      </c>
      <c r="AF1160" s="9">
        <v>2841054</v>
      </c>
    </row>
    <row r="1161" spans="1:32" s="10" customFormat="1">
      <c r="A1161" s="9" t="s">
        <v>1001</v>
      </c>
      <c r="B1161" s="10" t="s">
        <v>337</v>
      </c>
      <c r="C1161" s="10" t="s">
        <v>1005</v>
      </c>
      <c r="D1161" s="10">
        <v>37000</v>
      </c>
      <c r="E1161" s="10">
        <v>37000800</v>
      </c>
      <c r="F1161" s="10" t="s">
        <v>4154</v>
      </c>
      <c r="G1161" s="11">
        <v>6057523</v>
      </c>
      <c r="H1161" s="10" t="s">
        <v>4366</v>
      </c>
      <c r="I1161" s="10">
        <v>800129393</v>
      </c>
      <c r="J1161" s="10" t="s">
        <v>4367</v>
      </c>
      <c r="K1161" s="10" t="str">
        <f t="shared" si="36"/>
        <v>NACIMBA CAIZATOA</v>
      </c>
      <c r="L1161" s="10" t="str">
        <f t="shared" si="37"/>
        <v>CLAUDIO</v>
      </c>
      <c r="M1161" s="10" t="s">
        <v>4157</v>
      </c>
      <c r="N1161" s="10">
        <v>1715375299</v>
      </c>
      <c r="O1161" s="10" t="s">
        <v>121</v>
      </c>
      <c r="P1161" s="10" t="s">
        <v>55</v>
      </c>
      <c r="Q1161" s="10" t="s">
        <v>538</v>
      </c>
      <c r="R1161" s="10" t="s">
        <v>556</v>
      </c>
      <c r="S1161" s="10">
        <v>5</v>
      </c>
      <c r="T1161" s="10" t="s">
        <v>557</v>
      </c>
      <c r="U1161" s="12">
        <v>3</v>
      </c>
      <c r="V1161" s="12">
        <v>1</v>
      </c>
      <c r="W1161" s="12">
        <v>27</v>
      </c>
      <c r="X1161" s="10" t="s">
        <v>41</v>
      </c>
      <c r="Y1161" s="12">
        <v>79</v>
      </c>
      <c r="Z1161" s="12">
        <v>1</v>
      </c>
      <c r="AA1161" s="12">
        <v>4</v>
      </c>
      <c r="AB1161" s="10" t="s">
        <v>56</v>
      </c>
      <c r="AD1161" s="9" t="s">
        <v>4368</v>
      </c>
      <c r="AE1161" s="9"/>
      <c r="AF1161" s="9" t="s">
        <v>99</v>
      </c>
    </row>
    <row r="1162" spans="1:32" s="10" customFormat="1">
      <c r="A1162" s="9" t="s">
        <v>1001</v>
      </c>
      <c r="B1162" s="10" t="s">
        <v>337</v>
      </c>
      <c r="C1162" s="10" t="s">
        <v>1005</v>
      </c>
      <c r="D1162" s="10">
        <v>37000</v>
      </c>
      <c r="E1162" s="10">
        <v>37000100</v>
      </c>
      <c r="F1162" s="10" t="s">
        <v>1006</v>
      </c>
      <c r="G1162" s="11">
        <v>4174</v>
      </c>
      <c r="H1162" s="10" t="s">
        <v>4369</v>
      </c>
      <c r="I1162" s="10">
        <v>176509665</v>
      </c>
      <c r="J1162" s="10" t="s">
        <v>4370</v>
      </c>
      <c r="K1162" s="10" t="str">
        <f t="shared" si="36"/>
        <v>MUZO YAJAMIN</v>
      </c>
      <c r="L1162" s="10" t="str">
        <f t="shared" si="37"/>
        <v>IVAN PATRICIO</v>
      </c>
      <c r="M1162" s="10" t="s">
        <v>4371</v>
      </c>
      <c r="N1162" s="10">
        <v>1713654521</v>
      </c>
      <c r="O1162" s="10" t="s">
        <v>37</v>
      </c>
      <c r="P1162" s="10" t="s">
        <v>55</v>
      </c>
      <c r="Q1162" s="10" t="s">
        <v>538</v>
      </c>
      <c r="R1162" s="10" t="s">
        <v>39</v>
      </c>
      <c r="S1162" s="10">
        <v>3</v>
      </c>
      <c r="T1162" s="10" t="s">
        <v>344</v>
      </c>
      <c r="U1162" s="12">
        <v>1</v>
      </c>
      <c r="V1162" s="12">
        <v>9</v>
      </c>
      <c r="W1162" s="12">
        <v>10</v>
      </c>
      <c r="X1162" s="10" t="s">
        <v>41</v>
      </c>
      <c r="Y1162" s="12">
        <v>78</v>
      </c>
      <c r="Z1162" s="12">
        <v>2</v>
      </c>
      <c r="AA1162" s="12">
        <v>15</v>
      </c>
      <c r="AB1162" s="10" t="s">
        <v>56</v>
      </c>
      <c r="AD1162" s="9" t="s">
        <v>4372</v>
      </c>
      <c r="AE1162" s="9" t="s">
        <v>1929</v>
      </c>
      <c r="AF1162" s="9">
        <v>2020535</v>
      </c>
    </row>
    <row r="1163" spans="1:32" s="10" customFormat="1">
      <c r="A1163" s="9" t="s">
        <v>1001</v>
      </c>
      <c r="B1163" s="10" t="s">
        <v>337</v>
      </c>
      <c r="C1163" s="10" t="s">
        <v>1005</v>
      </c>
      <c r="D1163" s="10">
        <v>37000</v>
      </c>
      <c r="E1163" s="10">
        <v>37000300</v>
      </c>
      <c r="F1163" s="10" t="s">
        <v>4189</v>
      </c>
      <c r="G1163" s="11">
        <v>6149675</v>
      </c>
      <c r="H1163" s="10" t="s">
        <v>4373</v>
      </c>
      <c r="I1163" s="10">
        <v>701586012</v>
      </c>
      <c r="J1163" s="10" t="s">
        <v>4374</v>
      </c>
      <c r="K1163" s="10" t="str">
        <f t="shared" si="36"/>
        <v>MOROCHO SANCHEZ</v>
      </c>
      <c r="L1163" s="10" t="str">
        <f t="shared" si="37"/>
        <v>CARLOS PATRICIO</v>
      </c>
      <c r="M1163" s="10" t="s">
        <v>4150</v>
      </c>
      <c r="N1163" s="10">
        <v>1719675314</v>
      </c>
      <c r="O1163" s="10" t="s">
        <v>121</v>
      </c>
      <c r="P1163" s="10" t="s">
        <v>55</v>
      </c>
      <c r="Q1163" s="10" t="s">
        <v>4151</v>
      </c>
      <c r="R1163" s="10" t="s">
        <v>556</v>
      </c>
      <c r="S1163" s="10">
        <v>5</v>
      </c>
      <c r="T1163" s="10" t="s">
        <v>557</v>
      </c>
      <c r="U1163" s="12">
        <v>9</v>
      </c>
      <c r="V1163" s="12">
        <v>9</v>
      </c>
      <c r="W1163" s="12">
        <v>16</v>
      </c>
      <c r="X1163" s="10" t="s">
        <v>41</v>
      </c>
      <c r="Y1163" s="12">
        <v>85</v>
      </c>
      <c r="Z1163" s="12">
        <v>2</v>
      </c>
      <c r="AA1163" s="12">
        <v>15</v>
      </c>
      <c r="AB1163" s="10" t="s">
        <v>56</v>
      </c>
      <c r="AD1163" s="9" t="s">
        <v>4375</v>
      </c>
      <c r="AE1163" s="9" t="s">
        <v>4376</v>
      </c>
      <c r="AF1163" s="9">
        <v>2372173</v>
      </c>
    </row>
    <row r="1164" spans="1:32" s="10" customFormat="1">
      <c r="A1164" s="9" t="s">
        <v>1001</v>
      </c>
      <c r="B1164" s="10" t="s">
        <v>337</v>
      </c>
      <c r="C1164" s="10" t="s">
        <v>1005</v>
      </c>
      <c r="D1164" s="10">
        <v>37000</v>
      </c>
      <c r="E1164" s="10">
        <v>37000700</v>
      </c>
      <c r="F1164" s="10" t="s">
        <v>4147</v>
      </c>
      <c r="G1164" s="11">
        <v>6266329</v>
      </c>
      <c r="H1164" s="10" t="s">
        <v>4377</v>
      </c>
      <c r="I1164" s="10">
        <v>263569868</v>
      </c>
      <c r="J1164" s="10" t="s">
        <v>4378</v>
      </c>
      <c r="K1164" s="10" t="str">
        <f t="shared" si="36"/>
        <v>MORALES PAZMINO</v>
      </c>
      <c r="L1164" s="10" t="str">
        <f t="shared" si="37"/>
        <v>JOSE MIGUEL</v>
      </c>
      <c r="M1164" s="10" t="s">
        <v>4150</v>
      </c>
      <c r="N1164" s="10">
        <v>1718957952</v>
      </c>
      <c r="O1164" s="10" t="s">
        <v>121</v>
      </c>
      <c r="P1164" s="10" t="s">
        <v>55</v>
      </c>
      <c r="Q1164" s="10" t="s">
        <v>538</v>
      </c>
      <c r="R1164" s="10" t="s">
        <v>556</v>
      </c>
      <c r="S1164" s="10">
        <v>5</v>
      </c>
      <c r="T1164" s="10" t="s">
        <v>557</v>
      </c>
      <c r="U1164" s="12">
        <v>11</v>
      </c>
      <c r="V1164" s="12">
        <v>8</v>
      </c>
      <c r="W1164" s="12">
        <v>8</v>
      </c>
      <c r="X1164" s="10" t="s">
        <v>41</v>
      </c>
      <c r="Y1164" s="12">
        <v>85</v>
      </c>
      <c r="Z1164" s="12">
        <v>1</v>
      </c>
      <c r="AA1164" s="12">
        <v>28</v>
      </c>
      <c r="AB1164" s="10" t="s">
        <v>1150</v>
      </c>
      <c r="AD1164" s="9" t="s">
        <v>4379</v>
      </c>
      <c r="AE1164" s="9">
        <v>101</v>
      </c>
      <c r="AF1164" s="9">
        <v>2351678</v>
      </c>
    </row>
    <row r="1165" spans="1:32" s="10" customFormat="1">
      <c r="A1165" s="9" t="s">
        <v>1001</v>
      </c>
      <c r="B1165" s="10" t="s">
        <v>337</v>
      </c>
      <c r="C1165" s="10" t="s">
        <v>1005</v>
      </c>
      <c r="D1165" s="10">
        <v>37000</v>
      </c>
      <c r="E1165" s="10">
        <v>37000500</v>
      </c>
      <c r="F1165" s="10" t="s">
        <v>4167</v>
      </c>
      <c r="G1165" s="11">
        <v>6057518</v>
      </c>
      <c r="H1165" s="10" t="s">
        <v>4380</v>
      </c>
      <c r="I1165" s="10">
        <v>239794965</v>
      </c>
      <c r="J1165" s="10" t="s">
        <v>4381</v>
      </c>
      <c r="K1165" s="10" t="str">
        <f t="shared" si="36"/>
        <v>MORALES FARINANGO</v>
      </c>
      <c r="L1165" s="10" t="str">
        <f t="shared" si="37"/>
        <v>MARCELO VICENTE</v>
      </c>
      <c r="M1165" s="10" t="s">
        <v>4150</v>
      </c>
      <c r="N1165" s="10">
        <v>1715144786</v>
      </c>
      <c r="O1165" s="10" t="s">
        <v>121</v>
      </c>
      <c r="P1165" s="10" t="s">
        <v>55</v>
      </c>
      <c r="Q1165" s="10" t="s">
        <v>4151</v>
      </c>
      <c r="R1165" s="10" t="s">
        <v>39</v>
      </c>
      <c r="S1165" s="10">
        <v>3</v>
      </c>
      <c r="T1165" s="10" t="s">
        <v>344</v>
      </c>
      <c r="U1165" s="12">
        <v>3</v>
      </c>
      <c r="V1165" s="12">
        <v>1</v>
      </c>
      <c r="W1165" s="12">
        <v>27</v>
      </c>
      <c r="X1165" s="10" t="s">
        <v>41</v>
      </c>
      <c r="Y1165" s="12">
        <v>78</v>
      </c>
      <c r="Z1165" s="12">
        <v>8</v>
      </c>
      <c r="AA1165" s="12">
        <v>30</v>
      </c>
      <c r="AB1165" s="10" t="s">
        <v>1150</v>
      </c>
      <c r="AD1165" s="9" t="s">
        <v>4382</v>
      </c>
      <c r="AE1165" s="9" t="s">
        <v>4383</v>
      </c>
      <c r="AF1165" s="9">
        <v>2357630</v>
      </c>
    </row>
    <row r="1166" spans="1:32" s="10" customFormat="1">
      <c r="A1166" s="9" t="s">
        <v>1001</v>
      </c>
      <c r="B1166" s="10" t="s">
        <v>337</v>
      </c>
      <c r="C1166" s="10" t="s">
        <v>1005</v>
      </c>
      <c r="D1166" s="10">
        <v>37000</v>
      </c>
      <c r="E1166" s="10">
        <v>37000600</v>
      </c>
      <c r="F1166" s="10" t="s">
        <v>1552</v>
      </c>
      <c r="G1166" s="11">
        <v>3401433</v>
      </c>
      <c r="H1166" s="10" t="s">
        <v>4384</v>
      </c>
      <c r="I1166" s="10">
        <v>281476014</v>
      </c>
      <c r="J1166" s="10" t="s">
        <v>4385</v>
      </c>
      <c r="K1166" s="10" t="str">
        <f t="shared" si="36"/>
        <v>MONTENEGRO PUETATE</v>
      </c>
      <c r="L1166" s="10" t="str">
        <f t="shared" si="37"/>
        <v>JUAN SILVIO</v>
      </c>
      <c r="M1166" s="10" t="s">
        <v>1555</v>
      </c>
      <c r="N1166" s="10">
        <v>1711427938</v>
      </c>
      <c r="O1166" s="10" t="s">
        <v>121</v>
      </c>
      <c r="P1166" s="10" t="s">
        <v>55</v>
      </c>
      <c r="Q1166" s="10" t="s">
        <v>4151</v>
      </c>
      <c r="R1166" s="10" t="s">
        <v>39</v>
      </c>
      <c r="S1166" s="10">
        <v>3</v>
      </c>
      <c r="T1166" s="10" t="s">
        <v>344</v>
      </c>
      <c r="U1166" s="12">
        <v>8</v>
      </c>
      <c r="V1166" s="12">
        <v>5</v>
      </c>
      <c r="W1166" s="12">
        <v>1</v>
      </c>
      <c r="X1166" s="10" t="s">
        <v>41</v>
      </c>
      <c r="Y1166" s="12">
        <v>77</v>
      </c>
      <c r="Z1166" s="12">
        <v>8</v>
      </c>
      <c r="AA1166" s="12">
        <v>20</v>
      </c>
      <c r="AB1166" s="10" t="s">
        <v>56</v>
      </c>
      <c r="AD1166" s="9" t="s">
        <v>4386</v>
      </c>
      <c r="AE1166" s="9" t="s">
        <v>4387</v>
      </c>
      <c r="AF1166" s="9" t="s">
        <v>99</v>
      </c>
    </row>
    <row r="1167" spans="1:32" s="10" customFormat="1">
      <c r="A1167" s="9" t="s">
        <v>1001</v>
      </c>
      <c r="B1167" s="10" t="s">
        <v>337</v>
      </c>
      <c r="C1167" s="10" t="s">
        <v>1005</v>
      </c>
      <c r="D1167" s="10">
        <v>37000</v>
      </c>
      <c r="E1167" s="10">
        <v>37000200</v>
      </c>
      <c r="F1167" s="10" t="s">
        <v>4179</v>
      </c>
      <c r="G1167" s="11">
        <v>6127932</v>
      </c>
      <c r="H1167" s="10" t="s">
        <v>4388</v>
      </c>
      <c r="I1167" s="10">
        <v>572661495</v>
      </c>
      <c r="J1167" s="10" t="s">
        <v>4389</v>
      </c>
      <c r="K1167" s="10" t="str">
        <f t="shared" si="36"/>
        <v>MOLINEROS NARANJO</v>
      </c>
      <c r="L1167" s="10" t="str">
        <f t="shared" si="37"/>
        <v>MARCELO ENRIQUE</v>
      </c>
      <c r="M1167" s="10" t="s">
        <v>4157</v>
      </c>
      <c r="N1167" s="10">
        <v>1713986659</v>
      </c>
      <c r="O1167" s="10" t="s">
        <v>121</v>
      </c>
      <c r="P1167" s="10" t="s">
        <v>55</v>
      </c>
      <c r="Q1167" s="10" t="s">
        <v>538</v>
      </c>
      <c r="R1167" s="10" t="s">
        <v>39</v>
      </c>
      <c r="S1167" s="10">
        <v>3</v>
      </c>
      <c r="T1167" s="10" t="s">
        <v>344</v>
      </c>
      <c r="U1167" s="12">
        <v>7</v>
      </c>
      <c r="V1167" s="12">
        <v>1</v>
      </c>
      <c r="W1167" s="12">
        <v>16</v>
      </c>
      <c r="X1167" s="10" t="s">
        <v>41</v>
      </c>
      <c r="Y1167" s="12">
        <v>85</v>
      </c>
      <c r="Z1167" s="12">
        <v>12</v>
      </c>
      <c r="AA1167" s="12">
        <v>8</v>
      </c>
      <c r="AB1167" s="10" t="s">
        <v>56</v>
      </c>
      <c r="AD1167" s="9" t="s">
        <v>4390</v>
      </c>
      <c r="AE1167" s="9"/>
      <c r="AF1167" s="9">
        <v>2420885</v>
      </c>
    </row>
    <row r="1168" spans="1:32" s="10" customFormat="1">
      <c r="A1168" s="9" t="s">
        <v>1001</v>
      </c>
      <c r="B1168" s="10" t="s">
        <v>337</v>
      </c>
      <c r="C1168" s="10" t="s">
        <v>1005</v>
      </c>
      <c r="D1168" s="10">
        <v>37000</v>
      </c>
      <c r="E1168" s="10">
        <v>37000400</v>
      </c>
      <c r="F1168" s="10" t="s">
        <v>4221</v>
      </c>
      <c r="G1168" s="11">
        <v>6128996</v>
      </c>
      <c r="H1168" s="10" t="s">
        <v>4391</v>
      </c>
      <c r="I1168" s="10">
        <v>505073480</v>
      </c>
      <c r="J1168" s="10" t="s">
        <v>4392</v>
      </c>
      <c r="K1168" s="10" t="str">
        <f t="shared" si="36"/>
        <v>MOLINA JUMBO</v>
      </c>
      <c r="L1168" s="10" t="str">
        <f t="shared" si="37"/>
        <v>LUIS FABIAN</v>
      </c>
      <c r="M1168" s="10" t="s">
        <v>4150</v>
      </c>
      <c r="N1168" s="10">
        <v>1717623589</v>
      </c>
      <c r="O1168" s="10" t="s">
        <v>121</v>
      </c>
      <c r="P1168" s="10" t="s">
        <v>55</v>
      </c>
      <c r="Q1168" s="10" t="s">
        <v>4151</v>
      </c>
      <c r="R1168" s="10" t="s">
        <v>39</v>
      </c>
      <c r="S1168" s="10">
        <v>3</v>
      </c>
      <c r="T1168" s="10" t="s">
        <v>344</v>
      </c>
      <c r="U1168" s="12">
        <v>7</v>
      </c>
      <c r="V1168" s="12">
        <v>2</v>
      </c>
      <c r="W1168" s="12">
        <v>16</v>
      </c>
      <c r="X1168" s="10" t="s">
        <v>41</v>
      </c>
      <c r="Y1168" s="12">
        <v>85</v>
      </c>
      <c r="Z1168" s="12">
        <v>2</v>
      </c>
      <c r="AA1168" s="12">
        <v>2</v>
      </c>
      <c r="AB1168" s="10" t="s">
        <v>1150</v>
      </c>
      <c r="AD1168" s="9" t="s">
        <v>4393</v>
      </c>
      <c r="AE1168" s="9"/>
      <c r="AF1168" s="9">
        <v>2963097</v>
      </c>
    </row>
    <row r="1169" spans="1:32" s="10" customFormat="1">
      <c r="A1169" s="9" t="s">
        <v>1001</v>
      </c>
      <c r="B1169" s="10" t="s">
        <v>337</v>
      </c>
      <c r="C1169" s="10" t="s">
        <v>1005</v>
      </c>
      <c r="D1169" s="10">
        <v>37000</v>
      </c>
      <c r="E1169" s="10">
        <v>37000600</v>
      </c>
      <c r="F1169" s="10" t="s">
        <v>1552</v>
      </c>
      <c r="G1169" s="11">
        <v>6245283</v>
      </c>
      <c r="H1169" s="10" t="s">
        <v>4394</v>
      </c>
      <c r="I1169" s="10">
        <v>249293710</v>
      </c>
      <c r="J1169" s="10" t="s">
        <v>4395</v>
      </c>
      <c r="K1169" s="10" t="str">
        <f t="shared" si="36"/>
        <v>MINDA TADEO</v>
      </c>
      <c r="L1169" s="10" t="str">
        <f t="shared" si="37"/>
        <v>ALEXANDRO DAVID</v>
      </c>
      <c r="M1169" s="10" t="s">
        <v>1555</v>
      </c>
      <c r="N1169" s="10">
        <v>1720166550</v>
      </c>
      <c r="O1169" s="10" t="s">
        <v>121</v>
      </c>
      <c r="P1169" s="10" t="s">
        <v>55</v>
      </c>
      <c r="Q1169" s="10" t="s">
        <v>4151</v>
      </c>
      <c r="R1169" s="10" t="s">
        <v>556</v>
      </c>
      <c r="S1169" s="10">
        <v>5</v>
      </c>
      <c r="T1169" s="10" t="s">
        <v>557</v>
      </c>
      <c r="U1169" s="12">
        <v>10</v>
      </c>
      <c r="V1169" s="12">
        <v>5</v>
      </c>
      <c r="W1169" s="12">
        <v>17</v>
      </c>
      <c r="X1169" s="10" t="s">
        <v>41</v>
      </c>
      <c r="Y1169" s="12">
        <v>86</v>
      </c>
      <c r="Z1169" s="12">
        <v>12</v>
      </c>
      <c r="AA1169" s="12">
        <v>25</v>
      </c>
      <c r="AB1169" s="10" t="s">
        <v>1150</v>
      </c>
      <c r="AD1169" s="9" t="s">
        <v>4396</v>
      </c>
      <c r="AE1169" s="9" t="s">
        <v>487</v>
      </c>
      <c r="AF1169" s="9">
        <v>2820255</v>
      </c>
    </row>
    <row r="1170" spans="1:32" s="10" customFormat="1">
      <c r="A1170" s="9" t="s">
        <v>1001</v>
      </c>
      <c r="B1170" s="10" t="s">
        <v>337</v>
      </c>
      <c r="C1170" s="10" t="s">
        <v>1005</v>
      </c>
      <c r="D1170" s="10">
        <v>37000</v>
      </c>
      <c r="E1170" s="10">
        <v>37000200</v>
      </c>
      <c r="F1170" s="10" t="s">
        <v>4179</v>
      </c>
      <c r="G1170" s="11">
        <v>3401474</v>
      </c>
      <c r="H1170" s="10" t="s">
        <v>4397</v>
      </c>
      <c r="I1170" s="10">
        <v>781552515</v>
      </c>
      <c r="J1170" s="10" t="s">
        <v>4398</v>
      </c>
      <c r="K1170" s="10" t="str">
        <f t="shared" si="36"/>
        <v>MARTINEZ FREILE</v>
      </c>
      <c r="L1170" s="10" t="str">
        <f t="shared" si="37"/>
        <v>LUIS FRANCISCO</v>
      </c>
      <c r="M1170" s="10" t="s">
        <v>4371</v>
      </c>
      <c r="N1170" s="10">
        <v>1711418382</v>
      </c>
      <c r="O1170" s="10" t="s">
        <v>121</v>
      </c>
      <c r="P1170" s="10" t="s">
        <v>55</v>
      </c>
      <c r="Q1170" s="10" t="s">
        <v>538</v>
      </c>
      <c r="R1170" s="10" t="s">
        <v>39</v>
      </c>
      <c r="S1170" s="10">
        <v>3</v>
      </c>
      <c r="T1170" s="10" t="s">
        <v>344</v>
      </c>
      <c r="U1170" s="12">
        <v>99</v>
      </c>
      <c r="V1170" s="12">
        <v>12</v>
      </c>
      <c r="W1170" s="12">
        <v>7</v>
      </c>
      <c r="X1170" s="10" t="s">
        <v>41</v>
      </c>
      <c r="Y1170" s="12">
        <v>77</v>
      </c>
      <c r="Z1170" s="12">
        <v>5</v>
      </c>
      <c r="AA1170" s="12">
        <v>8</v>
      </c>
      <c r="AB1170" s="10" t="s">
        <v>56</v>
      </c>
      <c r="AD1170" s="9" t="s">
        <v>4399</v>
      </c>
      <c r="AE1170" s="9" t="s">
        <v>4400</v>
      </c>
      <c r="AF1170" s="9">
        <v>2429027</v>
      </c>
    </row>
    <row r="1171" spans="1:32" s="10" customFormat="1">
      <c r="A1171" s="9" t="s">
        <v>1001</v>
      </c>
      <c r="B1171" s="10" t="s">
        <v>337</v>
      </c>
      <c r="C1171" s="10" t="s">
        <v>1005</v>
      </c>
      <c r="D1171" s="10">
        <v>37000</v>
      </c>
      <c r="E1171" s="10">
        <v>37000800</v>
      </c>
      <c r="F1171" s="10" t="s">
        <v>4154</v>
      </c>
      <c r="G1171" s="11">
        <v>6057519</v>
      </c>
      <c r="H1171" s="10" t="s">
        <v>4401</v>
      </c>
      <c r="I1171" s="10">
        <v>882535708</v>
      </c>
      <c r="J1171" s="10" t="s">
        <v>4402</v>
      </c>
      <c r="K1171" s="10" t="str">
        <f t="shared" si="36"/>
        <v>MANCHENO GUERRA</v>
      </c>
      <c r="L1171" s="10" t="str">
        <f t="shared" si="37"/>
        <v>FABIAN ENRIQUE</v>
      </c>
      <c r="M1171" s="10" t="s">
        <v>4157</v>
      </c>
      <c r="N1171" s="10">
        <v>1710301779</v>
      </c>
      <c r="O1171" s="10" t="s">
        <v>121</v>
      </c>
      <c r="P1171" s="10" t="s">
        <v>55</v>
      </c>
      <c r="Q1171" s="10" t="s">
        <v>538</v>
      </c>
      <c r="R1171" s="10" t="s">
        <v>39</v>
      </c>
      <c r="S1171" s="10">
        <v>3</v>
      </c>
      <c r="T1171" s="10" t="s">
        <v>344</v>
      </c>
      <c r="U1171" s="12">
        <v>3</v>
      </c>
      <c r="V1171" s="12">
        <v>1</v>
      </c>
      <c r="W1171" s="12">
        <v>27</v>
      </c>
      <c r="X1171" s="10" t="s">
        <v>41</v>
      </c>
      <c r="Y1171" s="12">
        <v>68</v>
      </c>
      <c r="Z1171" s="12">
        <v>8</v>
      </c>
      <c r="AA1171" s="12">
        <v>25</v>
      </c>
      <c r="AB1171" s="10" t="s">
        <v>56</v>
      </c>
      <c r="AD1171" s="9" t="s">
        <v>4403</v>
      </c>
      <c r="AE1171" s="9"/>
      <c r="AF1171" s="9">
        <v>2868554</v>
      </c>
    </row>
    <row r="1172" spans="1:32" s="10" customFormat="1">
      <c r="A1172" s="9" t="s">
        <v>1001</v>
      </c>
      <c r="B1172" s="10" t="s">
        <v>337</v>
      </c>
      <c r="C1172" s="10" t="s">
        <v>1005</v>
      </c>
      <c r="D1172" s="10">
        <v>37000</v>
      </c>
      <c r="E1172" s="10">
        <v>37000100</v>
      </c>
      <c r="F1172" s="10" t="s">
        <v>1006</v>
      </c>
      <c r="G1172" s="11">
        <v>3600689</v>
      </c>
      <c r="H1172" s="10" t="s">
        <v>4404</v>
      </c>
      <c r="I1172" s="10">
        <v>785210399</v>
      </c>
      <c r="J1172" s="10" t="s">
        <v>4405</v>
      </c>
      <c r="K1172" s="10" t="str">
        <f t="shared" si="36"/>
        <v>LOZA AYALA</v>
      </c>
      <c r="L1172" s="10" t="str">
        <f t="shared" si="37"/>
        <v>JULIO RENE</v>
      </c>
      <c r="M1172" s="10" t="s">
        <v>1160</v>
      </c>
      <c r="N1172" s="10">
        <v>1713821450</v>
      </c>
      <c r="O1172" s="10" t="s">
        <v>121</v>
      </c>
      <c r="P1172" s="10" t="s">
        <v>55</v>
      </c>
      <c r="Q1172" s="10" t="s">
        <v>538</v>
      </c>
      <c r="R1172" s="10" t="s">
        <v>39</v>
      </c>
      <c r="S1172" s="10">
        <v>3</v>
      </c>
      <c r="T1172" s="10" t="s">
        <v>344</v>
      </c>
      <c r="U1172" s="12">
        <v>0</v>
      </c>
      <c r="V1172" s="12">
        <v>10</v>
      </c>
      <c r="W1172" s="12">
        <v>9</v>
      </c>
      <c r="X1172" s="10" t="s">
        <v>41</v>
      </c>
      <c r="Y1172" s="12">
        <v>76</v>
      </c>
      <c r="Z1172" s="12">
        <v>3</v>
      </c>
      <c r="AA1172" s="12">
        <v>22</v>
      </c>
      <c r="AB1172" s="10" t="s">
        <v>56</v>
      </c>
      <c r="AD1172" s="9" t="s">
        <v>4406</v>
      </c>
      <c r="AE1172" s="9" t="s">
        <v>1279</v>
      </c>
      <c r="AF1172" s="9">
        <v>2826796</v>
      </c>
    </row>
    <row r="1173" spans="1:32" s="10" customFormat="1">
      <c r="A1173" s="9" t="s">
        <v>1001</v>
      </c>
      <c r="B1173" s="10" t="s">
        <v>337</v>
      </c>
      <c r="C1173" s="10" t="s">
        <v>1005</v>
      </c>
      <c r="D1173" s="10">
        <v>37000</v>
      </c>
      <c r="E1173" s="10">
        <v>37000600</v>
      </c>
      <c r="F1173" s="10" t="s">
        <v>1552</v>
      </c>
      <c r="G1173" s="11">
        <v>6126178</v>
      </c>
      <c r="H1173" s="10" t="s">
        <v>4407</v>
      </c>
      <c r="I1173" s="10">
        <v>341217874</v>
      </c>
      <c r="J1173" s="10" t="s">
        <v>4408</v>
      </c>
      <c r="K1173" s="10" t="str">
        <f t="shared" si="36"/>
        <v>LOPEZ CEDENO</v>
      </c>
      <c r="L1173" s="10" t="str">
        <f t="shared" si="37"/>
        <v>MIGUEL ADOLFO</v>
      </c>
      <c r="M1173" s="10" t="s">
        <v>1555</v>
      </c>
      <c r="N1173" s="10">
        <v>1310434640</v>
      </c>
      <c r="O1173" s="10" t="s">
        <v>121</v>
      </c>
      <c r="P1173" s="10" t="s">
        <v>55</v>
      </c>
      <c r="Q1173" s="10" t="s">
        <v>538</v>
      </c>
      <c r="R1173" s="10" t="s">
        <v>556</v>
      </c>
      <c r="S1173" s="10">
        <v>5</v>
      </c>
      <c r="T1173" s="10" t="s">
        <v>557</v>
      </c>
      <c r="U1173" s="12">
        <v>6</v>
      </c>
      <c r="V1173" s="12">
        <v>12</v>
      </c>
      <c r="W1173" s="12">
        <v>1</v>
      </c>
      <c r="X1173" s="10" t="s">
        <v>41</v>
      </c>
      <c r="Y1173" s="12">
        <v>81</v>
      </c>
      <c r="Z1173" s="12">
        <v>10</v>
      </c>
      <c r="AA1173" s="12">
        <v>23</v>
      </c>
      <c r="AB1173" s="10" t="s">
        <v>56</v>
      </c>
      <c r="AD1173" s="9" t="s">
        <v>4409</v>
      </c>
      <c r="AE1173" s="9" t="s">
        <v>4410</v>
      </c>
      <c r="AF1173" s="9">
        <v>2911842</v>
      </c>
    </row>
    <row r="1174" spans="1:32" s="10" customFormat="1">
      <c r="A1174" s="9" t="s">
        <v>1001</v>
      </c>
      <c r="B1174" s="10" t="s">
        <v>337</v>
      </c>
      <c r="C1174" s="10" t="s">
        <v>1005</v>
      </c>
      <c r="D1174" s="10">
        <v>37000</v>
      </c>
      <c r="E1174" s="10">
        <v>37000900</v>
      </c>
      <c r="F1174" s="10" t="s">
        <v>4265</v>
      </c>
      <c r="G1174" s="11">
        <v>6057498</v>
      </c>
      <c r="H1174" s="10" t="s">
        <v>4411</v>
      </c>
      <c r="I1174" s="10">
        <v>874625134</v>
      </c>
      <c r="J1174" s="10" t="s">
        <v>4412</v>
      </c>
      <c r="K1174" s="10" t="str">
        <f t="shared" si="36"/>
        <v>LOACHAMIN LOACHAMIN</v>
      </c>
      <c r="L1174" s="10" t="str">
        <f t="shared" si="37"/>
        <v>WALTER RENE</v>
      </c>
      <c r="M1174" s="10" t="s">
        <v>4268</v>
      </c>
      <c r="N1174" s="10">
        <v>1715895320</v>
      </c>
      <c r="O1174" s="10" t="s">
        <v>121</v>
      </c>
      <c r="P1174" s="10" t="s">
        <v>55</v>
      </c>
      <c r="Q1174" s="10" t="s">
        <v>4151</v>
      </c>
      <c r="R1174" s="10" t="s">
        <v>39</v>
      </c>
      <c r="S1174" s="10">
        <v>3</v>
      </c>
      <c r="T1174" s="10" t="s">
        <v>344</v>
      </c>
      <c r="U1174" s="12">
        <v>3</v>
      </c>
      <c r="V1174" s="12">
        <v>1</v>
      </c>
      <c r="W1174" s="12">
        <v>27</v>
      </c>
      <c r="X1174" s="10" t="s">
        <v>41</v>
      </c>
      <c r="Y1174" s="12">
        <v>82</v>
      </c>
      <c r="Z1174" s="12">
        <v>6</v>
      </c>
      <c r="AA1174" s="12">
        <v>24</v>
      </c>
      <c r="AB1174" s="10" t="s">
        <v>1150</v>
      </c>
      <c r="AD1174" s="9" t="s">
        <v>516</v>
      </c>
      <c r="AE1174" s="9" t="s">
        <v>1646</v>
      </c>
      <c r="AF1174" s="9" t="s">
        <v>99</v>
      </c>
    </row>
    <row r="1175" spans="1:32" s="10" customFormat="1">
      <c r="A1175" s="9" t="s">
        <v>1001</v>
      </c>
      <c r="B1175" s="10" t="s">
        <v>337</v>
      </c>
      <c r="C1175" s="10" t="s">
        <v>1005</v>
      </c>
      <c r="D1175" s="10">
        <v>37000</v>
      </c>
      <c r="E1175" s="10">
        <v>37000200</v>
      </c>
      <c r="F1175" s="10" t="s">
        <v>4179</v>
      </c>
      <c r="G1175" s="11">
        <v>6061029</v>
      </c>
      <c r="H1175" s="10" t="s">
        <v>4413</v>
      </c>
      <c r="I1175" s="10">
        <v>209128356</v>
      </c>
      <c r="J1175" s="10" t="s">
        <v>4414</v>
      </c>
      <c r="K1175" s="10" t="str">
        <f t="shared" si="36"/>
        <v>LOACHAMIN LOACHAMIN</v>
      </c>
      <c r="L1175" s="10" t="str">
        <f t="shared" si="37"/>
        <v>ROBERTO CARLOS</v>
      </c>
      <c r="M1175" s="10" t="s">
        <v>4157</v>
      </c>
      <c r="N1175" s="10">
        <v>1713556007</v>
      </c>
      <c r="O1175" s="10" t="s">
        <v>121</v>
      </c>
      <c r="P1175" s="10" t="s">
        <v>55</v>
      </c>
      <c r="Q1175" s="10" t="s">
        <v>538</v>
      </c>
      <c r="R1175" s="10" t="s">
        <v>39</v>
      </c>
      <c r="S1175" s="10">
        <v>3</v>
      </c>
      <c r="T1175" s="10" t="s">
        <v>344</v>
      </c>
      <c r="U1175" s="12">
        <v>3</v>
      </c>
      <c r="V1175" s="12">
        <v>5</v>
      </c>
      <c r="W1175" s="12">
        <v>19</v>
      </c>
      <c r="X1175" s="10" t="s">
        <v>41</v>
      </c>
      <c r="Y1175" s="12">
        <v>79</v>
      </c>
      <c r="Z1175" s="12">
        <v>8</v>
      </c>
      <c r="AA1175" s="12">
        <v>25</v>
      </c>
      <c r="AB1175" s="10" t="s">
        <v>1150</v>
      </c>
      <c r="AD1175" s="9" t="s">
        <v>4415</v>
      </c>
      <c r="AE1175" s="9" t="s">
        <v>516</v>
      </c>
      <c r="AF1175" s="9" t="s">
        <v>99</v>
      </c>
    </row>
    <row r="1176" spans="1:32" s="10" customFormat="1">
      <c r="A1176" s="9" t="s">
        <v>1001</v>
      </c>
      <c r="B1176" s="10" t="s">
        <v>337</v>
      </c>
      <c r="C1176" s="10" t="s">
        <v>1005</v>
      </c>
      <c r="D1176" s="10">
        <v>37000</v>
      </c>
      <c r="E1176" s="10">
        <v>37000700</v>
      </c>
      <c r="F1176" s="10" t="s">
        <v>4147</v>
      </c>
      <c r="G1176" s="11">
        <v>6253723</v>
      </c>
      <c r="H1176" s="10" t="s">
        <v>4416</v>
      </c>
      <c r="I1176" s="10">
        <v>116905827</v>
      </c>
      <c r="J1176" s="10" t="s">
        <v>4417</v>
      </c>
      <c r="K1176" s="10" t="str">
        <f t="shared" si="36"/>
        <v>LARGO PELAEZ</v>
      </c>
      <c r="L1176" s="10" t="str">
        <f t="shared" si="37"/>
        <v>JULIA ELIZABETH</v>
      </c>
      <c r="M1176" s="10" t="s">
        <v>4150</v>
      </c>
      <c r="N1176" s="10">
        <v>1714848916</v>
      </c>
      <c r="O1176" s="10" t="s">
        <v>121</v>
      </c>
      <c r="P1176" s="10" t="s">
        <v>55</v>
      </c>
      <c r="Q1176" s="10" t="s">
        <v>4151</v>
      </c>
      <c r="R1176" s="10" t="s">
        <v>556</v>
      </c>
      <c r="S1176" s="10">
        <v>5</v>
      </c>
      <c r="T1176" s="10" t="s">
        <v>557</v>
      </c>
      <c r="U1176" s="12">
        <v>10</v>
      </c>
      <c r="V1176" s="12">
        <v>12</v>
      </c>
      <c r="W1176" s="12">
        <v>16</v>
      </c>
      <c r="X1176" s="10" t="s">
        <v>48</v>
      </c>
      <c r="Y1176" s="12">
        <v>85</v>
      </c>
      <c r="Z1176" s="12">
        <v>12</v>
      </c>
      <c r="AA1176" s="12">
        <v>21</v>
      </c>
      <c r="AB1176" s="10" t="s">
        <v>56</v>
      </c>
      <c r="AD1176" s="9" t="s">
        <v>4418</v>
      </c>
      <c r="AE1176" s="9" t="s">
        <v>487</v>
      </c>
      <c r="AF1176" s="9">
        <v>2422604</v>
      </c>
    </row>
    <row r="1177" spans="1:32" s="10" customFormat="1">
      <c r="A1177" s="9" t="s">
        <v>1001</v>
      </c>
      <c r="B1177" s="10" t="s">
        <v>337</v>
      </c>
      <c r="C1177" s="10" t="s">
        <v>1005</v>
      </c>
      <c r="D1177" s="10">
        <v>37000</v>
      </c>
      <c r="E1177" s="10">
        <v>37000400</v>
      </c>
      <c r="F1177" s="10" t="s">
        <v>4221</v>
      </c>
      <c r="G1177" s="11">
        <v>6242244</v>
      </c>
      <c r="H1177" s="10" t="s">
        <v>4419</v>
      </c>
      <c r="I1177" s="10">
        <v>433568781</v>
      </c>
      <c r="J1177" s="10" t="s">
        <v>4420</v>
      </c>
      <c r="K1177" s="10" t="str">
        <f t="shared" si="36"/>
        <v>LARA RAMOS</v>
      </c>
      <c r="L1177" s="10" t="str">
        <f t="shared" si="37"/>
        <v>JOAN GABRIEL</v>
      </c>
      <c r="M1177" s="10" t="s">
        <v>4150</v>
      </c>
      <c r="N1177" s="10">
        <v>1715435085</v>
      </c>
      <c r="O1177" s="10" t="s">
        <v>121</v>
      </c>
      <c r="P1177" s="10" t="s">
        <v>55</v>
      </c>
      <c r="Q1177" s="10" t="s">
        <v>4151</v>
      </c>
      <c r="R1177" s="10" t="s">
        <v>39</v>
      </c>
      <c r="S1177" s="10">
        <v>3</v>
      </c>
      <c r="T1177" s="10" t="s">
        <v>344</v>
      </c>
      <c r="U1177" s="12">
        <v>10</v>
      </c>
      <c r="V1177" s="12">
        <v>3</v>
      </c>
      <c r="W1177" s="12">
        <v>22</v>
      </c>
      <c r="X1177" s="10" t="s">
        <v>41</v>
      </c>
      <c r="Y1177" s="12">
        <v>86</v>
      </c>
      <c r="Z1177" s="12">
        <v>2</v>
      </c>
      <c r="AA1177" s="12">
        <v>20</v>
      </c>
      <c r="AB1177" s="10" t="s">
        <v>1150</v>
      </c>
      <c r="AD1177" s="9" t="s">
        <v>4421</v>
      </c>
      <c r="AE1177" s="9" t="s">
        <v>1238</v>
      </c>
      <c r="AF1177" s="9">
        <v>2405632</v>
      </c>
    </row>
    <row r="1178" spans="1:32" s="10" customFormat="1">
      <c r="A1178" s="9" t="s">
        <v>1001</v>
      </c>
      <c r="B1178" s="10" t="s">
        <v>337</v>
      </c>
      <c r="C1178" s="10" t="s">
        <v>1005</v>
      </c>
      <c r="D1178" s="10">
        <v>37000</v>
      </c>
      <c r="E1178" s="10">
        <v>37000600</v>
      </c>
      <c r="F1178" s="10" t="s">
        <v>1552</v>
      </c>
      <c r="G1178" s="11">
        <v>6238172</v>
      </c>
      <c r="H1178" s="10" t="s">
        <v>4422</v>
      </c>
      <c r="I1178" s="10">
        <v>450239408</v>
      </c>
      <c r="J1178" s="10" t="s">
        <v>4423</v>
      </c>
      <c r="K1178" s="10" t="str">
        <f t="shared" si="36"/>
        <v>JUMBO PARDO</v>
      </c>
      <c r="L1178" s="10" t="str">
        <f t="shared" si="37"/>
        <v>FRANKLIN MATEO</v>
      </c>
      <c r="M1178" s="10" t="s">
        <v>1555</v>
      </c>
      <c r="N1178" s="10">
        <v>1713643391</v>
      </c>
      <c r="O1178" s="10" t="s">
        <v>121</v>
      </c>
      <c r="P1178" s="10" t="s">
        <v>55</v>
      </c>
      <c r="Q1178" s="10" t="s">
        <v>538</v>
      </c>
      <c r="R1178" s="10" t="s">
        <v>556</v>
      </c>
      <c r="S1178" s="10">
        <v>5</v>
      </c>
      <c r="T1178" s="10" t="s">
        <v>557</v>
      </c>
      <c r="U1178" s="12">
        <v>9</v>
      </c>
      <c r="V1178" s="12">
        <v>9</v>
      </c>
      <c r="W1178" s="12">
        <v>7</v>
      </c>
      <c r="X1178" s="10" t="s">
        <v>41</v>
      </c>
      <c r="Y1178" s="12">
        <v>77</v>
      </c>
      <c r="Z1178" s="12">
        <v>4</v>
      </c>
      <c r="AA1178" s="12">
        <v>17</v>
      </c>
      <c r="AB1178" s="10" t="s">
        <v>1150</v>
      </c>
      <c r="AD1178" s="9" t="s">
        <v>4424</v>
      </c>
      <c r="AE1178" s="9" t="s">
        <v>487</v>
      </c>
      <c r="AF1178" s="9">
        <v>2823224</v>
      </c>
    </row>
    <row r="1179" spans="1:32" s="10" customFormat="1">
      <c r="A1179" s="9" t="s">
        <v>1001</v>
      </c>
      <c r="B1179" s="10" t="s">
        <v>337</v>
      </c>
      <c r="C1179" s="10" t="s">
        <v>1005</v>
      </c>
      <c r="D1179" s="10">
        <v>37000</v>
      </c>
      <c r="E1179" s="10">
        <v>37000700</v>
      </c>
      <c r="F1179" s="10" t="s">
        <v>4147</v>
      </c>
      <c r="G1179" s="11">
        <v>6255112</v>
      </c>
      <c r="H1179" s="10" t="s">
        <v>4425</v>
      </c>
      <c r="I1179" s="10">
        <v>335034264</v>
      </c>
      <c r="J1179" s="10" t="s">
        <v>4426</v>
      </c>
      <c r="K1179" s="10" t="str">
        <f t="shared" si="36"/>
        <v>JAYA ALVARADO</v>
      </c>
      <c r="L1179" s="10" t="str">
        <f t="shared" si="37"/>
        <v>JAVIER FABRICIO</v>
      </c>
      <c r="M1179" s="10" t="s">
        <v>4150</v>
      </c>
      <c r="N1179" s="10">
        <v>1717097701</v>
      </c>
      <c r="O1179" s="10" t="s">
        <v>121</v>
      </c>
      <c r="P1179" s="10" t="s">
        <v>55</v>
      </c>
      <c r="Q1179" s="10" t="s">
        <v>4151</v>
      </c>
      <c r="R1179" s="10" t="s">
        <v>556</v>
      </c>
      <c r="S1179" s="10">
        <v>5</v>
      </c>
      <c r="T1179" s="10" t="s">
        <v>557</v>
      </c>
      <c r="U1179" s="12">
        <v>11</v>
      </c>
      <c r="V1179" s="12">
        <v>2</v>
      </c>
      <c r="W1179" s="12">
        <v>3</v>
      </c>
      <c r="X1179" s="10" t="s">
        <v>41</v>
      </c>
      <c r="Y1179" s="12">
        <v>84</v>
      </c>
      <c r="Z1179" s="12">
        <v>9</v>
      </c>
      <c r="AA1179" s="12">
        <v>15</v>
      </c>
      <c r="AB1179" s="10" t="s">
        <v>56</v>
      </c>
      <c r="AD1179" s="9" t="s">
        <v>4427</v>
      </c>
      <c r="AE1179" s="9" t="s">
        <v>4428</v>
      </c>
      <c r="AF1179" s="9">
        <v>3003355</v>
      </c>
    </row>
    <row r="1180" spans="1:32" s="10" customFormat="1">
      <c r="A1180" s="9" t="s">
        <v>1001</v>
      </c>
      <c r="B1180" s="10" t="s">
        <v>337</v>
      </c>
      <c r="C1180" s="10" t="s">
        <v>1005</v>
      </c>
      <c r="D1180" s="10">
        <v>37000</v>
      </c>
      <c r="E1180" s="10">
        <v>37000500</v>
      </c>
      <c r="F1180" s="10" t="s">
        <v>4167</v>
      </c>
      <c r="G1180" s="11">
        <v>6148246</v>
      </c>
      <c r="H1180" s="10" t="s">
        <v>4429</v>
      </c>
      <c r="I1180" s="10">
        <v>978714032</v>
      </c>
      <c r="J1180" s="10" t="s">
        <v>4430</v>
      </c>
      <c r="K1180" s="10" t="str">
        <f t="shared" si="36"/>
        <v>JARRIN ESPINOSA</v>
      </c>
      <c r="L1180" s="10" t="str">
        <f t="shared" si="37"/>
        <v>JONNATHAN STALIN</v>
      </c>
      <c r="M1180" s="10" t="s">
        <v>4150</v>
      </c>
      <c r="N1180" s="10">
        <v>1718845124</v>
      </c>
      <c r="O1180" s="10" t="s">
        <v>121</v>
      </c>
      <c r="P1180" s="10" t="s">
        <v>55</v>
      </c>
      <c r="Q1180" s="10" t="s">
        <v>4151</v>
      </c>
      <c r="R1180" s="10" t="s">
        <v>556</v>
      </c>
      <c r="S1180" s="10">
        <v>5</v>
      </c>
      <c r="T1180" s="10" t="s">
        <v>557</v>
      </c>
      <c r="U1180" s="12">
        <v>9</v>
      </c>
      <c r="V1180" s="12">
        <v>9</v>
      </c>
      <c r="W1180" s="12">
        <v>16</v>
      </c>
      <c r="X1180" s="10" t="s">
        <v>41</v>
      </c>
      <c r="Y1180" s="12">
        <v>88</v>
      </c>
      <c r="Z1180" s="12">
        <v>4</v>
      </c>
      <c r="AA1180" s="12">
        <v>1</v>
      </c>
      <c r="AB1180" s="10" t="s">
        <v>1150</v>
      </c>
      <c r="AD1180" s="9" t="s">
        <v>4431</v>
      </c>
      <c r="AE1180" s="9"/>
      <c r="AF1180" s="9">
        <v>2497592</v>
      </c>
    </row>
    <row r="1181" spans="1:32" s="10" customFormat="1">
      <c r="A1181" s="9" t="s">
        <v>1001</v>
      </c>
      <c r="B1181" s="10" t="s">
        <v>337</v>
      </c>
      <c r="C1181" s="10" t="s">
        <v>1005</v>
      </c>
      <c r="D1181" s="10">
        <v>37000</v>
      </c>
      <c r="E1181" s="10">
        <v>37000200</v>
      </c>
      <c r="F1181" s="10" t="s">
        <v>4179</v>
      </c>
      <c r="G1181" s="11">
        <v>6057947</v>
      </c>
      <c r="H1181" s="10" t="s">
        <v>4432</v>
      </c>
      <c r="I1181" s="10">
        <v>621699072</v>
      </c>
      <c r="J1181" s="10" t="s">
        <v>4433</v>
      </c>
      <c r="K1181" s="10" t="str">
        <f t="shared" si="36"/>
        <v>JAMI TOAPANTA</v>
      </c>
      <c r="L1181" s="10" t="str">
        <f t="shared" si="37"/>
        <v>FRANKLIN GEOVANI</v>
      </c>
      <c r="M1181" s="10" t="s">
        <v>4157</v>
      </c>
      <c r="N1181" s="10">
        <v>502392533</v>
      </c>
      <c r="O1181" s="10" t="s">
        <v>121</v>
      </c>
      <c r="P1181" s="10" t="s">
        <v>55</v>
      </c>
      <c r="Q1181" s="10" t="s">
        <v>4151</v>
      </c>
      <c r="R1181" s="10" t="s">
        <v>556</v>
      </c>
      <c r="S1181" s="10">
        <v>5</v>
      </c>
      <c r="T1181" s="10" t="s">
        <v>557</v>
      </c>
      <c r="U1181" s="12">
        <v>3</v>
      </c>
      <c r="V1181" s="12">
        <v>2</v>
      </c>
      <c r="W1181" s="12">
        <v>10</v>
      </c>
      <c r="X1181" s="10" t="s">
        <v>41</v>
      </c>
      <c r="Y1181" s="12">
        <v>80</v>
      </c>
      <c r="Z1181" s="12">
        <v>7</v>
      </c>
      <c r="AA1181" s="12">
        <v>4</v>
      </c>
      <c r="AB1181" s="10" t="s">
        <v>1150</v>
      </c>
      <c r="AD1181" s="9" t="s">
        <v>4434</v>
      </c>
      <c r="AE1181" s="9" t="s">
        <v>299</v>
      </c>
      <c r="AF1181" s="9">
        <v>2814304</v>
      </c>
    </row>
    <row r="1182" spans="1:32" s="10" customFormat="1">
      <c r="A1182" s="9" t="s">
        <v>1001</v>
      </c>
      <c r="B1182" s="10" t="s">
        <v>337</v>
      </c>
      <c r="C1182" s="10" t="s">
        <v>1005</v>
      </c>
      <c r="D1182" s="10">
        <v>37000</v>
      </c>
      <c r="E1182" s="10">
        <v>37000700</v>
      </c>
      <c r="F1182" s="10" t="s">
        <v>4147</v>
      </c>
      <c r="G1182" s="11">
        <v>6148238</v>
      </c>
      <c r="H1182" s="10" t="s">
        <v>4435</v>
      </c>
      <c r="I1182" s="10">
        <v>886880236</v>
      </c>
      <c r="J1182" s="10" t="s">
        <v>4436</v>
      </c>
      <c r="K1182" s="10" t="str">
        <f t="shared" si="36"/>
        <v>IZA SEVILLA</v>
      </c>
      <c r="L1182" s="10" t="str">
        <f t="shared" si="37"/>
        <v>CARLOS ANDRES</v>
      </c>
      <c r="M1182" s="10" t="s">
        <v>4150</v>
      </c>
      <c r="N1182" s="10">
        <v>1720190600</v>
      </c>
      <c r="O1182" s="10" t="s">
        <v>121</v>
      </c>
      <c r="P1182" s="10" t="s">
        <v>55</v>
      </c>
      <c r="Q1182" s="10" t="s">
        <v>4151</v>
      </c>
      <c r="R1182" s="10" t="s">
        <v>39</v>
      </c>
      <c r="S1182" s="10">
        <v>3</v>
      </c>
      <c r="T1182" s="10" t="s">
        <v>344</v>
      </c>
      <c r="U1182" s="12">
        <v>8</v>
      </c>
      <c r="V1182" s="12">
        <v>5</v>
      </c>
      <c r="W1182" s="12">
        <v>1</v>
      </c>
      <c r="X1182" s="10" t="s">
        <v>41</v>
      </c>
      <c r="Y1182" s="12">
        <v>88</v>
      </c>
      <c r="Z1182" s="12">
        <v>8</v>
      </c>
      <c r="AA1182" s="12">
        <v>4</v>
      </c>
      <c r="AB1182" s="10" t="s">
        <v>56</v>
      </c>
      <c r="AD1182" s="9" t="s">
        <v>4437</v>
      </c>
      <c r="AE1182" s="9" t="s">
        <v>1229</v>
      </c>
      <c r="AF1182" s="9">
        <v>3822444</v>
      </c>
    </row>
    <row r="1183" spans="1:32" s="10" customFormat="1">
      <c r="A1183" s="9" t="s">
        <v>1001</v>
      </c>
      <c r="B1183" s="10" t="s">
        <v>337</v>
      </c>
      <c r="C1183" s="10" t="s">
        <v>1005</v>
      </c>
      <c r="D1183" s="10">
        <v>37000</v>
      </c>
      <c r="E1183" s="10">
        <v>37000700</v>
      </c>
      <c r="F1183" s="10" t="s">
        <v>4147</v>
      </c>
      <c r="G1183" s="11">
        <v>5957</v>
      </c>
      <c r="H1183" s="10" t="s">
        <v>4438</v>
      </c>
      <c r="I1183" s="10">
        <v>299251482</v>
      </c>
      <c r="J1183" s="10" t="s">
        <v>4439</v>
      </c>
      <c r="K1183" s="10" t="str">
        <f t="shared" si="36"/>
        <v>HERNANDEZ SIMBANA</v>
      </c>
      <c r="L1183" s="10" t="str">
        <f t="shared" si="37"/>
        <v>RAMIRO ORLANDO</v>
      </c>
      <c r="M1183" s="10" t="s">
        <v>4150</v>
      </c>
      <c r="N1183" s="10">
        <v>1714401849</v>
      </c>
      <c r="O1183" s="10" t="s">
        <v>121</v>
      </c>
      <c r="P1183" s="10" t="s">
        <v>55</v>
      </c>
      <c r="Q1183" s="10" t="s">
        <v>4151</v>
      </c>
      <c r="R1183" s="10" t="s">
        <v>39</v>
      </c>
      <c r="S1183" s="10">
        <v>3</v>
      </c>
      <c r="T1183" s="10" t="s">
        <v>344</v>
      </c>
      <c r="U1183" s="12">
        <v>2</v>
      </c>
      <c r="V1183" s="12">
        <v>7</v>
      </c>
      <c r="W1183" s="12">
        <v>1</v>
      </c>
      <c r="X1183" s="10" t="s">
        <v>41</v>
      </c>
      <c r="Y1183" s="12">
        <v>81</v>
      </c>
      <c r="Z1183" s="12">
        <v>3</v>
      </c>
      <c r="AA1183" s="12">
        <v>31</v>
      </c>
      <c r="AB1183" s="10" t="s">
        <v>1150</v>
      </c>
      <c r="AD1183" s="9" t="s">
        <v>4440</v>
      </c>
      <c r="AE1183" s="9" t="s">
        <v>4441</v>
      </c>
      <c r="AF1183" s="9">
        <v>2455327</v>
      </c>
    </row>
    <row r="1184" spans="1:32" s="10" customFormat="1">
      <c r="A1184" s="9" t="s">
        <v>1001</v>
      </c>
      <c r="B1184" s="10" t="s">
        <v>337</v>
      </c>
      <c r="C1184" s="10" t="s">
        <v>1005</v>
      </c>
      <c r="D1184" s="10">
        <v>37000</v>
      </c>
      <c r="E1184" s="10">
        <v>37000200</v>
      </c>
      <c r="F1184" s="10" t="s">
        <v>4179</v>
      </c>
      <c r="G1184" s="11">
        <v>3600294</v>
      </c>
      <c r="H1184" s="10" t="s">
        <v>4442</v>
      </c>
      <c r="I1184" s="10">
        <v>251659926</v>
      </c>
      <c r="J1184" s="10" t="s">
        <v>4443</v>
      </c>
      <c r="K1184" s="10" t="str">
        <f t="shared" si="36"/>
        <v>GUZMAN RIVERA</v>
      </c>
      <c r="L1184" s="10" t="str">
        <f t="shared" si="37"/>
        <v>SIXTO RIGOBERTO</v>
      </c>
      <c r="M1184" s="10" t="s">
        <v>4157</v>
      </c>
      <c r="N1184" s="10">
        <v>1714740345</v>
      </c>
      <c r="O1184" s="10" t="s">
        <v>121</v>
      </c>
      <c r="P1184" s="10" t="s">
        <v>55</v>
      </c>
      <c r="Q1184" s="10" t="s">
        <v>538</v>
      </c>
      <c r="R1184" s="10" t="s">
        <v>39</v>
      </c>
      <c r="S1184" s="10">
        <v>3</v>
      </c>
      <c r="T1184" s="10" t="s">
        <v>344</v>
      </c>
      <c r="U1184" s="12">
        <v>0</v>
      </c>
      <c r="V1184" s="12">
        <v>7</v>
      </c>
      <c r="W1184" s="12">
        <v>31</v>
      </c>
      <c r="X1184" s="10" t="s">
        <v>41</v>
      </c>
      <c r="Y1184" s="12">
        <v>77</v>
      </c>
      <c r="Z1184" s="12">
        <v>4</v>
      </c>
      <c r="AA1184" s="12">
        <v>23</v>
      </c>
      <c r="AB1184" s="10" t="s">
        <v>1150</v>
      </c>
      <c r="AD1184" s="9" t="s">
        <v>4444</v>
      </c>
      <c r="AE1184" s="9" t="s">
        <v>4445</v>
      </c>
      <c r="AF1184" s="9">
        <v>3813135</v>
      </c>
    </row>
    <row r="1185" spans="1:32" s="10" customFormat="1">
      <c r="A1185" s="9" t="s">
        <v>1001</v>
      </c>
      <c r="B1185" s="10" t="s">
        <v>337</v>
      </c>
      <c r="C1185" s="10" t="s">
        <v>1005</v>
      </c>
      <c r="D1185" s="10">
        <v>37000</v>
      </c>
      <c r="E1185" s="10">
        <v>37000300</v>
      </c>
      <c r="F1185" s="10" t="s">
        <v>4189</v>
      </c>
      <c r="G1185" s="11">
        <v>6148268</v>
      </c>
      <c r="H1185" s="10" t="s">
        <v>4446</v>
      </c>
      <c r="I1185" s="10">
        <v>252294198</v>
      </c>
      <c r="J1185" s="10" t="s">
        <v>4447</v>
      </c>
      <c r="K1185" s="10" t="str">
        <f t="shared" si="36"/>
        <v>GUERRERO ANAGUANO</v>
      </c>
      <c r="L1185" s="10" t="str">
        <f t="shared" si="37"/>
        <v>JOAQUIN TIMOTEO</v>
      </c>
      <c r="M1185" s="10" t="s">
        <v>4150</v>
      </c>
      <c r="N1185" s="10">
        <v>1720308897</v>
      </c>
      <c r="O1185" s="10" t="s">
        <v>121</v>
      </c>
      <c r="P1185" s="10" t="s">
        <v>55</v>
      </c>
      <c r="Q1185" s="10" t="s">
        <v>4151</v>
      </c>
      <c r="R1185" s="10" t="s">
        <v>39</v>
      </c>
      <c r="S1185" s="10">
        <v>3</v>
      </c>
      <c r="T1185" s="10" t="s">
        <v>344</v>
      </c>
      <c r="U1185" s="12">
        <v>8</v>
      </c>
      <c r="V1185" s="12">
        <v>5</v>
      </c>
      <c r="W1185" s="12">
        <v>1</v>
      </c>
      <c r="X1185" s="10" t="s">
        <v>41</v>
      </c>
      <c r="Y1185" s="12">
        <v>83</v>
      </c>
      <c r="Z1185" s="12">
        <v>9</v>
      </c>
      <c r="AA1185" s="12">
        <v>27</v>
      </c>
      <c r="AB1185" s="10" t="s">
        <v>56</v>
      </c>
      <c r="AD1185" s="9" t="s">
        <v>4448</v>
      </c>
      <c r="AE1185" s="9" t="s">
        <v>4449</v>
      </c>
      <c r="AF1185" s="9" t="s">
        <v>99</v>
      </c>
    </row>
    <row r="1186" spans="1:32" s="10" customFormat="1">
      <c r="A1186" s="9" t="s">
        <v>1001</v>
      </c>
      <c r="B1186" s="10" t="s">
        <v>337</v>
      </c>
      <c r="C1186" s="10" t="s">
        <v>1005</v>
      </c>
      <c r="D1186" s="10">
        <v>37000</v>
      </c>
      <c r="E1186" s="10">
        <v>37000700</v>
      </c>
      <c r="F1186" s="10" t="s">
        <v>4147</v>
      </c>
      <c r="G1186" s="11">
        <v>6254987</v>
      </c>
      <c r="H1186" s="10" t="s">
        <v>4450</v>
      </c>
      <c r="I1186" s="10">
        <v>487933637</v>
      </c>
      <c r="J1186" s="10" t="s">
        <v>4451</v>
      </c>
      <c r="K1186" s="10" t="str">
        <f t="shared" si="36"/>
        <v>GUERRA TAPIA</v>
      </c>
      <c r="L1186" s="10" t="str">
        <f t="shared" si="37"/>
        <v>JOSE LUIS</v>
      </c>
      <c r="M1186" s="10" t="s">
        <v>4150</v>
      </c>
      <c r="N1186" s="10">
        <v>1711882496</v>
      </c>
      <c r="O1186" s="10" t="s">
        <v>121</v>
      </c>
      <c r="P1186" s="10" t="s">
        <v>55</v>
      </c>
      <c r="Q1186" s="10" t="s">
        <v>4151</v>
      </c>
      <c r="R1186" s="10" t="s">
        <v>556</v>
      </c>
      <c r="S1186" s="10">
        <v>5</v>
      </c>
      <c r="T1186" s="10" t="s">
        <v>557</v>
      </c>
      <c r="U1186" s="12">
        <v>11</v>
      </c>
      <c r="V1186" s="12">
        <v>1</v>
      </c>
      <c r="W1186" s="12">
        <v>27</v>
      </c>
      <c r="X1186" s="10" t="s">
        <v>41</v>
      </c>
      <c r="Y1186" s="12">
        <v>78</v>
      </c>
      <c r="Z1186" s="12">
        <v>12</v>
      </c>
      <c r="AA1186" s="12">
        <v>5</v>
      </c>
      <c r="AB1186" s="10" t="s">
        <v>56</v>
      </c>
      <c r="AD1186" s="9" t="s">
        <v>4452</v>
      </c>
      <c r="AE1186" s="9" t="s">
        <v>4453</v>
      </c>
      <c r="AF1186" s="9">
        <v>98497743</v>
      </c>
    </row>
    <row r="1187" spans="1:32" s="10" customFormat="1">
      <c r="A1187" s="9" t="s">
        <v>1001</v>
      </c>
      <c r="B1187" s="10" t="s">
        <v>337</v>
      </c>
      <c r="C1187" s="10" t="s">
        <v>1005</v>
      </c>
      <c r="D1187" s="10">
        <v>37000</v>
      </c>
      <c r="E1187" s="10">
        <v>37000500</v>
      </c>
      <c r="F1187" s="10" t="s">
        <v>4167</v>
      </c>
      <c r="G1187" s="11">
        <v>6148273</v>
      </c>
      <c r="H1187" s="10" t="s">
        <v>4454</v>
      </c>
      <c r="I1187" s="10">
        <v>195085724</v>
      </c>
      <c r="J1187" s="10" t="s">
        <v>4455</v>
      </c>
      <c r="K1187" s="10" t="str">
        <f t="shared" si="36"/>
        <v>GUAYASAMIN IMBAQUING</v>
      </c>
      <c r="L1187" s="10" t="str">
        <f t="shared" si="37"/>
        <v>MIGUEL VICENTE</v>
      </c>
      <c r="M1187" s="10" t="s">
        <v>4150</v>
      </c>
      <c r="N1187" s="10">
        <v>1718687393</v>
      </c>
      <c r="O1187" s="10" t="s">
        <v>121</v>
      </c>
      <c r="P1187" s="10" t="s">
        <v>55</v>
      </c>
      <c r="Q1187" s="10" t="s">
        <v>4151</v>
      </c>
      <c r="R1187" s="10" t="s">
        <v>39</v>
      </c>
      <c r="S1187" s="10">
        <v>3</v>
      </c>
      <c r="T1187" s="10" t="s">
        <v>344</v>
      </c>
      <c r="U1187" s="12">
        <v>8</v>
      </c>
      <c r="V1187" s="12">
        <v>5</v>
      </c>
      <c r="W1187" s="12">
        <v>1</v>
      </c>
      <c r="X1187" s="10" t="s">
        <v>41</v>
      </c>
      <c r="Y1187" s="12">
        <v>84</v>
      </c>
      <c r="Z1187" s="12">
        <v>12</v>
      </c>
      <c r="AA1187" s="12">
        <v>24</v>
      </c>
      <c r="AB1187" s="10" t="s">
        <v>56</v>
      </c>
      <c r="AD1187" s="9" t="s">
        <v>4456</v>
      </c>
      <c r="AE1187" s="9" t="s">
        <v>4456</v>
      </c>
      <c r="AF1187" s="9">
        <v>2589527</v>
      </c>
    </row>
    <row r="1188" spans="1:32" s="10" customFormat="1">
      <c r="A1188" s="9" t="s">
        <v>1001</v>
      </c>
      <c r="B1188" s="10" t="s">
        <v>337</v>
      </c>
      <c r="C1188" s="10" t="s">
        <v>1005</v>
      </c>
      <c r="D1188" s="10">
        <v>37000</v>
      </c>
      <c r="E1188" s="10">
        <v>37000300</v>
      </c>
      <c r="F1188" s="10" t="s">
        <v>4189</v>
      </c>
      <c r="G1188" s="11">
        <v>6126756</v>
      </c>
      <c r="H1188" s="10" t="s">
        <v>4457</v>
      </c>
      <c r="I1188" s="10">
        <v>600371615</v>
      </c>
      <c r="J1188" s="10" t="s">
        <v>4458</v>
      </c>
      <c r="K1188" s="10" t="str">
        <f t="shared" si="36"/>
        <v>GUAYASAMIN GUAYASAMI</v>
      </c>
      <c r="L1188" s="10" t="str">
        <f t="shared" si="37"/>
        <v>RAFAEL VINICIO</v>
      </c>
      <c r="M1188" s="10" t="s">
        <v>4150</v>
      </c>
      <c r="N1188" s="10">
        <v>1717265985</v>
      </c>
      <c r="O1188" s="10" t="s">
        <v>121</v>
      </c>
      <c r="P1188" s="10" t="s">
        <v>55</v>
      </c>
      <c r="Q1188" s="10" t="s">
        <v>4151</v>
      </c>
      <c r="R1188" s="10" t="s">
        <v>556</v>
      </c>
      <c r="S1188" s="10">
        <v>5</v>
      </c>
      <c r="T1188" s="10" t="s">
        <v>557</v>
      </c>
      <c r="U1188" s="12">
        <v>6</v>
      </c>
      <c r="V1188" s="12">
        <v>12</v>
      </c>
      <c r="W1188" s="12">
        <v>18</v>
      </c>
      <c r="X1188" s="10" t="s">
        <v>41</v>
      </c>
      <c r="Y1188" s="12">
        <v>82</v>
      </c>
      <c r="Z1188" s="12">
        <v>10</v>
      </c>
      <c r="AA1188" s="12">
        <v>6</v>
      </c>
      <c r="AB1188" s="10" t="s">
        <v>1150</v>
      </c>
      <c r="AD1188" s="9" t="s">
        <v>4459</v>
      </c>
      <c r="AE1188" s="9"/>
      <c r="AF1188" s="9">
        <v>2678068</v>
      </c>
    </row>
    <row r="1189" spans="1:32" s="10" customFormat="1">
      <c r="A1189" s="9" t="s">
        <v>1001</v>
      </c>
      <c r="B1189" s="10" t="s">
        <v>337</v>
      </c>
      <c r="C1189" s="10" t="s">
        <v>1005</v>
      </c>
      <c r="D1189" s="10">
        <v>37000</v>
      </c>
      <c r="E1189" s="10">
        <v>37000900</v>
      </c>
      <c r="F1189" s="10" t="s">
        <v>4265</v>
      </c>
      <c r="G1189" s="11">
        <v>6127201</v>
      </c>
      <c r="H1189" s="10" t="s">
        <v>4460</v>
      </c>
      <c r="I1189" s="10">
        <v>571824231</v>
      </c>
      <c r="J1189" s="10" t="s">
        <v>4461</v>
      </c>
      <c r="K1189" s="10" t="str">
        <f t="shared" si="36"/>
        <v>GUAPUCAL HERNANDEZ</v>
      </c>
      <c r="L1189" s="10" t="str">
        <f t="shared" si="37"/>
        <v>EDWIN PATRICIO</v>
      </c>
      <c r="M1189" s="10" t="s">
        <v>3417</v>
      </c>
      <c r="N1189" s="10">
        <v>401516422</v>
      </c>
      <c r="O1189" s="10" t="s">
        <v>121</v>
      </c>
      <c r="P1189" s="10" t="s">
        <v>55</v>
      </c>
      <c r="Q1189" s="10" t="s">
        <v>4151</v>
      </c>
      <c r="R1189" s="10" t="s">
        <v>39</v>
      </c>
      <c r="S1189" s="10">
        <v>3</v>
      </c>
      <c r="T1189" s="10" t="s">
        <v>344</v>
      </c>
      <c r="U1189" s="12">
        <v>7</v>
      </c>
      <c r="V1189" s="12">
        <v>1</v>
      </c>
      <c r="W1189" s="12">
        <v>2</v>
      </c>
      <c r="X1189" s="10" t="s">
        <v>41</v>
      </c>
      <c r="Y1189" s="12">
        <v>85</v>
      </c>
      <c r="Z1189" s="12">
        <v>10</v>
      </c>
      <c r="AA1189" s="12">
        <v>23</v>
      </c>
      <c r="AB1189" s="10" t="s">
        <v>1150</v>
      </c>
      <c r="AD1189" s="9" t="s">
        <v>4462</v>
      </c>
      <c r="AE1189" s="9"/>
      <c r="AF1189" s="9"/>
    </row>
    <row r="1190" spans="1:32" s="10" customFormat="1">
      <c r="A1190" s="9" t="s">
        <v>1001</v>
      </c>
      <c r="B1190" s="10" t="s">
        <v>337</v>
      </c>
      <c r="C1190" s="10" t="s">
        <v>1005</v>
      </c>
      <c r="D1190" s="10">
        <v>37000</v>
      </c>
      <c r="E1190" s="10">
        <v>37000300</v>
      </c>
      <c r="F1190" s="10" t="s">
        <v>4189</v>
      </c>
      <c r="G1190" s="11">
        <v>6148270</v>
      </c>
      <c r="H1190" s="10" t="s">
        <v>4463</v>
      </c>
      <c r="I1190" s="10">
        <v>439102389</v>
      </c>
      <c r="J1190" s="10" t="s">
        <v>4464</v>
      </c>
      <c r="K1190" s="10" t="str">
        <f t="shared" si="36"/>
        <v>GUANA PACHACAMA</v>
      </c>
      <c r="L1190" s="10" t="str">
        <f t="shared" si="37"/>
        <v>ENRIQUE RODRIGO</v>
      </c>
      <c r="M1190" s="10" t="s">
        <v>4150</v>
      </c>
      <c r="N1190" s="10">
        <v>1713942249</v>
      </c>
      <c r="O1190" s="10" t="s">
        <v>121</v>
      </c>
      <c r="P1190" s="10" t="s">
        <v>55</v>
      </c>
      <c r="Q1190" s="10" t="s">
        <v>4151</v>
      </c>
      <c r="R1190" s="10" t="s">
        <v>39</v>
      </c>
      <c r="S1190" s="10">
        <v>3</v>
      </c>
      <c r="T1190" s="10" t="s">
        <v>344</v>
      </c>
      <c r="U1190" s="12">
        <v>9</v>
      </c>
      <c r="V1190" s="12">
        <v>9</v>
      </c>
      <c r="W1190" s="12">
        <v>16</v>
      </c>
      <c r="X1190" s="10" t="s">
        <v>41</v>
      </c>
      <c r="Y1190" s="12">
        <v>79</v>
      </c>
      <c r="Z1190" s="12">
        <v>8</v>
      </c>
      <c r="AA1190" s="12">
        <v>17</v>
      </c>
      <c r="AB1190" s="10" t="s">
        <v>1150</v>
      </c>
      <c r="AD1190" s="9" t="s">
        <v>4465</v>
      </c>
      <c r="AE1190" s="9" t="s">
        <v>169</v>
      </c>
      <c r="AF1190" s="9">
        <v>2639678</v>
      </c>
    </row>
    <row r="1191" spans="1:32" s="10" customFormat="1">
      <c r="A1191" s="9" t="s">
        <v>1001</v>
      </c>
      <c r="B1191" s="10" t="s">
        <v>337</v>
      </c>
      <c r="C1191" s="10" t="s">
        <v>1005</v>
      </c>
      <c r="D1191" s="10">
        <v>37000</v>
      </c>
      <c r="E1191" s="10">
        <v>37000300</v>
      </c>
      <c r="F1191" s="10" t="s">
        <v>4189</v>
      </c>
      <c r="G1191" s="11">
        <v>6242111</v>
      </c>
      <c r="H1191" s="10" t="s">
        <v>4466</v>
      </c>
      <c r="I1191" s="10">
        <v>625603008</v>
      </c>
      <c r="J1191" s="10" t="s">
        <v>4467</v>
      </c>
      <c r="K1191" s="10" t="str">
        <f t="shared" si="36"/>
        <v>GUANA ECHEVERRIA</v>
      </c>
      <c r="L1191" s="10" t="str">
        <f t="shared" si="37"/>
        <v>BAYRON EDUARDO</v>
      </c>
      <c r="M1191" s="10" t="s">
        <v>4150</v>
      </c>
      <c r="N1191" s="10">
        <v>1720786704</v>
      </c>
      <c r="O1191" s="10" t="s">
        <v>121</v>
      </c>
      <c r="P1191" s="10" t="s">
        <v>55</v>
      </c>
      <c r="Q1191" s="10" t="s">
        <v>4151</v>
      </c>
      <c r="R1191" s="10" t="s">
        <v>39</v>
      </c>
      <c r="S1191" s="10">
        <v>3</v>
      </c>
      <c r="T1191" s="10" t="s">
        <v>344</v>
      </c>
      <c r="U1191" s="12">
        <v>10</v>
      </c>
      <c r="V1191" s="12">
        <v>3</v>
      </c>
      <c r="W1191" s="12">
        <v>15</v>
      </c>
      <c r="X1191" s="10" t="s">
        <v>41</v>
      </c>
      <c r="Y1191" s="12">
        <v>89</v>
      </c>
      <c r="Z1191" s="12">
        <v>1</v>
      </c>
      <c r="AA1191" s="12">
        <v>2</v>
      </c>
      <c r="AB1191" s="10" t="s">
        <v>56</v>
      </c>
      <c r="AD1191" s="9" t="s">
        <v>4468</v>
      </c>
      <c r="AE1191" s="9"/>
      <c r="AF1191" s="9">
        <v>2669108</v>
      </c>
    </row>
    <row r="1192" spans="1:32" s="10" customFormat="1">
      <c r="A1192" s="9" t="s">
        <v>1001</v>
      </c>
      <c r="B1192" s="10" t="s">
        <v>337</v>
      </c>
      <c r="C1192" s="10" t="s">
        <v>1005</v>
      </c>
      <c r="D1192" s="10">
        <v>37000</v>
      </c>
      <c r="E1192" s="10">
        <v>37000300</v>
      </c>
      <c r="F1192" s="10" t="s">
        <v>4189</v>
      </c>
      <c r="G1192" s="11">
        <v>6240967</v>
      </c>
      <c r="H1192" s="10" t="s">
        <v>4469</v>
      </c>
      <c r="I1192" s="10">
        <v>367678806</v>
      </c>
      <c r="J1192" s="10" t="s">
        <v>4470</v>
      </c>
      <c r="K1192" s="10" t="str">
        <f t="shared" si="36"/>
        <v>GUALOTUNA NASIMBA</v>
      </c>
      <c r="L1192" s="10" t="str">
        <f t="shared" si="37"/>
        <v>JORGE VINICIO</v>
      </c>
      <c r="M1192" s="10" t="s">
        <v>4150</v>
      </c>
      <c r="N1192" s="10">
        <v>1717601676</v>
      </c>
      <c r="O1192" s="10" t="s">
        <v>121</v>
      </c>
      <c r="P1192" s="10" t="s">
        <v>55</v>
      </c>
      <c r="Q1192" s="10" t="s">
        <v>4151</v>
      </c>
      <c r="R1192" s="10" t="s">
        <v>556</v>
      </c>
      <c r="S1192" s="10">
        <v>5</v>
      </c>
      <c r="T1192" s="10" t="s">
        <v>557</v>
      </c>
      <c r="U1192" s="12">
        <v>10</v>
      </c>
      <c r="V1192" s="12">
        <v>2</v>
      </c>
      <c r="W1192" s="12">
        <v>3</v>
      </c>
      <c r="X1192" s="10" t="s">
        <v>41</v>
      </c>
      <c r="Y1192" s="12">
        <v>83</v>
      </c>
      <c r="Z1192" s="12">
        <v>11</v>
      </c>
      <c r="AA1192" s="12">
        <v>1</v>
      </c>
      <c r="AB1192" s="10" t="s">
        <v>1150</v>
      </c>
      <c r="AD1192" s="9" t="s">
        <v>4471</v>
      </c>
      <c r="AE1192" s="9" t="s">
        <v>4472</v>
      </c>
      <c r="AF1192" s="9">
        <v>2878542</v>
      </c>
    </row>
    <row r="1193" spans="1:32" s="10" customFormat="1">
      <c r="A1193" s="9" t="s">
        <v>1001</v>
      </c>
      <c r="B1193" s="10" t="s">
        <v>337</v>
      </c>
      <c r="C1193" s="10" t="s">
        <v>1005</v>
      </c>
      <c r="D1193" s="10">
        <v>37000</v>
      </c>
      <c r="E1193" s="10">
        <v>37000300</v>
      </c>
      <c r="F1193" s="10" t="s">
        <v>4189</v>
      </c>
      <c r="G1193" s="11">
        <v>6238234</v>
      </c>
      <c r="H1193" s="10" t="s">
        <v>4473</v>
      </c>
      <c r="I1193" s="10">
        <v>281192638</v>
      </c>
      <c r="J1193" s="10" t="s">
        <v>4474</v>
      </c>
      <c r="K1193" s="10" t="str">
        <f t="shared" si="36"/>
        <v>GUACHAMIN SIMBANA</v>
      </c>
      <c r="L1193" s="10" t="str">
        <f t="shared" si="37"/>
        <v>VICTOR MANUEL</v>
      </c>
      <c r="M1193" s="10" t="s">
        <v>4150</v>
      </c>
      <c r="N1193" s="10">
        <v>1714351531</v>
      </c>
      <c r="O1193" s="10" t="s">
        <v>121</v>
      </c>
      <c r="P1193" s="10" t="s">
        <v>55</v>
      </c>
      <c r="Q1193" s="10" t="s">
        <v>4151</v>
      </c>
      <c r="R1193" s="10" t="s">
        <v>39</v>
      </c>
      <c r="S1193" s="10">
        <v>3</v>
      </c>
      <c r="T1193" s="10" t="s">
        <v>344</v>
      </c>
      <c r="U1193" s="12">
        <v>9</v>
      </c>
      <c r="V1193" s="12">
        <v>9</v>
      </c>
      <c r="W1193" s="12">
        <v>7</v>
      </c>
      <c r="X1193" s="10" t="s">
        <v>41</v>
      </c>
      <c r="Y1193" s="12">
        <v>79</v>
      </c>
      <c r="Z1193" s="12">
        <v>10</v>
      </c>
      <c r="AA1193" s="12">
        <v>24</v>
      </c>
      <c r="AB1193" s="10" t="s">
        <v>1150</v>
      </c>
      <c r="AD1193" s="9" t="s">
        <v>4475</v>
      </c>
      <c r="AE1193" s="9" t="s">
        <v>1157</v>
      </c>
      <c r="AF1193" s="9">
        <v>2865475</v>
      </c>
    </row>
    <row r="1194" spans="1:32" s="10" customFormat="1">
      <c r="A1194" s="9" t="s">
        <v>1001</v>
      </c>
      <c r="B1194" s="10" t="s">
        <v>337</v>
      </c>
      <c r="C1194" s="10" t="s">
        <v>1005</v>
      </c>
      <c r="D1194" s="10">
        <v>37000</v>
      </c>
      <c r="E1194" s="10">
        <v>37000110</v>
      </c>
      <c r="F1194" s="10" t="s">
        <v>4175</v>
      </c>
      <c r="G1194" s="11">
        <v>6148280</v>
      </c>
      <c r="H1194" s="10" t="s">
        <v>4476</v>
      </c>
      <c r="I1194" s="10">
        <v>854374700</v>
      </c>
      <c r="J1194" s="10" t="s">
        <v>4477</v>
      </c>
      <c r="K1194" s="10" t="str">
        <f t="shared" si="36"/>
        <v>GUACHAMIN NANDAR</v>
      </c>
      <c r="L1194" s="10" t="str">
        <f t="shared" si="37"/>
        <v>MIGUEL ANGEL</v>
      </c>
      <c r="M1194" s="10" t="s">
        <v>4478</v>
      </c>
      <c r="N1194" s="10">
        <v>1716760481</v>
      </c>
      <c r="O1194" s="10" t="s">
        <v>121</v>
      </c>
      <c r="P1194" s="10" t="s">
        <v>55</v>
      </c>
      <c r="Q1194" s="10" t="s">
        <v>4151</v>
      </c>
      <c r="R1194" s="10" t="s">
        <v>39</v>
      </c>
      <c r="S1194" s="10">
        <v>3</v>
      </c>
      <c r="T1194" s="10" t="s">
        <v>344</v>
      </c>
      <c r="U1194" s="12">
        <v>9</v>
      </c>
      <c r="V1194" s="12">
        <v>8</v>
      </c>
      <c r="W1194" s="12">
        <v>11</v>
      </c>
      <c r="X1194" s="10" t="s">
        <v>41</v>
      </c>
      <c r="Y1194" s="12">
        <v>81</v>
      </c>
      <c r="Z1194" s="12">
        <v>11</v>
      </c>
      <c r="AA1194" s="12">
        <v>10</v>
      </c>
      <c r="AB1194" s="10" t="s">
        <v>1150</v>
      </c>
      <c r="AD1194" s="9" t="s">
        <v>4479</v>
      </c>
      <c r="AE1194" s="9" t="s">
        <v>1238</v>
      </c>
      <c r="AF1194" s="9">
        <v>3450453</v>
      </c>
    </row>
    <row r="1195" spans="1:32" s="10" customFormat="1">
      <c r="A1195" s="9" t="s">
        <v>1001</v>
      </c>
      <c r="B1195" s="10" t="s">
        <v>337</v>
      </c>
      <c r="C1195" s="10" t="s">
        <v>1005</v>
      </c>
      <c r="D1195" s="10">
        <v>37000</v>
      </c>
      <c r="E1195" s="10">
        <v>37000700</v>
      </c>
      <c r="F1195" s="10" t="s">
        <v>4147</v>
      </c>
      <c r="G1195" s="11">
        <v>6245631</v>
      </c>
      <c r="H1195" s="10" t="s">
        <v>4480</v>
      </c>
      <c r="I1195" s="10">
        <v>725107858</v>
      </c>
      <c r="J1195" s="10" t="s">
        <v>4481</v>
      </c>
      <c r="K1195" s="10" t="str">
        <f t="shared" si="36"/>
        <v>GRANJA ALQUINGA</v>
      </c>
      <c r="L1195" s="10" t="str">
        <f t="shared" si="37"/>
        <v>JUAN CARLOS</v>
      </c>
      <c r="M1195" s="10" t="s">
        <v>4150</v>
      </c>
      <c r="N1195" s="10">
        <v>1717319873</v>
      </c>
      <c r="O1195" s="10" t="s">
        <v>121</v>
      </c>
      <c r="P1195" s="10" t="s">
        <v>55</v>
      </c>
      <c r="Q1195" s="10" t="s">
        <v>4151</v>
      </c>
      <c r="R1195" s="10" t="s">
        <v>39</v>
      </c>
      <c r="S1195" s="10">
        <v>3</v>
      </c>
      <c r="T1195" s="10" t="s">
        <v>344</v>
      </c>
      <c r="U1195" s="12">
        <v>10</v>
      </c>
      <c r="V1195" s="12">
        <v>5</v>
      </c>
      <c r="W1195" s="12">
        <v>25</v>
      </c>
      <c r="X1195" s="10" t="s">
        <v>41</v>
      </c>
      <c r="Y1195" s="12">
        <v>81</v>
      </c>
      <c r="Z1195" s="12">
        <v>8</v>
      </c>
      <c r="AA1195" s="12">
        <v>16</v>
      </c>
      <c r="AB1195" s="10" t="s">
        <v>1150</v>
      </c>
      <c r="AD1195" s="9" t="s">
        <v>4482</v>
      </c>
      <c r="AE1195" s="9" t="s">
        <v>90</v>
      </c>
      <c r="AF1195" s="9">
        <v>3440118</v>
      </c>
    </row>
    <row r="1196" spans="1:32" s="10" customFormat="1">
      <c r="A1196" s="9" t="s">
        <v>1001</v>
      </c>
      <c r="B1196" s="10" t="s">
        <v>337</v>
      </c>
      <c r="C1196" s="10" t="s">
        <v>1005</v>
      </c>
      <c r="D1196" s="10">
        <v>37000</v>
      </c>
      <c r="E1196" s="10">
        <v>37000110</v>
      </c>
      <c r="F1196" s="10" t="s">
        <v>4175</v>
      </c>
      <c r="G1196" s="11">
        <v>6131475</v>
      </c>
      <c r="H1196" s="10" t="s">
        <v>4483</v>
      </c>
      <c r="I1196" s="10">
        <v>651576084</v>
      </c>
      <c r="J1196" s="10" t="s">
        <v>4484</v>
      </c>
      <c r="K1196" s="10" t="str">
        <f t="shared" si="36"/>
        <v>GOMEZ LARA</v>
      </c>
      <c r="L1196" s="10" t="str">
        <f t="shared" si="37"/>
        <v>JUAN PAOLO</v>
      </c>
      <c r="M1196" s="10" t="s">
        <v>1716</v>
      </c>
      <c r="N1196" s="10">
        <v>1716820038</v>
      </c>
      <c r="O1196" s="10" t="s">
        <v>121</v>
      </c>
      <c r="P1196" s="10" t="s">
        <v>55</v>
      </c>
      <c r="Q1196" s="10" t="s">
        <v>4151</v>
      </c>
      <c r="R1196" s="10" t="s">
        <v>39</v>
      </c>
      <c r="S1196" s="10">
        <v>3</v>
      </c>
      <c r="T1196" s="10" t="s">
        <v>344</v>
      </c>
      <c r="U1196" s="12">
        <v>7</v>
      </c>
      <c r="V1196" s="12">
        <v>4</v>
      </c>
      <c r="W1196" s="12">
        <v>23</v>
      </c>
      <c r="X1196" s="10" t="s">
        <v>41</v>
      </c>
      <c r="Y1196" s="12">
        <v>80</v>
      </c>
      <c r="Z1196" s="12">
        <v>8</v>
      </c>
      <c r="AA1196" s="12">
        <v>28</v>
      </c>
      <c r="AB1196" s="10" t="s">
        <v>56</v>
      </c>
      <c r="AD1196" s="9" t="s">
        <v>4485</v>
      </c>
      <c r="AE1196" s="9" t="s">
        <v>612</v>
      </c>
      <c r="AF1196" s="9"/>
    </row>
    <row r="1197" spans="1:32" s="10" customFormat="1">
      <c r="A1197" s="9" t="s">
        <v>1001</v>
      </c>
      <c r="B1197" s="10" t="s">
        <v>337</v>
      </c>
      <c r="C1197" s="10" t="s">
        <v>1005</v>
      </c>
      <c r="D1197" s="10">
        <v>37000</v>
      </c>
      <c r="E1197" s="10">
        <v>37000500</v>
      </c>
      <c r="F1197" s="10" t="s">
        <v>4167</v>
      </c>
      <c r="G1197" s="11">
        <v>6238248</v>
      </c>
      <c r="H1197" s="10" t="s">
        <v>4486</v>
      </c>
      <c r="I1197" s="10">
        <v>330652670</v>
      </c>
      <c r="J1197" s="10" t="s">
        <v>4487</v>
      </c>
      <c r="K1197" s="10" t="str">
        <f t="shared" si="36"/>
        <v>GARCIA VIVERO</v>
      </c>
      <c r="L1197" s="10" t="str">
        <f t="shared" si="37"/>
        <v>JAVIER PAUL</v>
      </c>
      <c r="M1197" s="10" t="s">
        <v>4150</v>
      </c>
      <c r="N1197" s="10">
        <v>1717635849</v>
      </c>
      <c r="O1197" s="10" t="s">
        <v>121</v>
      </c>
      <c r="P1197" s="10" t="s">
        <v>55</v>
      </c>
      <c r="Q1197" s="10" t="s">
        <v>4151</v>
      </c>
      <c r="R1197" s="10" t="s">
        <v>39</v>
      </c>
      <c r="S1197" s="10">
        <v>3</v>
      </c>
      <c r="T1197" s="10" t="s">
        <v>344</v>
      </c>
      <c r="U1197" s="12">
        <v>9</v>
      </c>
      <c r="V1197" s="12">
        <v>9</v>
      </c>
      <c r="W1197" s="12">
        <v>7</v>
      </c>
      <c r="X1197" s="10" t="s">
        <v>41</v>
      </c>
      <c r="Y1197" s="12">
        <v>84</v>
      </c>
      <c r="Z1197" s="12">
        <v>8</v>
      </c>
      <c r="AA1197" s="12">
        <v>26</v>
      </c>
      <c r="AB1197" s="10" t="s">
        <v>1150</v>
      </c>
      <c r="AD1197" s="9" t="s">
        <v>4488</v>
      </c>
      <c r="AE1197" s="9" t="s">
        <v>2548</v>
      </c>
      <c r="AF1197" s="9">
        <v>3455826</v>
      </c>
    </row>
    <row r="1198" spans="1:32" s="10" customFormat="1">
      <c r="A1198" s="9" t="s">
        <v>1001</v>
      </c>
      <c r="B1198" s="10" t="s">
        <v>337</v>
      </c>
      <c r="C1198" s="10" t="s">
        <v>1005</v>
      </c>
      <c r="D1198" s="10">
        <v>37000</v>
      </c>
      <c r="E1198" s="10">
        <v>37000700</v>
      </c>
      <c r="F1198" s="10" t="s">
        <v>4147</v>
      </c>
      <c r="G1198" s="11">
        <v>6224962</v>
      </c>
      <c r="H1198" s="10" t="s">
        <v>4489</v>
      </c>
      <c r="I1198" s="10">
        <v>706579718</v>
      </c>
      <c r="J1198" s="10" t="s">
        <v>4490</v>
      </c>
      <c r="K1198" s="10" t="str">
        <f t="shared" si="36"/>
        <v>GARCIA VERA</v>
      </c>
      <c r="L1198" s="10" t="str">
        <f t="shared" si="37"/>
        <v>ADRIANO VICENTE</v>
      </c>
      <c r="M1198" s="10" t="s">
        <v>4150</v>
      </c>
      <c r="N1198" s="10">
        <v>1712516218</v>
      </c>
      <c r="O1198" s="10" t="s">
        <v>121</v>
      </c>
      <c r="P1198" s="10" t="s">
        <v>497</v>
      </c>
      <c r="Q1198" s="10" t="s">
        <v>4151</v>
      </c>
      <c r="R1198" s="10" t="s">
        <v>39</v>
      </c>
      <c r="S1198" s="10">
        <v>3</v>
      </c>
      <c r="T1198" s="10" t="s">
        <v>344</v>
      </c>
      <c r="U1198" s="12">
        <v>9</v>
      </c>
      <c r="V1198" s="12">
        <v>1</v>
      </c>
      <c r="W1198" s="12">
        <v>7</v>
      </c>
      <c r="X1198" s="10" t="s">
        <v>41</v>
      </c>
      <c r="Y1198" s="12">
        <v>83</v>
      </c>
      <c r="Z1198" s="12">
        <v>4</v>
      </c>
      <c r="AA1198" s="12">
        <v>30</v>
      </c>
      <c r="AB1198" s="10" t="s">
        <v>1150</v>
      </c>
      <c r="AC1198" s="10" t="s">
        <v>26</v>
      </c>
      <c r="AD1198" s="9" t="s">
        <v>4491</v>
      </c>
      <c r="AE1198" s="9" t="s">
        <v>375</v>
      </c>
      <c r="AF1198" s="9">
        <v>2418392</v>
      </c>
    </row>
    <row r="1199" spans="1:32" s="10" customFormat="1">
      <c r="A1199" s="9" t="s">
        <v>1001</v>
      </c>
      <c r="B1199" s="10" t="s">
        <v>337</v>
      </c>
      <c r="C1199" s="10" t="s">
        <v>1005</v>
      </c>
      <c r="D1199" s="10">
        <v>37000</v>
      </c>
      <c r="E1199" s="10">
        <v>37000500</v>
      </c>
      <c r="F1199" s="10" t="s">
        <v>4167</v>
      </c>
      <c r="G1199" s="11">
        <v>6266326</v>
      </c>
      <c r="H1199" s="10" t="s">
        <v>4492</v>
      </c>
      <c r="I1199" s="10">
        <v>874955769</v>
      </c>
      <c r="J1199" s="10" t="s">
        <v>4493</v>
      </c>
      <c r="K1199" s="10" t="str">
        <f t="shared" si="36"/>
        <v>GANCINO SANTILLAN</v>
      </c>
      <c r="L1199" s="10" t="str">
        <f t="shared" si="37"/>
        <v>HECTOR XAVIER</v>
      </c>
      <c r="M1199" s="10" t="s">
        <v>3417</v>
      </c>
      <c r="N1199" s="10">
        <v>1720904224</v>
      </c>
      <c r="O1199" s="10" t="s">
        <v>121</v>
      </c>
      <c r="P1199" s="10" t="s">
        <v>55</v>
      </c>
      <c r="Q1199" s="10" t="s">
        <v>538</v>
      </c>
      <c r="R1199" s="10" t="s">
        <v>556</v>
      </c>
      <c r="S1199" s="10">
        <v>5</v>
      </c>
      <c r="T1199" s="10" t="s">
        <v>557</v>
      </c>
      <c r="U1199" s="12">
        <v>11</v>
      </c>
      <c r="V1199" s="12">
        <v>8</v>
      </c>
      <c r="W1199" s="12">
        <v>8</v>
      </c>
      <c r="X1199" s="10" t="s">
        <v>41</v>
      </c>
      <c r="Y1199" s="12">
        <v>88</v>
      </c>
      <c r="Z1199" s="12">
        <v>6</v>
      </c>
      <c r="AA1199" s="12">
        <v>21</v>
      </c>
      <c r="AB1199" s="10" t="s">
        <v>1150</v>
      </c>
      <c r="AD1199" s="9" t="s">
        <v>4494</v>
      </c>
      <c r="AE1199" s="9">
        <v>58</v>
      </c>
      <c r="AF1199" s="9">
        <v>3070634</v>
      </c>
    </row>
    <row r="1200" spans="1:32" s="10" customFormat="1">
      <c r="A1200" s="9" t="s">
        <v>1001</v>
      </c>
      <c r="B1200" s="10" t="s">
        <v>337</v>
      </c>
      <c r="C1200" s="10" t="s">
        <v>1005</v>
      </c>
      <c r="D1200" s="10">
        <v>37000</v>
      </c>
      <c r="E1200" s="10">
        <v>37000110</v>
      </c>
      <c r="F1200" s="10" t="s">
        <v>4175</v>
      </c>
      <c r="G1200" s="11">
        <v>6127799</v>
      </c>
      <c r="H1200" s="10" t="s">
        <v>4495</v>
      </c>
      <c r="I1200" s="10">
        <v>681484218</v>
      </c>
      <c r="J1200" s="10" t="s">
        <v>4496</v>
      </c>
      <c r="K1200" s="10" t="str">
        <f t="shared" si="36"/>
        <v>GALARRAGA TUFINO</v>
      </c>
      <c r="L1200" s="10" t="str">
        <f t="shared" si="37"/>
        <v>EDISON GERMANICO</v>
      </c>
      <c r="M1200" s="10" t="s">
        <v>4478</v>
      </c>
      <c r="N1200" s="10">
        <v>1718377912</v>
      </c>
      <c r="O1200" s="10" t="s">
        <v>121</v>
      </c>
      <c r="P1200" s="10" t="s">
        <v>55</v>
      </c>
      <c r="Q1200" s="10" t="s">
        <v>4151</v>
      </c>
      <c r="R1200" s="10" t="s">
        <v>39</v>
      </c>
      <c r="S1200" s="10">
        <v>3</v>
      </c>
      <c r="T1200" s="10" t="s">
        <v>344</v>
      </c>
      <c r="U1200" s="12">
        <v>7</v>
      </c>
      <c r="V1200" s="12">
        <v>1</v>
      </c>
      <c r="W1200" s="12">
        <v>16</v>
      </c>
      <c r="X1200" s="10" t="s">
        <v>41</v>
      </c>
      <c r="Y1200" s="12">
        <v>81</v>
      </c>
      <c r="Z1200" s="12">
        <v>9</v>
      </c>
      <c r="AA1200" s="12">
        <v>14</v>
      </c>
      <c r="AB1200" s="10" t="s">
        <v>1150</v>
      </c>
      <c r="AD1200" s="9" t="s">
        <v>4497</v>
      </c>
      <c r="AE1200" s="9"/>
      <c r="AF1200" s="9"/>
    </row>
    <row r="1201" spans="1:32" s="10" customFormat="1">
      <c r="A1201" s="9" t="s">
        <v>1001</v>
      </c>
      <c r="B1201" s="10" t="s">
        <v>337</v>
      </c>
      <c r="C1201" s="10" t="s">
        <v>1005</v>
      </c>
      <c r="D1201" s="10">
        <v>37000</v>
      </c>
      <c r="E1201" s="10">
        <v>37000110</v>
      </c>
      <c r="F1201" s="10" t="s">
        <v>4175</v>
      </c>
      <c r="G1201" s="11">
        <v>3600576</v>
      </c>
      <c r="H1201" s="10" t="s">
        <v>4498</v>
      </c>
      <c r="I1201" s="10">
        <v>372825821</v>
      </c>
      <c r="J1201" s="10" t="s">
        <v>4499</v>
      </c>
      <c r="K1201" s="10" t="str">
        <f t="shared" si="36"/>
        <v>FONSECA LEMA</v>
      </c>
      <c r="L1201" s="10" t="str">
        <f t="shared" si="37"/>
        <v>EDWIN PATRICIO</v>
      </c>
      <c r="M1201" s="10" t="s">
        <v>1716</v>
      </c>
      <c r="N1201" s="10">
        <v>1714290440</v>
      </c>
      <c r="O1201" s="10" t="s">
        <v>121</v>
      </c>
      <c r="P1201" s="10" t="s">
        <v>55</v>
      </c>
      <c r="Q1201" s="10" t="s">
        <v>4151</v>
      </c>
      <c r="R1201" s="10" t="s">
        <v>39</v>
      </c>
      <c r="S1201" s="10">
        <v>3</v>
      </c>
      <c r="T1201" s="10" t="s">
        <v>344</v>
      </c>
      <c r="U1201" s="12">
        <v>0</v>
      </c>
      <c r="V1201" s="12">
        <v>9</v>
      </c>
      <c r="W1201" s="12">
        <v>11</v>
      </c>
      <c r="X1201" s="10" t="s">
        <v>41</v>
      </c>
      <c r="Y1201" s="12">
        <v>76</v>
      </c>
      <c r="Z1201" s="12">
        <v>5</v>
      </c>
      <c r="AA1201" s="12">
        <v>27</v>
      </c>
      <c r="AB1201" s="10" t="s">
        <v>1150</v>
      </c>
      <c r="AD1201" s="9" t="s">
        <v>4500</v>
      </c>
      <c r="AE1201" s="9"/>
      <c r="AF1201" s="9">
        <v>2316642</v>
      </c>
    </row>
    <row r="1202" spans="1:32" s="10" customFormat="1">
      <c r="A1202" s="9" t="s">
        <v>1001</v>
      </c>
      <c r="B1202" s="10" t="s">
        <v>337</v>
      </c>
      <c r="C1202" s="10" t="s">
        <v>1005</v>
      </c>
      <c r="D1202" s="10">
        <v>37000</v>
      </c>
      <c r="E1202" s="10">
        <v>37000700</v>
      </c>
      <c r="F1202" s="10" t="s">
        <v>4147</v>
      </c>
      <c r="G1202" s="11">
        <v>6057923</v>
      </c>
      <c r="H1202" s="10" t="s">
        <v>4501</v>
      </c>
      <c r="I1202" s="10">
        <v>776856058</v>
      </c>
      <c r="J1202" s="10" t="s">
        <v>4502</v>
      </c>
      <c r="K1202" s="10" t="str">
        <f t="shared" si="36"/>
        <v>FLORES SANCHEZ</v>
      </c>
      <c r="L1202" s="10" t="str">
        <f t="shared" si="37"/>
        <v>FREDDY PATRICIO</v>
      </c>
      <c r="M1202" s="10" t="s">
        <v>4150</v>
      </c>
      <c r="N1202" s="10">
        <v>1714495320</v>
      </c>
      <c r="O1202" s="10" t="s">
        <v>121</v>
      </c>
      <c r="P1202" s="10" t="s">
        <v>55</v>
      </c>
      <c r="Q1202" s="10" t="s">
        <v>4151</v>
      </c>
      <c r="R1202" s="10" t="s">
        <v>39</v>
      </c>
      <c r="S1202" s="10">
        <v>3</v>
      </c>
      <c r="T1202" s="10" t="s">
        <v>344</v>
      </c>
      <c r="U1202" s="12">
        <v>3</v>
      </c>
      <c r="V1202" s="12">
        <v>2</v>
      </c>
      <c r="W1202" s="12">
        <v>10</v>
      </c>
      <c r="X1202" s="10" t="s">
        <v>41</v>
      </c>
      <c r="Y1202" s="12">
        <v>78</v>
      </c>
      <c r="Z1202" s="12">
        <v>9</v>
      </c>
      <c r="AA1202" s="12">
        <v>10</v>
      </c>
      <c r="AB1202" s="10" t="s">
        <v>56</v>
      </c>
      <c r="AD1202" s="9" t="s">
        <v>4503</v>
      </c>
      <c r="AE1202" s="9" t="s">
        <v>179</v>
      </c>
      <c r="AF1202" s="9">
        <v>2677492</v>
      </c>
    </row>
    <row r="1203" spans="1:32" s="10" customFormat="1">
      <c r="A1203" s="9" t="s">
        <v>1001</v>
      </c>
      <c r="B1203" s="10" t="s">
        <v>337</v>
      </c>
      <c r="C1203" s="10" t="s">
        <v>1005</v>
      </c>
      <c r="D1203" s="10">
        <v>37000</v>
      </c>
      <c r="E1203" s="10">
        <v>37000200</v>
      </c>
      <c r="F1203" s="10" t="s">
        <v>4179</v>
      </c>
      <c r="G1203" s="11">
        <v>6057875</v>
      </c>
      <c r="H1203" s="10" t="s">
        <v>4504</v>
      </c>
      <c r="I1203" s="10">
        <v>945880538</v>
      </c>
      <c r="J1203" s="10" t="s">
        <v>4505</v>
      </c>
      <c r="K1203" s="10" t="str">
        <f t="shared" si="36"/>
        <v>FLORES FLORES</v>
      </c>
      <c r="L1203" s="10" t="str">
        <f t="shared" si="37"/>
        <v>ANGEL FABIAN</v>
      </c>
      <c r="M1203" s="10" t="s">
        <v>4157</v>
      </c>
      <c r="N1203" s="10">
        <v>1002766853</v>
      </c>
      <c r="O1203" s="10" t="s">
        <v>121</v>
      </c>
      <c r="P1203" s="10" t="s">
        <v>55</v>
      </c>
      <c r="Q1203" s="10" t="s">
        <v>538</v>
      </c>
      <c r="R1203" s="10" t="s">
        <v>556</v>
      </c>
      <c r="S1203" s="10">
        <v>5</v>
      </c>
      <c r="T1203" s="10" t="s">
        <v>557</v>
      </c>
      <c r="U1203" s="12">
        <v>3</v>
      </c>
      <c r="V1203" s="12">
        <v>2</v>
      </c>
      <c r="W1203" s="12">
        <v>10</v>
      </c>
      <c r="X1203" s="10" t="s">
        <v>41</v>
      </c>
      <c r="Y1203" s="12">
        <v>81</v>
      </c>
      <c r="Z1203" s="12">
        <v>5</v>
      </c>
      <c r="AA1203" s="12">
        <v>12</v>
      </c>
      <c r="AB1203" s="10" t="s">
        <v>56</v>
      </c>
      <c r="AD1203" s="9" t="s">
        <v>4506</v>
      </c>
      <c r="AE1203" s="9" t="s">
        <v>4507</v>
      </c>
      <c r="AF1203" s="9">
        <v>2470922</v>
      </c>
    </row>
    <row r="1204" spans="1:32" s="10" customFormat="1">
      <c r="A1204" s="9" t="s">
        <v>1001</v>
      </c>
      <c r="B1204" s="10" t="s">
        <v>337</v>
      </c>
      <c r="C1204" s="10" t="s">
        <v>1005</v>
      </c>
      <c r="D1204" s="10">
        <v>37000</v>
      </c>
      <c r="E1204" s="10">
        <v>37000700</v>
      </c>
      <c r="F1204" s="10" t="s">
        <v>4147</v>
      </c>
      <c r="G1204" s="11">
        <v>6148286</v>
      </c>
      <c r="H1204" s="10" t="s">
        <v>4508</v>
      </c>
      <c r="I1204" s="10">
        <v>829560801</v>
      </c>
      <c r="J1204" s="10" t="s">
        <v>4509</v>
      </c>
      <c r="K1204" s="10" t="str">
        <f t="shared" si="36"/>
        <v>FLORES ANRANGO</v>
      </c>
      <c r="L1204" s="10" t="str">
        <f t="shared" si="37"/>
        <v>CARLOS EDUARDO</v>
      </c>
      <c r="M1204" s="10" t="s">
        <v>4150</v>
      </c>
      <c r="N1204" s="10">
        <v>1002645032</v>
      </c>
      <c r="O1204" s="10" t="s">
        <v>121</v>
      </c>
      <c r="P1204" s="10" t="s">
        <v>55</v>
      </c>
      <c r="Q1204" s="10" t="s">
        <v>4151</v>
      </c>
      <c r="R1204" s="10" t="s">
        <v>39</v>
      </c>
      <c r="S1204" s="10">
        <v>3</v>
      </c>
      <c r="T1204" s="10" t="s">
        <v>344</v>
      </c>
      <c r="U1204" s="12">
        <v>8</v>
      </c>
      <c r="V1204" s="12">
        <v>5</v>
      </c>
      <c r="W1204" s="12">
        <v>1</v>
      </c>
      <c r="X1204" s="10" t="s">
        <v>41</v>
      </c>
      <c r="Y1204" s="12">
        <v>82</v>
      </c>
      <c r="Z1204" s="12">
        <v>5</v>
      </c>
      <c r="AA1204" s="12">
        <v>30</v>
      </c>
      <c r="AB1204" s="10" t="s">
        <v>56</v>
      </c>
      <c r="AD1204" s="9"/>
      <c r="AE1204" s="9" t="s">
        <v>925</v>
      </c>
      <c r="AF1204" s="9" t="s">
        <v>99</v>
      </c>
    </row>
    <row r="1205" spans="1:32" s="10" customFormat="1">
      <c r="A1205" s="9" t="s">
        <v>1001</v>
      </c>
      <c r="B1205" s="10" t="s">
        <v>337</v>
      </c>
      <c r="C1205" s="10" t="s">
        <v>1005</v>
      </c>
      <c r="D1205" s="10">
        <v>37000</v>
      </c>
      <c r="E1205" s="10">
        <v>37000200</v>
      </c>
      <c r="F1205" s="10" t="s">
        <v>4179</v>
      </c>
      <c r="G1205" s="11">
        <v>2479</v>
      </c>
      <c r="H1205" s="10" t="s">
        <v>4510</v>
      </c>
      <c r="I1205" s="10">
        <v>562420203</v>
      </c>
      <c r="J1205" s="10" t="s">
        <v>4511</v>
      </c>
      <c r="K1205" s="10" t="str">
        <f t="shared" si="36"/>
        <v>ESPINOSA GALLARDO</v>
      </c>
      <c r="L1205" s="10" t="str">
        <f t="shared" si="37"/>
        <v>LENIN HERNAN</v>
      </c>
      <c r="M1205" s="10" t="s">
        <v>4371</v>
      </c>
      <c r="N1205" s="10">
        <v>1714763875</v>
      </c>
      <c r="O1205" s="10" t="s">
        <v>121</v>
      </c>
      <c r="P1205" s="10" t="s">
        <v>55</v>
      </c>
      <c r="Q1205" s="10" t="s">
        <v>538</v>
      </c>
      <c r="R1205" s="10" t="s">
        <v>39</v>
      </c>
      <c r="S1205" s="10">
        <v>3</v>
      </c>
      <c r="T1205" s="10" t="s">
        <v>344</v>
      </c>
      <c r="U1205" s="12">
        <v>1</v>
      </c>
      <c r="V1205" s="12">
        <v>5</v>
      </c>
      <c r="W1205" s="12">
        <v>7</v>
      </c>
      <c r="X1205" s="10" t="s">
        <v>41</v>
      </c>
      <c r="Y1205" s="12">
        <v>79</v>
      </c>
      <c r="Z1205" s="12">
        <v>4</v>
      </c>
      <c r="AA1205" s="12">
        <v>29</v>
      </c>
      <c r="AB1205" s="10" t="s">
        <v>56</v>
      </c>
      <c r="AD1205" s="9" t="s">
        <v>4512</v>
      </c>
      <c r="AE1205" s="9" t="s">
        <v>254</v>
      </c>
      <c r="AF1205" s="9">
        <v>3570298</v>
      </c>
    </row>
    <row r="1206" spans="1:32" s="10" customFormat="1">
      <c r="A1206" s="9" t="s">
        <v>1001</v>
      </c>
      <c r="B1206" s="10" t="s">
        <v>337</v>
      </c>
      <c r="C1206" s="10" t="s">
        <v>1005</v>
      </c>
      <c r="D1206" s="10">
        <v>37000</v>
      </c>
      <c r="E1206" s="10">
        <v>37000600</v>
      </c>
      <c r="F1206" s="10" t="s">
        <v>1552</v>
      </c>
      <c r="G1206" s="11">
        <v>6128459</v>
      </c>
      <c r="H1206" s="10" t="s">
        <v>4513</v>
      </c>
      <c r="I1206" s="10">
        <v>300929254</v>
      </c>
      <c r="J1206" s="10" t="s">
        <v>4514</v>
      </c>
      <c r="K1206" s="10" t="str">
        <f t="shared" si="36"/>
        <v>ERAZO JARAMILLO</v>
      </c>
      <c r="L1206" s="10" t="str">
        <f t="shared" si="37"/>
        <v>BYRON RODRIGO</v>
      </c>
      <c r="M1206" s="10" t="s">
        <v>1555</v>
      </c>
      <c r="N1206" s="10">
        <v>1711443810</v>
      </c>
      <c r="O1206" s="10" t="s">
        <v>121</v>
      </c>
      <c r="P1206" s="10" t="s">
        <v>55</v>
      </c>
      <c r="Q1206" s="10" t="s">
        <v>538</v>
      </c>
      <c r="R1206" s="10" t="s">
        <v>39</v>
      </c>
      <c r="S1206" s="10">
        <v>3</v>
      </c>
      <c r="T1206" s="10" t="s">
        <v>344</v>
      </c>
      <c r="U1206" s="12">
        <v>7</v>
      </c>
      <c r="V1206" s="12">
        <v>2</v>
      </c>
      <c r="W1206" s="12">
        <v>1</v>
      </c>
      <c r="X1206" s="10" t="s">
        <v>41</v>
      </c>
      <c r="Y1206" s="12">
        <v>77</v>
      </c>
      <c r="Z1206" s="12">
        <v>11</v>
      </c>
      <c r="AA1206" s="12">
        <v>1</v>
      </c>
      <c r="AB1206" s="10" t="s">
        <v>56</v>
      </c>
      <c r="AD1206" s="9" t="s">
        <v>4515</v>
      </c>
      <c r="AE1206" s="9" t="s">
        <v>4516</v>
      </c>
      <c r="AF1206" s="9">
        <v>2609107</v>
      </c>
    </row>
    <row r="1207" spans="1:32" s="10" customFormat="1">
      <c r="A1207" s="9" t="s">
        <v>1001</v>
      </c>
      <c r="B1207" s="10" t="s">
        <v>337</v>
      </c>
      <c r="C1207" s="10" t="s">
        <v>1005</v>
      </c>
      <c r="D1207" s="10">
        <v>37000</v>
      </c>
      <c r="E1207" s="10">
        <v>37000100</v>
      </c>
      <c r="F1207" s="10" t="s">
        <v>1006</v>
      </c>
      <c r="G1207" s="11">
        <v>6128997</v>
      </c>
      <c r="H1207" s="10" t="s">
        <v>4517</v>
      </c>
      <c r="I1207" s="10">
        <v>371305045</v>
      </c>
      <c r="J1207" s="10" t="s">
        <v>4518</v>
      </c>
      <c r="K1207" s="10" t="str">
        <f t="shared" si="36"/>
        <v>ENCALADA SANCHEZ</v>
      </c>
      <c r="L1207" s="10" t="str">
        <f t="shared" si="37"/>
        <v>OMAR HERIBERTO</v>
      </c>
      <c r="M1207" s="10" t="s">
        <v>1538</v>
      </c>
      <c r="N1207" s="10">
        <v>704498799</v>
      </c>
      <c r="O1207" s="10" t="s">
        <v>121</v>
      </c>
      <c r="P1207" s="10" t="s">
        <v>55</v>
      </c>
      <c r="Q1207" s="10" t="s">
        <v>538</v>
      </c>
      <c r="R1207" s="10" t="s">
        <v>556</v>
      </c>
      <c r="S1207" s="10">
        <v>5</v>
      </c>
      <c r="T1207" s="10" t="s">
        <v>557</v>
      </c>
      <c r="U1207" s="12">
        <v>7</v>
      </c>
      <c r="V1207" s="12">
        <v>2</v>
      </c>
      <c r="W1207" s="12">
        <v>16</v>
      </c>
      <c r="X1207" s="10" t="s">
        <v>41</v>
      </c>
      <c r="Y1207" s="12">
        <v>83</v>
      </c>
      <c r="Z1207" s="12">
        <v>6</v>
      </c>
      <c r="AA1207" s="12">
        <v>13</v>
      </c>
      <c r="AB1207" s="10" t="s">
        <v>1150</v>
      </c>
      <c r="AD1207" s="9" t="s">
        <v>4519</v>
      </c>
      <c r="AE1207" s="9"/>
      <c r="AF1207" s="9">
        <v>2734345</v>
      </c>
    </row>
    <row r="1208" spans="1:32" s="10" customFormat="1">
      <c r="A1208" s="9" t="s">
        <v>1001</v>
      </c>
      <c r="B1208" s="10" t="s">
        <v>337</v>
      </c>
      <c r="C1208" s="10" t="s">
        <v>1005</v>
      </c>
      <c r="D1208" s="10">
        <v>37000</v>
      </c>
      <c r="E1208" s="10">
        <v>37000500</v>
      </c>
      <c r="F1208" s="10" t="s">
        <v>4167</v>
      </c>
      <c r="G1208" s="11">
        <v>6148266</v>
      </c>
      <c r="H1208" s="10" t="s">
        <v>4520</v>
      </c>
      <c r="I1208" s="10">
        <v>584227235</v>
      </c>
      <c r="J1208" s="10" t="s">
        <v>4521</v>
      </c>
      <c r="K1208" s="10" t="str">
        <f t="shared" si="36"/>
        <v>DIAZ TORRES</v>
      </c>
      <c r="L1208" s="10" t="str">
        <f t="shared" si="37"/>
        <v>EDISON VINICIO</v>
      </c>
      <c r="M1208" s="10" t="s">
        <v>4150</v>
      </c>
      <c r="N1208" s="10">
        <v>1717064016</v>
      </c>
      <c r="O1208" s="10" t="s">
        <v>121</v>
      </c>
      <c r="P1208" s="10" t="s">
        <v>55</v>
      </c>
      <c r="Q1208" s="10" t="s">
        <v>4151</v>
      </c>
      <c r="R1208" s="10" t="s">
        <v>556</v>
      </c>
      <c r="S1208" s="10">
        <v>5</v>
      </c>
      <c r="T1208" s="10" t="s">
        <v>557</v>
      </c>
      <c r="U1208" s="12">
        <v>9</v>
      </c>
      <c r="V1208" s="12">
        <v>9</v>
      </c>
      <c r="W1208" s="12">
        <v>16</v>
      </c>
      <c r="X1208" s="10" t="s">
        <v>41</v>
      </c>
      <c r="Y1208" s="12">
        <v>83</v>
      </c>
      <c r="Z1208" s="12">
        <v>7</v>
      </c>
      <c r="AA1208" s="12">
        <v>28</v>
      </c>
      <c r="AB1208" s="10" t="s">
        <v>1150</v>
      </c>
      <c r="AD1208" s="9" t="s">
        <v>4522</v>
      </c>
      <c r="AE1208" s="9" t="s">
        <v>4523</v>
      </c>
      <c r="AF1208" s="9">
        <v>92293495</v>
      </c>
    </row>
    <row r="1209" spans="1:32" s="10" customFormat="1">
      <c r="A1209" s="9" t="s">
        <v>1001</v>
      </c>
      <c r="B1209" s="10" t="s">
        <v>337</v>
      </c>
      <c r="C1209" s="10" t="s">
        <v>1005</v>
      </c>
      <c r="D1209" s="10">
        <v>37000</v>
      </c>
      <c r="E1209" s="10">
        <v>37000600</v>
      </c>
      <c r="F1209" s="10" t="s">
        <v>1552</v>
      </c>
      <c r="G1209" s="11">
        <v>6255119</v>
      </c>
      <c r="H1209" s="10" t="s">
        <v>4524</v>
      </c>
      <c r="I1209" s="10">
        <v>225270321</v>
      </c>
      <c r="J1209" s="10" t="s">
        <v>4525</v>
      </c>
      <c r="K1209" s="10" t="str">
        <f t="shared" si="36"/>
        <v>DE LA</v>
      </c>
      <c r="L1209" s="10" t="str">
        <f t="shared" si="37"/>
        <v>TORRE RUIZ CHRISTIAN MAURICIO</v>
      </c>
      <c r="M1209" s="10" t="s">
        <v>1555</v>
      </c>
      <c r="N1209" s="10">
        <v>1003635883</v>
      </c>
      <c r="O1209" s="10" t="s">
        <v>121</v>
      </c>
      <c r="P1209" s="10" t="s">
        <v>55</v>
      </c>
      <c r="Q1209" s="10" t="s">
        <v>4151</v>
      </c>
      <c r="R1209" s="10" t="s">
        <v>556</v>
      </c>
      <c r="S1209" s="10">
        <v>5</v>
      </c>
      <c r="T1209" s="10" t="s">
        <v>557</v>
      </c>
      <c r="U1209" s="12">
        <v>11</v>
      </c>
      <c r="V1209" s="12">
        <v>2</v>
      </c>
      <c r="W1209" s="12">
        <v>3</v>
      </c>
      <c r="X1209" s="10" t="s">
        <v>41</v>
      </c>
      <c r="Y1209" s="12">
        <v>88</v>
      </c>
      <c r="Z1209" s="12">
        <v>10</v>
      </c>
      <c r="AA1209" s="12">
        <v>2</v>
      </c>
      <c r="AB1209" s="10" t="s">
        <v>1150</v>
      </c>
      <c r="AD1209" s="9" t="s">
        <v>4526</v>
      </c>
      <c r="AE1209" s="9" t="s">
        <v>4527</v>
      </c>
      <c r="AF1209" s="9">
        <v>2292598</v>
      </c>
    </row>
    <row r="1210" spans="1:32" s="10" customFormat="1">
      <c r="A1210" s="9" t="s">
        <v>1001</v>
      </c>
      <c r="B1210" s="10" t="s">
        <v>337</v>
      </c>
      <c r="C1210" s="10" t="s">
        <v>1005</v>
      </c>
      <c r="D1210" s="10">
        <v>37000</v>
      </c>
      <c r="E1210" s="10">
        <v>37000400</v>
      </c>
      <c r="F1210" s="10" t="s">
        <v>4221</v>
      </c>
      <c r="G1210" s="11">
        <v>6245621</v>
      </c>
      <c r="H1210" s="10" t="s">
        <v>4528</v>
      </c>
      <c r="I1210" s="10">
        <v>894739108</v>
      </c>
      <c r="J1210" s="10" t="s">
        <v>4529</v>
      </c>
      <c r="K1210" s="10" t="str">
        <f t="shared" si="36"/>
        <v>CUMBICUS ROJAS</v>
      </c>
      <c r="L1210" s="10" t="str">
        <f t="shared" si="37"/>
        <v>RICHARD FERNANDO</v>
      </c>
      <c r="M1210" s="10" t="s">
        <v>4150</v>
      </c>
      <c r="N1210" s="10">
        <v>1104324734</v>
      </c>
      <c r="O1210" s="10" t="s">
        <v>121</v>
      </c>
      <c r="P1210" s="10" t="s">
        <v>55</v>
      </c>
      <c r="Q1210" s="10" t="s">
        <v>4151</v>
      </c>
      <c r="R1210" s="10" t="s">
        <v>39</v>
      </c>
      <c r="S1210" s="10">
        <v>3</v>
      </c>
      <c r="T1210" s="10" t="s">
        <v>344</v>
      </c>
      <c r="U1210" s="12">
        <v>10</v>
      </c>
      <c r="V1210" s="12">
        <v>5</v>
      </c>
      <c r="W1210" s="12">
        <v>25</v>
      </c>
      <c r="X1210" s="10" t="s">
        <v>41</v>
      </c>
      <c r="Y1210" s="12">
        <v>80</v>
      </c>
      <c r="Z1210" s="12">
        <v>9</v>
      </c>
      <c r="AA1210" s="12">
        <v>15</v>
      </c>
      <c r="AB1210" s="10" t="s">
        <v>1150</v>
      </c>
      <c r="AD1210" s="9" t="s">
        <v>4530</v>
      </c>
      <c r="AE1210" s="9" t="s">
        <v>487</v>
      </c>
      <c r="AF1210" s="9">
        <v>88429170</v>
      </c>
    </row>
    <row r="1211" spans="1:32" s="10" customFormat="1">
      <c r="A1211" s="9" t="s">
        <v>1001</v>
      </c>
      <c r="B1211" s="10" t="s">
        <v>337</v>
      </c>
      <c r="C1211" s="10" t="s">
        <v>1005</v>
      </c>
      <c r="D1211" s="10">
        <v>37000</v>
      </c>
      <c r="E1211" s="10">
        <v>37000900</v>
      </c>
      <c r="F1211" s="10" t="s">
        <v>4265</v>
      </c>
      <c r="G1211" s="11">
        <v>6058222</v>
      </c>
      <c r="H1211" s="10" t="s">
        <v>4531</v>
      </c>
      <c r="I1211" s="10">
        <v>443324193</v>
      </c>
      <c r="J1211" s="10" t="s">
        <v>4532</v>
      </c>
      <c r="K1211" s="10" t="str">
        <f t="shared" si="36"/>
        <v>CUESTA FLORES</v>
      </c>
      <c r="L1211" s="10" t="str">
        <f t="shared" si="37"/>
        <v>DARWIN GABRIEL</v>
      </c>
      <c r="M1211" s="10" t="s">
        <v>3417</v>
      </c>
      <c r="N1211" s="10">
        <v>1715979330</v>
      </c>
      <c r="O1211" s="10" t="s">
        <v>121</v>
      </c>
      <c r="P1211" s="10" t="s">
        <v>55</v>
      </c>
      <c r="Q1211" s="10" t="s">
        <v>4151</v>
      </c>
      <c r="R1211" s="10" t="s">
        <v>39</v>
      </c>
      <c r="S1211" s="10">
        <v>3</v>
      </c>
      <c r="T1211" s="10" t="s">
        <v>344</v>
      </c>
      <c r="U1211" s="12">
        <v>3</v>
      </c>
      <c r="V1211" s="12">
        <v>2</v>
      </c>
      <c r="W1211" s="12">
        <v>17</v>
      </c>
      <c r="X1211" s="10" t="s">
        <v>41</v>
      </c>
      <c r="Y1211" s="12">
        <v>79</v>
      </c>
      <c r="Z1211" s="12">
        <v>12</v>
      </c>
      <c r="AA1211" s="12">
        <v>11</v>
      </c>
      <c r="AB1211" s="10" t="s">
        <v>1150</v>
      </c>
      <c r="AD1211" s="9" t="s">
        <v>4533</v>
      </c>
      <c r="AE1211" s="9"/>
      <c r="AF1211" s="9">
        <v>3282209</v>
      </c>
    </row>
    <row r="1212" spans="1:32" s="10" customFormat="1">
      <c r="A1212" s="9" t="s">
        <v>1001</v>
      </c>
      <c r="B1212" s="10" t="s">
        <v>337</v>
      </c>
      <c r="C1212" s="10" t="s">
        <v>1005</v>
      </c>
      <c r="D1212" s="10">
        <v>37000</v>
      </c>
      <c r="E1212" s="10">
        <v>37000600</v>
      </c>
      <c r="F1212" s="10" t="s">
        <v>1552</v>
      </c>
      <c r="G1212" s="11">
        <v>6126699</v>
      </c>
      <c r="H1212" s="10" t="s">
        <v>4534</v>
      </c>
      <c r="I1212" s="10">
        <v>896882947</v>
      </c>
      <c r="J1212" s="10" t="s">
        <v>4535</v>
      </c>
      <c r="K1212" s="10" t="str">
        <f t="shared" si="36"/>
        <v>CUENCA CUENCA</v>
      </c>
      <c r="L1212" s="10" t="str">
        <f t="shared" si="37"/>
        <v>HUGO EDISON</v>
      </c>
      <c r="M1212" s="10" t="s">
        <v>1555</v>
      </c>
      <c r="N1212" s="10">
        <v>1711763191</v>
      </c>
      <c r="O1212" s="10" t="s">
        <v>121</v>
      </c>
      <c r="P1212" s="10" t="s">
        <v>55</v>
      </c>
      <c r="Q1212" s="10" t="s">
        <v>538</v>
      </c>
      <c r="R1212" s="10" t="s">
        <v>39</v>
      </c>
      <c r="S1212" s="10">
        <v>3</v>
      </c>
      <c r="T1212" s="10" t="s">
        <v>344</v>
      </c>
      <c r="U1212" s="12">
        <v>6</v>
      </c>
      <c r="V1212" s="12">
        <v>12</v>
      </c>
      <c r="W1212" s="12">
        <v>18</v>
      </c>
      <c r="X1212" s="10" t="s">
        <v>41</v>
      </c>
      <c r="Y1212" s="12">
        <v>76</v>
      </c>
      <c r="Z1212" s="12">
        <v>2</v>
      </c>
      <c r="AA1212" s="12">
        <v>20</v>
      </c>
      <c r="AB1212" s="10" t="s">
        <v>56</v>
      </c>
      <c r="AD1212" s="9" t="s">
        <v>4536</v>
      </c>
      <c r="AE1212" s="9"/>
      <c r="AF1212" s="9">
        <v>2497746</v>
      </c>
    </row>
    <row r="1213" spans="1:32" s="10" customFormat="1">
      <c r="A1213" s="9" t="s">
        <v>1001</v>
      </c>
      <c r="B1213" s="10" t="s">
        <v>337</v>
      </c>
      <c r="C1213" s="10" t="s">
        <v>1005</v>
      </c>
      <c r="D1213" s="10">
        <v>37000</v>
      </c>
      <c r="E1213" s="10">
        <v>37000200</v>
      </c>
      <c r="F1213" s="10" t="s">
        <v>4179</v>
      </c>
      <c r="G1213" s="11">
        <v>3448</v>
      </c>
      <c r="H1213" s="10" t="s">
        <v>4537</v>
      </c>
      <c r="I1213" s="10">
        <v>324588319</v>
      </c>
      <c r="J1213" s="10" t="s">
        <v>4538</v>
      </c>
      <c r="K1213" s="10" t="str">
        <f t="shared" si="36"/>
        <v>CUAMACAS MENA</v>
      </c>
      <c r="L1213" s="10" t="str">
        <f t="shared" si="37"/>
        <v>RICARDO JAVIER</v>
      </c>
      <c r="M1213" s="10" t="s">
        <v>4216</v>
      </c>
      <c r="N1213" s="10">
        <v>1714426762</v>
      </c>
      <c r="O1213" s="10" t="s">
        <v>121</v>
      </c>
      <c r="P1213" s="10" t="s">
        <v>55</v>
      </c>
      <c r="Q1213" s="10" t="s">
        <v>538</v>
      </c>
      <c r="R1213" s="10" t="s">
        <v>39</v>
      </c>
      <c r="S1213" s="10">
        <v>3</v>
      </c>
      <c r="T1213" s="10" t="s">
        <v>344</v>
      </c>
      <c r="U1213" s="12">
        <v>1</v>
      </c>
      <c r="V1213" s="12">
        <v>7</v>
      </c>
      <c r="W1213" s="12">
        <v>2</v>
      </c>
      <c r="X1213" s="10" t="s">
        <v>41</v>
      </c>
      <c r="Y1213" s="12">
        <v>80</v>
      </c>
      <c r="Z1213" s="12">
        <v>5</v>
      </c>
      <c r="AA1213" s="12">
        <v>12</v>
      </c>
      <c r="AB1213" s="10" t="s">
        <v>56</v>
      </c>
      <c r="AD1213" s="9" t="s">
        <v>4539</v>
      </c>
      <c r="AE1213" s="9" t="s">
        <v>4540</v>
      </c>
      <c r="AF1213" s="9">
        <v>2693338</v>
      </c>
    </row>
    <row r="1214" spans="1:32" s="10" customFormat="1">
      <c r="A1214" s="9" t="s">
        <v>1001</v>
      </c>
      <c r="B1214" s="10" t="s">
        <v>337</v>
      </c>
      <c r="C1214" s="10" t="s">
        <v>1005</v>
      </c>
      <c r="D1214" s="10">
        <v>37000</v>
      </c>
      <c r="E1214" s="10">
        <v>37000600</v>
      </c>
      <c r="F1214" s="10" t="s">
        <v>1552</v>
      </c>
      <c r="G1214" s="11">
        <v>3600258</v>
      </c>
      <c r="H1214" s="10" t="s">
        <v>4541</v>
      </c>
      <c r="I1214" s="10">
        <v>414626149</v>
      </c>
      <c r="J1214" s="10" t="s">
        <v>4542</v>
      </c>
      <c r="K1214" s="10" t="str">
        <f t="shared" si="36"/>
        <v>CORTES ORDONEZ</v>
      </c>
      <c r="L1214" s="10" t="str">
        <f t="shared" si="37"/>
        <v>GERSON GEOVANNY</v>
      </c>
      <c r="M1214" s="10" t="s">
        <v>1555</v>
      </c>
      <c r="N1214" s="10">
        <v>1712596111</v>
      </c>
      <c r="O1214" s="10" t="s">
        <v>121</v>
      </c>
      <c r="P1214" s="10" t="s">
        <v>55</v>
      </c>
      <c r="Q1214" s="10" t="s">
        <v>4151</v>
      </c>
      <c r="R1214" s="10" t="s">
        <v>39</v>
      </c>
      <c r="S1214" s="10">
        <v>3</v>
      </c>
      <c r="T1214" s="10" t="s">
        <v>344</v>
      </c>
      <c r="U1214" s="12">
        <v>0</v>
      </c>
      <c r="V1214" s="12">
        <v>7</v>
      </c>
      <c r="W1214" s="12">
        <v>31</v>
      </c>
      <c r="X1214" s="10" t="s">
        <v>41</v>
      </c>
      <c r="Y1214" s="12">
        <v>77</v>
      </c>
      <c r="Z1214" s="12">
        <v>5</v>
      </c>
      <c r="AA1214" s="12">
        <v>20</v>
      </c>
      <c r="AB1214" s="10" t="s">
        <v>1150</v>
      </c>
      <c r="AD1214" s="9" t="s">
        <v>4543</v>
      </c>
      <c r="AE1214" s="9" t="s">
        <v>4544</v>
      </c>
      <c r="AF1214" s="9">
        <v>2683069</v>
      </c>
    </row>
    <row r="1215" spans="1:32" s="10" customFormat="1">
      <c r="A1215" s="9" t="s">
        <v>1001</v>
      </c>
      <c r="B1215" s="10" t="s">
        <v>337</v>
      </c>
      <c r="C1215" s="10" t="s">
        <v>1005</v>
      </c>
      <c r="D1215" s="10">
        <v>37000</v>
      </c>
      <c r="E1215" s="10">
        <v>37000400</v>
      </c>
      <c r="F1215" s="10" t="s">
        <v>4221</v>
      </c>
      <c r="G1215" s="11">
        <v>6150392</v>
      </c>
      <c r="H1215" s="10" t="s">
        <v>4545</v>
      </c>
      <c r="I1215" s="10">
        <v>228472273</v>
      </c>
      <c r="J1215" s="10" t="s">
        <v>4546</v>
      </c>
      <c r="K1215" s="10" t="str">
        <f t="shared" si="36"/>
        <v>CONSTANTE DE</v>
      </c>
      <c r="L1215" s="10" t="str">
        <f t="shared" si="37"/>
        <v>LA CRUZ ALICIA MERCEDES</v>
      </c>
      <c r="M1215" s="10" t="s">
        <v>4150</v>
      </c>
      <c r="N1215" s="10">
        <v>1709152456</v>
      </c>
      <c r="O1215" s="10" t="s">
        <v>121</v>
      </c>
      <c r="P1215" s="10" t="s">
        <v>55</v>
      </c>
      <c r="Q1215" s="10" t="s">
        <v>4151</v>
      </c>
      <c r="R1215" s="10" t="s">
        <v>39</v>
      </c>
      <c r="S1215" s="10">
        <v>3</v>
      </c>
      <c r="T1215" s="10" t="s">
        <v>344</v>
      </c>
      <c r="U1215" s="12">
        <v>8</v>
      </c>
      <c r="V1215" s="12">
        <v>6</v>
      </c>
      <c r="W1215" s="12">
        <v>16</v>
      </c>
      <c r="X1215" s="10" t="s">
        <v>48</v>
      </c>
      <c r="Y1215" s="12">
        <v>66</v>
      </c>
      <c r="Z1215" s="12">
        <v>1</v>
      </c>
      <c r="AA1215" s="12">
        <v>31</v>
      </c>
      <c r="AB1215" s="10" t="s">
        <v>1150</v>
      </c>
      <c r="AD1215" s="9" t="s">
        <v>4547</v>
      </c>
      <c r="AE1215" s="9" t="s">
        <v>4548</v>
      </c>
      <c r="AF1215" s="9">
        <v>2730555</v>
      </c>
    </row>
    <row r="1216" spans="1:32" s="10" customFormat="1">
      <c r="A1216" s="9" t="s">
        <v>1001</v>
      </c>
      <c r="B1216" s="10" t="s">
        <v>337</v>
      </c>
      <c r="C1216" s="10" t="s">
        <v>1005</v>
      </c>
      <c r="D1216" s="10">
        <v>37000</v>
      </c>
      <c r="E1216" s="10">
        <v>37000400</v>
      </c>
      <c r="F1216" s="10" t="s">
        <v>4221</v>
      </c>
      <c r="G1216" s="11">
        <v>6248305</v>
      </c>
      <c r="H1216" s="10" t="s">
        <v>4549</v>
      </c>
      <c r="I1216" s="10">
        <v>893007838</v>
      </c>
      <c r="J1216" s="10" t="s">
        <v>4550</v>
      </c>
      <c r="K1216" s="10" t="str">
        <f t="shared" si="36"/>
        <v>CONDOR GUACHAMIN</v>
      </c>
      <c r="L1216" s="10" t="str">
        <f t="shared" si="37"/>
        <v>MARCO VINICIO</v>
      </c>
      <c r="M1216" s="10" t="s">
        <v>4150</v>
      </c>
      <c r="N1216" s="10">
        <v>1718861386</v>
      </c>
      <c r="O1216" s="10" t="s">
        <v>121</v>
      </c>
      <c r="P1216" s="10" t="s">
        <v>55</v>
      </c>
      <c r="Q1216" s="10" t="s">
        <v>4151</v>
      </c>
      <c r="R1216" s="10" t="s">
        <v>39</v>
      </c>
      <c r="S1216" s="10">
        <v>3</v>
      </c>
      <c r="T1216" s="10" t="s">
        <v>344</v>
      </c>
      <c r="U1216" s="12">
        <v>10</v>
      </c>
      <c r="V1216" s="12">
        <v>7</v>
      </c>
      <c r="W1216" s="12">
        <v>26</v>
      </c>
      <c r="X1216" s="10" t="s">
        <v>41</v>
      </c>
      <c r="Y1216" s="12">
        <v>83</v>
      </c>
      <c r="Z1216" s="12">
        <v>7</v>
      </c>
      <c r="AA1216" s="12">
        <v>22</v>
      </c>
      <c r="AB1216" s="10" t="s">
        <v>1150</v>
      </c>
      <c r="AD1216" s="9" t="s">
        <v>4551</v>
      </c>
      <c r="AE1216" s="9" t="s">
        <v>254</v>
      </c>
      <c r="AF1216" s="9">
        <v>3444362</v>
      </c>
    </row>
    <row r="1217" spans="1:32" s="10" customFormat="1">
      <c r="A1217" s="9" t="s">
        <v>1001</v>
      </c>
      <c r="B1217" s="10" t="s">
        <v>337</v>
      </c>
      <c r="C1217" s="10" t="s">
        <v>1005</v>
      </c>
      <c r="D1217" s="10">
        <v>37000</v>
      </c>
      <c r="E1217" s="10">
        <v>37000500</v>
      </c>
      <c r="F1217" s="10" t="s">
        <v>4167</v>
      </c>
      <c r="G1217" s="11">
        <v>6131466</v>
      </c>
      <c r="H1217" s="10" t="s">
        <v>4552</v>
      </c>
      <c r="I1217" s="10">
        <v>134357920</v>
      </c>
      <c r="J1217" s="10" t="s">
        <v>4553</v>
      </c>
      <c r="K1217" s="10" t="str">
        <f t="shared" si="36"/>
        <v>COLLAGUAZO QUILUMBA</v>
      </c>
      <c r="L1217" s="10" t="str">
        <f t="shared" si="37"/>
        <v>JOSE MANUEL GUILLERM</v>
      </c>
      <c r="M1217" s="10" t="s">
        <v>4150</v>
      </c>
      <c r="N1217" s="10">
        <v>1714022298</v>
      </c>
      <c r="O1217" s="10" t="s">
        <v>121</v>
      </c>
      <c r="P1217" s="10" t="s">
        <v>55</v>
      </c>
      <c r="Q1217" s="10" t="s">
        <v>4151</v>
      </c>
      <c r="R1217" s="10" t="s">
        <v>39</v>
      </c>
      <c r="S1217" s="10">
        <v>3</v>
      </c>
      <c r="T1217" s="10" t="s">
        <v>344</v>
      </c>
      <c r="U1217" s="12">
        <v>7</v>
      </c>
      <c r="V1217" s="12">
        <v>4</v>
      </c>
      <c r="W1217" s="12">
        <v>23</v>
      </c>
      <c r="X1217" s="10" t="s">
        <v>41</v>
      </c>
      <c r="Y1217" s="12">
        <v>80</v>
      </c>
      <c r="Z1217" s="12">
        <v>1</v>
      </c>
      <c r="AA1217" s="12">
        <v>13</v>
      </c>
      <c r="AB1217" s="10" t="s">
        <v>56</v>
      </c>
      <c r="AD1217" s="9" t="s">
        <v>4554</v>
      </c>
      <c r="AE1217" s="9" t="s">
        <v>4555</v>
      </c>
      <c r="AF1217" s="9"/>
    </row>
    <row r="1218" spans="1:32" s="10" customFormat="1">
      <c r="A1218" s="9" t="s">
        <v>1001</v>
      </c>
      <c r="B1218" s="10" t="s">
        <v>337</v>
      </c>
      <c r="C1218" s="10" t="s">
        <v>1005</v>
      </c>
      <c r="D1218" s="10">
        <v>37000</v>
      </c>
      <c r="E1218" s="10">
        <v>37000300</v>
      </c>
      <c r="F1218" s="10" t="s">
        <v>4189</v>
      </c>
      <c r="G1218" s="11">
        <v>6245673</v>
      </c>
      <c r="H1218" s="10" t="s">
        <v>4556</v>
      </c>
      <c r="I1218" s="10">
        <v>177814633</v>
      </c>
      <c r="J1218" s="10" t="s">
        <v>4557</v>
      </c>
      <c r="K1218" s="10" t="str">
        <f t="shared" si="36"/>
        <v>COLLAGUAZO ASHQUI</v>
      </c>
      <c r="L1218" s="10" t="str">
        <f t="shared" si="37"/>
        <v>ANIBAL RODOLFO</v>
      </c>
      <c r="M1218" s="10" t="s">
        <v>4150</v>
      </c>
      <c r="N1218" s="10">
        <v>1720169083</v>
      </c>
      <c r="O1218" s="10" t="s">
        <v>121</v>
      </c>
      <c r="P1218" s="10" t="s">
        <v>55</v>
      </c>
      <c r="Q1218" s="10" t="s">
        <v>4151</v>
      </c>
      <c r="R1218" s="10" t="s">
        <v>556</v>
      </c>
      <c r="S1218" s="10">
        <v>5</v>
      </c>
      <c r="T1218" s="10" t="s">
        <v>557</v>
      </c>
      <c r="U1218" s="12">
        <v>10</v>
      </c>
      <c r="V1218" s="12">
        <v>5</v>
      </c>
      <c r="W1218" s="12">
        <v>25</v>
      </c>
      <c r="X1218" s="10" t="s">
        <v>41</v>
      </c>
      <c r="Y1218" s="12">
        <v>85</v>
      </c>
      <c r="Z1218" s="12">
        <v>9</v>
      </c>
      <c r="AA1218" s="12">
        <v>15</v>
      </c>
      <c r="AB1218" s="10" t="s">
        <v>1150</v>
      </c>
      <c r="AD1218" s="9" t="s">
        <v>4558</v>
      </c>
      <c r="AE1218" s="9" t="s">
        <v>805</v>
      </c>
      <c r="AF1218" s="9">
        <v>2350388</v>
      </c>
    </row>
    <row r="1219" spans="1:32" s="10" customFormat="1">
      <c r="A1219" s="9" t="s">
        <v>1001</v>
      </c>
      <c r="B1219" s="10" t="s">
        <v>337</v>
      </c>
      <c r="C1219" s="10" t="s">
        <v>1005</v>
      </c>
      <c r="D1219" s="10">
        <v>37000</v>
      </c>
      <c r="E1219" s="10">
        <v>37000600</v>
      </c>
      <c r="F1219" s="10" t="s">
        <v>1552</v>
      </c>
      <c r="G1219" s="11">
        <v>2478</v>
      </c>
      <c r="H1219" s="10" t="s">
        <v>4559</v>
      </c>
      <c r="I1219" s="10">
        <v>787456606</v>
      </c>
      <c r="J1219" s="10" t="s">
        <v>4560</v>
      </c>
      <c r="K1219" s="10" t="str">
        <f t="shared" ref="K1219:K1282" si="38">LEFT(J1219,FIND(" ",J1219,FIND(" ",J1219)+1)-1)</f>
        <v>CLAVIJO TIBAN</v>
      </c>
      <c r="L1219" s="10" t="str">
        <f t="shared" si="37"/>
        <v>JOSE ENRIQUE</v>
      </c>
      <c r="M1219" s="10" t="s">
        <v>1555</v>
      </c>
      <c r="N1219" s="10">
        <v>1713737292</v>
      </c>
      <c r="O1219" s="10" t="s">
        <v>121</v>
      </c>
      <c r="P1219" s="10" t="s">
        <v>55</v>
      </c>
      <c r="Q1219" s="10" t="s">
        <v>4151</v>
      </c>
      <c r="R1219" s="10" t="s">
        <v>39</v>
      </c>
      <c r="S1219" s="10">
        <v>3</v>
      </c>
      <c r="T1219" s="10" t="s">
        <v>344</v>
      </c>
      <c r="U1219" s="12">
        <v>1</v>
      </c>
      <c r="V1219" s="12">
        <v>5</v>
      </c>
      <c r="W1219" s="12">
        <v>7</v>
      </c>
      <c r="X1219" s="10" t="s">
        <v>41</v>
      </c>
      <c r="Y1219" s="12">
        <v>76</v>
      </c>
      <c r="Z1219" s="12">
        <v>4</v>
      </c>
      <c r="AA1219" s="12">
        <v>4</v>
      </c>
      <c r="AB1219" s="10" t="s">
        <v>1150</v>
      </c>
      <c r="AD1219" s="9" t="s">
        <v>4561</v>
      </c>
      <c r="AE1219" s="9" t="s">
        <v>4071</v>
      </c>
      <c r="AF1219" s="9">
        <v>2396549</v>
      </c>
    </row>
    <row r="1220" spans="1:32" s="10" customFormat="1">
      <c r="A1220" s="9" t="s">
        <v>1001</v>
      </c>
      <c r="B1220" s="10" t="s">
        <v>337</v>
      </c>
      <c r="C1220" s="10" t="s">
        <v>1005</v>
      </c>
      <c r="D1220" s="10">
        <v>37000</v>
      </c>
      <c r="E1220" s="10">
        <v>37000600</v>
      </c>
      <c r="F1220" s="10" t="s">
        <v>1552</v>
      </c>
      <c r="G1220" s="11">
        <v>6124102</v>
      </c>
      <c r="H1220" s="10" t="s">
        <v>4562</v>
      </c>
      <c r="I1220" s="10">
        <v>269226288</v>
      </c>
      <c r="J1220" s="10" t="s">
        <v>4563</v>
      </c>
      <c r="K1220" s="10" t="str">
        <f t="shared" si="38"/>
        <v>CHINACHI MALUSIN</v>
      </c>
      <c r="L1220" s="10" t="str">
        <f t="shared" si="37"/>
        <v>MARIO RADHAMES</v>
      </c>
      <c r="M1220" s="10" t="s">
        <v>1555</v>
      </c>
      <c r="N1220" s="10">
        <v>1709404287</v>
      </c>
      <c r="O1220" s="10" t="s">
        <v>121</v>
      </c>
      <c r="P1220" s="10" t="s">
        <v>55</v>
      </c>
      <c r="Q1220" s="10" t="s">
        <v>538</v>
      </c>
      <c r="R1220" s="10" t="s">
        <v>1436</v>
      </c>
      <c r="S1220" s="10">
        <v>6</v>
      </c>
      <c r="T1220" s="10" t="s">
        <v>1993</v>
      </c>
      <c r="U1220" s="12">
        <v>6</v>
      </c>
      <c r="V1220" s="12">
        <v>10</v>
      </c>
      <c r="W1220" s="12">
        <v>16</v>
      </c>
      <c r="X1220" s="10" t="s">
        <v>41</v>
      </c>
      <c r="Y1220" s="12">
        <v>67</v>
      </c>
      <c r="Z1220" s="12">
        <v>1</v>
      </c>
      <c r="AA1220" s="12">
        <v>15</v>
      </c>
      <c r="AB1220" s="10" t="s">
        <v>56</v>
      </c>
      <c r="AD1220" s="9" t="s">
        <v>4564</v>
      </c>
      <c r="AE1220" s="9" t="s">
        <v>4565</v>
      </c>
      <c r="AF1220" s="9">
        <v>2620574</v>
      </c>
    </row>
    <row r="1221" spans="1:32" s="10" customFormat="1">
      <c r="A1221" s="9" t="s">
        <v>1001</v>
      </c>
      <c r="B1221" s="10" t="s">
        <v>337</v>
      </c>
      <c r="C1221" s="10" t="s">
        <v>1005</v>
      </c>
      <c r="D1221" s="10">
        <v>37000</v>
      </c>
      <c r="E1221" s="10">
        <v>37000300</v>
      </c>
      <c r="F1221" s="10" t="s">
        <v>4189</v>
      </c>
      <c r="G1221" s="11">
        <v>6238250</v>
      </c>
      <c r="H1221" s="10" t="s">
        <v>4566</v>
      </c>
      <c r="I1221" s="10">
        <v>675565506</v>
      </c>
      <c r="J1221" s="10" t="s">
        <v>4567</v>
      </c>
      <c r="K1221" s="10" t="str">
        <f t="shared" si="38"/>
        <v>CHIMBOLEMA SANGUNA</v>
      </c>
      <c r="L1221" s="10" t="str">
        <f t="shared" ref="L1221:L1284" si="39">RIGHT(J1221,LEN(J1221)-FIND(" ",J1221,FIND(" ",J1221)+1))</f>
        <v>LUIS ARMANDO</v>
      </c>
      <c r="M1221" s="10" t="s">
        <v>4150</v>
      </c>
      <c r="N1221" s="10">
        <v>1716565591</v>
      </c>
      <c r="O1221" s="10" t="s">
        <v>121</v>
      </c>
      <c r="P1221" s="10" t="s">
        <v>55</v>
      </c>
      <c r="Q1221" s="10" t="s">
        <v>4151</v>
      </c>
      <c r="R1221" s="10" t="s">
        <v>39</v>
      </c>
      <c r="S1221" s="10">
        <v>3</v>
      </c>
      <c r="T1221" s="10" t="s">
        <v>344</v>
      </c>
      <c r="U1221" s="12">
        <v>9</v>
      </c>
      <c r="V1221" s="12">
        <v>9</v>
      </c>
      <c r="W1221" s="12">
        <v>7</v>
      </c>
      <c r="X1221" s="10" t="s">
        <v>41</v>
      </c>
      <c r="Y1221" s="12">
        <v>82</v>
      </c>
      <c r="Z1221" s="12">
        <v>4</v>
      </c>
      <c r="AA1221" s="12">
        <v>27</v>
      </c>
      <c r="AB1221" s="10" t="s">
        <v>1150</v>
      </c>
      <c r="AD1221" s="9" t="s">
        <v>4568</v>
      </c>
      <c r="AE1221" s="9" t="s">
        <v>1725</v>
      </c>
      <c r="AF1221" s="9">
        <v>2030416</v>
      </c>
    </row>
    <row r="1222" spans="1:32" s="10" customFormat="1">
      <c r="A1222" s="9" t="s">
        <v>1001</v>
      </c>
      <c r="B1222" s="10" t="s">
        <v>337</v>
      </c>
      <c r="C1222" s="10" t="s">
        <v>1005</v>
      </c>
      <c r="D1222" s="10">
        <v>37000</v>
      </c>
      <c r="E1222" s="10">
        <v>37000300</v>
      </c>
      <c r="F1222" s="10" t="s">
        <v>4189</v>
      </c>
      <c r="G1222" s="11">
        <v>6238247</v>
      </c>
      <c r="H1222" s="10" t="s">
        <v>4569</v>
      </c>
      <c r="I1222" s="10">
        <v>828520753</v>
      </c>
      <c r="J1222" s="10" t="s">
        <v>4570</v>
      </c>
      <c r="K1222" s="10" t="str">
        <f t="shared" si="38"/>
        <v>CHILIQUINGA CHANGOLU</v>
      </c>
      <c r="L1222" s="10" t="str">
        <f t="shared" si="39"/>
        <v>NESTOR ANIBAL</v>
      </c>
      <c r="M1222" s="10" t="s">
        <v>4150</v>
      </c>
      <c r="N1222" s="10">
        <v>1712999646</v>
      </c>
      <c r="O1222" s="10" t="s">
        <v>121</v>
      </c>
      <c r="P1222" s="10" t="s">
        <v>55</v>
      </c>
      <c r="Q1222" s="10" t="s">
        <v>4151</v>
      </c>
      <c r="R1222" s="10" t="s">
        <v>39</v>
      </c>
      <c r="S1222" s="10">
        <v>3</v>
      </c>
      <c r="T1222" s="10" t="s">
        <v>344</v>
      </c>
      <c r="U1222" s="12">
        <v>9</v>
      </c>
      <c r="V1222" s="12">
        <v>9</v>
      </c>
      <c r="W1222" s="12">
        <v>7</v>
      </c>
      <c r="X1222" s="10" t="s">
        <v>41</v>
      </c>
      <c r="Y1222" s="12">
        <v>83</v>
      </c>
      <c r="Z1222" s="12">
        <v>11</v>
      </c>
      <c r="AA1222" s="12">
        <v>16</v>
      </c>
      <c r="AB1222" s="10" t="s">
        <v>1150</v>
      </c>
      <c r="AD1222" s="9" t="s">
        <v>4571</v>
      </c>
      <c r="AE1222" s="9" t="s">
        <v>4572</v>
      </c>
      <c r="AF1222" s="9">
        <v>2243784</v>
      </c>
    </row>
    <row r="1223" spans="1:32" s="10" customFormat="1">
      <c r="A1223" s="9" t="s">
        <v>1001</v>
      </c>
      <c r="B1223" s="10" t="s">
        <v>337</v>
      </c>
      <c r="C1223" s="10" t="s">
        <v>1005</v>
      </c>
      <c r="D1223" s="10">
        <v>37000</v>
      </c>
      <c r="E1223" s="10">
        <v>37000900</v>
      </c>
      <c r="F1223" s="10" t="s">
        <v>4265</v>
      </c>
      <c r="G1223" s="11">
        <v>6245628</v>
      </c>
      <c r="H1223" s="10" t="s">
        <v>4573</v>
      </c>
      <c r="I1223" s="10">
        <v>186342086</v>
      </c>
      <c r="J1223" s="10" t="s">
        <v>4574</v>
      </c>
      <c r="K1223" s="10" t="str">
        <f t="shared" si="38"/>
        <v>CHILIGUANO VACA</v>
      </c>
      <c r="L1223" s="10" t="str">
        <f t="shared" si="39"/>
        <v>UBALDO ANTONIO</v>
      </c>
      <c r="M1223" s="10" t="s">
        <v>3417</v>
      </c>
      <c r="N1223" s="10">
        <v>1717300808</v>
      </c>
      <c r="O1223" s="10" t="s">
        <v>121</v>
      </c>
      <c r="P1223" s="10" t="s">
        <v>55</v>
      </c>
      <c r="Q1223" s="10" t="s">
        <v>4151</v>
      </c>
      <c r="R1223" s="10" t="s">
        <v>556</v>
      </c>
      <c r="S1223" s="10">
        <v>5</v>
      </c>
      <c r="T1223" s="10" t="s">
        <v>557</v>
      </c>
      <c r="U1223" s="12">
        <v>10</v>
      </c>
      <c r="V1223" s="12">
        <v>5</v>
      </c>
      <c r="W1223" s="12">
        <v>25</v>
      </c>
      <c r="X1223" s="10" t="s">
        <v>41</v>
      </c>
      <c r="Y1223" s="12">
        <v>84</v>
      </c>
      <c r="Z1223" s="12">
        <v>3</v>
      </c>
      <c r="AA1223" s="12">
        <v>31</v>
      </c>
      <c r="AB1223" s="10" t="s">
        <v>1150</v>
      </c>
      <c r="AD1223" s="9" t="s">
        <v>4575</v>
      </c>
      <c r="AE1223" s="9" t="s">
        <v>169</v>
      </c>
      <c r="AF1223" s="9">
        <v>3042172</v>
      </c>
    </row>
    <row r="1224" spans="1:32" s="10" customFormat="1">
      <c r="A1224" s="9" t="s">
        <v>1001</v>
      </c>
      <c r="B1224" s="10" t="s">
        <v>337</v>
      </c>
      <c r="C1224" s="10" t="s">
        <v>1005</v>
      </c>
      <c r="D1224" s="10">
        <v>37000</v>
      </c>
      <c r="E1224" s="10">
        <v>37000700</v>
      </c>
      <c r="F1224" s="10" t="s">
        <v>4147</v>
      </c>
      <c r="G1224" s="11">
        <v>6245617</v>
      </c>
      <c r="H1224" s="10" t="s">
        <v>4576</v>
      </c>
      <c r="I1224" s="10">
        <v>906085403</v>
      </c>
      <c r="J1224" s="10" t="s">
        <v>4577</v>
      </c>
      <c r="K1224" s="10" t="str">
        <f t="shared" si="38"/>
        <v>CHICAIZA BOMBON</v>
      </c>
      <c r="L1224" s="10" t="str">
        <f t="shared" si="39"/>
        <v>LUIS WLADIMIR</v>
      </c>
      <c r="M1224" s="10" t="s">
        <v>4150</v>
      </c>
      <c r="N1224" s="10">
        <v>1719742445</v>
      </c>
      <c r="O1224" s="10" t="s">
        <v>121</v>
      </c>
      <c r="P1224" s="10" t="s">
        <v>55</v>
      </c>
      <c r="Q1224" s="10" t="s">
        <v>4151</v>
      </c>
      <c r="R1224" s="10" t="s">
        <v>39</v>
      </c>
      <c r="S1224" s="10">
        <v>2</v>
      </c>
      <c r="T1224" s="10" t="s">
        <v>2177</v>
      </c>
      <c r="U1224" s="12">
        <v>10</v>
      </c>
      <c r="V1224" s="12">
        <v>5</v>
      </c>
      <c r="W1224" s="12">
        <v>25</v>
      </c>
      <c r="X1224" s="10" t="s">
        <v>41</v>
      </c>
      <c r="Y1224" s="12">
        <v>87</v>
      </c>
      <c r="Z1224" s="12">
        <v>2</v>
      </c>
      <c r="AA1224" s="12">
        <v>19</v>
      </c>
      <c r="AB1224" s="10" t="s">
        <v>56</v>
      </c>
      <c r="AD1224" s="9" t="s">
        <v>4578</v>
      </c>
      <c r="AE1224" s="9" t="s">
        <v>4579</v>
      </c>
      <c r="AF1224" s="9">
        <v>3026250</v>
      </c>
    </row>
    <row r="1225" spans="1:32" s="10" customFormat="1">
      <c r="A1225" s="9" t="s">
        <v>1001</v>
      </c>
      <c r="B1225" s="10" t="s">
        <v>337</v>
      </c>
      <c r="C1225" s="10" t="s">
        <v>1005</v>
      </c>
      <c r="D1225" s="10">
        <v>37000</v>
      </c>
      <c r="E1225" s="10">
        <v>37000600</v>
      </c>
      <c r="F1225" s="10" t="s">
        <v>1552</v>
      </c>
      <c r="G1225" s="11">
        <v>6278068</v>
      </c>
      <c r="H1225" s="10" t="s">
        <v>4580</v>
      </c>
      <c r="I1225" s="10">
        <v>471180496</v>
      </c>
      <c r="J1225" s="10" t="s">
        <v>4581</v>
      </c>
      <c r="K1225" s="10" t="str">
        <f t="shared" si="38"/>
        <v>CHARFUELAN GUERRERO</v>
      </c>
      <c r="L1225" s="10" t="str">
        <f t="shared" si="39"/>
        <v>EDWIN FERMIN</v>
      </c>
      <c r="M1225" s="10" t="s">
        <v>1555</v>
      </c>
      <c r="N1225" s="10">
        <v>1713363958</v>
      </c>
      <c r="O1225" s="10" t="s">
        <v>121</v>
      </c>
      <c r="P1225" s="10" t="s">
        <v>73</v>
      </c>
      <c r="Q1225" s="10" t="s">
        <v>538</v>
      </c>
      <c r="R1225" s="10" t="s">
        <v>556</v>
      </c>
      <c r="S1225" s="10">
        <v>5</v>
      </c>
      <c r="T1225" s="10" t="s">
        <v>557</v>
      </c>
      <c r="U1225" s="12">
        <v>12</v>
      </c>
      <c r="V1225" s="12">
        <v>2</v>
      </c>
      <c r="W1225" s="12">
        <v>6</v>
      </c>
      <c r="X1225" s="10" t="s">
        <v>41</v>
      </c>
      <c r="Y1225" s="12">
        <v>75</v>
      </c>
      <c r="Z1225" s="12">
        <v>1</v>
      </c>
      <c r="AA1225" s="12">
        <v>1</v>
      </c>
      <c r="AD1225" s="9" t="s">
        <v>4582</v>
      </c>
      <c r="AE1225" s="9" t="s">
        <v>4583</v>
      </c>
      <c r="AF1225" s="9">
        <v>3393462</v>
      </c>
    </row>
    <row r="1226" spans="1:32" s="10" customFormat="1">
      <c r="A1226" s="9" t="s">
        <v>1001</v>
      </c>
      <c r="B1226" s="10" t="s">
        <v>337</v>
      </c>
      <c r="C1226" s="10" t="s">
        <v>1005</v>
      </c>
      <c r="D1226" s="10">
        <v>37000</v>
      </c>
      <c r="E1226" s="10">
        <v>37000500</v>
      </c>
      <c r="F1226" s="10" t="s">
        <v>4167</v>
      </c>
      <c r="G1226" s="11">
        <v>6148162</v>
      </c>
      <c r="H1226" s="10" t="s">
        <v>4584</v>
      </c>
      <c r="I1226" s="10">
        <v>974651058</v>
      </c>
      <c r="J1226" s="10" t="s">
        <v>4585</v>
      </c>
      <c r="K1226" s="10" t="str">
        <f t="shared" si="38"/>
        <v>CHANCUSIG CASA</v>
      </c>
      <c r="L1226" s="10" t="str">
        <f t="shared" si="39"/>
        <v>JAIME GAVINO</v>
      </c>
      <c r="M1226" s="10" t="s">
        <v>4150</v>
      </c>
      <c r="N1226" s="10">
        <v>1719304717</v>
      </c>
      <c r="O1226" s="10" t="s">
        <v>121</v>
      </c>
      <c r="P1226" s="10" t="s">
        <v>55</v>
      </c>
      <c r="Q1226" s="10" t="s">
        <v>4151</v>
      </c>
      <c r="R1226" s="10" t="s">
        <v>556</v>
      </c>
      <c r="S1226" s="10">
        <v>5</v>
      </c>
      <c r="T1226" s="10" t="s">
        <v>557</v>
      </c>
      <c r="U1226" s="12">
        <v>9</v>
      </c>
      <c r="V1226" s="12">
        <v>9</v>
      </c>
      <c r="W1226" s="12">
        <v>16</v>
      </c>
      <c r="X1226" s="10" t="s">
        <v>41</v>
      </c>
      <c r="Y1226" s="12">
        <v>86</v>
      </c>
      <c r="Z1226" s="12">
        <v>3</v>
      </c>
      <c r="AA1226" s="12">
        <v>9</v>
      </c>
      <c r="AB1226" s="10" t="s">
        <v>1150</v>
      </c>
      <c r="AD1226" s="9" t="s">
        <v>4586</v>
      </c>
      <c r="AE1226" s="9" t="s">
        <v>4587</v>
      </c>
      <c r="AF1226" s="9">
        <v>2696295</v>
      </c>
    </row>
    <row r="1227" spans="1:32" s="10" customFormat="1">
      <c r="A1227" s="9" t="s">
        <v>1001</v>
      </c>
      <c r="B1227" s="10" t="s">
        <v>337</v>
      </c>
      <c r="C1227" s="10" t="s">
        <v>1005</v>
      </c>
      <c r="D1227" s="10">
        <v>37000</v>
      </c>
      <c r="E1227" s="10">
        <v>37000100</v>
      </c>
      <c r="F1227" s="10" t="s">
        <v>1006</v>
      </c>
      <c r="G1227" s="11">
        <v>6057954</v>
      </c>
      <c r="H1227" s="10" t="s">
        <v>4588</v>
      </c>
      <c r="I1227" s="10">
        <v>492941943</v>
      </c>
      <c r="J1227" s="10" t="s">
        <v>4589</v>
      </c>
      <c r="K1227" s="10" t="str">
        <f t="shared" si="38"/>
        <v>CATOTA TOCA</v>
      </c>
      <c r="L1227" s="10" t="str">
        <f t="shared" si="39"/>
        <v>EDUARDO JAVIER</v>
      </c>
      <c r="M1227" s="10" t="s">
        <v>4216</v>
      </c>
      <c r="N1227" s="10">
        <v>1713617783</v>
      </c>
      <c r="O1227" s="10" t="s">
        <v>121</v>
      </c>
      <c r="P1227" s="10" t="s">
        <v>55</v>
      </c>
      <c r="Q1227" s="10" t="s">
        <v>538</v>
      </c>
      <c r="R1227" s="10" t="s">
        <v>39</v>
      </c>
      <c r="S1227" s="10">
        <v>3</v>
      </c>
      <c r="T1227" s="10" t="s">
        <v>344</v>
      </c>
      <c r="U1227" s="12">
        <v>3</v>
      </c>
      <c r="V1227" s="12">
        <v>2</v>
      </c>
      <c r="W1227" s="12">
        <v>10</v>
      </c>
      <c r="X1227" s="10" t="s">
        <v>41</v>
      </c>
      <c r="Y1227" s="12">
        <v>80</v>
      </c>
      <c r="Z1227" s="12">
        <v>4</v>
      </c>
      <c r="AA1227" s="12">
        <v>12</v>
      </c>
      <c r="AB1227" s="10" t="s">
        <v>56</v>
      </c>
      <c r="AD1227" s="9" t="s">
        <v>4590</v>
      </c>
      <c r="AE1227" s="9" t="s">
        <v>922</v>
      </c>
      <c r="AF1227" s="9" t="s">
        <v>99</v>
      </c>
    </row>
    <row r="1228" spans="1:32" s="10" customFormat="1">
      <c r="A1228" s="9" t="s">
        <v>1001</v>
      </c>
      <c r="B1228" s="10" t="s">
        <v>337</v>
      </c>
      <c r="C1228" s="10" t="s">
        <v>1005</v>
      </c>
      <c r="D1228" s="10">
        <v>37000</v>
      </c>
      <c r="E1228" s="10">
        <v>37000700</v>
      </c>
      <c r="F1228" s="10" t="s">
        <v>4147</v>
      </c>
      <c r="G1228" s="11">
        <v>6148153</v>
      </c>
      <c r="H1228" s="10" t="s">
        <v>4591</v>
      </c>
      <c r="I1228" s="10">
        <v>690250103</v>
      </c>
      <c r="J1228" s="10" t="s">
        <v>4592</v>
      </c>
      <c r="K1228" s="10" t="str">
        <f t="shared" si="38"/>
        <v>CASTILLO NOLE</v>
      </c>
      <c r="L1228" s="10" t="str">
        <f t="shared" si="39"/>
        <v>MAGALY ALEXANDRA</v>
      </c>
      <c r="M1228" s="10" t="s">
        <v>4150</v>
      </c>
      <c r="N1228" s="10">
        <v>1718864554</v>
      </c>
      <c r="O1228" s="10" t="s">
        <v>121</v>
      </c>
      <c r="P1228" s="10" t="s">
        <v>55</v>
      </c>
      <c r="Q1228" s="10" t="s">
        <v>4151</v>
      </c>
      <c r="R1228" s="10" t="s">
        <v>39</v>
      </c>
      <c r="S1228" s="10">
        <v>3</v>
      </c>
      <c r="T1228" s="10" t="s">
        <v>344</v>
      </c>
      <c r="U1228" s="12">
        <v>8</v>
      </c>
      <c r="V1228" s="12">
        <v>5</v>
      </c>
      <c r="W1228" s="12">
        <v>1</v>
      </c>
      <c r="X1228" s="10" t="s">
        <v>48</v>
      </c>
      <c r="Y1228" s="12">
        <v>84</v>
      </c>
      <c r="Z1228" s="12">
        <v>5</v>
      </c>
      <c r="AA1228" s="12">
        <v>20</v>
      </c>
      <c r="AB1228" s="10" t="s">
        <v>1150</v>
      </c>
      <c r="AD1228" s="9" t="s">
        <v>4593</v>
      </c>
      <c r="AE1228" s="9" t="s">
        <v>2106</v>
      </c>
      <c r="AF1228" s="9">
        <v>3413328</v>
      </c>
    </row>
    <row r="1229" spans="1:32" s="10" customFormat="1">
      <c r="A1229" s="9" t="s">
        <v>1001</v>
      </c>
      <c r="B1229" s="10" t="s">
        <v>337</v>
      </c>
      <c r="C1229" s="10" t="s">
        <v>1005</v>
      </c>
      <c r="D1229" s="10">
        <v>37000</v>
      </c>
      <c r="E1229" s="10">
        <v>37000400</v>
      </c>
      <c r="F1229" s="10" t="s">
        <v>4221</v>
      </c>
      <c r="G1229" s="11">
        <v>6057499</v>
      </c>
      <c r="H1229" s="10" t="s">
        <v>4594</v>
      </c>
      <c r="I1229" s="10">
        <v>481691320</v>
      </c>
      <c r="J1229" s="10" t="s">
        <v>4595</v>
      </c>
      <c r="K1229" s="10" t="str">
        <f t="shared" si="38"/>
        <v>CASTILLO MANCHAY</v>
      </c>
      <c r="L1229" s="10" t="str">
        <f t="shared" si="39"/>
        <v>CHRISTIAN ALFREDO</v>
      </c>
      <c r="M1229" s="10" t="s">
        <v>4150</v>
      </c>
      <c r="N1229" s="10">
        <v>1716603939</v>
      </c>
      <c r="O1229" s="10" t="s">
        <v>121</v>
      </c>
      <c r="P1229" s="10" t="s">
        <v>55</v>
      </c>
      <c r="Q1229" s="10" t="s">
        <v>4151</v>
      </c>
      <c r="R1229" s="10" t="s">
        <v>39</v>
      </c>
      <c r="S1229" s="10">
        <v>3</v>
      </c>
      <c r="T1229" s="10" t="s">
        <v>344</v>
      </c>
      <c r="U1229" s="12">
        <v>3</v>
      </c>
      <c r="V1229" s="12">
        <v>1</v>
      </c>
      <c r="W1229" s="12">
        <v>27</v>
      </c>
      <c r="X1229" s="10" t="s">
        <v>41</v>
      </c>
      <c r="Y1229" s="12">
        <v>81</v>
      </c>
      <c r="Z1229" s="12">
        <v>6</v>
      </c>
      <c r="AA1229" s="12">
        <v>17</v>
      </c>
      <c r="AB1229" s="10" t="s">
        <v>1150</v>
      </c>
      <c r="AD1229" s="9" t="s">
        <v>4596</v>
      </c>
      <c r="AE1229" s="9" t="s">
        <v>1279</v>
      </c>
      <c r="AF1229" s="9">
        <v>3194151</v>
      </c>
    </row>
    <row r="1230" spans="1:32" s="10" customFormat="1">
      <c r="A1230" s="9" t="s">
        <v>1001</v>
      </c>
      <c r="B1230" s="10" t="s">
        <v>337</v>
      </c>
      <c r="C1230" s="10" t="s">
        <v>1005</v>
      </c>
      <c r="D1230" s="10">
        <v>37000</v>
      </c>
      <c r="E1230" s="10">
        <v>37000300</v>
      </c>
      <c r="F1230" s="10" t="s">
        <v>4189</v>
      </c>
      <c r="G1230" s="11">
        <v>6245221</v>
      </c>
      <c r="H1230" s="10" t="s">
        <v>4597</v>
      </c>
      <c r="I1230" s="10">
        <v>282273556</v>
      </c>
      <c r="J1230" s="10" t="s">
        <v>4598</v>
      </c>
      <c r="K1230" s="10" t="str">
        <f t="shared" si="38"/>
        <v>CASTILLO CAICEDO</v>
      </c>
      <c r="L1230" s="10" t="str">
        <f t="shared" si="39"/>
        <v>LEONARDO ANDRES</v>
      </c>
      <c r="M1230" s="10" t="s">
        <v>4150</v>
      </c>
      <c r="N1230" s="10">
        <v>1714765672</v>
      </c>
      <c r="O1230" s="10" t="s">
        <v>121</v>
      </c>
      <c r="P1230" s="10" t="s">
        <v>55</v>
      </c>
      <c r="Q1230" s="10" t="s">
        <v>4151</v>
      </c>
      <c r="R1230" s="10" t="s">
        <v>556</v>
      </c>
      <c r="S1230" s="10">
        <v>5</v>
      </c>
      <c r="T1230" s="10" t="s">
        <v>557</v>
      </c>
      <c r="U1230" s="12">
        <v>10</v>
      </c>
      <c r="V1230" s="12">
        <v>5</v>
      </c>
      <c r="W1230" s="12">
        <v>17</v>
      </c>
      <c r="X1230" s="10" t="s">
        <v>41</v>
      </c>
      <c r="Y1230" s="12">
        <v>84</v>
      </c>
      <c r="Z1230" s="12">
        <v>7</v>
      </c>
      <c r="AA1230" s="12">
        <v>9</v>
      </c>
      <c r="AB1230" s="10" t="s">
        <v>56</v>
      </c>
      <c r="AD1230" s="9" t="s">
        <v>4599</v>
      </c>
      <c r="AE1230" s="9" t="s">
        <v>925</v>
      </c>
      <c r="AF1230" s="9">
        <v>3440751</v>
      </c>
    </row>
    <row r="1231" spans="1:32" s="10" customFormat="1">
      <c r="A1231" s="9" t="s">
        <v>1001</v>
      </c>
      <c r="B1231" s="10" t="s">
        <v>337</v>
      </c>
      <c r="C1231" s="10" t="s">
        <v>1005</v>
      </c>
      <c r="D1231" s="10">
        <v>37000</v>
      </c>
      <c r="E1231" s="10">
        <v>37000100</v>
      </c>
      <c r="F1231" s="10" t="s">
        <v>1006</v>
      </c>
      <c r="G1231" s="11">
        <v>6126682</v>
      </c>
      <c r="H1231" s="10" t="s">
        <v>4600</v>
      </c>
      <c r="I1231" s="10">
        <v>489101288</v>
      </c>
      <c r="J1231" s="10" t="s">
        <v>4601</v>
      </c>
      <c r="K1231" s="10" t="str">
        <f t="shared" si="38"/>
        <v>CASAMEN CHANGO</v>
      </c>
      <c r="L1231" s="10" t="str">
        <f t="shared" si="39"/>
        <v>LUIS ORLANDO</v>
      </c>
      <c r="M1231" s="10" t="s">
        <v>1160</v>
      </c>
      <c r="N1231" s="10">
        <v>1713123444</v>
      </c>
      <c r="O1231" s="10" t="s">
        <v>121</v>
      </c>
      <c r="P1231" s="10" t="s">
        <v>55</v>
      </c>
      <c r="Q1231" s="10" t="s">
        <v>538</v>
      </c>
      <c r="R1231" s="10" t="s">
        <v>556</v>
      </c>
      <c r="S1231" s="10">
        <v>28</v>
      </c>
      <c r="T1231" s="10" t="s">
        <v>3161</v>
      </c>
      <c r="U1231" s="12">
        <v>6</v>
      </c>
      <c r="V1231" s="12">
        <v>12</v>
      </c>
      <c r="W1231" s="12">
        <v>18</v>
      </c>
      <c r="X1231" s="10" t="s">
        <v>41</v>
      </c>
      <c r="Y1231" s="12">
        <v>79</v>
      </c>
      <c r="Z1231" s="12">
        <v>4</v>
      </c>
      <c r="AA1231" s="12">
        <v>16</v>
      </c>
      <c r="AB1231" s="10" t="s">
        <v>56</v>
      </c>
      <c r="AD1231" s="9" t="s">
        <v>4602</v>
      </c>
      <c r="AE1231" s="9"/>
      <c r="AF1231" s="9">
        <v>2877087</v>
      </c>
    </row>
    <row r="1232" spans="1:32" s="10" customFormat="1">
      <c r="A1232" s="9" t="s">
        <v>1001</v>
      </c>
      <c r="B1232" s="10" t="s">
        <v>337</v>
      </c>
      <c r="C1232" s="10" t="s">
        <v>1005</v>
      </c>
      <c r="D1232" s="10">
        <v>37000</v>
      </c>
      <c r="E1232" s="10">
        <v>37000500</v>
      </c>
      <c r="F1232" s="10" t="s">
        <v>4167</v>
      </c>
      <c r="G1232" s="11">
        <v>6148136</v>
      </c>
      <c r="H1232" s="10" t="s">
        <v>4603</v>
      </c>
      <c r="I1232" s="10">
        <v>124882215</v>
      </c>
      <c r="J1232" s="10" t="s">
        <v>4604</v>
      </c>
      <c r="K1232" s="10" t="str">
        <f t="shared" si="38"/>
        <v>CARRERA ONA</v>
      </c>
      <c r="L1232" s="10" t="str">
        <f t="shared" si="39"/>
        <v>LUIS PATRICIO</v>
      </c>
      <c r="M1232" s="10" t="s">
        <v>4150</v>
      </c>
      <c r="N1232" s="10">
        <v>1715840490</v>
      </c>
      <c r="O1232" s="10" t="s">
        <v>121</v>
      </c>
      <c r="P1232" s="10" t="s">
        <v>55</v>
      </c>
      <c r="Q1232" s="10" t="s">
        <v>4151</v>
      </c>
      <c r="R1232" s="10" t="s">
        <v>39</v>
      </c>
      <c r="S1232" s="10">
        <v>3</v>
      </c>
      <c r="T1232" s="10" t="s">
        <v>344</v>
      </c>
      <c r="U1232" s="12">
        <v>8</v>
      </c>
      <c r="V1232" s="12">
        <v>5</v>
      </c>
      <c r="W1232" s="12">
        <v>1</v>
      </c>
      <c r="X1232" s="10" t="s">
        <v>41</v>
      </c>
      <c r="Y1232" s="12">
        <v>85</v>
      </c>
      <c r="Z1232" s="12">
        <v>7</v>
      </c>
      <c r="AA1232" s="12">
        <v>4</v>
      </c>
      <c r="AB1232" s="10" t="s">
        <v>1150</v>
      </c>
      <c r="AD1232" s="9" t="s">
        <v>4605</v>
      </c>
      <c r="AE1232" s="9" t="s">
        <v>4606</v>
      </c>
      <c r="AF1232" s="9" t="s">
        <v>99</v>
      </c>
    </row>
    <row r="1233" spans="1:32" s="10" customFormat="1">
      <c r="A1233" s="9" t="s">
        <v>1001</v>
      </c>
      <c r="B1233" s="10" t="s">
        <v>337</v>
      </c>
      <c r="C1233" s="10" t="s">
        <v>1005</v>
      </c>
      <c r="D1233" s="10">
        <v>37000</v>
      </c>
      <c r="E1233" s="10">
        <v>37000600</v>
      </c>
      <c r="F1233" s="10" t="s">
        <v>1552</v>
      </c>
      <c r="G1233" s="11">
        <v>6128421</v>
      </c>
      <c r="H1233" s="10" t="s">
        <v>4607</v>
      </c>
      <c r="I1233" s="10">
        <v>461024987</v>
      </c>
      <c r="J1233" s="10" t="s">
        <v>4608</v>
      </c>
      <c r="K1233" s="10" t="str">
        <f t="shared" si="38"/>
        <v>CARDENAS MOYA</v>
      </c>
      <c r="L1233" s="10" t="str">
        <f t="shared" si="39"/>
        <v>JORGE FRANCISCO</v>
      </c>
      <c r="M1233" s="10" t="s">
        <v>1555</v>
      </c>
      <c r="N1233" s="10">
        <v>1712529260</v>
      </c>
      <c r="O1233" s="10" t="s">
        <v>121</v>
      </c>
      <c r="P1233" s="10" t="s">
        <v>55</v>
      </c>
      <c r="Q1233" s="10" t="s">
        <v>538</v>
      </c>
      <c r="R1233" s="10" t="s">
        <v>39</v>
      </c>
      <c r="S1233" s="10">
        <v>3</v>
      </c>
      <c r="T1233" s="10" t="s">
        <v>344</v>
      </c>
      <c r="U1233" s="12">
        <v>7</v>
      </c>
      <c r="V1233" s="12">
        <v>2</v>
      </c>
      <c r="W1233" s="12">
        <v>1</v>
      </c>
      <c r="X1233" s="10" t="s">
        <v>41</v>
      </c>
      <c r="Y1233" s="12">
        <v>78</v>
      </c>
      <c r="Z1233" s="12">
        <v>5</v>
      </c>
      <c r="AA1233" s="12">
        <v>22</v>
      </c>
      <c r="AB1233" s="10" t="s">
        <v>56</v>
      </c>
      <c r="AD1233" s="9" t="s">
        <v>4609</v>
      </c>
      <c r="AE1233" s="9" t="s">
        <v>4610</v>
      </c>
      <c r="AF1233" s="9">
        <v>2396557</v>
      </c>
    </row>
    <row r="1234" spans="1:32" s="10" customFormat="1">
      <c r="A1234" s="9" t="s">
        <v>1001</v>
      </c>
      <c r="B1234" s="10" t="s">
        <v>337</v>
      </c>
      <c r="C1234" s="10" t="s">
        <v>1005</v>
      </c>
      <c r="D1234" s="10">
        <v>37000</v>
      </c>
      <c r="E1234" s="10">
        <v>37000300</v>
      </c>
      <c r="F1234" s="10" t="s">
        <v>4189</v>
      </c>
      <c r="G1234" s="11">
        <v>6343156</v>
      </c>
      <c r="H1234" s="10" t="s">
        <v>4611</v>
      </c>
      <c r="I1234" s="10">
        <v>820517554</v>
      </c>
      <c r="J1234" s="10" t="s">
        <v>4612</v>
      </c>
      <c r="K1234" s="10" t="str">
        <f t="shared" si="38"/>
        <v>CANADAS TATES</v>
      </c>
      <c r="L1234" s="10" t="str">
        <f t="shared" si="39"/>
        <v>FABRICIO ALEJANDRO</v>
      </c>
      <c r="M1234" s="10" t="s">
        <v>4150</v>
      </c>
      <c r="N1234" s="10">
        <v>1719100305</v>
      </c>
      <c r="O1234" s="10" t="s">
        <v>121</v>
      </c>
      <c r="P1234" s="10" t="s">
        <v>73</v>
      </c>
      <c r="Q1234" s="10" t="s">
        <v>4151</v>
      </c>
      <c r="R1234" s="10" t="s">
        <v>556</v>
      </c>
      <c r="S1234" s="10">
        <v>5</v>
      </c>
      <c r="T1234" s="10" t="s">
        <v>557</v>
      </c>
      <c r="U1234" s="12">
        <v>12</v>
      </c>
      <c r="V1234" s="12">
        <v>11</v>
      </c>
      <c r="W1234" s="12">
        <v>12</v>
      </c>
      <c r="X1234" s="10" t="s">
        <v>41</v>
      </c>
      <c r="Y1234" s="12">
        <v>89</v>
      </c>
      <c r="Z1234" s="12">
        <v>1</v>
      </c>
      <c r="AA1234" s="12">
        <v>17</v>
      </c>
      <c r="AD1234" s="9" t="s">
        <v>4613</v>
      </c>
      <c r="AE1234" s="9" t="s">
        <v>4614</v>
      </c>
      <c r="AF1234" s="9">
        <v>2495079</v>
      </c>
    </row>
    <row r="1235" spans="1:32" s="10" customFormat="1">
      <c r="A1235" s="9" t="s">
        <v>1001</v>
      </c>
      <c r="B1235" s="10" t="s">
        <v>337</v>
      </c>
      <c r="C1235" s="10" t="s">
        <v>338</v>
      </c>
      <c r="D1235" s="10">
        <v>32000</v>
      </c>
      <c r="E1235" s="10">
        <v>32000130</v>
      </c>
      <c r="F1235" s="10" t="s">
        <v>353</v>
      </c>
      <c r="G1235" s="11">
        <v>6148114</v>
      </c>
      <c r="H1235" s="10" t="s">
        <v>4615</v>
      </c>
      <c r="I1235" s="10">
        <v>506566593</v>
      </c>
      <c r="J1235" s="10" t="s">
        <v>4616</v>
      </c>
      <c r="K1235" s="10" t="str">
        <f t="shared" si="38"/>
        <v>CANADAS GOMEZ</v>
      </c>
      <c r="L1235" s="10" t="str">
        <f t="shared" si="39"/>
        <v>DE LA JUAN FRANCISCO</v>
      </c>
      <c r="M1235" s="10" t="s">
        <v>4617</v>
      </c>
      <c r="N1235" s="10">
        <v>1713910709</v>
      </c>
      <c r="O1235" s="10" t="s">
        <v>121</v>
      </c>
      <c r="P1235" s="10" t="s">
        <v>55</v>
      </c>
      <c r="Q1235" s="10" t="s">
        <v>538</v>
      </c>
      <c r="R1235" s="10" t="s">
        <v>39</v>
      </c>
      <c r="S1235" s="10">
        <v>3</v>
      </c>
      <c r="T1235" s="10" t="s">
        <v>344</v>
      </c>
      <c r="U1235" s="12">
        <v>8</v>
      </c>
      <c r="V1235" s="12">
        <v>5</v>
      </c>
      <c r="W1235" s="12">
        <v>1</v>
      </c>
      <c r="X1235" s="10" t="s">
        <v>41</v>
      </c>
      <c r="Y1235" s="12">
        <v>77</v>
      </c>
      <c r="Z1235" s="12">
        <v>7</v>
      </c>
      <c r="AA1235" s="12">
        <v>24</v>
      </c>
      <c r="AB1235" s="10" t="s">
        <v>56</v>
      </c>
      <c r="AD1235" s="9" t="s">
        <v>4618</v>
      </c>
      <c r="AE1235" s="9" t="s">
        <v>4619</v>
      </c>
      <c r="AF1235" s="9">
        <v>2298009</v>
      </c>
    </row>
    <row r="1236" spans="1:32" s="10" customFormat="1">
      <c r="A1236" s="9" t="s">
        <v>1001</v>
      </c>
      <c r="B1236" s="10" t="s">
        <v>337</v>
      </c>
      <c r="C1236" s="10" t="s">
        <v>1005</v>
      </c>
      <c r="D1236" s="10">
        <v>37000</v>
      </c>
      <c r="E1236" s="10">
        <v>37000600</v>
      </c>
      <c r="F1236" s="10" t="s">
        <v>1552</v>
      </c>
      <c r="G1236" s="11">
        <v>6238249</v>
      </c>
      <c r="H1236" s="10" t="s">
        <v>4620</v>
      </c>
      <c r="I1236" s="10">
        <v>382811057</v>
      </c>
      <c r="J1236" s="10" t="s">
        <v>4621</v>
      </c>
      <c r="K1236" s="10" t="str">
        <f t="shared" si="38"/>
        <v>CAJAS LEMARIE</v>
      </c>
      <c r="L1236" s="10" t="str">
        <f t="shared" si="39"/>
        <v>SANTIAGO ALEXANDER</v>
      </c>
      <c r="M1236" s="10" t="s">
        <v>1555</v>
      </c>
      <c r="N1236" s="10">
        <v>2100072244</v>
      </c>
      <c r="O1236" s="10" t="s">
        <v>121</v>
      </c>
      <c r="P1236" s="10" t="s">
        <v>55</v>
      </c>
      <c r="Q1236" s="10" t="s">
        <v>538</v>
      </c>
      <c r="R1236" s="10" t="s">
        <v>556</v>
      </c>
      <c r="S1236" s="10">
        <v>5</v>
      </c>
      <c r="T1236" s="10" t="s">
        <v>557</v>
      </c>
      <c r="U1236" s="12">
        <v>9</v>
      </c>
      <c r="V1236" s="12">
        <v>9</v>
      </c>
      <c r="W1236" s="12">
        <v>7</v>
      </c>
      <c r="X1236" s="10" t="s">
        <v>41</v>
      </c>
      <c r="Y1236" s="12">
        <v>76</v>
      </c>
      <c r="Z1236" s="12">
        <v>9</v>
      </c>
      <c r="AA1236" s="12">
        <v>2</v>
      </c>
      <c r="AB1236" s="10" t="s">
        <v>1150</v>
      </c>
      <c r="AD1236" s="9" t="s">
        <v>4622</v>
      </c>
      <c r="AE1236" s="9" t="s">
        <v>1926</v>
      </c>
      <c r="AF1236" s="9">
        <v>2351130</v>
      </c>
    </row>
    <row r="1237" spans="1:32" s="10" customFormat="1">
      <c r="A1237" s="9" t="s">
        <v>1001</v>
      </c>
      <c r="B1237" s="10" t="s">
        <v>337</v>
      </c>
      <c r="C1237" s="10" t="s">
        <v>1005</v>
      </c>
      <c r="D1237" s="10">
        <v>37000</v>
      </c>
      <c r="E1237" s="10">
        <v>37000900</v>
      </c>
      <c r="F1237" s="10" t="s">
        <v>4265</v>
      </c>
      <c r="G1237" s="11">
        <v>6148066</v>
      </c>
      <c r="H1237" s="10" t="s">
        <v>4623</v>
      </c>
      <c r="I1237" s="10">
        <v>688672277</v>
      </c>
      <c r="J1237" s="10" t="s">
        <v>4624</v>
      </c>
      <c r="K1237" s="10" t="str">
        <f t="shared" si="38"/>
        <v>CAIZA MALEZA</v>
      </c>
      <c r="L1237" s="10" t="str">
        <f t="shared" si="39"/>
        <v>LUIS GIOVANNY</v>
      </c>
      <c r="M1237" s="10" t="s">
        <v>3417</v>
      </c>
      <c r="N1237" s="10">
        <v>1714575303</v>
      </c>
      <c r="O1237" s="10" t="s">
        <v>121</v>
      </c>
      <c r="P1237" s="10" t="s">
        <v>55</v>
      </c>
      <c r="Q1237" s="10" t="s">
        <v>4151</v>
      </c>
      <c r="R1237" s="10" t="s">
        <v>39</v>
      </c>
      <c r="S1237" s="10">
        <v>3</v>
      </c>
      <c r="T1237" s="10" t="s">
        <v>344</v>
      </c>
      <c r="U1237" s="12">
        <v>8</v>
      </c>
      <c r="V1237" s="12">
        <v>5</v>
      </c>
      <c r="W1237" s="12">
        <v>1</v>
      </c>
      <c r="X1237" s="10" t="s">
        <v>41</v>
      </c>
      <c r="Y1237" s="12">
        <v>83</v>
      </c>
      <c r="Z1237" s="12">
        <v>11</v>
      </c>
      <c r="AA1237" s="12">
        <v>26</v>
      </c>
      <c r="AB1237" s="10" t="s">
        <v>1150</v>
      </c>
      <c r="AD1237" s="9" t="s">
        <v>4625</v>
      </c>
      <c r="AE1237" s="9" t="s">
        <v>4292</v>
      </c>
      <c r="AF1237" s="9">
        <v>3382809</v>
      </c>
    </row>
    <row r="1238" spans="1:32" s="10" customFormat="1">
      <c r="A1238" s="9" t="s">
        <v>1001</v>
      </c>
      <c r="B1238" s="10" t="s">
        <v>337</v>
      </c>
      <c r="C1238" s="10" t="s">
        <v>1005</v>
      </c>
      <c r="D1238" s="10">
        <v>37000</v>
      </c>
      <c r="E1238" s="10">
        <v>37000600</v>
      </c>
      <c r="F1238" s="10" t="s">
        <v>1552</v>
      </c>
      <c r="G1238" s="11">
        <v>3600253</v>
      </c>
      <c r="H1238" s="10" t="s">
        <v>4626</v>
      </c>
      <c r="I1238" s="10">
        <v>942639726</v>
      </c>
      <c r="J1238" s="10" t="s">
        <v>4627</v>
      </c>
      <c r="K1238" s="10" t="str">
        <f t="shared" si="38"/>
        <v>CAIZA COLLAGUAZO</v>
      </c>
      <c r="L1238" s="10" t="str">
        <f t="shared" si="39"/>
        <v>LUIS MAURICIO</v>
      </c>
      <c r="M1238" s="10" t="s">
        <v>1555</v>
      </c>
      <c r="N1238" s="10">
        <v>1715490593</v>
      </c>
      <c r="O1238" s="10" t="s">
        <v>121</v>
      </c>
      <c r="P1238" s="10" t="s">
        <v>55</v>
      </c>
      <c r="Q1238" s="10" t="s">
        <v>538</v>
      </c>
      <c r="R1238" s="10" t="s">
        <v>39</v>
      </c>
      <c r="S1238" s="10">
        <v>3</v>
      </c>
      <c r="T1238" s="10" t="s">
        <v>344</v>
      </c>
      <c r="U1238" s="12">
        <v>0</v>
      </c>
      <c r="V1238" s="12">
        <v>7</v>
      </c>
      <c r="W1238" s="12">
        <v>31</v>
      </c>
      <c r="X1238" s="10" t="s">
        <v>41</v>
      </c>
      <c r="Y1238" s="12">
        <v>79</v>
      </c>
      <c r="Z1238" s="12">
        <v>12</v>
      </c>
      <c r="AA1238" s="12">
        <v>5</v>
      </c>
      <c r="AB1238" s="10" t="s">
        <v>1150</v>
      </c>
      <c r="AD1238" s="9" t="s">
        <v>1392</v>
      </c>
      <c r="AE1238" s="9" t="s">
        <v>2211</v>
      </c>
      <c r="AF1238" s="9">
        <v>2395705</v>
      </c>
    </row>
    <row r="1239" spans="1:32" s="10" customFormat="1">
      <c r="A1239" s="9" t="s">
        <v>1001</v>
      </c>
      <c r="B1239" s="10" t="s">
        <v>337</v>
      </c>
      <c r="C1239" s="10" t="s">
        <v>1005</v>
      </c>
      <c r="D1239" s="10">
        <v>37000</v>
      </c>
      <c r="E1239" s="10">
        <v>37000700</v>
      </c>
      <c r="F1239" s="10" t="s">
        <v>4147</v>
      </c>
      <c r="G1239" s="11">
        <v>6255122</v>
      </c>
      <c r="H1239" s="10" t="s">
        <v>4628</v>
      </c>
      <c r="I1239" s="10">
        <v>332304743</v>
      </c>
      <c r="J1239" s="10" t="s">
        <v>4629</v>
      </c>
      <c r="K1239" s="10" t="str">
        <f t="shared" si="38"/>
        <v>CAIZA CHIPANTAXI</v>
      </c>
      <c r="L1239" s="10" t="str">
        <f t="shared" si="39"/>
        <v>JOSE MANUEL</v>
      </c>
      <c r="M1239" s="10" t="s">
        <v>4150</v>
      </c>
      <c r="N1239" s="10">
        <v>1719685065</v>
      </c>
      <c r="O1239" s="10" t="s">
        <v>121</v>
      </c>
      <c r="P1239" s="10" t="s">
        <v>55</v>
      </c>
      <c r="Q1239" s="10" t="s">
        <v>4151</v>
      </c>
      <c r="R1239" s="10" t="s">
        <v>556</v>
      </c>
      <c r="S1239" s="10">
        <v>5</v>
      </c>
      <c r="T1239" s="10" t="s">
        <v>557</v>
      </c>
      <c r="U1239" s="12">
        <v>11</v>
      </c>
      <c r="V1239" s="12">
        <v>2</v>
      </c>
      <c r="W1239" s="12">
        <v>3</v>
      </c>
      <c r="X1239" s="10" t="s">
        <v>41</v>
      </c>
      <c r="Y1239" s="12">
        <v>84</v>
      </c>
      <c r="Z1239" s="12">
        <v>6</v>
      </c>
      <c r="AA1239" s="12">
        <v>1</v>
      </c>
      <c r="AB1239" s="10" t="s">
        <v>1150</v>
      </c>
      <c r="AD1239" s="9" t="s">
        <v>4630</v>
      </c>
      <c r="AE1239" s="9" t="s">
        <v>694</v>
      </c>
      <c r="AF1239" s="9">
        <v>93094322</v>
      </c>
    </row>
    <row r="1240" spans="1:32" s="10" customFormat="1">
      <c r="A1240" s="9" t="s">
        <v>1001</v>
      </c>
      <c r="B1240" s="10" t="s">
        <v>337</v>
      </c>
      <c r="C1240" s="10" t="s">
        <v>1005</v>
      </c>
      <c r="D1240" s="10">
        <v>37000</v>
      </c>
      <c r="E1240" s="10">
        <v>37000500</v>
      </c>
      <c r="F1240" s="10" t="s">
        <v>4167</v>
      </c>
      <c r="G1240" s="11">
        <v>6148060</v>
      </c>
      <c r="H1240" s="10" t="s">
        <v>4631</v>
      </c>
      <c r="I1240" s="10">
        <v>495289975</v>
      </c>
      <c r="J1240" s="10" t="s">
        <v>4632</v>
      </c>
      <c r="K1240" s="10" t="str">
        <f t="shared" si="38"/>
        <v>CABEZAS MORETA</v>
      </c>
      <c r="L1240" s="10" t="str">
        <f t="shared" si="39"/>
        <v>WILLIAM PAUL</v>
      </c>
      <c r="M1240" s="10" t="s">
        <v>4150</v>
      </c>
      <c r="N1240" s="10">
        <v>1719766030</v>
      </c>
      <c r="O1240" s="10" t="s">
        <v>121</v>
      </c>
      <c r="P1240" s="10" t="s">
        <v>55</v>
      </c>
      <c r="Q1240" s="10" t="s">
        <v>4151</v>
      </c>
      <c r="R1240" s="10" t="s">
        <v>39</v>
      </c>
      <c r="S1240" s="10">
        <v>3</v>
      </c>
      <c r="T1240" s="10" t="s">
        <v>344</v>
      </c>
      <c r="U1240" s="12">
        <v>8</v>
      </c>
      <c r="V1240" s="12">
        <v>5</v>
      </c>
      <c r="W1240" s="12">
        <v>1</v>
      </c>
      <c r="X1240" s="10" t="s">
        <v>41</v>
      </c>
      <c r="Y1240" s="12">
        <v>85</v>
      </c>
      <c r="Z1240" s="12">
        <v>12</v>
      </c>
      <c r="AA1240" s="12">
        <v>16</v>
      </c>
      <c r="AB1240" s="10" t="s">
        <v>1150</v>
      </c>
      <c r="AD1240" s="9" t="s">
        <v>4633</v>
      </c>
      <c r="AE1240" s="9" t="s">
        <v>2021</v>
      </c>
      <c r="AF1240" s="9">
        <v>3200531</v>
      </c>
    </row>
    <row r="1241" spans="1:32" s="10" customFormat="1">
      <c r="A1241" s="9" t="s">
        <v>1001</v>
      </c>
      <c r="B1241" s="10" t="s">
        <v>337</v>
      </c>
      <c r="C1241" s="10" t="s">
        <v>1005</v>
      </c>
      <c r="D1241" s="10">
        <v>37000</v>
      </c>
      <c r="E1241" s="10">
        <v>37000100</v>
      </c>
      <c r="F1241" s="10" t="s">
        <v>1006</v>
      </c>
      <c r="G1241" s="11">
        <v>3600670</v>
      </c>
      <c r="H1241" s="10" t="s">
        <v>4634</v>
      </c>
      <c r="I1241" s="10">
        <v>351093133</v>
      </c>
      <c r="J1241" s="10" t="s">
        <v>4635</v>
      </c>
      <c r="K1241" s="10" t="str">
        <f t="shared" si="38"/>
        <v>BUSTAMANTE VILLALTA</v>
      </c>
      <c r="L1241" s="10" t="str">
        <f t="shared" si="39"/>
        <v>DANIEL RICARDO</v>
      </c>
      <c r="M1241" s="10" t="s">
        <v>1160</v>
      </c>
      <c r="N1241" s="10">
        <v>1713752358</v>
      </c>
      <c r="O1241" s="10" t="s">
        <v>121</v>
      </c>
      <c r="P1241" s="10" t="s">
        <v>55</v>
      </c>
      <c r="Q1241" s="10" t="s">
        <v>538</v>
      </c>
      <c r="R1241" s="10" t="s">
        <v>556</v>
      </c>
      <c r="S1241" s="10">
        <v>5</v>
      </c>
      <c r="T1241" s="10" t="s">
        <v>557</v>
      </c>
      <c r="U1241" s="12">
        <v>7</v>
      </c>
      <c r="V1241" s="12">
        <v>1</v>
      </c>
      <c r="W1241" s="12">
        <v>16</v>
      </c>
      <c r="X1241" s="10" t="s">
        <v>41</v>
      </c>
      <c r="Y1241" s="12">
        <v>79</v>
      </c>
      <c r="Z1241" s="12">
        <v>4</v>
      </c>
      <c r="AA1241" s="12">
        <v>23</v>
      </c>
      <c r="AB1241" s="10" t="s">
        <v>56</v>
      </c>
      <c r="AD1241" s="9" t="s">
        <v>4636</v>
      </c>
      <c r="AE1241" s="9" t="s">
        <v>4637</v>
      </c>
      <c r="AF1241" s="9">
        <v>2686068</v>
      </c>
    </row>
    <row r="1242" spans="1:32" s="10" customFormat="1">
      <c r="A1242" s="9" t="s">
        <v>1001</v>
      </c>
      <c r="B1242" s="10" t="s">
        <v>337</v>
      </c>
      <c r="C1242" s="10" t="s">
        <v>1005</v>
      </c>
      <c r="D1242" s="10">
        <v>37000</v>
      </c>
      <c r="E1242" s="10">
        <v>37000400</v>
      </c>
      <c r="F1242" s="10" t="s">
        <v>4221</v>
      </c>
      <c r="G1242" s="11">
        <v>6246666</v>
      </c>
      <c r="H1242" s="10" t="s">
        <v>4638</v>
      </c>
      <c r="I1242" s="10">
        <v>250639891</v>
      </c>
      <c r="J1242" s="10" t="s">
        <v>4639</v>
      </c>
      <c r="K1242" s="10" t="str">
        <f t="shared" si="38"/>
        <v>BORJA CADENA</v>
      </c>
      <c r="L1242" s="10" t="str">
        <f t="shared" si="39"/>
        <v>ANDREA PAULINA</v>
      </c>
      <c r="M1242" s="10" t="s">
        <v>4150</v>
      </c>
      <c r="N1242" s="10">
        <v>1715990261</v>
      </c>
      <c r="O1242" s="10" t="s">
        <v>121</v>
      </c>
      <c r="P1242" s="10" t="s">
        <v>497</v>
      </c>
      <c r="Q1242" s="10" t="s">
        <v>4151</v>
      </c>
      <c r="R1242" s="10" t="s">
        <v>39</v>
      </c>
      <c r="S1242" s="10">
        <v>3</v>
      </c>
      <c r="T1242" s="10" t="s">
        <v>344</v>
      </c>
      <c r="U1242" s="12">
        <v>10</v>
      </c>
      <c r="V1242" s="12">
        <v>6</v>
      </c>
      <c r="W1242" s="12">
        <v>14</v>
      </c>
      <c r="X1242" s="10" t="s">
        <v>48</v>
      </c>
      <c r="Y1242" s="12">
        <v>78</v>
      </c>
      <c r="Z1242" s="12">
        <v>1</v>
      </c>
      <c r="AA1242" s="12">
        <v>16</v>
      </c>
      <c r="AB1242" s="10" t="s">
        <v>1150</v>
      </c>
      <c r="AC1242" s="10" t="s">
        <v>26</v>
      </c>
      <c r="AD1242" s="9" t="s">
        <v>4640</v>
      </c>
      <c r="AE1242" s="9" t="s">
        <v>4641</v>
      </c>
      <c r="AF1242" s="9">
        <v>3174105</v>
      </c>
    </row>
    <row r="1243" spans="1:32" s="10" customFormat="1">
      <c r="A1243" s="9" t="s">
        <v>1001</v>
      </c>
      <c r="B1243" s="10" t="s">
        <v>337</v>
      </c>
      <c r="C1243" s="10" t="s">
        <v>1005</v>
      </c>
      <c r="D1243" s="10">
        <v>37000</v>
      </c>
      <c r="E1243" s="10">
        <v>37000700</v>
      </c>
      <c r="F1243" s="10" t="s">
        <v>4147</v>
      </c>
      <c r="G1243" s="11">
        <v>6278049</v>
      </c>
      <c r="H1243" s="10" t="s">
        <v>4642</v>
      </c>
      <c r="I1243" s="10">
        <v>897503342</v>
      </c>
      <c r="J1243" s="10" t="s">
        <v>4643</v>
      </c>
      <c r="K1243" s="10" t="str">
        <f t="shared" si="38"/>
        <v>BONE MEJIA</v>
      </c>
      <c r="L1243" s="10" t="str">
        <f t="shared" si="39"/>
        <v>JOSE LUIS</v>
      </c>
      <c r="M1243" s="10" t="s">
        <v>4150</v>
      </c>
      <c r="N1243" s="10">
        <v>1723348247</v>
      </c>
      <c r="O1243" s="10" t="s">
        <v>121</v>
      </c>
      <c r="P1243" s="10" t="s">
        <v>73</v>
      </c>
      <c r="Q1243" s="10" t="s">
        <v>4151</v>
      </c>
      <c r="R1243" s="10" t="s">
        <v>556</v>
      </c>
      <c r="S1243" s="10">
        <v>5</v>
      </c>
      <c r="T1243" s="10" t="s">
        <v>557</v>
      </c>
      <c r="U1243" s="12">
        <v>12</v>
      </c>
      <c r="V1243" s="12">
        <v>2</v>
      </c>
      <c r="W1243" s="12">
        <v>6</v>
      </c>
      <c r="X1243" s="10" t="s">
        <v>41</v>
      </c>
      <c r="Y1243" s="12">
        <v>88</v>
      </c>
      <c r="Z1243" s="12">
        <v>8</v>
      </c>
      <c r="AA1243" s="12">
        <v>30</v>
      </c>
      <c r="AD1243" s="9" t="s">
        <v>4644</v>
      </c>
      <c r="AE1243" s="9" t="s">
        <v>4645</v>
      </c>
      <c r="AF1243" s="9">
        <v>2911614</v>
      </c>
    </row>
    <row r="1244" spans="1:32" s="10" customFormat="1">
      <c r="A1244" s="9" t="s">
        <v>1001</v>
      </c>
      <c r="B1244" s="10" t="s">
        <v>337</v>
      </c>
      <c r="C1244" s="10" t="s">
        <v>1005</v>
      </c>
      <c r="D1244" s="10">
        <v>37000</v>
      </c>
      <c r="E1244" s="10">
        <v>37000400</v>
      </c>
      <c r="F1244" s="10" t="s">
        <v>4221</v>
      </c>
      <c r="G1244" s="11">
        <v>6057807</v>
      </c>
      <c r="H1244" s="10" t="s">
        <v>4646</v>
      </c>
      <c r="I1244" s="10">
        <v>992048826</v>
      </c>
      <c r="J1244" s="10" t="s">
        <v>4647</v>
      </c>
      <c r="K1244" s="10" t="str">
        <f t="shared" si="38"/>
        <v>BOLANOS DIAZ</v>
      </c>
      <c r="L1244" s="10" t="str">
        <f t="shared" si="39"/>
        <v>PEDRO SEGUNDO</v>
      </c>
      <c r="M1244" s="10" t="s">
        <v>4150</v>
      </c>
      <c r="N1244" s="10">
        <v>1203269467</v>
      </c>
      <c r="O1244" s="10" t="s">
        <v>121</v>
      </c>
      <c r="P1244" s="10" t="s">
        <v>55</v>
      </c>
      <c r="Q1244" s="10" t="s">
        <v>4151</v>
      </c>
      <c r="R1244" s="10" t="s">
        <v>39</v>
      </c>
      <c r="S1244" s="10">
        <v>3</v>
      </c>
      <c r="T1244" s="10" t="s">
        <v>344</v>
      </c>
      <c r="U1244" s="12">
        <v>3</v>
      </c>
      <c r="V1244" s="12">
        <v>2</v>
      </c>
      <c r="W1244" s="12">
        <v>10</v>
      </c>
      <c r="X1244" s="10" t="s">
        <v>41</v>
      </c>
      <c r="Y1244" s="12">
        <v>77</v>
      </c>
      <c r="Z1244" s="12">
        <v>7</v>
      </c>
      <c r="AA1244" s="12">
        <v>2</v>
      </c>
      <c r="AB1244" s="10" t="s">
        <v>1150</v>
      </c>
      <c r="AD1244" s="9" t="s">
        <v>4648</v>
      </c>
      <c r="AE1244" s="9" t="s">
        <v>4649</v>
      </c>
      <c r="AF1244" s="9" t="s">
        <v>99</v>
      </c>
    </row>
    <row r="1245" spans="1:32" s="10" customFormat="1">
      <c r="A1245" s="9" t="s">
        <v>1001</v>
      </c>
      <c r="B1245" s="10" t="s">
        <v>337</v>
      </c>
      <c r="C1245" s="10" t="s">
        <v>1005</v>
      </c>
      <c r="D1245" s="10">
        <v>37000</v>
      </c>
      <c r="E1245" s="10">
        <v>37000600</v>
      </c>
      <c r="F1245" s="10" t="s">
        <v>1552</v>
      </c>
      <c r="G1245" s="11">
        <v>6242245</v>
      </c>
      <c r="H1245" s="10" t="s">
        <v>4650</v>
      </c>
      <c r="I1245" s="10">
        <v>546975991</v>
      </c>
      <c r="J1245" s="10" t="s">
        <v>4651</v>
      </c>
      <c r="K1245" s="10" t="str">
        <f t="shared" si="38"/>
        <v>BOADA LAGOS</v>
      </c>
      <c r="L1245" s="10" t="str">
        <f t="shared" si="39"/>
        <v>SANTIAGO LUIS</v>
      </c>
      <c r="M1245" s="10" t="s">
        <v>1555</v>
      </c>
      <c r="N1245" s="10">
        <v>1713851234</v>
      </c>
      <c r="O1245" s="10" t="s">
        <v>121</v>
      </c>
      <c r="P1245" s="10" t="s">
        <v>55</v>
      </c>
      <c r="Q1245" s="10" t="s">
        <v>4151</v>
      </c>
      <c r="R1245" s="10" t="s">
        <v>556</v>
      </c>
      <c r="S1245" s="10">
        <v>5</v>
      </c>
      <c r="T1245" s="10" t="s">
        <v>557</v>
      </c>
      <c r="U1245" s="12">
        <v>10</v>
      </c>
      <c r="V1245" s="12">
        <v>3</v>
      </c>
      <c r="W1245" s="12">
        <v>22</v>
      </c>
      <c r="X1245" s="10" t="s">
        <v>41</v>
      </c>
      <c r="Y1245" s="12">
        <v>76</v>
      </c>
      <c r="Z1245" s="12">
        <v>7</v>
      </c>
      <c r="AA1245" s="12">
        <v>5</v>
      </c>
      <c r="AB1245" s="10" t="s">
        <v>1150</v>
      </c>
      <c r="AD1245" s="9" t="s">
        <v>4652</v>
      </c>
      <c r="AE1245" s="9" t="s">
        <v>4653</v>
      </c>
      <c r="AF1245" s="9">
        <v>2626984</v>
      </c>
    </row>
    <row r="1246" spans="1:32" s="10" customFormat="1">
      <c r="A1246" s="9" t="s">
        <v>1001</v>
      </c>
      <c r="B1246" s="10" t="s">
        <v>337</v>
      </c>
      <c r="C1246" s="10" t="s">
        <v>1005</v>
      </c>
      <c r="D1246" s="10">
        <v>37000</v>
      </c>
      <c r="E1246" s="10">
        <v>37000100</v>
      </c>
      <c r="F1246" s="10" t="s">
        <v>1006</v>
      </c>
      <c r="G1246" s="11">
        <v>6127790</v>
      </c>
      <c r="H1246" s="10" t="s">
        <v>4654</v>
      </c>
      <c r="I1246" s="10">
        <v>463848637</v>
      </c>
      <c r="J1246" s="10" t="s">
        <v>4655</v>
      </c>
      <c r="K1246" s="10" t="str">
        <f t="shared" si="38"/>
        <v>BARAHONA GALLARDO</v>
      </c>
      <c r="L1246" s="10" t="str">
        <f t="shared" si="39"/>
        <v>MARIO ALEXANDER</v>
      </c>
      <c r="M1246" s="10" t="s">
        <v>1538</v>
      </c>
      <c r="N1246" s="10">
        <v>1710872043</v>
      </c>
      <c r="O1246" s="10" t="s">
        <v>121</v>
      </c>
      <c r="P1246" s="10" t="s">
        <v>55</v>
      </c>
      <c r="Q1246" s="10" t="s">
        <v>538</v>
      </c>
      <c r="R1246" s="10" t="s">
        <v>39</v>
      </c>
      <c r="S1246" s="10">
        <v>3</v>
      </c>
      <c r="T1246" s="10" t="s">
        <v>344</v>
      </c>
      <c r="U1246" s="12">
        <v>7</v>
      </c>
      <c r="V1246" s="12">
        <v>1</v>
      </c>
      <c r="W1246" s="12">
        <v>16</v>
      </c>
      <c r="X1246" s="10" t="s">
        <v>41</v>
      </c>
      <c r="Y1246" s="12">
        <v>75</v>
      </c>
      <c r="Z1246" s="12">
        <v>5</v>
      </c>
      <c r="AA1246" s="12">
        <v>27</v>
      </c>
      <c r="AB1246" s="10" t="s">
        <v>56</v>
      </c>
      <c r="AD1246" s="9" t="s">
        <v>4656</v>
      </c>
      <c r="AE1246" s="9"/>
      <c r="AF1246" s="9">
        <v>2604804</v>
      </c>
    </row>
    <row r="1247" spans="1:32" s="10" customFormat="1">
      <c r="A1247" s="9" t="s">
        <v>1001</v>
      </c>
      <c r="B1247" s="10" t="s">
        <v>337</v>
      </c>
      <c r="C1247" s="10" t="s">
        <v>1005</v>
      </c>
      <c r="D1247" s="10">
        <v>37000</v>
      </c>
      <c r="E1247" s="10">
        <v>37000300</v>
      </c>
      <c r="F1247" s="10" t="s">
        <v>4189</v>
      </c>
      <c r="G1247" s="11">
        <v>6245271</v>
      </c>
      <c r="H1247" s="10" t="s">
        <v>4657</v>
      </c>
      <c r="I1247" s="10">
        <v>459957310</v>
      </c>
      <c r="J1247" s="10" t="s">
        <v>4658</v>
      </c>
      <c r="K1247" s="10" t="str">
        <f t="shared" si="38"/>
        <v>BALDEON CASTANEDA</v>
      </c>
      <c r="L1247" s="10" t="str">
        <f t="shared" si="39"/>
        <v>ALEX DANIEL</v>
      </c>
      <c r="M1247" s="10" t="s">
        <v>4150</v>
      </c>
      <c r="N1247" s="10">
        <v>1715925184</v>
      </c>
      <c r="O1247" s="10" t="s">
        <v>121</v>
      </c>
      <c r="P1247" s="10" t="s">
        <v>55</v>
      </c>
      <c r="Q1247" s="10" t="s">
        <v>4151</v>
      </c>
      <c r="R1247" s="10" t="s">
        <v>556</v>
      </c>
      <c r="S1247" s="10">
        <v>5</v>
      </c>
      <c r="T1247" s="10" t="s">
        <v>557</v>
      </c>
      <c r="U1247" s="12">
        <v>10</v>
      </c>
      <c r="V1247" s="12">
        <v>5</v>
      </c>
      <c r="W1247" s="12">
        <v>17</v>
      </c>
      <c r="X1247" s="10" t="s">
        <v>41</v>
      </c>
      <c r="Y1247" s="12">
        <v>79</v>
      </c>
      <c r="Z1247" s="12">
        <v>6</v>
      </c>
      <c r="AA1247" s="12">
        <v>29</v>
      </c>
      <c r="AB1247" s="10" t="s">
        <v>56</v>
      </c>
      <c r="AD1247" s="9" t="s">
        <v>4659</v>
      </c>
      <c r="AE1247" s="9" t="s">
        <v>179</v>
      </c>
      <c r="AF1247" s="9">
        <v>2681499</v>
      </c>
    </row>
    <row r="1248" spans="1:32" s="10" customFormat="1">
      <c r="A1248" s="9" t="s">
        <v>1001</v>
      </c>
      <c r="B1248" s="10" t="s">
        <v>337</v>
      </c>
      <c r="C1248" s="10" t="s">
        <v>1005</v>
      </c>
      <c r="D1248" s="10">
        <v>37000</v>
      </c>
      <c r="E1248" s="10">
        <v>37000900</v>
      </c>
      <c r="F1248" s="10" t="s">
        <v>4265</v>
      </c>
      <c r="G1248" s="11">
        <v>6245615</v>
      </c>
      <c r="H1248" s="10" t="s">
        <v>4660</v>
      </c>
      <c r="I1248" s="10">
        <v>744599199</v>
      </c>
      <c r="J1248" s="10" t="s">
        <v>4661</v>
      </c>
      <c r="K1248" s="10" t="str">
        <f t="shared" si="38"/>
        <v>AZUERO LOAYZA</v>
      </c>
      <c r="L1248" s="10" t="str">
        <f t="shared" si="39"/>
        <v>CRISTHIAN ADRIAN</v>
      </c>
      <c r="M1248" s="10" t="s">
        <v>3417</v>
      </c>
      <c r="N1248" s="10">
        <v>1718102229</v>
      </c>
      <c r="O1248" s="10" t="s">
        <v>121</v>
      </c>
      <c r="P1248" s="10" t="s">
        <v>55</v>
      </c>
      <c r="Q1248" s="10" t="s">
        <v>4151</v>
      </c>
      <c r="R1248" s="10" t="s">
        <v>556</v>
      </c>
      <c r="S1248" s="10">
        <v>5</v>
      </c>
      <c r="T1248" s="10" t="s">
        <v>557</v>
      </c>
      <c r="U1248" s="12">
        <v>10</v>
      </c>
      <c r="V1248" s="12">
        <v>5</v>
      </c>
      <c r="W1248" s="12">
        <v>25</v>
      </c>
      <c r="X1248" s="10" t="s">
        <v>41</v>
      </c>
      <c r="Y1248" s="12">
        <v>83</v>
      </c>
      <c r="Z1248" s="12">
        <v>6</v>
      </c>
      <c r="AA1248" s="12">
        <v>16</v>
      </c>
      <c r="AB1248" s="10" t="s">
        <v>1150</v>
      </c>
      <c r="AD1248" s="9" t="s">
        <v>4662</v>
      </c>
      <c r="AE1248" s="9" t="s">
        <v>602</v>
      </c>
      <c r="AF1248" s="9">
        <v>87222287</v>
      </c>
    </row>
    <row r="1249" spans="1:32" s="10" customFormat="1">
      <c r="A1249" s="9" t="s">
        <v>1001</v>
      </c>
      <c r="B1249" s="10" t="s">
        <v>337</v>
      </c>
      <c r="C1249" s="10" t="s">
        <v>1005</v>
      </c>
      <c r="D1249" s="10">
        <v>37000</v>
      </c>
      <c r="E1249" s="10">
        <v>37000500</v>
      </c>
      <c r="F1249" s="10" t="s">
        <v>4167</v>
      </c>
      <c r="G1249" s="11">
        <v>6253080</v>
      </c>
      <c r="H1249" s="10" t="s">
        <v>4663</v>
      </c>
      <c r="I1249" s="10">
        <v>109375007</v>
      </c>
      <c r="J1249" s="10" t="s">
        <v>4664</v>
      </c>
      <c r="K1249" s="10" t="str">
        <f t="shared" si="38"/>
        <v>AVILA COLLAGUAZO</v>
      </c>
      <c r="L1249" s="10" t="str">
        <f t="shared" si="39"/>
        <v>NELSON EDUARDO</v>
      </c>
      <c r="M1249" s="10" t="s">
        <v>4150</v>
      </c>
      <c r="N1249" s="10">
        <v>1713898490</v>
      </c>
      <c r="O1249" s="10" t="s">
        <v>121</v>
      </c>
      <c r="P1249" s="10" t="s">
        <v>55</v>
      </c>
      <c r="Q1249" s="10" t="s">
        <v>4151</v>
      </c>
      <c r="R1249" s="10" t="s">
        <v>556</v>
      </c>
      <c r="S1249" s="10">
        <v>5</v>
      </c>
      <c r="T1249" s="10" t="s">
        <v>557</v>
      </c>
      <c r="U1249" s="12">
        <v>10</v>
      </c>
      <c r="V1249" s="12">
        <v>12</v>
      </c>
      <c r="W1249" s="12">
        <v>1</v>
      </c>
      <c r="X1249" s="10" t="s">
        <v>41</v>
      </c>
      <c r="Y1249" s="12">
        <v>83</v>
      </c>
      <c r="Z1249" s="12">
        <v>8</v>
      </c>
      <c r="AA1249" s="12">
        <v>28</v>
      </c>
      <c r="AB1249" s="10" t="s">
        <v>56</v>
      </c>
      <c r="AD1249" s="9" t="s">
        <v>4665</v>
      </c>
      <c r="AE1249" s="9" t="s">
        <v>659</v>
      </c>
      <c r="AF1249" s="9">
        <v>2372988</v>
      </c>
    </row>
    <row r="1250" spans="1:32" s="10" customFormat="1">
      <c r="A1250" s="9" t="s">
        <v>1001</v>
      </c>
      <c r="B1250" s="10" t="s">
        <v>337</v>
      </c>
      <c r="C1250" s="10" t="s">
        <v>1005</v>
      </c>
      <c r="D1250" s="10">
        <v>37000</v>
      </c>
      <c r="E1250" s="10">
        <v>37000500</v>
      </c>
      <c r="F1250" s="10" t="s">
        <v>4167</v>
      </c>
      <c r="G1250" s="11">
        <v>6148054</v>
      </c>
      <c r="H1250" s="10" t="s">
        <v>4666</v>
      </c>
      <c r="I1250" s="10">
        <v>871884272</v>
      </c>
      <c r="J1250" s="10" t="s">
        <v>4667</v>
      </c>
      <c r="K1250" s="10" t="str">
        <f t="shared" si="38"/>
        <v>ARTEAGA AUCATOMA</v>
      </c>
      <c r="L1250" s="10" t="str">
        <f t="shared" si="39"/>
        <v>HENRY RAYMUNDO</v>
      </c>
      <c r="M1250" s="10" t="s">
        <v>4150</v>
      </c>
      <c r="N1250" s="10">
        <v>1713373841</v>
      </c>
      <c r="O1250" s="10" t="s">
        <v>121</v>
      </c>
      <c r="P1250" s="10" t="s">
        <v>55</v>
      </c>
      <c r="Q1250" s="10" t="s">
        <v>4151</v>
      </c>
      <c r="R1250" s="10" t="s">
        <v>39</v>
      </c>
      <c r="S1250" s="10">
        <v>3</v>
      </c>
      <c r="T1250" s="10" t="s">
        <v>344</v>
      </c>
      <c r="U1250" s="12">
        <v>8</v>
      </c>
      <c r="V1250" s="12">
        <v>5</v>
      </c>
      <c r="W1250" s="12">
        <v>1</v>
      </c>
      <c r="X1250" s="10" t="s">
        <v>41</v>
      </c>
      <c r="Y1250" s="12">
        <v>74</v>
      </c>
      <c r="Z1250" s="12">
        <v>11</v>
      </c>
      <c r="AA1250" s="12">
        <v>8</v>
      </c>
      <c r="AB1250" s="10" t="s">
        <v>1150</v>
      </c>
      <c r="AD1250" s="9" t="s">
        <v>4668</v>
      </c>
      <c r="AE1250" s="9" t="s">
        <v>2902</v>
      </c>
      <c r="AF1250" s="9">
        <v>3456315</v>
      </c>
    </row>
    <row r="1251" spans="1:32" s="10" customFormat="1">
      <c r="A1251" s="9" t="s">
        <v>1001</v>
      </c>
      <c r="B1251" s="10" t="s">
        <v>337</v>
      </c>
      <c r="C1251" s="10" t="s">
        <v>1005</v>
      </c>
      <c r="D1251" s="10">
        <v>37000</v>
      </c>
      <c r="E1251" s="10">
        <v>37000700</v>
      </c>
      <c r="F1251" s="10" t="s">
        <v>4147</v>
      </c>
      <c r="G1251" s="11">
        <v>6241299</v>
      </c>
      <c r="H1251" s="10" t="s">
        <v>4669</v>
      </c>
      <c r="I1251" s="10">
        <v>981562762</v>
      </c>
      <c r="J1251" s="10" t="s">
        <v>4670</v>
      </c>
      <c r="K1251" s="10" t="str">
        <f t="shared" si="38"/>
        <v>ARROYO UNTUNA</v>
      </c>
      <c r="L1251" s="10" t="str">
        <f t="shared" si="39"/>
        <v>JOSE LUIS</v>
      </c>
      <c r="M1251" s="10" t="s">
        <v>4150</v>
      </c>
      <c r="N1251" s="10">
        <v>1720996865</v>
      </c>
      <c r="O1251" s="10" t="s">
        <v>121</v>
      </c>
      <c r="P1251" s="10" t="s">
        <v>55</v>
      </c>
      <c r="Q1251" s="10" t="s">
        <v>4151</v>
      </c>
      <c r="R1251" s="10" t="s">
        <v>556</v>
      </c>
      <c r="S1251" s="10">
        <v>5</v>
      </c>
      <c r="T1251" s="10" t="s">
        <v>557</v>
      </c>
      <c r="U1251" s="12">
        <v>10</v>
      </c>
      <c r="V1251" s="12">
        <v>2</v>
      </c>
      <c r="W1251" s="12">
        <v>17</v>
      </c>
      <c r="X1251" s="10" t="s">
        <v>41</v>
      </c>
      <c r="Y1251" s="12">
        <v>89</v>
      </c>
      <c r="Z1251" s="12">
        <v>8</v>
      </c>
      <c r="AA1251" s="12">
        <v>8</v>
      </c>
      <c r="AB1251" s="10" t="s">
        <v>56</v>
      </c>
      <c r="AD1251" s="9" t="s">
        <v>4671</v>
      </c>
      <c r="AE1251" s="9" t="s">
        <v>2021</v>
      </c>
      <c r="AF1251" s="9">
        <v>3202341</v>
      </c>
    </row>
    <row r="1252" spans="1:32" s="10" customFormat="1">
      <c r="A1252" s="9" t="s">
        <v>1001</v>
      </c>
      <c r="B1252" s="10" t="s">
        <v>337</v>
      </c>
      <c r="C1252" s="10" t="s">
        <v>1005</v>
      </c>
      <c r="D1252" s="10">
        <v>37000</v>
      </c>
      <c r="E1252" s="10">
        <v>37000600</v>
      </c>
      <c r="F1252" s="10" t="s">
        <v>1552</v>
      </c>
      <c r="G1252" s="11">
        <v>6126667</v>
      </c>
      <c r="H1252" s="10" t="s">
        <v>4672</v>
      </c>
      <c r="I1252" s="10">
        <v>769748540</v>
      </c>
      <c r="J1252" s="10" t="s">
        <v>4673</v>
      </c>
      <c r="K1252" s="10" t="str">
        <f t="shared" si="38"/>
        <v>ARIAS NARANJO</v>
      </c>
      <c r="L1252" s="10" t="str">
        <f t="shared" si="39"/>
        <v>BYRON GERMANICO</v>
      </c>
      <c r="M1252" s="10" t="s">
        <v>1555</v>
      </c>
      <c r="N1252" s="10">
        <v>1714772090</v>
      </c>
      <c r="O1252" s="10" t="s">
        <v>121</v>
      </c>
      <c r="P1252" s="10" t="s">
        <v>55</v>
      </c>
      <c r="Q1252" s="10" t="s">
        <v>538</v>
      </c>
      <c r="R1252" s="10" t="s">
        <v>39</v>
      </c>
      <c r="S1252" s="10">
        <v>3</v>
      </c>
      <c r="T1252" s="10" t="s">
        <v>344</v>
      </c>
      <c r="U1252" s="12">
        <v>6</v>
      </c>
      <c r="V1252" s="12">
        <v>12</v>
      </c>
      <c r="W1252" s="12">
        <v>18</v>
      </c>
      <c r="X1252" s="10" t="s">
        <v>41</v>
      </c>
      <c r="Y1252" s="12">
        <v>80</v>
      </c>
      <c r="Z1252" s="12">
        <v>2</v>
      </c>
      <c r="AA1252" s="12">
        <v>13</v>
      </c>
      <c r="AB1252" s="10" t="s">
        <v>56</v>
      </c>
      <c r="AD1252" s="9" t="s">
        <v>4674</v>
      </c>
      <c r="AE1252" s="9"/>
      <c r="AF1252" s="9">
        <v>3070450</v>
      </c>
    </row>
    <row r="1253" spans="1:32" s="10" customFormat="1">
      <c r="A1253" s="9" t="s">
        <v>1001</v>
      </c>
      <c r="B1253" s="10" t="s">
        <v>337</v>
      </c>
      <c r="C1253" s="10" t="s">
        <v>1005</v>
      </c>
      <c r="D1253" s="10">
        <v>37000</v>
      </c>
      <c r="E1253" s="10">
        <v>37000500</v>
      </c>
      <c r="F1253" s="10" t="s">
        <v>4167</v>
      </c>
      <c r="G1253" s="11">
        <v>6253726</v>
      </c>
      <c r="H1253" s="10" t="s">
        <v>4675</v>
      </c>
      <c r="I1253" s="10">
        <v>334490751</v>
      </c>
      <c r="J1253" s="10" t="s">
        <v>4676</v>
      </c>
      <c r="K1253" s="10" t="str">
        <f t="shared" si="38"/>
        <v>AREVALO PAILLACHO</v>
      </c>
      <c r="L1253" s="10" t="str">
        <f t="shared" si="39"/>
        <v>DIEGO ARMANDO</v>
      </c>
      <c r="M1253" s="10" t="s">
        <v>4150</v>
      </c>
      <c r="N1253" s="10">
        <v>401735634</v>
      </c>
      <c r="O1253" s="10" t="s">
        <v>121</v>
      </c>
      <c r="P1253" s="10" t="s">
        <v>55</v>
      </c>
      <c r="Q1253" s="10" t="s">
        <v>4151</v>
      </c>
      <c r="R1253" s="10" t="s">
        <v>556</v>
      </c>
      <c r="S1253" s="10">
        <v>5</v>
      </c>
      <c r="T1253" s="10" t="s">
        <v>557</v>
      </c>
      <c r="U1253" s="12">
        <v>10</v>
      </c>
      <c r="V1253" s="12">
        <v>12</v>
      </c>
      <c r="W1253" s="12">
        <v>16</v>
      </c>
      <c r="X1253" s="10" t="s">
        <v>41</v>
      </c>
      <c r="Y1253" s="12">
        <v>88</v>
      </c>
      <c r="Z1253" s="12">
        <v>6</v>
      </c>
      <c r="AA1253" s="12">
        <v>24</v>
      </c>
      <c r="AB1253" s="10" t="s">
        <v>1150</v>
      </c>
      <c r="AD1253" s="9" t="s">
        <v>4677</v>
      </c>
      <c r="AE1253" s="9" t="s">
        <v>487</v>
      </c>
      <c r="AF1253" s="9">
        <v>2030773</v>
      </c>
    </row>
    <row r="1254" spans="1:32" s="10" customFormat="1">
      <c r="A1254" s="9" t="s">
        <v>1001</v>
      </c>
      <c r="B1254" s="10" t="s">
        <v>337</v>
      </c>
      <c r="C1254" s="10" t="s">
        <v>1005</v>
      </c>
      <c r="D1254" s="10">
        <v>37000</v>
      </c>
      <c r="E1254" s="10">
        <v>37000700</v>
      </c>
      <c r="F1254" s="10" t="s">
        <v>4147</v>
      </c>
      <c r="G1254" s="11">
        <v>6249371</v>
      </c>
      <c r="H1254" s="10" t="s">
        <v>4678</v>
      </c>
      <c r="I1254" s="10">
        <v>947078254</v>
      </c>
      <c r="J1254" s="10" t="s">
        <v>4679</v>
      </c>
      <c r="K1254" s="10" t="str">
        <f t="shared" si="38"/>
        <v>ARANDI VINAMAGUA</v>
      </c>
      <c r="L1254" s="10" t="str">
        <f t="shared" si="39"/>
        <v>WILLIAM RAFAEL</v>
      </c>
      <c r="M1254" s="10" t="s">
        <v>4150</v>
      </c>
      <c r="N1254" s="10">
        <v>1720437977</v>
      </c>
      <c r="O1254" s="10" t="s">
        <v>121</v>
      </c>
      <c r="P1254" s="10" t="s">
        <v>497</v>
      </c>
      <c r="Q1254" s="10" t="s">
        <v>4151</v>
      </c>
      <c r="R1254" s="10" t="s">
        <v>556</v>
      </c>
      <c r="S1254" s="10">
        <v>5</v>
      </c>
      <c r="T1254" s="10" t="s">
        <v>557</v>
      </c>
      <c r="U1254" s="12">
        <v>10</v>
      </c>
      <c r="V1254" s="12">
        <v>8</v>
      </c>
      <c r="W1254" s="12">
        <v>16</v>
      </c>
      <c r="X1254" s="10" t="s">
        <v>41</v>
      </c>
      <c r="Y1254" s="12">
        <v>86</v>
      </c>
      <c r="Z1254" s="12">
        <v>8</v>
      </c>
      <c r="AA1254" s="12">
        <v>5</v>
      </c>
      <c r="AC1254" s="10" t="s">
        <v>26</v>
      </c>
      <c r="AD1254" s="9" t="s">
        <v>4680</v>
      </c>
      <c r="AE1254" s="9" t="s">
        <v>1238</v>
      </c>
      <c r="AF1254" s="9">
        <v>2478755</v>
      </c>
    </row>
    <row r="1255" spans="1:32" s="10" customFormat="1">
      <c r="A1255" s="9" t="s">
        <v>1001</v>
      </c>
      <c r="B1255" s="10" t="s">
        <v>337</v>
      </c>
      <c r="C1255" s="10" t="s">
        <v>1005</v>
      </c>
      <c r="D1255" s="10">
        <v>37000</v>
      </c>
      <c r="E1255" s="10">
        <v>37000700</v>
      </c>
      <c r="F1255" s="10" t="s">
        <v>4147</v>
      </c>
      <c r="G1255" s="11">
        <v>6148041</v>
      </c>
      <c r="H1255" s="10" t="s">
        <v>4681</v>
      </c>
      <c r="I1255" s="10">
        <v>969830573</v>
      </c>
      <c r="J1255" s="10" t="s">
        <v>4682</v>
      </c>
      <c r="K1255" s="10" t="str">
        <f t="shared" si="38"/>
        <v>ARANA VERA</v>
      </c>
      <c r="L1255" s="10" t="str">
        <f t="shared" si="39"/>
        <v>JUAN MANUEL</v>
      </c>
      <c r="M1255" s="10" t="s">
        <v>4150</v>
      </c>
      <c r="N1255" s="10">
        <v>1721253100</v>
      </c>
      <c r="O1255" s="10" t="s">
        <v>121</v>
      </c>
      <c r="P1255" s="10" t="s">
        <v>55</v>
      </c>
      <c r="Q1255" s="10" t="s">
        <v>4151</v>
      </c>
      <c r="R1255" s="10" t="s">
        <v>39</v>
      </c>
      <c r="S1255" s="10">
        <v>3</v>
      </c>
      <c r="T1255" s="10" t="s">
        <v>344</v>
      </c>
      <c r="U1255" s="12">
        <v>8</v>
      </c>
      <c r="V1255" s="12">
        <v>5</v>
      </c>
      <c r="W1255" s="12">
        <v>1</v>
      </c>
      <c r="X1255" s="10" t="s">
        <v>41</v>
      </c>
      <c r="Y1255" s="12">
        <v>85</v>
      </c>
      <c r="Z1255" s="12">
        <v>12</v>
      </c>
      <c r="AA1255" s="12">
        <v>28</v>
      </c>
      <c r="AB1255" s="10" t="s">
        <v>1150</v>
      </c>
      <c r="AD1255" s="9" t="s">
        <v>4683</v>
      </c>
      <c r="AE1255" s="9" t="s">
        <v>4684</v>
      </c>
      <c r="AF1255" s="9">
        <v>3080514</v>
      </c>
    </row>
    <row r="1256" spans="1:32" s="10" customFormat="1">
      <c r="A1256" s="9" t="s">
        <v>1001</v>
      </c>
      <c r="B1256" s="10" t="s">
        <v>337</v>
      </c>
      <c r="C1256" s="10" t="s">
        <v>1005</v>
      </c>
      <c r="D1256" s="10">
        <v>37000</v>
      </c>
      <c r="E1256" s="10">
        <v>37000800</v>
      </c>
      <c r="F1256" s="10" t="s">
        <v>4154</v>
      </c>
      <c r="G1256" s="11">
        <v>3600381</v>
      </c>
      <c r="H1256" s="10" t="s">
        <v>4685</v>
      </c>
      <c r="I1256" s="10">
        <v>260452325</v>
      </c>
      <c r="J1256" s="10" t="s">
        <v>4686</v>
      </c>
      <c r="K1256" s="10" t="str">
        <f t="shared" si="38"/>
        <v>ANDRADE TANDALLA</v>
      </c>
      <c r="L1256" s="10" t="str">
        <f t="shared" si="39"/>
        <v>JORGE MAURICIO</v>
      </c>
      <c r="M1256" s="10" t="s">
        <v>4157</v>
      </c>
      <c r="N1256" s="10">
        <v>1711616290</v>
      </c>
      <c r="O1256" s="10" t="s">
        <v>121</v>
      </c>
      <c r="P1256" s="10" t="s">
        <v>55</v>
      </c>
      <c r="Q1256" s="10" t="s">
        <v>538</v>
      </c>
      <c r="R1256" s="10" t="s">
        <v>39</v>
      </c>
      <c r="S1256" s="10">
        <v>3</v>
      </c>
      <c r="T1256" s="10" t="s">
        <v>344</v>
      </c>
      <c r="U1256" s="12">
        <v>3</v>
      </c>
      <c r="V1256" s="12">
        <v>2</v>
      </c>
      <c r="W1256" s="12">
        <v>10</v>
      </c>
      <c r="X1256" s="10" t="s">
        <v>41</v>
      </c>
      <c r="Y1256" s="12">
        <v>80</v>
      </c>
      <c r="Z1256" s="12">
        <v>4</v>
      </c>
      <c r="AA1256" s="12">
        <v>23</v>
      </c>
      <c r="AB1256" s="10" t="s">
        <v>1150</v>
      </c>
      <c r="AD1256" s="9" t="s">
        <v>4687</v>
      </c>
      <c r="AE1256" s="9" t="s">
        <v>4688</v>
      </c>
      <c r="AF1256" s="9">
        <v>3440991</v>
      </c>
    </row>
    <row r="1257" spans="1:32" s="10" customFormat="1">
      <c r="A1257" s="9" t="s">
        <v>1001</v>
      </c>
      <c r="B1257" s="10" t="s">
        <v>337</v>
      </c>
      <c r="C1257" s="10" t="s">
        <v>1005</v>
      </c>
      <c r="D1257" s="10">
        <v>37000</v>
      </c>
      <c r="E1257" s="10">
        <v>37000100</v>
      </c>
      <c r="F1257" s="10" t="s">
        <v>1006</v>
      </c>
      <c r="G1257" s="11">
        <v>4635</v>
      </c>
      <c r="H1257" s="10" t="s">
        <v>4689</v>
      </c>
      <c r="I1257" s="10">
        <v>802662317</v>
      </c>
      <c r="J1257" s="10" t="s">
        <v>4690</v>
      </c>
      <c r="K1257" s="10" t="str">
        <f t="shared" si="38"/>
        <v>ANDRADE RODRIGUEZ</v>
      </c>
      <c r="L1257" s="10" t="str">
        <f t="shared" si="39"/>
        <v>CHRISTIAN OMAR</v>
      </c>
      <c r="M1257" s="10" t="s">
        <v>1160</v>
      </c>
      <c r="N1257" s="10">
        <v>1714135330</v>
      </c>
      <c r="O1257" s="10" t="s">
        <v>121</v>
      </c>
      <c r="P1257" s="10" t="s">
        <v>55</v>
      </c>
      <c r="Q1257" s="10" t="s">
        <v>538</v>
      </c>
      <c r="R1257" s="10" t="s">
        <v>39</v>
      </c>
      <c r="S1257" s="10">
        <v>3</v>
      </c>
      <c r="T1257" s="10" t="s">
        <v>344</v>
      </c>
      <c r="U1257" s="12">
        <v>1</v>
      </c>
      <c r="V1257" s="12">
        <v>12</v>
      </c>
      <c r="W1257" s="12">
        <v>17</v>
      </c>
      <c r="X1257" s="10" t="s">
        <v>41</v>
      </c>
      <c r="Y1257" s="12">
        <v>78</v>
      </c>
      <c r="Z1257" s="12">
        <v>9</v>
      </c>
      <c r="AA1257" s="12">
        <v>25</v>
      </c>
      <c r="AB1257" s="10" t="s">
        <v>56</v>
      </c>
      <c r="AD1257" s="9" t="s">
        <v>4691</v>
      </c>
      <c r="AE1257" s="9" t="s">
        <v>4692</v>
      </c>
      <c r="AF1257" s="9">
        <v>2486027</v>
      </c>
    </row>
    <row r="1258" spans="1:32" s="10" customFormat="1">
      <c r="A1258" s="9" t="s">
        <v>1001</v>
      </c>
      <c r="B1258" s="10" t="s">
        <v>337</v>
      </c>
      <c r="C1258" s="10" t="s">
        <v>1005</v>
      </c>
      <c r="D1258" s="10">
        <v>37000</v>
      </c>
      <c r="E1258" s="10">
        <v>37000300</v>
      </c>
      <c r="F1258" s="10" t="s">
        <v>4189</v>
      </c>
      <c r="G1258" s="11">
        <v>6147939</v>
      </c>
      <c r="H1258" s="10" t="s">
        <v>4693</v>
      </c>
      <c r="I1258" s="10">
        <v>402636267</v>
      </c>
      <c r="J1258" s="10" t="s">
        <v>4694</v>
      </c>
      <c r="K1258" s="10" t="str">
        <f t="shared" si="38"/>
        <v>ANALUISA CHUNGANDRO</v>
      </c>
      <c r="L1258" s="10" t="str">
        <f t="shared" si="39"/>
        <v>LUIS NELSON</v>
      </c>
      <c r="M1258" s="10" t="s">
        <v>4150</v>
      </c>
      <c r="N1258" s="10">
        <v>1713916300</v>
      </c>
      <c r="O1258" s="10" t="s">
        <v>121</v>
      </c>
      <c r="P1258" s="10" t="s">
        <v>55</v>
      </c>
      <c r="Q1258" s="10" t="s">
        <v>4151</v>
      </c>
      <c r="R1258" s="10" t="s">
        <v>39</v>
      </c>
      <c r="S1258" s="10">
        <v>3</v>
      </c>
      <c r="T1258" s="10" t="s">
        <v>344</v>
      </c>
      <c r="U1258" s="12">
        <v>8</v>
      </c>
      <c r="V1258" s="12">
        <v>5</v>
      </c>
      <c r="W1258" s="12">
        <v>1</v>
      </c>
      <c r="X1258" s="10" t="s">
        <v>41</v>
      </c>
      <c r="Y1258" s="12">
        <v>81</v>
      </c>
      <c r="Z1258" s="12">
        <v>12</v>
      </c>
      <c r="AA1258" s="12">
        <v>1</v>
      </c>
      <c r="AB1258" s="10" t="s">
        <v>1150</v>
      </c>
      <c r="AD1258" s="9" t="s">
        <v>4695</v>
      </c>
      <c r="AE1258" s="9" t="s">
        <v>4696</v>
      </c>
      <c r="AF1258" s="9" t="s">
        <v>99</v>
      </c>
    </row>
    <row r="1259" spans="1:32" s="10" customFormat="1">
      <c r="A1259" s="9" t="s">
        <v>1001</v>
      </c>
      <c r="B1259" s="10" t="s">
        <v>337</v>
      </c>
      <c r="C1259" s="10" t="s">
        <v>1005</v>
      </c>
      <c r="D1259" s="10">
        <v>37000</v>
      </c>
      <c r="E1259" s="10">
        <v>37000600</v>
      </c>
      <c r="F1259" s="10" t="s">
        <v>1552</v>
      </c>
      <c r="G1259" s="11">
        <v>6256161</v>
      </c>
      <c r="H1259" s="10" t="s">
        <v>4697</v>
      </c>
      <c r="I1259" s="10">
        <v>261927635</v>
      </c>
      <c r="J1259" s="10" t="s">
        <v>4698</v>
      </c>
      <c r="K1259" s="10" t="str">
        <f t="shared" si="38"/>
        <v>AMANCHA QUISHPE</v>
      </c>
      <c r="L1259" s="10" t="str">
        <f t="shared" si="39"/>
        <v>WILMER ROBERTO</v>
      </c>
      <c r="M1259" s="10" t="s">
        <v>1555</v>
      </c>
      <c r="N1259" s="10">
        <v>1714544499</v>
      </c>
      <c r="O1259" s="10" t="s">
        <v>121</v>
      </c>
      <c r="P1259" s="10" t="s">
        <v>55</v>
      </c>
      <c r="Q1259" s="10" t="s">
        <v>538</v>
      </c>
      <c r="R1259" s="10" t="s">
        <v>556</v>
      </c>
      <c r="S1259" s="10">
        <v>5</v>
      </c>
      <c r="T1259" s="10" t="s">
        <v>557</v>
      </c>
      <c r="U1259" s="12">
        <v>11</v>
      </c>
      <c r="V1259" s="12">
        <v>3</v>
      </c>
      <c r="W1259" s="12">
        <v>1</v>
      </c>
      <c r="X1259" s="10" t="s">
        <v>41</v>
      </c>
      <c r="Y1259" s="12">
        <v>79</v>
      </c>
      <c r="Z1259" s="12">
        <v>11</v>
      </c>
      <c r="AA1259" s="12">
        <v>7</v>
      </c>
      <c r="AB1259" s="10" t="s">
        <v>1150</v>
      </c>
      <c r="AD1259" s="9" t="s">
        <v>4699</v>
      </c>
      <c r="AE1259" s="9" t="s">
        <v>4700</v>
      </c>
      <c r="AF1259" s="9">
        <v>2864241</v>
      </c>
    </row>
    <row r="1260" spans="1:32" s="10" customFormat="1">
      <c r="A1260" s="9" t="s">
        <v>1001</v>
      </c>
      <c r="B1260" s="10" t="s">
        <v>337</v>
      </c>
      <c r="C1260" s="10" t="s">
        <v>1005</v>
      </c>
      <c r="D1260" s="10">
        <v>37000</v>
      </c>
      <c r="E1260" s="10">
        <v>37000500</v>
      </c>
      <c r="F1260" s="10" t="s">
        <v>4167</v>
      </c>
      <c r="G1260" s="11">
        <v>6238244</v>
      </c>
      <c r="H1260" s="10" t="s">
        <v>4701</v>
      </c>
      <c r="I1260" s="10">
        <v>582752514</v>
      </c>
      <c r="J1260" s="10" t="s">
        <v>4702</v>
      </c>
      <c r="K1260" s="10" t="str">
        <f t="shared" si="38"/>
        <v>ALOMOTO CACHAGO</v>
      </c>
      <c r="L1260" s="10" t="str">
        <f t="shared" si="39"/>
        <v>JUAN VIRGILIO</v>
      </c>
      <c r="M1260" s="10" t="s">
        <v>4150</v>
      </c>
      <c r="N1260" s="10">
        <v>1717967283</v>
      </c>
      <c r="O1260" s="10" t="s">
        <v>121</v>
      </c>
      <c r="P1260" s="10" t="s">
        <v>55</v>
      </c>
      <c r="Q1260" s="10" t="s">
        <v>4151</v>
      </c>
      <c r="R1260" s="10" t="s">
        <v>39</v>
      </c>
      <c r="S1260" s="10">
        <v>3</v>
      </c>
      <c r="T1260" s="10" t="s">
        <v>344</v>
      </c>
      <c r="U1260" s="12">
        <v>9</v>
      </c>
      <c r="V1260" s="12">
        <v>9</v>
      </c>
      <c r="W1260" s="12">
        <v>7</v>
      </c>
      <c r="X1260" s="10" t="s">
        <v>41</v>
      </c>
      <c r="Y1260" s="12">
        <v>88</v>
      </c>
      <c r="Z1260" s="12">
        <v>4</v>
      </c>
      <c r="AA1260" s="12">
        <v>21</v>
      </c>
      <c r="AB1260" s="10" t="s">
        <v>1150</v>
      </c>
      <c r="AD1260" s="9" t="s">
        <v>4703</v>
      </c>
      <c r="AE1260" s="9" t="s">
        <v>4704</v>
      </c>
      <c r="AF1260" s="9">
        <v>2095026</v>
      </c>
    </row>
    <row r="1261" spans="1:32" s="10" customFormat="1">
      <c r="A1261" s="9" t="s">
        <v>1001</v>
      </c>
      <c r="B1261" s="10" t="s">
        <v>337</v>
      </c>
      <c r="C1261" s="10" t="s">
        <v>1005</v>
      </c>
      <c r="D1261" s="10">
        <v>37000</v>
      </c>
      <c r="E1261" s="10">
        <v>37000700</v>
      </c>
      <c r="F1261" s="10" t="s">
        <v>4147</v>
      </c>
      <c r="G1261" s="11">
        <v>6147935</v>
      </c>
      <c r="H1261" s="10" t="s">
        <v>4705</v>
      </c>
      <c r="I1261" s="10">
        <v>836638932</v>
      </c>
      <c r="J1261" s="10" t="s">
        <v>4706</v>
      </c>
      <c r="K1261" s="10" t="str">
        <f t="shared" si="38"/>
        <v>ALMACHI CHINCHIN</v>
      </c>
      <c r="L1261" s="10" t="str">
        <f t="shared" si="39"/>
        <v>DIEGO ARMANDO</v>
      </c>
      <c r="M1261" s="10" t="s">
        <v>4150</v>
      </c>
      <c r="N1261" s="10">
        <v>1716437189</v>
      </c>
      <c r="O1261" s="10" t="s">
        <v>121</v>
      </c>
      <c r="P1261" s="10" t="s">
        <v>55</v>
      </c>
      <c r="Q1261" s="10" t="s">
        <v>4151</v>
      </c>
      <c r="R1261" s="10" t="s">
        <v>39</v>
      </c>
      <c r="S1261" s="10">
        <v>3</v>
      </c>
      <c r="T1261" s="10" t="s">
        <v>344</v>
      </c>
      <c r="U1261" s="12">
        <v>8</v>
      </c>
      <c r="V1261" s="12">
        <v>5</v>
      </c>
      <c r="W1261" s="12">
        <v>1</v>
      </c>
      <c r="X1261" s="10" t="s">
        <v>41</v>
      </c>
      <c r="Y1261" s="12">
        <v>86</v>
      </c>
      <c r="Z1261" s="12">
        <v>7</v>
      </c>
      <c r="AA1261" s="12">
        <v>17</v>
      </c>
      <c r="AB1261" s="10" t="s">
        <v>1150</v>
      </c>
      <c r="AD1261" s="9" t="s">
        <v>4707</v>
      </c>
      <c r="AE1261" s="9" t="s">
        <v>2091</v>
      </c>
      <c r="AF1261" s="9">
        <v>2666304</v>
      </c>
    </row>
    <row r="1262" spans="1:32" s="10" customFormat="1">
      <c r="A1262" s="9" t="s">
        <v>1001</v>
      </c>
      <c r="B1262" s="10" t="s">
        <v>337</v>
      </c>
      <c r="C1262" s="10" t="s">
        <v>1005</v>
      </c>
      <c r="D1262" s="10">
        <v>37000</v>
      </c>
      <c r="E1262" s="10">
        <v>37000800</v>
      </c>
      <c r="F1262" s="10" t="s">
        <v>4154</v>
      </c>
      <c r="G1262" s="11">
        <v>3400608</v>
      </c>
      <c r="H1262" s="10" t="s">
        <v>4708</v>
      </c>
      <c r="I1262" s="10">
        <v>887359543</v>
      </c>
      <c r="J1262" s="10" t="s">
        <v>4709</v>
      </c>
      <c r="K1262" s="10" t="str">
        <f t="shared" si="38"/>
        <v>ALDAZ DIAZ</v>
      </c>
      <c r="L1262" s="10" t="str">
        <f t="shared" si="39"/>
        <v>FRANCISCO RODRIGO</v>
      </c>
      <c r="M1262" s="10" t="s">
        <v>4157</v>
      </c>
      <c r="N1262" s="10">
        <v>1709265993</v>
      </c>
      <c r="O1262" s="10" t="s">
        <v>121</v>
      </c>
      <c r="P1262" s="10" t="s">
        <v>55</v>
      </c>
      <c r="Q1262" s="10" t="s">
        <v>538</v>
      </c>
      <c r="R1262" s="10" t="s">
        <v>39</v>
      </c>
      <c r="S1262" s="10">
        <v>3</v>
      </c>
      <c r="T1262" s="10" t="s">
        <v>344</v>
      </c>
      <c r="U1262" s="12">
        <v>91</v>
      </c>
      <c r="V1262" s="12">
        <v>2</v>
      </c>
      <c r="W1262" s="12">
        <v>14</v>
      </c>
      <c r="X1262" s="10" t="s">
        <v>41</v>
      </c>
      <c r="Y1262" s="12">
        <v>66</v>
      </c>
      <c r="Z1262" s="12">
        <v>9</v>
      </c>
      <c r="AA1262" s="12">
        <v>9</v>
      </c>
      <c r="AB1262" s="10" t="s">
        <v>56</v>
      </c>
      <c r="AD1262" s="9" t="s">
        <v>4710</v>
      </c>
      <c r="AE1262" s="9" t="s">
        <v>4711</v>
      </c>
      <c r="AF1262" s="9">
        <v>2846138</v>
      </c>
    </row>
    <row r="1263" spans="1:32" s="10" customFormat="1">
      <c r="A1263" s="9" t="s">
        <v>1001</v>
      </c>
      <c r="B1263" s="10" t="s">
        <v>337</v>
      </c>
      <c r="C1263" s="10" t="s">
        <v>1005</v>
      </c>
      <c r="D1263" s="10">
        <v>37000</v>
      </c>
      <c r="E1263" s="10">
        <v>37000500</v>
      </c>
      <c r="F1263" s="10" t="s">
        <v>4167</v>
      </c>
      <c r="G1263" s="11">
        <v>6147932</v>
      </c>
      <c r="H1263" s="10" t="s">
        <v>4712</v>
      </c>
      <c r="I1263" s="10">
        <v>741595911</v>
      </c>
      <c r="J1263" s="10" t="s">
        <v>4713</v>
      </c>
      <c r="K1263" s="10" t="str">
        <f t="shared" si="38"/>
        <v>ALCIVAR CASTRO</v>
      </c>
      <c r="L1263" s="10" t="str">
        <f t="shared" si="39"/>
        <v>WILSON JALVER</v>
      </c>
      <c r="M1263" s="10" t="s">
        <v>4150</v>
      </c>
      <c r="N1263" s="10">
        <v>1307936722</v>
      </c>
      <c r="O1263" s="10" t="s">
        <v>121</v>
      </c>
      <c r="P1263" s="10" t="s">
        <v>55</v>
      </c>
      <c r="Q1263" s="10" t="s">
        <v>4151</v>
      </c>
      <c r="R1263" s="10" t="s">
        <v>39</v>
      </c>
      <c r="S1263" s="10">
        <v>3</v>
      </c>
      <c r="T1263" s="10" t="s">
        <v>344</v>
      </c>
      <c r="U1263" s="12">
        <v>8</v>
      </c>
      <c r="V1263" s="12">
        <v>5</v>
      </c>
      <c r="W1263" s="12">
        <v>1</v>
      </c>
      <c r="X1263" s="10" t="s">
        <v>41</v>
      </c>
      <c r="Y1263" s="12">
        <v>80</v>
      </c>
      <c r="Z1263" s="12">
        <v>4</v>
      </c>
      <c r="AA1263" s="12">
        <v>1</v>
      </c>
      <c r="AB1263" s="10" t="s">
        <v>56</v>
      </c>
      <c r="AD1263" s="9" t="s">
        <v>4714</v>
      </c>
      <c r="AE1263" s="9" t="s">
        <v>1238</v>
      </c>
      <c r="AF1263" s="9">
        <v>3450298</v>
      </c>
    </row>
    <row r="1264" spans="1:32" s="10" customFormat="1">
      <c r="A1264" s="9" t="s">
        <v>1001</v>
      </c>
      <c r="B1264" s="10" t="s">
        <v>337</v>
      </c>
      <c r="C1264" s="10" t="s">
        <v>1005</v>
      </c>
      <c r="D1264" s="10">
        <v>37000</v>
      </c>
      <c r="E1264" s="10">
        <v>37000600</v>
      </c>
      <c r="F1264" s="10" t="s">
        <v>1552</v>
      </c>
      <c r="G1264" s="11">
        <v>6060366</v>
      </c>
      <c r="H1264" s="10" t="s">
        <v>4715</v>
      </c>
      <c r="I1264" s="10">
        <v>250464866</v>
      </c>
      <c r="J1264" s="10" t="s">
        <v>4716</v>
      </c>
      <c r="K1264" s="10" t="str">
        <f t="shared" si="38"/>
        <v>AGUIRRE JACHO</v>
      </c>
      <c r="L1264" s="10" t="str">
        <f t="shared" si="39"/>
        <v>ROBERTO AUGUSTO</v>
      </c>
      <c r="M1264" s="10" t="s">
        <v>1555</v>
      </c>
      <c r="N1264" s="10">
        <v>1715193684</v>
      </c>
      <c r="O1264" s="10" t="s">
        <v>121</v>
      </c>
      <c r="P1264" s="10" t="s">
        <v>55</v>
      </c>
      <c r="Q1264" s="10" t="s">
        <v>538</v>
      </c>
      <c r="R1264" s="10" t="s">
        <v>39</v>
      </c>
      <c r="S1264" s="10">
        <v>3</v>
      </c>
      <c r="T1264" s="10" t="s">
        <v>344</v>
      </c>
      <c r="U1264" s="12">
        <v>8</v>
      </c>
      <c r="V1264" s="12">
        <v>5</v>
      </c>
      <c r="W1264" s="12">
        <v>1</v>
      </c>
      <c r="X1264" s="10" t="s">
        <v>41</v>
      </c>
      <c r="Y1264" s="12">
        <v>77</v>
      </c>
      <c r="Z1264" s="12">
        <v>4</v>
      </c>
      <c r="AA1264" s="12">
        <v>21</v>
      </c>
      <c r="AB1264" s="10" t="s">
        <v>56</v>
      </c>
      <c r="AD1264" s="9" t="s">
        <v>922</v>
      </c>
      <c r="AE1264" s="9" t="s">
        <v>4717</v>
      </c>
      <c r="AF1264" s="9">
        <v>2670603</v>
      </c>
    </row>
    <row r="1265" spans="1:32" s="10" customFormat="1">
      <c r="A1265" s="9" t="s">
        <v>1001</v>
      </c>
      <c r="B1265" s="10" t="s">
        <v>337</v>
      </c>
      <c r="C1265" s="10" t="s">
        <v>1005</v>
      </c>
      <c r="D1265" s="10">
        <v>37000</v>
      </c>
      <c r="E1265" s="10">
        <v>37000600</v>
      </c>
      <c r="F1265" s="10" t="s">
        <v>1552</v>
      </c>
      <c r="G1265" s="11">
        <v>6306711</v>
      </c>
      <c r="H1265" s="10" t="s">
        <v>4718</v>
      </c>
      <c r="I1265" s="10">
        <v>869819843</v>
      </c>
      <c r="J1265" s="10" t="s">
        <v>4719</v>
      </c>
      <c r="K1265" s="10" t="str">
        <f t="shared" si="38"/>
        <v>AGUINO PRECIADO</v>
      </c>
      <c r="L1265" s="10" t="str">
        <f t="shared" si="39"/>
        <v>GUSTAVO ROMANO</v>
      </c>
      <c r="M1265" s="10" t="s">
        <v>1555</v>
      </c>
      <c r="N1265" s="10">
        <v>801697848</v>
      </c>
      <c r="O1265" s="10" t="s">
        <v>121</v>
      </c>
      <c r="P1265" s="10" t="s">
        <v>73</v>
      </c>
      <c r="Q1265" s="10" t="s">
        <v>4151</v>
      </c>
      <c r="R1265" s="10" t="s">
        <v>556</v>
      </c>
      <c r="S1265" s="10">
        <v>5</v>
      </c>
      <c r="T1265" s="10" t="s">
        <v>557</v>
      </c>
      <c r="U1265" s="12">
        <v>12</v>
      </c>
      <c r="V1265" s="12">
        <v>5</v>
      </c>
      <c r="W1265" s="12">
        <v>21</v>
      </c>
      <c r="X1265" s="10" t="s">
        <v>41</v>
      </c>
      <c r="Y1265" s="12">
        <v>74</v>
      </c>
      <c r="Z1265" s="12">
        <v>12</v>
      </c>
      <c r="AA1265" s="12">
        <v>6</v>
      </c>
      <c r="AD1265" s="9" t="s">
        <v>4720</v>
      </c>
      <c r="AE1265" s="9" t="s">
        <v>4721</v>
      </c>
      <c r="AF1265" s="9">
        <v>954506617</v>
      </c>
    </row>
    <row r="1266" spans="1:32">
      <c r="A1266" s="9" t="s">
        <v>1001</v>
      </c>
      <c r="B1266" s="10" t="s">
        <v>359</v>
      </c>
      <c r="C1266" s="10" t="s">
        <v>360</v>
      </c>
      <c r="D1266" s="10">
        <v>41000</v>
      </c>
      <c r="E1266" s="10">
        <v>41000220</v>
      </c>
      <c r="F1266" s="10" t="s">
        <v>376</v>
      </c>
      <c r="G1266" s="11">
        <v>6254460</v>
      </c>
      <c r="H1266" s="10" t="s">
        <v>4722</v>
      </c>
      <c r="I1266" s="10">
        <v>358327145</v>
      </c>
      <c r="J1266" s="10" t="s">
        <v>4723</v>
      </c>
      <c r="K1266" s="10" t="str">
        <f t="shared" si="38"/>
        <v>MONGE VELASCO</v>
      </c>
      <c r="L1266" s="10" t="str">
        <f t="shared" si="39"/>
        <v>DANIEL ANDRES</v>
      </c>
      <c r="M1266" s="10" t="s">
        <v>379</v>
      </c>
      <c r="N1266" s="10">
        <v>1712729472</v>
      </c>
      <c r="O1266" s="10" t="s">
        <v>37</v>
      </c>
      <c r="P1266" s="10" t="s">
        <v>55</v>
      </c>
      <c r="Q1266" s="10" t="s">
        <v>98</v>
      </c>
      <c r="R1266" s="10" t="s">
        <v>39</v>
      </c>
      <c r="S1266" s="10">
        <v>3</v>
      </c>
      <c r="T1266" s="10" t="s">
        <v>344</v>
      </c>
      <c r="U1266" s="12">
        <v>11</v>
      </c>
      <c r="V1266" s="12">
        <v>1</v>
      </c>
      <c r="W1266" s="12">
        <v>17</v>
      </c>
      <c r="X1266" s="10" t="s">
        <v>41</v>
      </c>
      <c r="Y1266" s="12">
        <v>83</v>
      </c>
      <c r="Z1266" s="12">
        <v>11</v>
      </c>
      <c r="AA1266" s="12">
        <v>6</v>
      </c>
      <c r="AB1266" s="10" t="s">
        <v>56</v>
      </c>
      <c r="AD1266" s="9" t="s">
        <v>4724</v>
      </c>
      <c r="AE1266" s="9" t="s">
        <v>4725</v>
      </c>
      <c r="AF1266" s="9">
        <v>2812690</v>
      </c>
    </row>
    <row r="1267" spans="1:32">
      <c r="A1267" s="9" t="s">
        <v>1001</v>
      </c>
      <c r="B1267" s="10" t="s">
        <v>359</v>
      </c>
      <c r="C1267" s="10" t="s">
        <v>360</v>
      </c>
      <c r="D1267" s="10">
        <v>41000</v>
      </c>
      <c r="E1267" s="10">
        <v>41000220</v>
      </c>
      <c r="F1267" s="10" t="s">
        <v>376</v>
      </c>
      <c r="G1267" s="11">
        <v>6240729</v>
      </c>
      <c r="H1267" s="10" t="s">
        <v>4726</v>
      </c>
      <c r="I1267" s="10">
        <v>847472345</v>
      </c>
      <c r="J1267" s="10" t="s">
        <v>4727</v>
      </c>
      <c r="K1267" s="10" t="str">
        <f t="shared" si="38"/>
        <v>MAZA MONTENEGRO</v>
      </c>
      <c r="L1267" s="10" t="str">
        <f t="shared" si="39"/>
        <v>FAUSTO JAVIER</v>
      </c>
      <c r="M1267" s="10" t="s">
        <v>4728</v>
      </c>
      <c r="N1267" s="10">
        <v>1719876045</v>
      </c>
      <c r="O1267" s="10" t="s">
        <v>37</v>
      </c>
      <c r="P1267" s="10" t="s">
        <v>55</v>
      </c>
      <c r="Q1267" s="10" t="s">
        <v>98</v>
      </c>
      <c r="R1267" s="10" t="s">
        <v>39</v>
      </c>
      <c r="S1267" s="10">
        <v>1</v>
      </c>
      <c r="T1267" s="10" t="s">
        <v>40</v>
      </c>
      <c r="U1267" s="12">
        <v>10</v>
      </c>
      <c r="V1267" s="12">
        <v>1</v>
      </c>
      <c r="W1267" s="12">
        <v>18</v>
      </c>
      <c r="X1267" s="10" t="s">
        <v>41</v>
      </c>
      <c r="Y1267" s="12">
        <v>84</v>
      </c>
      <c r="Z1267" s="12">
        <v>10</v>
      </c>
      <c r="AA1267" s="12">
        <v>14</v>
      </c>
      <c r="AD1267" s="9" t="s">
        <v>4729</v>
      </c>
      <c r="AE1267" s="9" t="s">
        <v>4730</v>
      </c>
      <c r="AF1267" s="9">
        <v>2903985</v>
      </c>
    </row>
    <row r="1268" spans="1:32">
      <c r="A1268" s="9" t="s">
        <v>1001</v>
      </c>
      <c r="B1268" s="10" t="s">
        <v>359</v>
      </c>
      <c r="C1268" s="10" t="s">
        <v>360</v>
      </c>
      <c r="D1268" s="10">
        <v>41000</v>
      </c>
      <c r="E1268" s="10">
        <v>41000210</v>
      </c>
      <c r="F1268" s="10" t="s">
        <v>366</v>
      </c>
      <c r="G1268" s="11">
        <v>6058239</v>
      </c>
      <c r="H1268" s="10" t="s">
        <v>4731</v>
      </c>
      <c r="I1268" s="10">
        <v>715150368</v>
      </c>
      <c r="J1268" s="10" t="s">
        <v>4732</v>
      </c>
      <c r="K1268" s="10" t="str">
        <f t="shared" si="38"/>
        <v>LESCANO AGUILERA</v>
      </c>
      <c r="L1268" s="10" t="str">
        <f t="shared" si="39"/>
        <v>FRANCISCO XAVIER</v>
      </c>
      <c r="M1268" s="10" t="s">
        <v>369</v>
      </c>
      <c r="N1268" s="10">
        <v>1708222144</v>
      </c>
      <c r="O1268" s="10" t="s">
        <v>37</v>
      </c>
      <c r="P1268" s="10" t="s">
        <v>55</v>
      </c>
      <c r="Q1268" s="10" t="s">
        <v>98</v>
      </c>
      <c r="R1268" s="10" t="s">
        <v>39</v>
      </c>
      <c r="S1268" s="10">
        <v>1</v>
      </c>
      <c r="T1268" s="10" t="s">
        <v>40</v>
      </c>
      <c r="U1268" s="12">
        <v>3</v>
      </c>
      <c r="V1268" s="12">
        <v>2</v>
      </c>
      <c r="W1268" s="12">
        <v>17</v>
      </c>
      <c r="X1268" s="10" t="s">
        <v>41</v>
      </c>
      <c r="Y1268" s="12">
        <v>73</v>
      </c>
      <c r="Z1268" s="12">
        <v>9</v>
      </c>
      <c r="AA1268" s="12">
        <v>20</v>
      </c>
      <c r="AB1268" s="10" t="s">
        <v>56</v>
      </c>
      <c r="AD1268" s="9" t="s">
        <v>4733</v>
      </c>
      <c r="AE1268" s="9" t="s">
        <v>879</v>
      </c>
      <c r="AF1268" s="9">
        <v>2255353</v>
      </c>
    </row>
    <row r="1269" spans="1:32">
      <c r="A1269" s="9" t="s">
        <v>1001</v>
      </c>
      <c r="B1269" s="10" t="s">
        <v>359</v>
      </c>
      <c r="C1269" s="10" t="s">
        <v>360</v>
      </c>
      <c r="D1269" s="10">
        <v>41000</v>
      </c>
      <c r="E1269" s="10">
        <v>41000210</v>
      </c>
      <c r="F1269" s="10" t="s">
        <v>366</v>
      </c>
      <c r="G1269" s="11">
        <v>6241826</v>
      </c>
      <c r="H1269" s="10" t="s">
        <v>4734</v>
      </c>
      <c r="I1269" s="10">
        <v>240253245</v>
      </c>
      <c r="J1269" s="10" t="s">
        <v>4735</v>
      </c>
      <c r="K1269" s="10" t="str">
        <f t="shared" si="38"/>
        <v>JIMENEZ LUNA</v>
      </c>
      <c r="L1269" s="10" t="str">
        <f t="shared" si="39"/>
        <v>WENDY PAMELA</v>
      </c>
      <c r="M1269" s="10" t="s">
        <v>369</v>
      </c>
      <c r="N1269" s="10">
        <v>1717512634</v>
      </c>
      <c r="O1269" s="10" t="s">
        <v>37</v>
      </c>
      <c r="P1269" s="10" t="s">
        <v>55</v>
      </c>
      <c r="Q1269" s="10" t="s">
        <v>98</v>
      </c>
      <c r="R1269" s="10" t="s">
        <v>39</v>
      </c>
      <c r="S1269" s="10">
        <v>3</v>
      </c>
      <c r="T1269" s="10" t="s">
        <v>344</v>
      </c>
      <c r="U1269" s="12">
        <v>10</v>
      </c>
      <c r="V1269" s="12">
        <v>3</v>
      </c>
      <c r="W1269" s="12">
        <v>8</v>
      </c>
      <c r="X1269" s="10" t="s">
        <v>48</v>
      </c>
      <c r="Y1269" s="12">
        <v>84</v>
      </c>
      <c r="Z1269" s="12">
        <v>5</v>
      </c>
      <c r="AA1269" s="12">
        <v>26</v>
      </c>
      <c r="AD1269" s="9" t="s">
        <v>4736</v>
      </c>
      <c r="AE1269" s="9" t="s">
        <v>4737</v>
      </c>
      <c r="AF1269" s="9">
        <v>2899346</v>
      </c>
    </row>
    <row r="1270" spans="1:32">
      <c r="A1270" s="9" t="s">
        <v>1001</v>
      </c>
      <c r="B1270" s="10" t="s">
        <v>359</v>
      </c>
      <c r="C1270" s="10" t="s">
        <v>360</v>
      </c>
      <c r="D1270" s="10">
        <v>41000</v>
      </c>
      <c r="E1270" s="10">
        <v>41000210</v>
      </c>
      <c r="F1270" s="10" t="s">
        <v>366</v>
      </c>
      <c r="G1270" s="11">
        <v>6120114</v>
      </c>
      <c r="H1270" s="10" t="s">
        <v>4738</v>
      </c>
      <c r="I1270" s="10">
        <v>418620586</v>
      </c>
      <c r="J1270" s="10" t="s">
        <v>4739</v>
      </c>
      <c r="K1270" s="10" t="str">
        <f t="shared" si="38"/>
        <v>JARAMILLO SALAZAR</v>
      </c>
      <c r="L1270" s="10" t="str">
        <f t="shared" si="39"/>
        <v>FELIX SANTIAGO</v>
      </c>
      <c r="M1270" s="10" t="s">
        <v>369</v>
      </c>
      <c r="N1270" s="10">
        <v>400959631</v>
      </c>
      <c r="O1270" s="10" t="s">
        <v>37</v>
      </c>
      <c r="P1270" s="10" t="s">
        <v>55</v>
      </c>
      <c r="Q1270" s="10" t="s">
        <v>98</v>
      </c>
      <c r="R1270" s="10" t="s">
        <v>39</v>
      </c>
      <c r="S1270" s="10">
        <v>1</v>
      </c>
      <c r="T1270" s="10" t="s">
        <v>40</v>
      </c>
      <c r="U1270" s="12">
        <v>6</v>
      </c>
      <c r="V1270" s="12">
        <v>8</v>
      </c>
      <c r="W1270" s="12">
        <v>16</v>
      </c>
      <c r="X1270" s="10" t="s">
        <v>41</v>
      </c>
      <c r="Y1270" s="12">
        <v>80</v>
      </c>
      <c r="Z1270" s="12">
        <v>3</v>
      </c>
      <c r="AA1270" s="12">
        <v>25</v>
      </c>
      <c r="AB1270" s="10" t="s">
        <v>56</v>
      </c>
      <c r="AD1270" s="9" t="s">
        <v>4740</v>
      </c>
      <c r="AE1270" s="9" t="s">
        <v>4741</v>
      </c>
      <c r="AF1270" s="9">
        <v>2457659</v>
      </c>
    </row>
    <row r="1271" spans="1:32">
      <c r="A1271" s="9" t="s">
        <v>1001</v>
      </c>
      <c r="B1271" s="10" t="s">
        <v>359</v>
      </c>
      <c r="C1271" s="10" t="s">
        <v>360</v>
      </c>
      <c r="D1271" s="10">
        <v>41000</v>
      </c>
      <c r="E1271" s="10">
        <v>41000220</v>
      </c>
      <c r="F1271" s="10" t="s">
        <v>376</v>
      </c>
      <c r="G1271" s="11">
        <v>6053939</v>
      </c>
      <c r="H1271" s="10" t="s">
        <v>4742</v>
      </c>
      <c r="I1271" s="10">
        <v>715149680</v>
      </c>
      <c r="J1271" s="10" t="s">
        <v>4743</v>
      </c>
      <c r="K1271" s="10" t="str">
        <f t="shared" si="38"/>
        <v>GUARDERAS ROJAS</v>
      </c>
      <c r="L1271" s="10" t="str">
        <f t="shared" si="39"/>
        <v>ANDRES EDUARDO</v>
      </c>
      <c r="M1271" s="10" t="s">
        <v>4744</v>
      </c>
      <c r="N1271" s="10">
        <v>1713448197</v>
      </c>
      <c r="O1271" s="10" t="s">
        <v>37</v>
      </c>
      <c r="P1271" s="10" t="s">
        <v>55</v>
      </c>
      <c r="Q1271" s="10" t="s">
        <v>98</v>
      </c>
      <c r="R1271" s="10" t="s">
        <v>39</v>
      </c>
      <c r="S1271" s="10">
        <v>3</v>
      </c>
      <c r="T1271" s="10" t="s">
        <v>344</v>
      </c>
      <c r="U1271" s="12">
        <v>2</v>
      </c>
      <c r="V1271" s="12">
        <v>9</v>
      </c>
      <c r="W1271" s="12">
        <v>23</v>
      </c>
      <c r="X1271" s="10" t="s">
        <v>41</v>
      </c>
      <c r="Y1271" s="12">
        <v>76</v>
      </c>
      <c r="Z1271" s="12">
        <v>7</v>
      </c>
      <c r="AA1271" s="12">
        <v>7</v>
      </c>
      <c r="AB1271" s="10" t="s">
        <v>56</v>
      </c>
      <c r="AD1271" s="9" t="s">
        <v>4745</v>
      </c>
      <c r="AE1271" s="9" t="s">
        <v>4746</v>
      </c>
      <c r="AF1271" s="9">
        <v>3333408</v>
      </c>
    </row>
    <row r="1272" spans="1:32">
      <c r="A1272" s="9" t="s">
        <v>1001</v>
      </c>
      <c r="B1272" s="10" t="s">
        <v>359</v>
      </c>
      <c r="C1272" s="10" t="s">
        <v>360</v>
      </c>
      <c r="D1272" s="10">
        <v>41000</v>
      </c>
      <c r="E1272" s="10">
        <v>41000100</v>
      </c>
      <c r="F1272" s="10" t="s">
        <v>4747</v>
      </c>
      <c r="G1272" s="11">
        <v>6126666</v>
      </c>
      <c r="H1272" s="10" t="s">
        <v>4748</v>
      </c>
      <c r="I1272" s="10">
        <v>166525268</v>
      </c>
      <c r="J1272" s="10" t="s">
        <v>4749</v>
      </c>
      <c r="K1272" s="10" t="str">
        <f t="shared" si="38"/>
        <v>FLORES PASQUEL</v>
      </c>
      <c r="L1272" s="10" t="str">
        <f t="shared" si="39"/>
        <v>CHRISTIAN FERNANDO</v>
      </c>
      <c r="M1272" s="10" t="s">
        <v>4750</v>
      </c>
      <c r="N1272" s="10">
        <v>1711097293</v>
      </c>
      <c r="O1272" s="10" t="s">
        <v>37</v>
      </c>
      <c r="P1272" s="10" t="s">
        <v>55</v>
      </c>
      <c r="Q1272" s="10" t="s">
        <v>98</v>
      </c>
      <c r="R1272" s="10" t="s">
        <v>39</v>
      </c>
      <c r="S1272" s="10">
        <v>1</v>
      </c>
      <c r="T1272" s="10" t="s">
        <v>40</v>
      </c>
      <c r="U1272" s="12">
        <v>10</v>
      </c>
      <c r="V1272" s="12">
        <v>11</v>
      </c>
      <c r="W1272" s="12">
        <v>15</v>
      </c>
      <c r="X1272" s="10" t="s">
        <v>41</v>
      </c>
      <c r="Y1272" s="12">
        <v>77</v>
      </c>
      <c r="Z1272" s="12">
        <v>10</v>
      </c>
      <c r="AA1272" s="12">
        <v>13</v>
      </c>
      <c r="AD1272" s="9" t="s">
        <v>4751</v>
      </c>
      <c r="AE1272" s="9" t="s">
        <v>805</v>
      </c>
      <c r="AF1272" s="9">
        <v>2352657</v>
      </c>
    </row>
    <row r="1273" spans="1:32">
      <c r="A1273" s="9" t="s">
        <v>1001</v>
      </c>
      <c r="B1273" s="10" t="s">
        <v>385</v>
      </c>
      <c r="C1273" s="10" t="s">
        <v>386</v>
      </c>
      <c r="D1273" s="10">
        <v>42000</v>
      </c>
      <c r="E1273" s="10">
        <v>42000100</v>
      </c>
      <c r="F1273" s="10" t="s">
        <v>4752</v>
      </c>
      <c r="G1273" s="11">
        <v>6058283</v>
      </c>
      <c r="H1273" s="10" t="s">
        <v>4753</v>
      </c>
      <c r="I1273" s="10">
        <v>400196017</v>
      </c>
      <c r="J1273" s="10" t="s">
        <v>4754</v>
      </c>
      <c r="K1273" s="10" t="str">
        <f t="shared" si="38"/>
        <v>ZAMBRANO ESPINOSA</v>
      </c>
      <c r="L1273" s="10" t="str">
        <f t="shared" si="39"/>
        <v>GALO ORLANDO</v>
      </c>
      <c r="M1273" s="10" t="s">
        <v>4755</v>
      </c>
      <c r="N1273" s="10">
        <v>1715051890</v>
      </c>
      <c r="O1273" s="10" t="s">
        <v>37</v>
      </c>
      <c r="P1273" s="10" t="s">
        <v>55</v>
      </c>
      <c r="Q1273" s="10" t="s">
        <v>98</v>
      </c>
      <c r="R1273" s="10" t="s">
        <v>39</v>
      </c>
      <c r="S1273" s="10">
        <v>3</v>
      </c>
      <c r="T1273" s="10" t="s">
        <v>344</v>
      </c>
      <c r="U1273" s="12">
        <v>3</v>
      </c>
      <c r="V1273" s="12">
        <v>2</v>
      </c>
      <c r="W1273" s="12">
        <v>17</v>
      </c>
      <c r="X1273" s="10" t="s">
        <v>41</v>
      </c>
      <c r="Y1273" s="12">
        <v>80</v>
      </c>
      <c r="Z1273" s="12">
        <v>12</v>
      </c>
      <c r="AA1273" s="12">
        <v>27</v>
      </c>
      <c r="AB1273" s="10" t="s">
        <v>56</v>
      </c>
      <c r="AD1273" s="9" t="s">
        <v>4756</v>
      </c>
      <c r="AE1273" s="9" t="s">
        <v>4757</v>
      </c>
      <c r="AF1273" s="9">
        <v>3441902</v>
      </c>
    </row>
    <row r="1274" spans="1:32">
      <c r="A1274" s="9" t="s">
        <v>1001</v>
      </c>
      <c r="B1274" s="10" t="s">
        <v>385</v>
      </c>
      <c r="C1274" s="10" t="s">
        <v>386</v>
      </c>
      <c r="D1274" s="10">
        <v>42000</v>
      </c>
      <c r="E1274" s="10">
        <v>42000100</v>
      </c>
      <c r="F1274" s="10" t="s">
        <v>4752</v>
      </c>
      <c r="G1274" s="11">
        <v>6240852</v>
      </c>
      <c r="H1274" s="10" t="s">
        <v>4758</v>
      </c>
      <c r="I1274" s="10">
        <v>869155059</v>
      </c>
      <c r="J1274" s="10" t="s">
        <v>4759</v>
      </c>
      <c r="K1274" s="10" t="str">
        <f t="shared" si="38"/>
        <v>VELA QUEVEDO</v>
      </c>
      <c r="L1274" s="10" t="str">
        <f t="shared" si="39"/>
        <v>CARLOS FRANCISCO</v>
      </c>
      <c r="M1274" s="10" t="s">
        <v>4760</v>
      </c>
      <c r="N1274" s="10">
        <v>1713248340</v>
      </c>
      <c r="O1274" s="10" t="s">
        <v>37</v>
      </c>
      <c r="P1274" s="10" t="s">
        <v>55</v>
      </c>
      <c r="Q1274" s="10" t="s">
        <v>98</v>
      </c>
      <c r="R1274" s="10" t="s">
        <v>39</v>
      </c>
      <c r="S1274" s="10">
        <v>3</v>
      </c>
      <c r="T1274" s="10" t="s">
        <v>344</v>
      </c>
      <c r="U1274" s="12">
        <v>10</v>
      </c>
      <c r="V1274" s="12">
        <v>1</v>
      </c>
      <c r="W1274" s="12">
        <v>25</v>
      </c>
      <c r="X1274" s="10" t="s">
        <v>41</v>
      </c>
      <c r="Y1274" s="12">
        <v>84</v>
      </c>
      <c r="Z1274" s="12">
        <v>10</v>
      </c>
      <c r="AA1274" s="12">
        <v>24</v>
      </c>
      <c r="AB1274" s="10" t="s">
        <v>56</v>
      </c>
      <c r="AD1274" s="9" t="s">
        <v>4761</v>
      </c>
      <c r="AE1274" s="9" t="s">
        <v>90</v>
      </c>
      <c r="AF1274" s="9">
        <v>6039766</v>
      </c>
    </row>
    <row r="1275" spans="1:32">
      <c r="A1275" s="9" t="s">
        <v>1001</v>
      </c>
      <c r="B1275" s="10" t="s">
        <v>385</v>
      </c>
      <c r="C1275" s="10" t="s">
        <v>386</v>
      </c>
      <c r="D1275" s="10">
        <v>42000</v>
      </c>
      <c r="E1275" s="10">
        <v>42000100</v>
      </c>
      <c r="F1275" s="10" t="s">
        <v>4752</v>
      </c>
      <c r="G1275" s="11">
        <v>3400783</v>
      </c>
      <c r="H1275" s="10" t="s">
        <v>4762</v>
      </c>
      <c r="I1275" s="10">
        <v>961341346</v>
      </c>
      <c r="J1275" s="10" t="s">
        <v>4763</v>
      </c>
      <c r="K1275" s="10" t="str">
        <f t="shared" si="38"/>
        <v>VARELA SORIA</v>
      </c>
      <c r="L1275" s="10" t="str">
        <f t="shared" si="39"/>
        <v>MARIO ALBERTO</v>
      </c>
      <c r="M1275" s="10" t="s">
        <v>4764</v>
      </c>
      <c r="N1275" s="10">
        <v>1801696012</v>
      </c>
      <c r="O1275" s="10" t="s">
        <v>37</v>
      </c>
      <c r="P1275" s="10" t="s">
        <v>55</v>
      </c>
      <c r="Q1275" s="10" t="s">
        <v>98</v>
      </c>
      <c r="R1275" s="10" t="s">
        <v>39</v>
      </c>
      <c r="S1275" s="10">
        <v>1</v>
      </c>
      <c r="T1275" s="10" t="s">
        <v>40</v>
      </c>
      <c r="U1275" s="12">
        <v>92</v>
      </c>
      <c r="V1275" s="12">
        <v>7</v>
      </c>
      <c r="W1275" s="12">
        <v>27</v>
      </c>
      <c r="X1275" s="10" t="s">
        <v>41</v>
      </c>
      <c r="Y1275" s="12">
        <v>62</v>
      </c>
      <c r="Z1275" s="12">
        <v>7</v>
      </c>
      <c r="AA1275" s="12">
        <v>25</v>
      </c>
      <c r="AB1275" s="10" t="s">
        <v>56</v>
      </c>
      <c r="AD1275" s="9" t="s">
        <v>4765</v>
      </c>
      <c r="AE1275" s="9" t="s">
        <v>4766</v>
      </c>
      <c r="AF1275" s="9">
        <v>2413910</v>
      </c>
    </row>
    <row r="1276" spans="1:32">
      <c r="A1276" s="9" t="s">
        <v>1001</v>
      </c>
      <c r="B1276" s="10" t="s">
        <v>385</v>
      </c>
      <c r="C1276" s="10" t="s">
        <v>386</v>
      </c>
      <c r="D1276" s="10">
        <v>42000</v>
      </c>
      <c r="E1276" s="10">
        <v>42000100</v>
      </c>
      <c r="F1276" s="10" t="s">
        <v>4752</v>
      </c>
      <c r="G1276" s="11">
        <v>6117336</v>
      </c>
      <c r="H1276" s="10" t="s">
        <v>4767</v>
      </c>
      <c r="I1276" s="10">
        <v>674050910</v>
      </c>
      <c r="J1276" s="10" t="s">
        <v>4768</v>
      </c>
      <c r="K1276" s="10" t="str">
        <f t="shared" si="38"/>
        <v>TUGENDHAT RIBADENEIR</v>
      </c>
      <c r="L1276" s="10" t="str">
        <f t="shared" si="39"/>
        <v>DANIEL MAURICIO</v>
      </c>
      <c r="M1276" s="10" t="s">
        <v>4769</v>
      </c>
      <c r="N1276" s="10">
        <v>1708543382</v>
      </c>
      <c r="O1276" s="10" t="s">
        <v>37</v>
      </c>
      <c r="P1276" s="10" t="s">
        <v>343</v>
      </c>
      <c r="Q1276" s="10" t="s">
        <v>49</v>
      </c>
      <c r="R1276" s="10" t="s">
        <v>39</v>
      </c>
      <c r="S1276" s="10">
        <v>1</v>
      </c>
      <c r="T1276" s="10" t="s">
        <v>40</v>
      </c>
      <c r="U1276" s="12">
        <v>6</v>
      </c>
      <c r="V1276" s="12">
        <v>7</v>
      </c>
      <c r="W1276" s="12">
        <v>18</v>
      </c>
      <c r="X1276" s="10" t="s">
        <v>41</v>
      </c>
      <c r="Y1276" s="12">
        <v>72</v>
      </c>
      <c r="Z1276" s="12">
        <v>11</v>
      </c>
      <c r="AA1276" s="12">
        <v>26</v>
      </c>
      <c r="AD1276" s="9" t="s">
        <v>4770</v>
      </c>
      <c r="AF1276" s="9">
        <v>6034791</v>
      </c>
    </row>
    <row r="1277" spans="1:32">
      <c r="A1277" s="9" t="s">
        <v>1001</v>
      </c>
      <c r="B1277" s="10" t="s">
        <v>385</v>
      </c>
      <c r="C1277" s="10" t="s">
        <v>386</v>
      </c>
      <c r="D1277" s="10">
        <v>42000</v>
      </c>
      <c r="E1277" s="10">
        <v>42000120</v>
      </c>
      <c r="F1277" s="10" t="s">
        <v>387</v>
      </c>
      <c r="G1277" s="11">
        <v>3400482</v>
      </c>
      <c r="H1277" s="10" t="s">
        <v>4771</v>
      </c>
      <c r="I1277" s="10">
        <v>519149866</v>
      </c>
      <c r="J1277" s="10" t="s">
        <v>4772</v>
      </c>
      <c r="K1277" s="10" t="str">
        <f t="shared" si="38"/>
        <v>SALDANA AGUILAR</v>
      </c>
      <c r="L1277" s="10" t="str">
        <f t="shared" si="39"/>
        <v>MARCIA PIEDAD</v>
      </c>
      <c r="M1277" s="10" t="s">
        <v>4755</v>
      </c>
      <c r="N1277" s="10">
        <v>1709907933</v>
      </c>
      <c r="O1277" s="10" t="s">
        <v>37</v>
      </c>
      <c r="P1277" s="10" t="s">
        <v>55</v>
      </c>
      <c r="Q1277" s="10" t="s">
        <v>56</v>
      </c>
      <c r="R1277" s="10" t="s">
        <v>39</v>
      </c>
      <c r="S1277" s="10">
        <v>1</v>
      </c>
      <c r="T1277" s="10" t="s">
        <v>40</v>
      </c>
      <c r="U1277" s="12">
        <v>90</v>
      </c>
      <c r="V1277" s="12">
        <v>1</v>
      </c>
      <c r="W1277" s="12">
        <v>29</v>
      </c>
      <c r="X1277" s="10" t="s">
        <v>48</v>
      </c>
      <c r="Y1277" s="12">
        <v>66</v>
      </c>
      <c r="Z1277" s="12">
        <v>12</v>
      </c>
      <c r="AA1277" s="12">
        <v>16</v>
      </c>
      <c r="AB1277" s="10" t="s">
        <v>56</v>
      </c>
      <c r="AD1277" s="9" t="s">
        <v>4773</v>
      </c>
      <c r="AE1277" s="9" t="s">
        <v>2592</v>
      </c>
      <c r="AF1277" s="9">
        <v>2847805</v>
      </c>
    </row>
    <row r="1278" spans="1:32">
      <c r="A1278" s="9" t="s">
        <v>1001</v>
      </c>
      <c r="B1278" s="10" t="s">
        <v>385</v>
      </c>
      <c r="C1278" s="10" t="s">
        <v>386</v>
      </c>
      <c r="D1278" s="10">
        <v>42000</v>
      </c>
      <c r="E1278" s="10">
        <v>42000100</v>
      </c>
      <c r="F1278" s="10" t="s">
        <v>4752</v>
      </c>
      <c r="G1278" s="11">
        <v>6239595</v>
      </c>
      <c r="H1278" s="10" t="s">
        <v>4774</v>
      </c>
      <c r="I1278" s="10">
        <v>148144117</v>
      </c>
      <c r="J1278" s="10" t="s">
        <v>4775</v>
      </c>
      <c r="K1278" s="10" t="str">
        <f t="shared" si="38"/>
        <v>RIOS MANTILLA</v>
      </c>
      <c r="L1278" s="10" t="str">
        <f t="shared" si="39"/>
        <v>JOSE DAVID</v>
      </c>
      <c r="M1278" s="10" t="s">
        <v>4776</v>
      </c>
      <c r="N1278" s="10">
        <v>1719299719</v>
      </c>
      <c r="O1278" s="10" t="s">
        <v>37</v>
      </c>
      <c r="P1278" s="10" t="s">
        <v>55</v>
      </c>
      <c r="Q1278" s="10" t="s">
        <v>98</v>
      </c>
      <c r="R1278" s="10" t="s">
        <v>39</v>
      </c>
      <c r="S1278" s="10">
        <v>3</v>
      </c>
      <c r="T1278" s="10" t="s">
        <v>344</v>
      </c>
      <c r="U1278" s="12">
        <v>10</v>
      </c>
      <c r="V1278" s="12">
        <v>9</v>
      </c>
      <c r="W1278" s="12">
        <v>1</v>
      </c>
      <c r="X1278" s="10" t="s">
        <v>41</v>
      </c>
      <c r="Y1278" s="12">
        <v>85</v>
      </c>
      <c r="Z1278" s="12">
        <v>12</v>
      </c>
      <c r="AA1278" s="12">
        <v>3</v>
      </c>
      <c r="AD1278" s="9" t="s">
        <v>4777</v>
      </c>
      <c r="AE1278" s="9" t="s">
        <v>4778</v>
      </c>
      <c r="AF1278" s="9">
        <v>2259115</v>
      </c>
    </row>
    <row r="1279" spans="1:32">
      <c r="A1279" s="9" t="s">
        <v>1001</v>
      </c>
      <c r="B1279" s="10" t="s">
        <v>385</v>
      </c>
      <c r="C1279" s="10" t="s">
        <v>386</v>
      </c>
      <c r="D1279" s="10">
        <v>42000</v>
      </c>
      <c r="E1279" s="10">
        <v>42000120</v>
      </c>
      <c r="F1279" s="10" t="s">
        <v>387</v>
      </c>
      <c r="G1279" s="11">
        <v>6081590</v>
      </c>
      <c r="H1279" s="10" t="s">
        <v>4779</v>
      </c>
      <c r="I1279" s="10">
        <v>612010426</v>
      </c>
      <c r="J1279" s="10" t="s">
        <v>4780</v>
      </c>
      <c r="K1279" s="10" t="str">
        <f t="shared" si="38"/>
        <v>PORRAS VELASCO</v>
      </c>
      <c r="L1279" s="10" t="str">
        <f t="shared" si="39"/>
        <v>ROMMEL FERNANDO</v>
      </c>
      <c r="M1279" s="10" t="s">
        <v>4781</v>
      </c>
      <c r="N1279" s="10">
        <v>1712428794</v>
      </c>
      <c r="O1279" s="10" t="s">
        <v>37</v>
      </c>
      <c r="P1279" s="10" t="s">
        <v>55</v>
      </c>
      <c r="Q1279" s="10" t="s">
        <v>98</v>
      </c>
      <c r="R1279" s="10" t="s">
        <v>39</v>
      </c>
      <c r="S1279" s="10">
        <v>3</v>
      </c>
      <c r="T1279" s="10" t="s">
        <v>344</v>
      </c>
      <c r="U1279" s="12">
        <v>5</v>
      </c>
      <c r="V1279" s="12">
        <v>4</v>
      </c>
      <c r="W1279" s="12">
        <v>18</v>
      </c>
      <c r="X1279" s="10" t="s">
        <v>41</v>
      </c>
      <c r="Y1279" s="12">
        <v>79</v>
      </c>
      <c r="Z1279" s="12">
        <v>12</v>
      </c>
      <c r="AA1279" s="12">
        <v>8</v>
      </c>
      <c r="AB1279" s="10" t="s">
        <v>56</v>
      </c>
      <c r="AD1279" s="9" t="s">
        <v>4782</v>
      </c>
      <c r="AE1279" s="9" t="s">
        <v>4783</v>
      </c>
      <c r="AF1279" s="9">
        <v>2044450</v>
      </c>
    </row>
    <row r="1280" spans="1:32">
      <c r="A1280" s="9" t="s">
        <v>1001</v>
      </c>
      <c r="B1280" s="10" t="s">
        <v>385</v>
      </c>
      <c r="C1280" s="10" t="s">
        <v>386</v>
      </c>
      <c r="D1280" s="10">
        <v>42000</v>
      </c>
      <c r="E1280" s="10">
        <v>42000100</v>
      </c>
      <c r="F1280" s="10" t="s">
        <v>4752</v>
      </c>
      <c r="G1280" s="11">
        <v>5925</v>
      </c>
      <c r="H1280" s="10" t="s">
        <v>4784</v>
      </c>
      <c r="I1280" s="10">
        <v>480402701</v>
      </c>
      <c r="J1280" s="10" t="s">
        <v>4785</v>
      </c>
      <c r="K1280" s="10" t="str">
        <f t="shared" si="38"/>
        <v>NARANJO MEJIA</v>
      </c>
      <c r="L1280" s="10" t="str">
        <f t="shared" si="39"/>
        <v>FRANKLIN PATRICIO</v>
      </c>
      <c r="M1280" s="10" t="s">
        <v>4786</v>
      </c>
      <c r="N1280" s="10">
        <v>1714771993</v>
      </c>
      <c r="O1280" s="10" t="s">
        <v>37</v>
      </c>
      <c r="P1280" s="10" t="s">
        <v>55</v>
      </c>
      <c r="Q1280" s="10" t="s">
        <v>98</v>
      </c>
      <c r="R1280" s="10" t="s">
        <v>39</v>
      </c>
      <c r="S1280" s="10">
        <v>3</v>
      </c>
      <c r="T1280" s="10" t="s">
        <v>344</v>
      </c>
      <c r="U1280" s="12">
        <v>2</v>
      </c>
      <c r="V1280" s="12">
        <v>7</v>
      </c>
      <c r="W1280" s="12">
        <v>1</v>
      </c>
      <c r="X1280" s="10" t="s">
        <v>41</v>
      </c>
      <c r="Y1280" s="12">
        <v>77</v>
      </c>
      <c r="Z1280" s="12">
        <v>9</v>
      </c>
      <c r="AA1280" s="12">
        <v>27</v>
      </c>
      <c r="AB1280" s="10" t="s">
        <v>56</v>
      </c>
      <c r="AD1280" s="9" t="s">
        <v>4787</v>
      </c>
      <c r="AF1280" s="9">
        <v>2632374</v>
      </c>
    </row>
    <row r="1281" spans="1:32">
      <c r="A1281" s="9" t="s">
        <v>1001</v>
      </c>
      <c r="B1281" s="10" t="s">
        <v>385</v>
      </c>
      <c r="C1281" s="10" t="s">
        <v>386</v>
      </c>
      <c r="D1281" s="10">
        <v>42000</v>
      </c>
      <c r="E1281" s="10">
        <v>42000120</v>
      </c>
      <c r="F1281" s="10" t="s">
        <v>387</v>
      </c>
      <c r="G1281" s="11">
        <v>6145218</v>
      </c>
      <c r="H1281" s="10" t="s">
        <v>4788</v>
      </c>
      <c r="I1281" s="10">
        <v>890810867</v>
      </c>
      <c r="J1281" s="10" t="s">
        <v>4789</v>
      </c>
      <c r="K1281" s="10" t="str">
        <f t="shared" si="38"/>
        <v>MINO ENRIQUEZ</v>
      </c>
      <c r="L1281" s="10" t="str">
        <f t="shared" si="39"/>
        <v>IRENE CATALINA</v>
      </c>
      <c r="M1281" s="10" t="s">
        <v>4790</v>
      </c>
      <c r="N1281" s="10">
        <v>1717641813</v>
      </c>
      <c r="O1281" s="10" t="s">
        <v>37</v>
      </c>
      <c r="P1281" s="10" t="s">
        <v>55</v>
      </c>
      <c r="Q1281" s="10" t="s">
        <v>98</v>
      </c>
      <c r="R1281" s="10" t="s">
        <v>39</v>
      </c>
      <c r="S1281" s="10">
        <v>3</v>
      </c>
      <c r="T1281" s="10" t="s">
        <v>344</v>
      </c>
      <c r="U1281" s="12">
        <v>8</v>
      </c>
      <c r="V1281" s="12">
        <v>4</v>
      </c>
      <c r="W1281" s="12">
        <v>2</v>
      </c>
      <c r="X1281" s="10" t="s">
        <v>48</v>
      </c>
      <c r="Y1281" s="12">
        <v>82</v>
      </c>
      <c r="Z1281" s="12">
        <v>12</v>
      </c>
      <c r="AA1281" s="12">
        <v>24</v>
      </c>
      <c r="AB1281" s="10" t="s">
        <v>56</v>
      </c>
      <c r="AD1281" s="9" t="s">
        <v>4791</v>
      </c>
      <c r="AE1281" s="9" t="s">
        <v>254</v>
      </c>
      <c r="AF1281" s="9">
        <v>8532005</v>
      </c>
    </row>
    <row r="1282" spans="1:32">
      <c r="A1282" s="9" t="s">
        <v>1001</v>
      </c>
      <c r="B1282" s="10" t="s">
        <v>385</v>
      </c>
      <c r="C1282" s="10" t="s">
        <v>386</v>
      </c>
      <c r="D1282" s="10">
        <v>42000</v>
      </c>
      <c r="E1282" s="10">
        <v>42000120</v>
      </c>
      <c r="F1282" s="10" t="s">
        <v>387</v>
      </c>
      <c r="G1282" s="11">
        <v>6138528</v>
      </c>
      <c r="H1282" s="10" t="s">
        <v>4792</v>
      </c>
      <c r="I1282" s="10">
        <v>532266178</v>
      </c>
      <c r="J1282" s="10" t="s">
        <v>4793</v>
      </c>
      <c r="K1282" s="10" t="str">
        <f t="shared" si="38"/>
        <v>MALDONADO VASCONEZ</v>
      </c>
      <c r="L1282" s="10" t="str">
        <f t="shared" si="39"/>
        <v>RICARDO</v>
      </c>
      <c r="M1282" s="10" t="s">
        <v>4794</v>
      </c>
      <c r="N1282" s="10">
        <v>1712606852</v>
      </c>
      <c r="O1282" s="10" t="s">
        <v>37</v>
      </c>
      <c r="P1282" s="10" t="s">
        <v>55</v>
      </c>
      <c r="Q1282" s="10" t="s">
        <v>98</v>
      </c>
      <c r="R1282" s="10" t="s">
        <v>39</v>
      </c>
      <c r="S1282" s="10">
        <v>3</v>
      </c>
      <c r="T1282" s="10" t="s">
        <v>344</v>
      </c>
      <c r="U1282" s="12">
        <v>7</v>
      </c>
      <c r="V1282" s="12">
        <v>10</v>
      </c>
      <c r="W1282" s="12">
        <v>1</v>
      </c>
      <c r="X1282" s="10" t="s">
        <v>41</v>
      </c>
      <c r="Y1282" s="12">
        <v>83</v>
      </c>
      <c r="Z1282" s="12">
        <v>4</v>
      </c>
      <c r="AA1282" s="12">
        <v>7</v>
      </c>
      <c r="AB1282" s="10" t="s">
        <v>56</v>
      </c>
      <c r="AD1282" s="9" t="s">
        <v>4795</v>
      </c>
      <c r="AE1282" s="9" t="s">
        <v>4796</v>
      </c>
      <c r="AF1282" s="9">
        <v>2458207</v>
      </c>
    </row>
    <row r="1283" spans="1:32">
      <c r="A1283" s="9" t="s">
        <v>1001</v>
      </c>
      <c r="B1283" s="10" t="s">
        <v>385</v>
      </c>
      <c r="C1283" s="10" t="s">
        <v>386</v>
      </c>
      <c r="D1283" s="10">
        <v>42000</v>
      </c>
      <c r="E1283" s="10">
        <v>42000100</v>
      </c>
      <c r="F1283" s="10" t="s">
        <v>4752</v>
      </c>
      <c r="G1283" s="11">
        <v>6250375</v>
      </c>
      <c r="H1283" s="10" t="s">
        <v>4797</v>
      </c>
      <c r="I1283" s="10">
        <v>516366186</v>
      </c>
      <c r="J1283" s="10" t="s">
        <v>4798</v>
      </c>
      <c r="K1283" s="10" t="str">
        <f t="shared" ref="K1283:K1346" si="40">LEFT(J1283,FIND(" ",J1283,FIND(" ",J1283)+1)-1)</f>
        <v>GUERRERO VILLAVICENC</v>
      </c>
      <c r="L1283" s="10" t="str">
        <f t="shared" si="39"/>
        <v>LEONARDO DAVID</v>
      </c>
      <c r="M1283" s="10" t="s">
        <v>4776</v>
      </c>
      <c r="N1283" s="10">
        <v>1714164942</v>
      </c>
      <c r="O1283" s="10" t="s">
        <v>37</v>
      </c>
      <c r="P1283" s="10" t="s">
        <v>55</v>
      </c>
      <c r="Q1283" s="10" t="s">
        <v>98</v>
      </c>
      <c r="R1283" s="10" t="s">
        <v>39</v>
      </c>
      <c r="S1283" s="10">
        <v>3</v>
      </c>
      <c r="T1283" s="10" t="s">
        <v>344</v>
      </c>
      <c r="U1283" s="12">
        <v>11</v>
      </c>
      <c r="V1283" s="12">
        <v>6</v>
      </c>
      <c r="W1283" s="12">
        <v>16</v>
      </c>
      <c r="X1283" s="10" t="s">
        <v>41</v>
      </c>
      <c r="Y1283" s="12">
        <v>89</v>
      </c>
      <c r="Z1283" s="12">
        <v>2</v>
      </c>
      <c r="AA1283" s="12">
        <v>3</v>
      </c>
      <c r="AB1283" s="10" t="s">
        <v>56</v>
      </c>
      <c r="AD1283" s="9" t="s">
        <v>4799</v>
      </c>
      <c r="AE1283" s="9" t="s">
        <v>58</v>
      </c>
      <c r="AF1283" s="9">
        <v>2446423</v>
      </c>
    </row>
    <row r="1284" spans="1:32">
      <c r="A1284" s="9" t="s">
        <v>1001</v>
      </c>
      <c r="B1284" s="10" t="s">
        <v>385</v>
      </c>
      <c r="C1284" s="10" t="s">
        <v>386</v>
      </c>
      <c r="D1284" s="10">
        <v>42000</v>
      </c>
      <c r="E1284" s="10">
        <v>42000120</v>
      </c>
      <c r="F1284" s="10" t="s">
        <v>387</v>
      </c>
      <c r="G1284" s="11">
        <v>6266415</v>
      </c>
      <c r="H1284" s="10" t="s">
        <v>4800</v>
      </c>
      <c r="I1284" s="10">
        <v>491762048</v>
      </c>
      <c r="J1284" s="10" t="s">
        <v>4801</v>
      </c>
      <c r="K1284" s="10" t="str">
        <f t="shared" si="40"/>
        <v>CUSTODE VALDIVIESO</v>
      </c>
      <c r="L1284" s="10" t="str">
        <f t="shared" si="39"/>
        <v>RONEY ANDRES</v>
      </c>
      <c r="M1284" s="10" t="s">
        <v>4802</v>
      </c>
      <c r="N1284" s="10">
        <v>1716072093</v>
      </c>
      <c r="O1284" s="10" t="s">
        <v>37</v>
      </c>
      <c r="P1284" s="10" t="s">
        <v>55</v>
      </c>
      <c r="Q1284" s="10" t="s">
        <v>98</v>
      </c>
      <c r="R1284" s="10" t="s">
        <v>39</v>
      </c>
      <c r="S1284" s="10">
        <v>3</v>
      </c>
      <c r="T1284" s="10" t="s">
        <v>344</v>
      </c>
      <c r="U1284" s="12">
        <v>11</v>
      </c>
      <c r="V1284" s="12">
        <v>8</v>
      </c>
      <c r="W1284" s="12">
        <v>16</v>
      </c>
      <c r="X1284" s="10" t="s">
        <v>41</v>
      </c>
      <c r="Y1284" s="12">
        <v>88</v>
      </c>
      <c r="Z1284" s="12">
        <v>6</v>
      </c>
      <c r="AA1284" s="12">
        <v>10</v>
      </c>
      <c r="AD1284" s="9" t="s">
        <v>4803</v>
      </c>
      <c r="AF1284" s="9">
        <v>2467590</v>
      </c>
    </row>
    <row r="1285" spans="1:32">
      <c r="A1285" s="9" t="s">
        <v>1001</v>
      </c>
      <c r="B1285" s="10" t="s">
        <v>385</v>
      </c>
      <c r="C1285" s="10" t="s">
        <v>386</v>
      </c>
      <c r="D1285" s="10">
        <v>42000</v>
      </c>
      <c r="E1285" s="10">
        <v>42000100</v>
      </c>
      <c r="F1285" s="10" t="s">
        <v>4752</v>
      </c>
      <c r="G1285" s="11">
        <v>6263372</v>
      </c>
      <c r="H1285" s="10" t="s">
        <v>4804</v>
      </c>
      <c r="I1285" s="10">
        <v>755465335</v>
      </c>
      <c r="J1285" s="10" t="s">
        <v>4805</v>
      </c>
      <c r="K1285" s="10" t="str">
        <f t="shared" si="40"/>
        <v>CEVALLOS CARRERA</v>
      </c>
      <c r="L1285" s="10" t="str">
        <f t="shared" ref="L1285:L1348" si="41">RIGHT(J1285,LEN(J1285)-FIND(" ",J1285,FIND(" ",J1285)+1))</f>
        <v>HILDA ALEXANDRA</v>
      </c>
      <c r="M1285" s="10" t="s">
        <v>4806</v>
      </c>
      <c r="N1285" s="10">
        <v>1715488290</v>
      </c>
      <c r="O1285" s="10" t="s">
        <v>37</v>
      </c>
      <c r="P1285" s="10" t="s">
        <v>55</v>
      </c>
      <c r="Q1285" s="10" t="s">
        <v>98</v>
      </c>
      <c r="R1285" s="10" t="s">
        <v>39</v>
      </c>
      <c r="S1285" s="10">
        <v>3</v>
      </c>
      <c r="T1285" s="10" t="s">
        <v>344</v>
      </c>
      <c r="U1285" s="12">
        <v>11</v>
      </c>
      <c r="V1285" s="12">
        <v>6</v>
      </c>
      <c r="W1285" s="12">
        <v>16</v>
      </c>
      <c r="X1285" s="10" t="s">
        <v>48</v>
      </c>
      <c r="Y1285" s="12">
        <v>79</v>
      </c>
      <c r="Z1285" s="12">
        <v>6</v>
      </c>
      <c r="AA1285" s="12">
        <v>8</v>
      </c>
      <c r="AB1285" s="10" t="s">
        <v>56</v>
      </c>
      <c r="AD1285" s="9" t="s">
        <v>4807</v>
      </c>
      <c r="AE1285" s="9" t="s">
        <v>487</v>
      </c>
      <c r="AF1285" s="9">
        <v>2421474</v>
      </c>
    </row>
    <row r="1286" spans="1:32">
      <c r="A1286" s="9" t="s">
        <v>1001</v>
      </c>
      <c r="B1286" s="10" t="s">
        <v>385</v>
      </c>
      <c r="C1286" s="10" t="s">
        <v>386</v>
      </c>
      <c r="D1286" s="10">
        <v>42000</v>
      </c>
      <c r="E1286" s="10">
        <v>42000100</v>
      </c>
      <c r="F1286" s="10" t="s">
        <v>4752</v>
      </c>
      <c r="G1286" s="11">
        <v>6142919</v>
      </c>
      <c r="H1286" s="10" t="s">
        <v>4808</v>
      </c>
      <c r="I1286" s="10">
        <v>581885711</v>
      </c>
      <c r="J1286" s="10" t="s">
        <v>4809</v>
      </c>
      <c r="K1286" s="10" t="str">
        <f t="shared" si="40"/>
        <v>CEDENO PASQUEL</v>
      </c>
      <c r="L1286" s="10" t="str">
        <f t="shared" si="41"/>
        <v>JOHAN</v>
      </c>
      <c r="M1286" s="10" t="s">
        <v>4764</v>
      </c>
      <c r="N1286" s="10">
        <v>1710013556</v>
      </c>
      <c r="O1286" s="10" t="s">
        <v>37</v>
      </c>
      <c r="P1286" s="10" t="s">
        <v>55</v>
      </c>
      <c r="Q1286" s="10" t="s">
        <v>98</v>
      </c>
      <c r="R1286" s="10" t="s">
        <v>39</v>
      </c>
      <c r="S1286" s="10">
        <v>1</v>
      </c>
      <c r="T1286" s="10" t="s">
        <v>40</v>
      </c>
      <c r="U1286" s="12">
        <v>8</v>
      </c>
      <c r="V1286" s="12">
        <v>2</v>
      </c>
      <c r="W1286" s="12">
        <v>1</v>
      </c>
      <c r="X1286" s="10" t="s">
        <v>41</v>
      </c>
      <c r="Y1286" s="12">
        <v>76</v>
      </c>
      <c r="Z1286" s="12">
        <v>4</v>
      </c>
      <c r="AA1286" s="12">
        <v>28</v>
      </c>
      <c r="AB1286" s="10" t="s">
        <v>56</v>
      </c>
      <c r="AD1286" s="9" t="s">
        <v>4810</v>
      </c>
      <c r="AE1286" s="9" t="s">
        <v>4811</v>
      </c>
      <c r="AF1286" s="9">
        <v>2414954</v>
      </c>
    </row>
    <row r="1287" spans="1:32">
      <c r="A1287" s="9" t="s">
        <v>1001</v>
      </c>
      <c r="B1287" s="10" t="s">
        <v>385</v>
      </c>
      <c r="C1287" s="10" t="s">
        <v>386</v>
      </c>
      <c r="D1287" s="10">
        <v>42000</v>
      </c>
      <c r="E1287" s="10">
        <v>42000100</v>
      </c>
      <c r="F1287" s="10" t="s">
        <v>4752</v>
      </c>
      <c r="G1287" s="11">
        <v>6307303</v>
      </c>
      <c r="H1287" s="10" t="s">
        <v>4812</v>
      </c>
      <c r="I1287" s="10">
        <v>424754894</v>
      </c>
      <c r="J1287" s="10" t="s">
        <v>4813</v>
      </c>
      <c r="K1287" s="10" t="str">
        <f t="shared" si="40"/>
        <v>BENAVIDES GALEANO</v>
      </c>
      <c r="L1287" s="10" t="str">
        <f t="shared" si="41"/>
        <v>ANA MARIA</v>
      </c>
      <c r="M1287" s="10" t="s">
        <v>4814</v>
      </c>
      <c r="N1287" s="10">
        <v>1721742813</v>
      </c>
      <c r="O1287" s="10" t="s">
        <v>37</v>
      </c>
      <c r="P1287" s="10" t="s">
        <v>73</v>
      </c>
      <c r="Q1287" s="10" t="s">
        <v>98</v>
      </c>
      <c r="R1287" s="10" t="s">
        <v>39</v>
      </c>
      <c r="S1287" s="10">
        <v>3</v>
      </c>
      <c r="T1287" s="10" t="s">
        <v>4815</v>
      </c>
      <c r="U1287" s="12">
        <v>12</v>
      </c>
      <c r="V1287" s="12">
        <v>6</v>
      </c>
      <c r="W1287" s="12">
        <v>1</v>
      </c>
      <c r="X1287" s="10" t="s">
        <v>48</v>
      </c>
      <c r="Y1287" s="12">
        <v>88</v>
      </c>
      <c r="Z1287" s="12">
        <v>6</v>
      </c>
      <c r="AA1287" s="12">
        <v>23</v>
      </c>
      <c r="AD1287" s="9" t="s">
        <v>4816</v>
      </c>
      <c r="AE1287" s="9" t="s">
        <v>4817</v>
      </c>
      <c r="AF1287" s="9">
        <v>2446564</v>
      </c>
    </row>
    <row r="1288" spans="1:32">
      <c r="A1288" s="9" t="s">
        <v>1001</v>
      </c>
      <c r="B1288" s="10" t="s">
        <v>385</v>
      </c>
      <c r="C1288" s="10" t="s">
        <v>386</v>
      </c>
      <c r="D1288" s="10">
        <v>42000</v>
      </c>
      <c r="E1288" s="10">
        <v>42000100</v>
      </c>
      <c r="F1288" s="10" t="s">
        <v>4752</v>
      </c>
      <c r="G1288" s="11">
        <v>6250996</v>
      </c>
      <c r="H1288" s="10" t="s">
        <v>4818</v>
      </c>
      <c r="I1288" s="10">
        <v>262324178</v>
      </c>
      <c r="J1288" s="10" t="s">
        <v>4819</v>
      </c>
      <c r="K1288" s="10" t="str">
        <f t="shared" si="40"/>
        <v>BATALLAS MENA</v>
      </c>
      <c r="L1288" s="10" t="str">
        <f t="shared" si="41"/>
        <v>NICOLAS RAMIRO</v>
      </c>
      <c r="M1288" s="10" t="s">
        <v>4820</v>
      </c>
      <c r="N1288" s="10">
        <v>1711316933</v>
      </c>
      <c r="O1288" s="10" t="s">
        <v>37</v>
      </c>
      <c r="P1288" s="10" t="s">
        <v>55</v>
      </c>
      <c r="Q1288" s="10" t="s">
        <v>98</v>
      </c>
      <c r="R1288" s="10" t="s">
        <v>39</v>
      </c>
      <c r="S1288" s="10">
        <v>1</v>
      </c>
      <c r="T1288" s="10" t="s">
        <v>40</v>
      </c>
      <c r="U1288" s="12">
        <v>10</v>
      </c>
      <c r="V1288" s="12">
        <v>10</v>
      </c>
      <c r="W1288" s="12">
        <v>6</v>
      </c>
      <c r="X1288" s="10" t="s">
        <v>41</v>
      </c>
      <c r="Y1288" s="12">
        <v>87</v>
      </c>
      <c r="Z1288" s="12">
        <v>12</v>
      </c>
      <c r="AA1288" s="12">
        <v>13</v>
      </c>
      <c r="AD1288" s="9" t="s">
        <v>4821</v>
      </c>
      <c r="AE1288" s="9" t="s">
        <v>4822</v>
      </c>
      <c r="AF1288" s="9">
        <v>2330558</v>
      </c>
    </row>
    <row r="1289" spans="1:32">
      <c r="A1289" s="9" t="s">
        <v>1001</v>
      </c>
      <c r="B1289" s="10" t="s">
        <v>385</v>
      </c>
      <c r="C1289" s="10" t="s">
        <v>386</v>
      </c>
      <c r="D1289" s="10">
        <v>42000</v>
      </c>
      <c r="E1289" s="10">
        <v>42000100</v>
      </c>
      <c r="F1289" s="10" t="s">
        <v>4752</v>
      </c>
      <c r="G1289" s="11">
        <v>6306173</v>
      </c>
      <c r="H1289" s="10" t="s">
        <v>4823</v>
      </c>
      <c r="I1289" s="10">
        <v>355873605</v>
      </c>
      <c r="J1289" s="10" t="s">
        <v>4824</v>
      </c>
      <c r="K1289" s="10" t="str">
        <f t="shared" si="40"/>
        <v>AVILES FLORES</v>
      </c>
      <c r="L1289" s="10" t="str">
        <f t="shared" si="41"/>
        <v>MIGUEL ANGEL</v>
      </c>
      <c r="M1289" s="10" t="s">
        <v>4814</v>
      </c>
      <c r="N1289" s="10">
        <v>1709854176</v>
      </c>
      <c r="O1289" s="10" t="s">
        <v>37</v>
      </c>
      <c r="P1289" s="10" t="s">
        <v>73</v>
      </c>
      <c r="Q1289" s="10" t="s">
        <v>98</v>
      </c>
      <c r="R1289" s="10" t="s">
        <v>39</v>
      </c>
      <c r="S1289" s="10">
        <v>2</v>
      </c>
      <c r="T1289" s="10" t="s">
        <v>2896</v>
      </c>
      <c r="U1289" s="12">
        <v>12</v>
      </c>
      <c r="V1289" s="12">
        <v>5</v>
      </c>
      <c r="W1289" s="12">
        <v>16</v>
      </c>
      <c r="X1289" s="10" t="s">
        <v>41</v>
      </c>
      <c r="Y1289" s="12">
        <v>85</v>
      </c>
      <c r="Z1289" s="12">
        <v>8</v>
      </c>
      <c r="AA1289" s="12">
        <v>2</v>
      </c>
      <c r="AD1289" s="9" t="s">
        <v>4825</v>
      </c>
      <c r="AE1289" s="9" t="s">
        <v>4826</v>
      </c>
      <c r="AF1289" s="9">
        <v>2292427</v>
      </c>
    </row>
    <row r="1290" spans="1:32">
      <c r="A1290" s="9" t="s">
        <v>1001</v>
      </c>
      <c r="B1290" s="10" t="s">
        <v>337</v>
      </c>
      <c r="C1290" s="10" t="s">
        <v>338</v>
      </c>
      <c r="D1290" s="10">
        <v>32000</v>
      </c>
      <c r="E1290" s="10">
        <v>32000100</v>
      </c>
      <c r="F1290" s="10" t="s">
        <v>339</v>
      </c>
      <c r="G1290" s="11">
        <v>534</v>
      </c>
      <c r="H1290" s="10" t="s">
        <v>4827</v>
      </c>
      <c r="I1290" s="10">
        <v>416097651</v>
      </c>
      <c r="J1290" s="10" t="s">
        <v>4828</v>
      </c>
      <c r="K1290" s="10" t="str">
        <f t="shared" si="40"/>
        <v>AVALOS JACOME</v>
      </c>
      <c r="L1290" s="10" t="str">
        <f t="shared" si="41"/>
        <v>JORGE ANTONIO</v>
      </c>
      <c r="M1290" s="10" t="s">
        <v>4829</v>
      </c>
      <c r="N1290" s="10">
        <v>1712481637</v>
      </c>
      <c r="O1290" s="10" t="s">
        <v>37</v>
      </c>
      <c r="P1290" s="10" t="s">
        <v>55</v>
      </c>
      <c r="Q1290" s="10" t="s">
        <v>98</v>
      </c>
      <c r="R1290" s="10" t="s">
        <v>39</v>
      </c>
      <c r="S1290" s="10">
        <v>3</v>
      </c>
      <c r="T1290" s="10" t="s">
        <v>344</v>
      </c>
      <c r="U1290" s="12">
        <v>1</v>
      </c>
      <c r="V1290" s="12">
        <v>1</v>
      </c>
      <c r="W1290" s="12">
        <v>8</v>
      </c>
      <c r="X1290" s="10" t="s">
        <v>41</v>
      </c>
      <c r="Y1290" s="12">
        <v>73</v>
      </c>
      <c r="Z1290" s="12">
        <v>11</v>
      </c>
      <c r="AA1290" s="12">
        <v>11</v>
      </c>
      <c r="AB1290" s="10" t="s">
        <v>56</v>
      </c>
      <c r="AD1290" s="9" t="s">
        <v>4830</v>
      </c>
      <c r="AF1290" s="9">
        <v>2440474</v>
      </c>
    </row>
    <row r="1291" spans="1:32">
      <c r="A1291" s="9" t="s">
        <v>1001</v>
      </c>
      <c r="B1291" s="10" t="s">
        <v>385</v>
      </c>
      <c r="C1291" s="10" t="s">
        <v>386</v>
      </c>
      <c r="D1291" s="10">
        <v>42000</v>
      </c>
      <c r="E1291" s="10">
        <v>42000120</v>
      </c>
      <c r="F1291" s="10" t="s">
        <v>387</v>
      </c>
      <c r="G1291" s="11">
        <v>6240737</v>
      </c>
      <c r="H1291" s="10" t="s">
        <v>4831</v>
      </c>
      <c r="I1291" s="10">
        <v>905071209</v>
      </c>
      <c r="J1291" s="10" t="s">
        <v>4832</v>
      </c>
      <c r="K1291" s="10" t="str">
        <f t="shared" si="40"/>
        <v>ANDRADE SALCEDO</v>
      </c>
      <c r="L1291" s="10" t="str">
        <f t="shared" si="41"/>
        <v>LUIS ALBERTO</v>
      </c>
      <c r="M1291" s="10" t="s">
        <v>4833</v>
      </c>
      <c r="N1291" s="10">
        <v>1715291207</v>
      </c>
      <c r="O1291" s="10" t="s">
        <v>37</v>
      </c>
      <c r="P1291" s="10" t="s">
        <v>55</v>
      </c>
      <c r="Q1291" s="10" t="s">
        <v>98</v>
      </c>
      <c r="R1291" s="10" t="s">
        <v>39</v>
      </c>
      <c r="S1291" s="10">
        <v>1</v>
      </c>
      <c r="T1291" s="10" t="s">
        <v>40</v>
      </c>
      <c r="U1291" s="12">
        <v>10</v>
      </c>
      <c r="V1291" s="12">
        <v>1</v>
      </c>
      <c r="W1291" s="12">
        <v>18</v>
      </c>
      <c r="X1291" s="10" t="s">
        <v>41</v>
      </c>
      <c r="Y1291" s="12">
        <v>86</v>
      </c>
      <c r="Z1291" s="12">
        <v>4</v>
      </c>
      <c r="AA1291" s="12">
        <v>28</v>
      </c>
      <c r="AB1291" s="10" t="s">
        <v>56</v>
      </c>
      <c r="AD1291" s="9" t="s">
        <v>4834</v>
      </c>
      <c r="AE1291" s="9" t="s">
        <v>4835</v>
      </c>
      <c r="AF1291" s="9">
        <v>2864043</v>
      </c>
    </row>
    <row r="1292" spans="1:32">
      <c r="A1292" s="9" t="s">
        <v>1001</v>
      </c>
      <c r="B1292" s="10" t="s">
        <v>385</v>
      </c>
      <c r="C1292" s="10" t="s">
        <v>386</v>
      </c>
      <c r="D1292" s="10">
        <v>42000</v>
      </c>
      <c r="E1292" s="10">
        <v>42000120</v>
      </c>
      <c r="F1292" s="10" t="s">
        <v>387</v>
      </c>
      <c r="G1292" s="11">
        <v>3600449</v>
      </c>
      <c r="H1292" s="10" t="s">
        <v>4836</v>
      </c>
      <c r="I1292" s="10">
        <v>816150218</v>
      </c>
      <c r="J1292" s="10" t="s">
        <v>4837</v>
      </c>
      <c r="K1292" s="10" t="str">
        <f t="shared" si="40"/>
        <v>AGUILAR FUSTILLOS</v>
      </c>
      <c r="L1292" s="10" t="str">
        <f t="shared" si="41"/>
        <v>EDGAR MARCELO</v>
      </c>
      <c r="M1292" s="10" t="s">
        <v>4838</v>
      </c>
      <c r="N1292" s="10">
        <v>1711244358</v>
      </c>
      <c r="O1292" s="10" t="s">
        <v>37</v>
      </c>
      <c r="P1292" s="10" t="s">
        <v>55</v>
      </c>
      <c r="Q1292" s="10" t="s">
        <v>98</v>
      </c>
      <c r="R1292" s="10" t="s">
        <v>39</v>
      </c>
      <c r="S1292" s="10">
        <v>1</v>
      </c>
      <c r="T1292" s="10" t="s">
        <v>40</v>
      </c>
      <c r="U1292" s="12">
        <v>1</v>
      </c>
      <c r="V1292" s="12">
        <v>6</v>
      </c>
      <c r="W1292" s="12">
        <v>4</v>
      </c>
      <c r="X1292" s="10" t="s">
        <v>41</v>
      </c>
      <c r="Y1292" s="12">
        <v>77</v>
      </c>
      <c r="Z1292" s="12">
        <v>2</v>
      </c>
      <c r="AA1292" s="12">
        <v>25</v>
      </c>
      <c r="AB1292" s="10" t="s">
        <v>56</v>
      </c>
      <c r="AD1292" s="9" t="s">
        <v>4839</v>
      </c>
      <c r="AE1292" s="9" t="s">
        <v>936</v>
      </c>
      <c r="AF1292" s="9">
        <v>3360503</v>
      </c>
    </row>
    <row r="1293" spans="1:32">
      <c r="A1293" s="9" t="s">
        <v>1001</v>
      </c>
      <c r="B1293" s="10" t="s">
        <v>385</v>
      </c>
      <c r="C1293" s="10" t="s">
        <v>386</v>
      </c>
      <c r="D1293" s="10">
        <v>42000</v>
      </c>
      <c r="E1293" s="10">
        <v>42000120</v>
      </c>
      <c r="F1293" s="10" t="s">
        <v>387</v>
      </c>
      <c r="G1293" s="11">
        <v>6147949</v>
      </c>
      <c r="H1293" s="10" t="s">
        <v>4840</v>
      </c>
      <c r="I1293" s="10">
        <v>132928096</v>
      </c>
      <c r="J1293" s="10" t="s">
        <v>4841</v>
      </c>
      <c r="K1293" s="10" t="str">
        <f t="shared" si="40"/>
        <v>MUSO CHANGO</v>
      </c>
      <c r="L1293" s="10" t="str">
        <f t="shared" si="41"/>
        <v>MARIA FERNANDA</v>
      </c>
      <c r="M1293" s="10" t="s">
        <v>3151</v>
      </c>
      <c r="N1293" s="10">
        <v>1719258277</v>
      </c>
      <c r="O1293" s="10" t="s">
        <v>121</v>
      </c>
      <c r="P1293" s="10" t="s">
        <v>55</v>
      </c>
      <c r="Q1293" s="10" t="s">
        <v>538</v>
      </c>
      <c r="R1293" s="10" t="s">
        <v>39</v>
      </c>
      <c r="S1293" s="10">
        <v>3</v>
      </c>
      <c r="T1293" s="10" t="s">
        <v>344</v>
      </c>
      <c r="U1293" s="12">
        <v>8</v>
      </c>
      <c r="V1293" s="12">
        <v>5</v>
      </c>
      <c r="W1293" s="12">
        <v>1</v>
      </c>
      <c r="X1293" s="10" t="s">
        <v>48</v>
      </c>
      <c r="Y1293" s="12">
        <v>85</v>
      </c>
      <c r="Z1293" s="12">
        <v>9</v>
      </c>
      <c r="AA1293" s="12">
        <v>30</v>
      </c>
      <c r="AB1293" s="10" t="s">
        <v>56</v>
      </c>
      <c r="AD1293" s="9" t="s">
        <v>4842</v>
      </c>
      <c r="AE1293" s="9" t="s">
        <v>487</v>
      </c>
      <c r="AF1293" s="9">
        <v>2821927</v>
      </c>
    </row>
    <row r="1294" spans="1:32">
      <c r="A1294" s="9" t="s">
        <v>1001</v>
      </c>
      <c r="B1294" s="10" t="s">
        <v>359</v>
      </c>
      <c r="C1294" s="10" t="s">
        <v>360</v>
      </c>
      <c r="D1294" s="10">
        <v>43000</v>
      </c>
      <c r="E1294" s="10">
        <v>43000100</v>
      </c>
      <c r="F1294" s="10" t="s">
        <v>4843</v>
      </c>
      <c r="G1294" s="11">
        <v>6054194</v>
      </c>
      <c r="H1294" s="10" t="s">
        <v>4844</v>
      </c>
      <c r="I1294" s="10">
        <v>715149679</v>
      </c>
      <c r="J1294" s="10" t="s">
        <v>4845</v>
      </c>
      <c r="K1294" s="10" t="str">
        <f t="shared" si="40"/>
        <v>VILLAFUERTE PENAHERR</v>
      </c>
      <c r="L1294" s="10" t="str">
        <f t="shared" si="41"/>
        <v>MARIA CRISTINA</v>
      </c>
      <c r="M1294" s="10" t="s">
        <v>4846</v>
      </c>
      <c r="N1294" s="10">
        <v>1711226546</v>
      </c>
      <c r="O1294" s="10" t="s">
        <v>37</v>
      </c>
      <c r="P1294" s="10" t="s">
        <v>55</v>
      </c>
      <c r="Q1294" s="10" t="s">
        <v>98</v>
      </c>
      <c r="R1294" s="10" t="s">
        <v>39</v>
      </c>
      <c r="S1294" s="10">
        <v>1</v>
      </c>
      <c r="T1294" s="10" t="s">
        <v>40</v>
      </c>
      <c r="U1294" s="12">
        <v>2</v>
      </c>
      <c r="V1294" s="12">
        <v>10</v>
      </c>
      <c r="W1294" s="12">
        <v>7</v>
      </c>
      <c r="X1294" s="10" t="s">
        <v>48</v>
      </c>
      <c r="Y1294" s="12">
        <v>77</v>
      </c>
      <c r="Z1294" s="12">
        <v>9</v>
      </c>
      <c r="AA1294" s="12">
        <v>19</v>
      </c>
      <c r="AB1294" s="10" t="s">
        <v>56</v>
      </c>
      <c r="AD1294" s="9" t="s">
        <v>4847</v>
      </c>
      <c r="AF1294" s="9">
        <v>2457202</v>
      </c>
    </row>
    <row r="1295" spans="1:32">
      <c r="A1295" s="9" t="s">
        <v>1001</v>
      </c>
      <c r="B1295" s="10" t="s">
        <v>359</v>
      </c>
      <c r="C1295" s="10" t="s">
        <v>360</v>
      </c>
      <c r="D1295" s="10">
        <v>43000</v>
      </c>
      <c r="E1295" s="10">
        <v>43000100</v>
      </c>
      <c r="F1295" s="10" t="s">
        <v>4843</v>
      </c>
      <c r="G1295" s="11">
        <v>6143108</v>
      </c>
      <c r="H1295" s="10" t="s">
        <v>4848</v>
      </c>
      <c r="I1295" s="10">
        <v>993946231</v>
      </c>
      <c r="J1295" s="10" t="s">
        <v>4849</v>
      </c>
      <c r="K1295" s="10" t="str">
        <f t="shared" si="40"/>
        <v>PAEZ PASTOR</v>
      </c>
      <c r="L1295" s="10" t="str">
        <f t="shared" si="41"/>
        <v>JUAN FRANCISCO</v>
      </c>
      <c r="M1295" s="10" t="s">
        <v>4850</v>
      </c>
      <c r="N1295" s="10">
        <v>1713441812</v>
      </c>
      <c r="O1295" s="10" t="s">
        <v>37</v>
      </c>
      <c r="P1295" s="10" t="s">
        <v>55</v>
      </c>
      <c r="Q1295" s="10" t="s">
        <v>98</v>
      </c>
      <c r="R1295" s="10" t="s">
        <v>39</v>
      </c>
      <c r="S1295" s="10">
        <v>3</v>
      </c>
      <c r="T1295" s="10" t="s">
        <v>344</v>
      </c>
      <c r="U1295" s="12">
        <v>8</v>
      </c>
      <c r="V1295" s="12">
        <v>2</v>
      </c>
      <c r="W1295" s="12">
        <v>1</v>
      </c>
      <c r="X1295" s="10" t="s">
        <v>41</v>
      </c>
      <c r="Y1295" s="12">
        <v>81</v>
      </c>
      <c r="Z1295" s="12">
        <v>7</v>
      </c>
      <c r="AA1295" s="12">
        <v>29</v>
      </c>
      <c r="AB1295" s="10" t="s">
        <v>56</v>
      </c>
      <c r="AD1295" s="9" t="s">
        <v>511</v>
      </c>
      <c r="AE1295" s="9" t="s">
        <v>511</v>
      </c>
      <c r="AF1295" s="9">
        <v>2253366</v>
      </c>
    </row>
    <row r="1296" spans="1:32">
      <c r="A1296" s="9" t="s">
        <v>1001</v>
      </c>
      <c r="B1296" s="10" t="s">
        <v>359</v>
      </c>
      <c r="C1296" s="10" t="s">
        <v>360</v>
      </c>
      <c r="D1296" s="10">
        <v>43000</v>
      </c>
      <c r="E1296" s="10">
        <v>43000100</v>
      </c>
      <c r="F1296" s="10" t="s">
        <v>4843</v>
      </c>
      <c r="G1296" s="11">
        <v>6276980</v>
      </c>
      <c r="H1296" s="10" t="s">
        <v>4851</v>
      </c>
      <c r="I1296" s="10">
        <v>938845307</v>
      </c>
      <c r="J1296" s="10" t="s">
        <v>4852</v>
      </c>
      <c r="K1296" s="10" t="str">
        <f t="shared" si="40"/>
        <v>MEJIA SANDOVAL</v>
      </c>
      <c r="L1296" s="10" t="str">
        <f t="shared" si="41"/>
        <v>OSCAR GUSTAVO</v>
      </c>
      <c r="M1296" s="10" t="s">
        <v>4853</v>
      </c>
      <c r="N1296" s="10">
        <v>1715768857</v>
      </c>
      <c r="O1296" s="10" t="s">
        <v>37</v>
      </c>
      <c r="P1296" s="10" t="s">
        <v>73</v>
      </c>
      <c r="Q1296" s="10" t="s">
        <v>56</v>
      </c>
      <c r="R1296" s="10" t="s">
        <v>39</v>
      </c>
      <c r="S1296" s="10">
        <v>1</v>
      </c>
      <c r="T1296" s="10" t="s">
        <v>40</v>
      </c>
      <c r="U1296" s="12">
        <v>12</v>
      </c>
      <c r="V1296" s="12">
        <v>1</v>
      </c>
      <c r="W1296" s="12">
        <v>16</v>
      </c>
      <c r="X1296" s="10" t="s">
        <v>41</v>
      </c>
      <c r="Y1296" s="12">
        <v>87</v>
      </c>
      <c r="Z1296" s="12">
        <v>1</v>
      </c>
      <c r="AA1296" s="12">
        <v>5</v>
      </c>
      <c r="AF1296" s="9" t="s">
        <v>99</v>
      </c>
    </row>
    <row r="1297" spans="1:32">
      <c r="A1297" s="9" t="s">
        <v>1001</v>
      </c>
      <c r="B1297" s="10" t="s">
        <v>359</v>
      </c>
      <c r="C1297" s="10" t="s">
        <v>360</v>
      </c>
      <c r="D1297" s="10">
        <v>43000</v>
      </c>
      <c r="E1297" s="10">
        <v>43000100</v>
      </c>
      <c r="F1297" s="10" t="s">
        <v>4843</v>
      </c>
      <c r="G1297" s="11">
        <v>829</v>
      </c>
      <c r="H1297" s="10" t="s">
        <v>4854</v>
      </c>
      <c r="I1297" s="10">
        <v>669502291</v>
      </c>
      <c r="J1297" s="10" t="s">
        <v>4855</v>
      </c>
      <c r="K1297" s="10" t="str">
        <f t="shared" si="40"/>
        <v>LUGO ALDAS</v>
      </c>
      <c r="L1297" s="10" t="str">
        <f t="shared" si="41"/>
        <v>HUGO ELIAS</v>
      </c>
      <c r="M1297" s="10" t="s">
        <v>4856</v>
      </c>
      <c r="N1297" s="10">
        <v>401203179</v>
      </c>
      <c r="O1297" s="10" t="s">
        <v>37</v>
      </c>
      <c r="P1297" s="10" t="s">
        <v>55</v>
      </c>
      <c r="Q1297" s="10" t="s">
        <v>98</v>
      </c>
      <c r="R1297" s="10" t="s">
        <v>39</v>
      </c>
      <c r="S1297" s="10">
        <v>3</v>
      </c>
      <c r="T1297" s="10" t="s">
        <v>344</v>
      </c>
      <c r="U1297" s="12">
        <v>1</v>
      </c>
      <c r="V1297" s="12">
        <v>2</v>
      </c>
      <c r="W1297" s="12">
        <v>12</v>
      </c>
      <c r="X1297" s="10" t="s">
        <v>41</v>
      </c>
      <c r="Y1297" s="12">
        <v>78</v>
      </c>
      <c r="Z1297" s="12">
        <v>1</v>
      </c>
      <c r="AA1297" s="12">
        <v>15</v>
      </c>
      <c r="AB1297" s="10" t="s">
        <v>56</v>
      </c>
      <c r="AD1297" s="9" t="s">
        <v>4857</v>
      </c>
      <c r="AE1297" s="9" t="s">
        <v>3403</v>
      </c>
      <c r="AF1297" s="9">
        <v>2661559</v>
      </c>
    </row>
    <row r="1298" spans="1:32">
      <c r="A1298" s="9" t="s">
        <v>1001</v>
      </c>
      <c r="B1298" s="10" t="s">
        <v>359</v>
      </c>
      <c r="C1298" s="10" t="s">
        <v>360</v>
      </c>
      <c r="D1298" s="10">
        <v>43000</v>
      </c>
      <c r="E1298" s="10">
        <v>43000100</v>
      </c>
      <c r="F1298" s="10" t="s">
        <v>4843</v>
      </c>
      <c r="G1298" s="11">
        <v>6248044</v>
      </c>
      <c r="H1298" s="10" t="s">
        <v>4858</v>
      </c>
      <c r="I1298" s="10">
        <v>605257789</v>
      </c>
      <c r="J1298" s="10" t="s">
        <v>4859</v>
      </c>
      <c r="K1298" s="10" t="str">
        <f t="shared" si="40"/>
        <v>GRONNEBERG IPIALES</v>
      </c>
      <c r="L1298" s="10" t="str">
        <f t="shared" si="41"/>
        <v>INTY ANDRES</v>
      </c>
      <c r="M1298" s="10" t="s">
        <v>4860</v>
      </c>
      <c r="N1298" s="10">
        <v>1710549260</v>
      </c>
      <c r="O1298" s="10" t="s">
        <v>37</v>
      </c>
      <c r="P1298" s="10" t="s">
        <v>55</v>
      </c>
      <c r="Q1298" s="10" t="s">
        <v>98</v>
      </c>
      <c r="R1298" s="10" t="s">
        <v>39</v>
      </c>
      <c r="S1298" s="10">
        <v>3</v>
      </c>
      <c r="T1298" s="10" t="s">
        <v>344</v>
      </c>
      <c r="U1298" s="12">
        <v>10</v>
      </c>
      <c r="V1298" s="12">
        <v>7</v>
      </c>
      <c r="W1298" s="12">
        <v>15</v>
      </c>
      <c r="X1298" s="10" t="s">
        <v>41</v>
      </c>
      <c r="Y1298" s="12">
        <v>84</v>
      </c>
      <c r="Z1298" s="12">
        <v>3</v>
      </c>
      <c r="AA1298" s="12">
        <v>6</v>
      </c>
      <c r="AD1298" s="9" t="s">
        <v>4861</v>
      </c>
      <c r="AE1298" s="9" t="s">
        <v>304</v>
      </c>
      <c r="AF1298" s="9">
        <v>2492710</v>
      </c>
    </row>
    <row r="1299" spans="1:32">
      <c r="A1299" s="9" t="s">
        <v>1001</v>
      </c>
      <c r="B1299" s="10" t="s">
        <v>359</v>
      </c>
      <c r="C1299" s="10" t="s">
        <v>360</v>
      </c>
      <c r="D1299" s="10">
        <v>43000</v>
      </c>
      <c r="E1299" s="10">
        <v>43000100</v>
      </c>
      <c r="F1299" s="10" t="s">
        <v>4843</v>
      </c>
      <c r="G1299" s="11">
        <v>6239626</v>
      </c>
      <c r="H1299" s="10" t="s">
        <v>4862</v>
      </c>
      <c r="I1299" s="10">
        <v>787202477</v>
      </c>
      <c r="J1299" s="10" t="s">
        <v>4863</v>
      </c>
      <c r="K1299" s="10" t="str">
        <f t="shared" si="40"/>
        <v>FALCONES VERA</v>
      </c>
      <c r="L1299" s="10" t="str">
        <f t="shared" si="41"/>
        <v>MEDARDO ISRAEL</v>
      </c>
      <c r="M1299" s="10" t="s">
        <v>4864</v>
      </c>
      <c r="N1299" s="10">
        <v>1714928031</v>
      </c>
      <c r="O1299" s="10" t="s">
        <v>37</v>
      </c>
      <c r="P1299" s="10" t="s">
        <v>55</v>
      </c>
      <c r="Q1299" s="10" t="s">
        <v>98</v>
      </c>
      <c r="R1299" s="10" t="s">
        <v>39</v>
      </c>
      <c r="S1299" s="10">
        <v>3</v>
      </c>
      <c r="T1299" s="10" t="s">
        <v>344</v>
      </c>
      <c r="U1299" s="12">
        <v>10</v>
      </c>
      <c r="V1299" s="12">
        <v>9</v>
      </c>
      <c r="W1299" s="12">
        <v>1</v>
      </c>
      <c r="X1299" s="10" t="s">
        <v>41</v>
      </c>
      <c r="Y1299" s="12">
        <v>86</v>
      </c>
      <c r="Z1299" s="12">
        <v>7</v>
      </c>
      <c r="AA1299" s="12">
        <v>13</v>
      </c>
      <c r="AB1299" s="10" t="s">
        <v>56</v>
      </c>
      <c r="AD1299" s="9" t="s">
        <v>4865</v>
      </c>
      <c r="AE1299" s="9" t="s">
        <v>4866</v>
      </c>
      <c r="AF1299" s="9">
        <v>2592413</v>
      </c>
    </row>
    <row r="1300" spans="1:32">
      <c r="A1300" s="9" t="s">
        <v>1001</v>
      </c>
      <c r="B1300" s="10" t="s">
        <v>359</v>
      </c>
      <c r="C1300" s="10" t="s">
        <v>360</v>
      </c>
      <c r="D1300" s="10">
        <v>43000</v>
      </c>
      <c r="E1300" s="10">
        <v>43000100</v>
      </c>
      <c r="F1300" s="10" t="s">
        <v>4843</v>
      </c>
      <c r="G1300" s="11">
        <v>6241503</v>
      </c>
      <c r="H1300" s="10" t="s">
        <v>4867</v>
      </c>
      <c r="I1300" s="10">
        <v>388527805</v>
      </c>
      <c r="J1300" s="10" t="s">
        <v>4868</v>
      </c>
      <c r="K1300" s="10" t="str">
        <f t="shared" si="40"/>
        <v>CADENA HERNANDEZ</v>
      </c>
      <c r="L1300" s="10" t="str">
        <f t="shared" si="41"/>
        <v>HOMERO DAVID</v>
      </c>
      <c r="M1300" s="10" t="s">
        <v>4850</v>
      </c>
      <c r="N1300" s="10">
        <v>401622725</v>
      </c>
      <c r="O1300" s="10" t="s">
        <v>37</v>
      </c>
      <c r="P1300" s="10" t="s">
        <v>55</v>
      </c>
      <c r="Q1300" s="10" t="s">
        <v>98</v>
      </c>
      <c r="R1300" s="10" t="s">
        <v>39</v>
      </c>
      <c r="S1300" s="10">
        <v>3</v>
      </c>
      <c r="T1300" s="10" t="s">
        <v>344</v>
      </c>
      <c r="U1300" s="12">
        <v>10</v>
      </c>
      <c r="V1300" s="12">
        <v>2</v>
      </c>
      <c r="W1300" s="12">
        <v>24</v>
      </c>
      <c r="X1300" s="10" t="s">
        <v>41</v>
      </c>
      <c r="Y1300" s="12">
        <v>86</v>
      </c>
      <c r="Z1300" s="12">
        <v>4</v>
      </c>
      <c r="AA1300" s="12">
        <v>17</v>
      </c>
      <c r="AB1300" s="10" t="s">
        <v>56</v>
      </c>
      <c r="AD1300" s="9" t="s">
        <v>4869</v>
      </c>
      <c r="AE1300" s="9" t="s">
        <v>3825</v>
      </c>
      <c r="AF1300" s="9">
        <v>2482415</v>
      </c>
    </row>
    <row r="1301" spans="1:32">
      <c r="A1301" s="9" t="s">
        <v>1001</v>
      </c>
      <c r="B1301" s="10" t="s">
        <v>359</v>
      </c>
      <c r="C1301" s="10" t="s">
        <v>360</v>
      </c>
      <c r="D1301" s="10">
        <v>43000</v>
      </c>
      <c r="E1301" s="10">
        <v>43000100</v>
      </c>
      <c r="F1301" s="10" t="s">
        <v>4843</v>
      </c>
      <c r="G1301" s="11">
        <v>6057784</v>
      </c>
      <c r="H1301" s="10" t="s">
        <v>4870</v>
      </c>
      <c r="I1301" s="10">
        <v>965759819</v>
      </c>
      <c r="J1301" s="10" t="s">
        <v>4871</v>
      </c>
      <c r="K1301" s="10" t="str">
        <f t="shared" si="40"/>
        <v>BENAVIDES CARDENAS</v>
      </c>
      <c r="L1301" s="10" t="str">
        <f t="shared" si="41"/>
        <v>CHRISTIAN DAVID</v>
      </c>
      <c r="M1301" s="10" t="s">
        <v>4872</v>
      </c>
      <c r="N1301" s="10">
        <v>1714905112</v>
      </c>
      <c r="O1301" s="10" t="s">
        <v>37</v>
      </c>
      <c r="P1301" s="10" t="s">
        <v>55</v>
      </c>
      <c r="Q1301" s="10" t="s">
        <v>98</v>
      </c>
      <c r="R1301" s="10" t="s">
        <v>556</v>
      </c>
      <c r="S1301" s="10">
        <v>5</v>
      </c>
      <c r="T1301" s="10" t="s">
        <v>557</v>
      </c>
      <c r="U1301" s="12">
        <v>3</v>
      </c>
      <c r="V1301" s="12">
        <v>2</v>
      </c>
      <c r="W1301" s="12">
        <v>10</v>
      </c>
      <c r="X1301" s="10" t="s">
        <v>41</v>
      </c>
      <c r="Y1301" s="12">
        <v>78</v>
      </c>
      <c r="Z1301" s="12">
        <v>2</v>
      </c>
      <c r="AA1301" s="12">
        <v>27</v>
      </c>
      <c r="AB1301" s="10" t="s">
        <v>56</v>
      </c>
      <c r="AD1301" s="9" t="s">
        <v>4873</v>
      </c>
      <c r="AE1301" s="9" t="s">
        <v>1067</v>
      </c>
      <c r="AF1301" s="9">
        <v>2537079</v>
      </c>
    </row>
    <row r="1302" spans="1:32">
      <c r="A1302" s="9" t="s">
        <v>1001</v>
      </c>
      <c r="B1302" s="10" t="s">
        <v>359</v>
      </c>
      <c r="C1302" s="10" t="s">
        <v>360</v>
      </c>
      <c r="D1302" s="10">
        <v>44000</v>
      </c>
      <c r="E1302" s="10">
        <v>44000100</v>
      </c>
      <c r="F1302" s="10" t="s">
        <v>4874</v>
      </c>
      <c r="G1302" s="11">
        <v>6004297</v>
      </c>
      <c r="H1302" s="10" t="s">
        <v>4875</v>
      </c>
      <c r="I1302" s="10">
        <v>314149711</v>
      </c>
      <c r="J1302" s="10" t="s">
        <v>4876</v>
      </c>
      <c r="K1302" s="10" t="str">
        <f t="shared" si="40"/>
        <v>SANCHEZ PAZMINO</v>
      </c>
      <c r="L1302" s="10" t="str">
        <f t="shared" si="41"/>
        <v>MARIA ISABEL</v>
      </c>
      <c r="M1302" s="10" t="s">
        <v>4877</v>
      </c>
      <c r="N1302" s="10">
        <v>1705021341</v>
      </c>
      <c r="O1302" s="10" t="s">
        <v>37</v>
      </c>
      <c r="P1302" s="10" t="s">
        <v>55</v>
      </c>
      <c r="Q1302" s="10" t="s">
        <v>98</v>
      </c>
      <c r="R1302" s="10" t="s">
        <v>39</v>
      </c>
      <c r="S1302" s="10">
        <v>1</v>
      </c>
      <c r="T1302" s="10" t="s">
        <v>40</v>
      </c>
      <c r="U1302" s="12">
        <v>99</v>
      </c>
      <c r="V1302" s="12">
        <v>5</v>
      </c>
      <c r="W1302" s="12">
        <v>31</v>
      </c>
      <c r="X1302" s="10" t="s">
        <v>48</v>
      </c>
      <c r="Y1302" s="12">
        <v>69</v>
      </c>
      <c r="Z1302" s="12">
        <v>5</v>
      </c>
      <c r="AA1302" s="12">
        <v>31</v>
      </c>
      <c r="AB1302" s="10" t="s">
        <v>56</v>
      </c>
      <c r="AD1302" s="9" t="s">
        <v>4878</v>
      </c>
      <c r="AE1302" s="9" t="s">
        <v>462</v>
      </c>
      <c r="AF1302" s="9">
        <v>2238806</v>
      </c>
    </row>
    <row r="1303" spans="1:32">
      <c r="A1303" s="9" t="s">
        <v>1001</v>
      </c>
      <c r="B1303" s="10" t="s">
        <v>385</v>
      </c>
      <c r="C1303" s="10" t="s">
        <v>386</v>
      </c>
      <c r="D1303" s="10">
        <v>44000</v>
      </c>
      <c r="E1303" s="10">
        <v>44000100</v>
      </c>
      <c r="F1303" s="10" t="s">
        <v>4874</v>
      </c>
      <c r="G1303" s="11">
        <v>6076860</v>
      </c>
      <c r="H1303" s="10" t="s">
        <v>4879</v>
      </c>
      <c r="I1303" s="10">
        <v>315149035</v>
      </c>
      <c r="J1303" s="10" t="s">
        <v>4880</v>
      </c>
      <c r="K1303" s="10" t="str">
        <f t="shared" si="40"/>
        <v>LARA JARA</v>
      </c>
      <c r="L1303" s="10" t="str">
        <f t="shared" si="41"/>
        <v>RENE SANDRO</v>
      </c>
      <c r="M1303" s="10" t="s">
        <v>4881</v>
      </c>
      <c r="N1303" s="10">
        <v>201553336</v>
      </c>
      <c r="O1303" s="10" t="s">
        <v>37</v>
      </c>
      <c r="P1303" s="10" t="s">
        <v>55</v>
      </c>
      <c r="Q1303" s="10" t="s">
        <v>98</v>
      </c>
      <c r="R1303" s="10" t="s">
        <v>39</v>
      </c>
      <c r="S1303" s="10">
        <v>3</v>
      </c>
      <c r="T1303" s="10" t="s">
        <v>344</v>
      </c>
      <c r="U1303" s="12">
        <v>4</v>
      </c>
      <c r="V1303" s="12">
        <v>10</v>
      </c>
      <c r="W1303" s="12">
        <v>4</v>
      </c>
      <c r="X1303" s="10" t="s">
        <v>41</v>
      </c>
      <c r="Y1303" s="12">
        <v>79</v>
      </c>
      <c r="Z1303" s="12">
        <v>4</v>
      </c>
      <c r="AA1303" s="12">
        <v>19</v>
      </c>
      <c r="AB1303" s="10" t="s">
        <v>56</v>
      </c>
      <c r="AD1303" s="9" t="s">
        <v>4882</v>
      </c>
      <c r="AE1303" s="9" t="s">
        <v>291</v>
      </c>
      <c r="AF1303" s="9">
        <v>262995</v>
      </c>
    </row>
    <row r="1304" spans="1:32">
      <c r="A1304" s="9" t="s">
        <v>1001</v>
      </c>
      <c r="B1304" s="10" t="s">
        <v>359</v>
      </c>
      <c r="C1304" s="10" t="s">
        <v>360</v>
      </c>
      <c r="D1304" s="10">
        <v>44000</v>
      </c>
      <c r="E1304" s="10">
        <v>44000100</v>
      </c>
      <c r="F1304" s="10" t="s">
        <v>4874</v>
      </c>
      <c r="G1304" s="11">
        <v>6264179</v>
      </c>
      <c r="H1304" s="10" t="s">
        <v>4883</v>
      </c>
      <c r="I1304" s="10">
        <v>125843048</v>
      </c>
      <c r="J1304" s="10" t="s">
        <v>4884</v>
      </c>
      <c r="K1304" s="10" t="str">
        <f t="shared" si="40"/>
        <v>GRIJALVA RUALES</v>
      </c>
      <c r="L1304" s="10" t="str">
        <f t="shared" si="41"/>
        <v>JHERSON OMAR</v>
      </c>
      <c r="M1304" s="10" t="s">
        <v>4885</v>
      </c>
      <c r="N1304" s="10">
        <v>1722216429</v>
      </c>
      <c r="O1304" s="10" t="s">
        <v>37</v>
      </c>
      <c r="P1304" s="10" t="s">
        <v>73</v>
      </c>
      <c r="Q1304" s="10" t="s">
        <v>98</v>
      </c>
      <c r="R1304" s="10" t="s">
        <v>39</v>
      </c>
      <c r="S1304" s="10">
        <v>3</v>
      </c>
      <c r="T1304" s="10" t="s">
        <v>344</v>
      </c>
      <c r="U1304" s="12">
        <v>12</v>
      </c>
      <c r="V1304" s="12">
        <v>4</v>
      </c>
      <c r="W1304" s="12">
        <v>16</v>
      </c>
      <c r="X1304" s="10" t="s">
        <v>41</v>
      </c>
      <c r="Y1304" s="12">
        <v>89</v>
      </c>
      <c r="Z1304" s="12">
        <v>7</v>
      </c>
      <c r="AA1304" s="12">
        <v>29</v>
      </c>
      <c r="AD1304" s="9" t="s">
        <v>4886</v>
      </c>
      <c r="AE1304" s="9" t="s">
        <v>4887</v>
      </c>
      <c r="AF1304" s="9">
        <v>2829513</v>
      </c>
    </row>
    <row r="1305" spans="1:32">
      <c r="A1305" s="9" t="s">
        <v>1001</v>
      </c>
      <c r="B1305" s="10" t="s">
        <v>359</v>
      </c>
      <c r="C1305" s="10" t="s">
        <v>360</v>
      </c>
      <c r="D1305" s="10">
        <v>44000</v>
      </c>
      <c r="E1305" s="10">
        <v>44000100</v>
      </c>
      <c r="F1305" s="10" t="s">
        <v>4874</v>
      </c>
      <c r="G1305" s="11">
        <v>3400282</v>
      </c>
      <c r="H1305" s="10" t="s">
        <v>4888</v>
      </c>
      <c r="I1305" s="10">
        <v>315149833</v>
      </c>
      <c r="J1305" s="10" t="s">
        <v>4889</v>
      </c>
      <c r="K1305" s="10" t="str">
        <f t="shared" si="40"/>
        <v>GOMEZ GUERRA</v>
      </c>
      <c r="L1305" s="10" t="str">
        <f t="shared" si="41"/>
        <v>FANNY GRACIELA</v>
      </c>
      <c r="M1305" s="10" t="s">
        <v>4890</v>
      </c>
      <c r="N1305" s="10">
        <v>1708092950</v>
      </c>
      <c r="O1305" s="10" t="s">
        <v>37</v>
      </c>
      <c r="P1305" s="10" t="s">
        <v>55</v>
      </c>
      <c r="Q1305" s="10" t="s">
        <v>98</v>
      </c>
      <c r="R1305" s="10" t="s">
        <v>39</v>
      </c>
      <c r="S1305" s="10">
        <v>1</v>
      </c>
      <c r="T1305" s="10" t="s">
        <v>40</v>
      </c>
      <c r="U1305" s="12">
        <v>88</v>
      </c>
      <c r="V1305" s="12">
        <v>1</v>
      </c>
      <c r="W1305" s="12">
        <v>5</v>
      </c>
      <c r="X1305" s="10" t="s">
        <v>48</v>
      </c>
      <c r="Y1305" s="12">
        <v>64</v>
      </c>
      <c r="Z1305" s="12">
        <v>11</v>
      </c>
      <c r="AA1305" s="12">
        <v>10</v>
      </c>
      <c r="AB1305" s="10" t="s">
        <v>56</v>
      </c>
      <c r="AD1305" s="9" t="s">
        <v>4891</v>
      </c>
      <c r="AE1305" s="9" t="s">
        <v>375</v>
      </c>
      <c r="AF1305" s="9">
        <v>2537859</v>
      </c>
    </row>
    <row r="1306" spans="1:32">
      <c r="A1306" s="9" t="s">
        <v>1001</v>
      </c>
      <c r="B1306" s="10" t="s">
        <v>359</v>
      </c>
      <c r="C1306" s="10" t="s">
        <v>360</v>
      </c>
      <c r="D1306" s="10">
        <v>44000</v>
      </c>
      <c r="E1306" s="10">
        <v>44000100</v>
      </c>
      <c r="F1306" s="10" t="s">
        <v>4874</v>
      </c>
      <c r="G1306" s="11">
        <v>3407066</v>
      </c>
      <c r="H1306" s="10" t="s">
        <v>4892</v>
      </c>
      <c r="I1306" s="10">
        <v>317150695</v>
      </c>
      <c r="J1306" s="10" t="s">
        <v>4893</v>
      </c>
      <c r="K1306" s="10" t="str">
        <f t="shared" si="40"/>
        <v>COLLAGUAZO QUERO</v>
      </c>
      <c r="L1306" s="10" t="str">
        <f t="shared" si="41"/>
        <v>LUIS OSWALDO</v>
      </c>
      <c r="M1306" s="10" t="s">
        <v>4894</v>
      </c>
      <c r="N1306" s="10">
        <v>1712247160</v>
      </c>
      <c r="O1306" s="10" t="s">
        <v>37</v>
      </c>
      <c r="P1306" s="10" t="s">
        <v>55</v>
      </c>
      <c r="Q1306" s="10" t="s">
        <v>98</v>
      </c>
      <c r="R1306" s="10" t="s">
        <v>39</v>
      </c>
      <c r="S1306" s="10">
        <v>3</v>
      </c>
      <c r="T1306" s="10" t="s">
        <v>344</v>
      </c>
      <c r="U1306" s="12">
        <v>0</v>
      </c>
      <c r="V1306" s="12">
        <v>10</v>
      </c>
      <c r="W1306" s="12">
        <v>9</v>
      </c>
      <c r="X1306" s="10" t="s">
        <v>41</v>
      </c>
      <c r="Y1306" s="12">
        <v>75</v>
      </c>
      <c r="Z1306" s="12">
        <v>9</v>
      </c>
      <c r="AA1306" s="12">
        <v>3</v>
      </c>
      <c r="AB1306" s="10" t="s">
        <v>56</v>
      </c>
      <c r="AD1306" s="9" t="s">
        <v>4895</v>
      </c>
      <c r="AE1306" s="9" t="s">
        <v>4896</v>
      </c>
      <c r="AF1306" s="9">
        <v>2821273</v>
      </c>
    </row>
    <row r="1307" spans="1:32">
      <c r="A1307" s="9" t="s">
        <v>1001</v>
      </c>
      <c r="B1307" s="10" t="s">
        <v>359</v>
      </c>
      <c r="C1307" s="10" t="s">
        <v>360</v>
      </c>
      <c r="D1307" s="10">
        <v>44000</v>
      </c>
      <c r="E1307" s="10">
        <v>44000100</v>
      </c>
      <c r="F1307" s="10" t="s">
        <v>4874</v>
      </c>
      <c r="G1307" s="11">
        <v>6305742</v>
      </c>
      <c r="H1307" s="10" t="s">
        <v>4897</v>
      </c>
      <c r="I1307" s="10">
        <v>701829688</v>
      </c>
      <c r="J1307" s="10" t="s">
        <v>4898</v>
      </c>
      <c r="K1307" s="10" t="str">
        <f t="shared" si="40"/>
        <v>HIDALGO QUINTANA</v>
      </c>
      <c r="L1307" s="10" t="str">
        <f t="shared" si="41"/>
        <v>CAROLINA SOLEDAD</v>
      </c>
      <c r="M1307" s="10" t="s">
        <v>120</v>
      </c>
      <c r="N1307" s="10">
        <v>1716636756</v>
      </c>
      <c r="O1307" s="10" t="s">
        <v>121</v>
      </c>
      <c r="P1307" s="10" t="s">
        <v>122</v>
      </c>
      <c r="Q1307" s="10" t="s">
        <v>123</v>
      </c>
      <c r="R1307" s="10" t="s">
        <v>120</v>
      </c>
      <c r="S1307" s="10">
        <v>8</v>
      </c>
      <c r="T1307" s="10" t="s">
        <v>124</v>
      </c>
      <c r="U1307" s="12">
        <v>12</v>
      </c>
      <c r="V1307" s="12">
        <v>5</v>
      </c>
      <c r="W1307" s="12">
        <v>2</v>
      </c>
      <c r="X1307" s="10" t="s">
        <v>48</v>
      </c>
      <c r="Y1307" s="12">
        <v>91</v>
      </c>
      <c r="Z1307" s="12">
        <v>3</v>
      </c>
      <c r="AA1307" s="12">
        <v>2</v>
      </c>
      <c r="AD1307" s="9" t="s">
        <v>4899</v>
      </c>
      <c r="AE1307" s="9" t="s">
        <v>4899</v>
      </c>
      <c r="AF1307" s="9">
        <v>2230500</v>
      </c>
    </row>
    <row r="1308" spans="1:32">
      <c r="A1308" s="9" t="s">
        <v>1001</v>
      </c>
      <c r="B1308" s="10" t="s">
        <v>3555</v>
      </c>
      <c r="C1308" s="10" t="s">
        <v>3556</v>
      </c>
      <c r="D1308" s="10">
        <v>50000</v>
      </c>
      <c r="E1308" s="10">
        <v>50000320</v>
      </c>
      <c r="F1308" s="10" t="s">
        <v>3557</v>
      </c>
      <c r="G1308" s="11">
        <v>6058971</v>
      </c>
      <c r="H1308" s="10" t="s">
        <v>4900</v>
      </c>
      <c r="I1308" s="10">
        <v>418150428</v>
      </c>
      <c r="J1308" s="10" t="s">
        <v>4901</v>
      </c>
      <c r="K1308" s="10" t="str">
        <f t="shared" si="40"/>
        <v>ZUMARRAGA PINTO</v>
      </c>
      <c r="L1308" s="10" t="str">
        <f t="shared" si="41"/>
        <v>ANDRES VINICIO</v>
      </c>
      <c r="M1308" s="10" t="s">
        <v>4902</v>
      </c>
      <c r="N1308" s="10">
        <v>1709498198</v>
      </c>
      <c r="O1308" s="10" t="s">
        <v>37</v>
      </c>
      <c r="P1308" s="10" t="s">
        <v>55</v>
      </c>
      <c r="Q1308" s="10" t="s">
        <v>98</v>
      </c>
      <c r="R1308" s="10" t="s">
        <v>39</v>
      </c>
      <c r="S1308" s="10">
        <v>3</v>
      </c>
      <c r="T1308" s="10" t="s">
        <v>344</v>
      </c>
      <c r="U1308" s="12">
        <v>3</v>
      </c>
      <c r="V1308" s="12">
        <v>3</v>
      </c>
      <c r="W1308" s="12">
        <v>17</v>
      </c>
      <c r="X1308" s="10" t="s">
        <v>41</v>
      </c>
      <c r="Y1308" s="12">
        <v>76</v>
      </c>
      <c r="Z1308" s="12">
        <v>7</v>
      </c>
      <c r="AA1308" s="12">
        <v>30</v>
      </c>
      <c r="AB1308" s="10" t="s">
        <v>56</v>
      </c>
      <c r="AD1308" s="9" t="s">
        <v>4903</v>
      </c>
      <c r="AE1308" s="9" t="s">
        <v>2810</v>
      </c>
      <c r="AF1308" s="9">
        <v>2232651</v>
      </c>
    </row>
    <row r="1309" spans="1:32">
      <c r="A1309" s="9" t="s">
        <v>1001</v>
      </c>
      <c r="B1309" s="10" t="s">
        <v>3555</v>
      </c>
      <c r="C1309" s="10" t="s">
        <v>3556</v>
      </c>
      <c r="D1309" s="10">
        <v>50000</v>
      </c>
      <c r="E1309" s="10">
        <v>50000320</v>
      </c>
      <c r="F1309" s="10" t="s">
        <v>3557</v>
      </c>
      <c r="G1309" s="11">
        <v>6103536</v>
      </c>
      <c r="H1309" s="10" t="s">
        <v>4904</v>
      </c>
      <c r="I1309" s="10">
        <v>297012249</v>
      </c>
      <c r="J1309" s="10" t="s">
        <v>4905</v>
      </c>
      <c r="K1309" s="10" t="str">
        <f t="shared" si="40"/>
        <v>RECALDE ROJAS</v>
      </c>
      <c r="L1309" s="10" t="str">
        <f t="shared" si="41"/>
        <v>MAURICIO NORBERTO</v>
      </c>
      <c r="M1309" s="10" t="s">
        <v>4906</v>
      </c>
      <c r="N1309" s="10">
        <v>1002111209</v>
      </c>
      <c r="O1309" s="10" t="s">
        <v>37</v>
      </c>
      <c r="P1309" s="10" t="s">
        <v>55</v>
      </c>
      <c r="Q1309" s="10" t="s">
        <v>98</v>
      </c>
      <c r="R1309" s="10" t="s">
        <v>39</v>
      </c>
      <c r="S1309" s="10">
        <v>3</v>
      </c>
      <c r="T1309" s="10" t="s">
        <v>344</v>
      </c>
      <c r="U1309" s="12">
        <v>5</v>
      </c>
      <c r="V1309" s="12">
        <v>8</v>
      </c>
      <c r="W1309" s="12">
        <v>1</v>
      </c>
      <c r="X1309" s="10" t="s">
        <v>41</v>
      </c>
      <c r="Y1309" s="12">
        <v>77</v>
      </c>
      <c r="Z1309" s="12">
        <v>3</v>
      </c>
      <c r="AA1309" s="12">
        <v>3</v>
      </c>
      <c r="AB1309" s="10" t="s">
        <v>56</v>
      </c>
      <c r="AD1309" s="9" t="s">
        <v>4907</v>
      </c>
      <c r="AE1309" s="9" t="s">
        <v>4162</v>
      </c>
      <c r="AF1309" s="9">
        <v>2568155</v>
      </c>
    </row>
    <row r="1310" spans="1:32">
      <c r="A1310" s="9" t="s">
        <v>1001</v>
      </c>
      <c r="B1310" s="10" t="s">
        <v>3555</v>
      </c>
      <c r="C1310" s="10" t="s">
        <v>3556</v>
      </c>
      <c r="D1310" s="10">
        <v>50000</v>
      </c>
      <c r="E1310" s="10">
        <v>50000320</v>
      </c>
      <c r="F1310" s="10" t="s">
        <v>3557</v>
      </c>
      <c r="G1310" s="11">
        <v>6103561</v>
      </c>
      <c r="H1310" s="10" t="s">
        <v>4908</v>
      </c>
      <c r="I1310" s="10">
        <v>260548917</v>
      </c>
      <c r="J1310" s="10" t="s">
        <v>4909</v>
      </c>
      <c r="K1310" s="10" t="str">
        <f t="shared" si="40"/>
        <v>GRIJALVA DEL</v>
      </c>
      <c r="L1310" s="10" t="str">
        <f t="shared" si="41"/>
        <v>CASTILL MARCO ANTONIO</v>
      </c>
      <c r="M1310" s="10" t="s">
        <v>4910</v>
      </c>
      <c r="N1310" s="10">
        <v>1707771133</v>
      </c>
      <c r="O1310" s="10" t="s">
        <v>37</v>
      </c>
      <c r="P1310" s="10" t="s">
        <v>55</v>
      </c>
      <c r="Q1310" s="10" t="s">
        <v>98</v>
      </c>
      <c r="R1310" s="10" t="s">
        <v>39</v>
      </c>
      <c r="S1310" s="10">
        <v>3</v>
      </c>
      <c r="T1310" s="10" t="s">
        <v>344</v>
      </c>
      <c r="U1310" s="12">
        <v>5</v>
      </c>
      <c r="V1310" s="12">
        <v>8</v>
      </c>
      <c r="W1310" s="12">
        <v>1</v>
      </c>
      <c r="X1310" s="10" t="s">
        <v>41</v>
      </c>
      <c r="Y1310" s="12">
        <v>78</v>
      </c>
      <c r="Z1310" s="12">
        <v>9</v>
      </c>
      <c r="AA1310" s="12">
        <v>18</v>
      </c>
      <c r="AB1310" s="10" t="s">
        <v>56</v>
      </c>
      <c r="AD1310" s="9" t="s">
        <v>4911</v>
      </c>
      <c r="AE1310" s="9" t="s">
        <v>516</v>
      </c>
      <c r="AF1310" s="9">
        <v>2334174</v>
      </c>
    </row>
    <row r="1311" spans="1:32">
      <c r="A1311" s="9" t="s">
        <v>1001</v>
      </c>
      <c r="B1311" s="10" t="s">
        <v>3555</v>
      </c>
      <c r="C1311" s="10" t="s">
        <v>3556</v>
      </c>
      <c r="D1311" s="10">
        <v>50000</v>
      </c>
      <c r="E1311" s="10">
        <v>50000320</v>
      </c>
      <c r="F1311" s="10" t="s">
        <v>3557</v>
      </c>
      <c r="G1311" s="11">
        <v>6241603</v>
      </c>
      <c r="H1311" s="10" t="s">
        <v>4912</v>
      </c>
      <c r="I1311" s="10">
        <v>914274496</v>
      </c>
      <c r="J1311" s="10" t="s">
        <v>4913</v>
      </c>
      <c r="K1311" s="10" t="str">
        <f t="shared" si="40"/>
        <v>ARAUJO CEVALLOS</v>
      </c>
      <c r="L1311" s="10" t="str">
        <f t="shared" si="41"/>
        <v>RAMIRO JAVIER</v>
      </c>
      <c r="M1311" s="10" t="s">
        <v>4910</v>
      </c>
      <c r="N1311" s="10">
        <v>1720217403</v>
      </c>
      <c r="O1311" s="10" t="s">
        <v>37</v>
      </c>
      <c r="P1311" s="10" t="s">
        <v>55</v>
      </c>
      <c r="Q1311" s="10" t="s">
        <v>98</v>
      </c>
      <c r="R1311" s="10" t="s">
        <v>39</v>
      </c>
      <c r="S1311" s="10">
        <v>3</v>
      </c>
      <c r="T1311" s="10" t="s">
        <v>344</v>
      </c>
      <c r="U1311" s="12">
        <v>10</v>
      </c>
      <c r="V1311" s="12">
        <v>3</v>
      </c>
      <c r="W1311" s="12">
        <v>3</v>
      </c>
      <c r="X1311" s="10" t="s">
        <v>41</v>
      </c>
      <c r="Y1311" s="12">
        <v>87</v>
      </c>
      <c r="Z1311" s="12">
        <v>10</v>
      </c>
      <c r="AA1311" s="12">
        <v>2</v>
      </c>
      <c r="AB1311" s="10" t="s">
        <v>56</v>
      </c>
      <c r="AD1311" s="9" t="s">
        <v>4914</v>
      </c>
      <c r="AE1311" s="9" t="s">
        <v>4915</v>
      </c>
      <c r="AF1311" s="9">
        <v>2893778</v>
      </c>
    </row>
    <row r="1312" spans="1:32">
      <c r="A1312" s="9" t="s">
        <v>1001</v>
      </c>
      <c r="B1312" s="10" t="s">
        <v>3555</v>
      </c>
      <c r="C1312" s="10" t="s">
        <v>3556</v>
      </c>
      <c r="D1312" s="10">
        <v>50000</v>
      </c>
      <c r="E1312" s="10">
        <v>50000310</v>
      </c>
      <c r="F1312" s="10" t="s">
        <v>4916</v>
      </c>
      <c r="G1312" s="11">
        <v>6266333</v>
      </c>
      <c r="H1312" s="10" t="s">
        <v>4917</v>
      </c>
      <c r="I1312" s="10">
        <v>147300798</v>
      </c>
      <c r="J1312" s="10" t="s">
        <v>4918</v>
      </c>
      <c r="K1312" s="10" t="str">
        <f t="shared" si="40"/>
        <v>CAICEDO EGAS</v>
      </c>
      <c r="L1312" s="10" t="str">
        <f t="shared" si="41"/>
        <v>GALO DAVID</v>
      </c>
      <c r="M1312" s="10" t="s">
        <v>120</v>
      </c>
      <c r="N1312" s="10">
        <v>1718131293</v>
      </c>
      <c r="O1312" s="10" t="s">
        <v>121</v>
      </c>
      <c r="P1312" s="10" t="s">
        <v>122</v>
      </c>
      <c r="Q1312" s="10" t="s">
        <v>123</v>
      </c>
      <c r="R1312" s="10" t="s">
        <v>120</v>
      </c>
      <c r="S1312" s="10">
        <v>8</v>
      </c>
      <c r="T1312" s="10" t="s">
        <v>124</v>
      </c>
      <c r="U1312" s="12">
        <v>11</v>
      </c>
      <c r="V1312" s="12">
        <v>8</v>
      </c>
      <c r="W1312" s="12">
        <v>16</v>
      </c>
      <c r="X1312" s="10" t="s">
        <v>41</v>
      </c>
      <c r="Y1312" s="12">
        <v>89</v>
      </c>
      <c r="Z1312" s="12">
        <v>7</v>
      </c>
      <c r="AA1312" s="12">
        <v>31</v>
      </c>
      <c r="AD1312" s="9" t="s">
        <v>4919</v>
      </c>
      <c r="AF1312" s="9">
        <v>2275737</v>
      </c>
    </row>
    <row r="1313" spans="1:32">
      <c r="A1313" s="9" t="s">
        <v>1001</v>
      </c>
      <c r="B1313" s="10" t="s">
        <v>3555</v>
      </c>
      <c r="C1313" s="10" t="s">
        <v>3556</v>
      </c>
      <c r="D1313" s="10">
        <v>50000</v>
      </c>
      <c r="E1313" s="10">
        <v>50000320</v>
      </c>
      <c r="F1313" s="10" t="s">
        <v>3557</v>
      </c>
      <c r="G1313" s="11">
        <v>6057789</v>
      </c>
      <c r="H1313" s="10" t="s">
        <v>4920</v>
      </c>
      <c r="I1313" s="10">
        <v>924804664</v>
      </c>
      <c r="J1313" s="10" t="s">
        <v>4921</v>
      </c>
      <c r="K1313" s="10" t="str">
        <f t="shared" si="40"/>
        <v>YANEZ GOMEZ</v>
      </c>
      <c r="L1313" s="10" t="str">
        <f t="shared" si="41"/>
        <v>JOHNNY FABIAN</v>
      </c>
      <c r="M1313" s="10" t="s">
        <v>3560</v>
      </c>
      <c r="N1313" s="10">
        <v>1708459860</v>
      </c>
      <c r="O1313" s="10" t="s">
        <v>121</v>
      </c>
      <c r="P1313" s="10" t="s">
        <v>55</v>
      </c>
      <c r="Q1313" s="10" t="s">
        <v>538</v>
      </c>
      <c r="R1313" s="10" t="s">
        <v>39</v>
      </c>
      <c r="S1313" s="10">
        <v>3</v>
      </c>
      <c r="T1313" s="10" t="s">
        <v>344</v>
      </c>
      <c r="U1313" s="12">
        <v>3</v>
      </c>
      <c r="V1313" s="12">
        <v>2</v>
      </c>
      <c r="W1313" s="12">
        <v>10</v>
      </c>
      <c r="X1313" s="10" t="s">
        <v>41</v>
      </c>
      <c r="Y1313" s="12">
        <v>66</v>
      </c>
      <c r="Z1313" s="12">
        <v>10</v>
      </c>
      <c r="AA1313" s="12">
        <v>22</v>
      </c>
      <c r="AB1313" s="10" t="s">
        <v>56</v>
      </c>
      <c r="AD1313" s="9" t="s">
        <v>4922</v>
      </c>
      <c r="AE1313" s="9" t="s">
        <v>4923</v>
      </c>
      <c r="AF1313" s="9">
        <v>2589668</v>
      </c>
    </row>
    <row r="1314" spans="1:32">
      <c r="A1314" s="9" t="s">
        <v>1001</v>
      </c>
      <c r="B1314" s="10" t="s">
        <v>3555</v>
      </c>
      <c r="C1314" s="10" t="s">
        <v>3556</v>
      </c>
      <c r="D1314" s="10">
        <v>50000</v>
      </c>
      <c r="E1314" s="10">
        <v>50000320</v>
      </c>
      <c r="F1314" s="10" t="s">
        <v>3557</v>
      </c>
      <c r="G1314" s="11">
        <v>6058262</v>
      </c>
      <c r="H1314" s="10" t="s">
        <v>4924</v>
      </c>
      <c r="I1314" s="10">
        <v>172908271</v>
      </c>
      <c r="J1314" s="10" t="s">
        <v>4925</v>
      </c>
      <c r="K1314" s="10" t="str">
        <f t="shared" si="40"/>
        <v>SORIA TUBON</v>
      </c>
      <c r="L1314" s="10" t="str">
        <f t="shared" si="41"/>
        <v>CARLOS OMAR</v>
      </c>
      <c r="M1314" s="10" t="s">
        <v>3560</v>
      </c>
      <c r="N1314" s="10">
        <v>1802966844</v>
      </c>
      <c r="O1314" s="10" t="s">
        <v>121</v>
      </c>
      <c r="P1314" s="10" t="s">
        <v>55</v>
      </c>
      <c r="Q1314" s="10" t="s">
        <v>538</v>
      </c>
      <c r="R1314" s="10" t="s">
        <v>39</v>
      </c>
      <c r="S1314" s="10">
        <v>3</v>
      </c>
      <c r="T1314" s="10" t="s">
        <v>344</v>
      </c>
      <c r="U1314" s="12">
        <v>3</v>
      </c>
      <c r="V1314" s="12">
        <v>2</v>
      </c>
      <c r="W1314" s="12">
        <v>17</v>
      </c>
      <c r="X1314" s="10" t="s">
        <v>41</v>
      </c>
      <c r="Y1314" s="12">
        <v>77</v>
      </c>
      <c r="Z1314" s="12">
        <v>7</v>
      </c>
      <c r="AA1314" s="12">
        <v>1</v>
      </c>
      <c r="AB1314" s="10" t="s">
        <v>56</v>
      </c>
      <c r="AD1314" s="9" t="s">
        <v>4926</v>
      </c>
      <c r="AE1314" s="9" t="s">
        <v>4927</v>
      </c>
      <c r="AF1314" s="9">
        <v>2697938</v>
      </c>
    </row>
    <row r="1315" spans="1:32">
      <c r="A1315" s="9" t="s">
        <v>1001</v>
      </c>
      <c r="B1315" s="10" t="s">
        <v>3555</v>
      </c>
      <c r="C1315" s="10" t="s">
        <v>3556</v>
      </c>
      <c r="D1315" s="10">
        <v>50000</v>
      </c>
      <c r="E1315" s="10">
        <v>50000320</v>
      </c>
      <c r="F1315" s="10" t="s">
        <v>3557</v>
      </c>
      <c r="G1315" s="11">
        <v>6126181</v>
      </c>
      <c r="H1315" s="10" t="s">
        <v>4928</v>
      </c>
      <c r="I1315" s="10">
        <v>118867528</v>
      </c>
      <c r="J1315" s="10" t="s">
        <v>4929</v>
      </c>
      <c r="K1315" s="10" t="str">
        <f t="shared" si="40"/>
        <v>SANGUNA DIAZ</v>
      </c>
      <c r="L1315" s="10" t="str">
        <f t="shared" si="41"/>
        <v>LUIS ALBERTO</v>
      </c>
      <c r="M1315" s="10" t="s">
        <v>3560</v>
      </c>
      <c r="N1315" s="10">
        <v>1713649703</v>
      </c>
      <c r="O1315" s="10" t="s">
        <v>121</v>
      </c>
      <c r="P1315" s="10" t="s">
        <v>55</v>
      </c>
      <c r="Q1315" s="10" t="s">
        <v>538</v>
      </c>
      <c r="R1315" s="10" t="s">
        <v>39</v>
      </c>
      <c r="S1315" s="10">
        <v>3</v>
      </c>
      <c r="T1315" s="10" t="s">
        <v>344</v>
      </c>
      <c r="U1315" s="12">
        <v>6</v>
      </c>
      <c r="V1315" s="12">
        <v>12</v>
      </c>
      <c r="W1315" s="12">
        <v>1</v>
      </c>
      <c r="X1315" s="10" t="s">
        <v>41</v>
      </c>
      <c r="Y1315" s="12">
        <v>79</v>
      </c>
      <c r="Z1315" s="12">
        <v>12</v>
      </c>
      <c r="AA1315" s="12">
        <v>22</v>
      </c>
      <c r="AB1315" s="10" t="s">
        <v>56</v>
      </c>
      <c r="AD1315" s="9" t="s">
        <v>4930</v>
      </c>
      <c r="AE1315" s="9" t="s">
        <v>4931</v>
      </c>
      <c r="AF1315" s="9">
        <v>2627579</v>
      </c>
    </row>
    <row r="1316" spans="1:32">
      <c r="A1316" s="9" t="s">
        <v>1001</v>
      </c>
      <c r="B1316" s="10" t="s">
        <v>3555</v>
      </c>
      <c r="C1316" s="10" t="s">
        <v>3556</v>
      </c>
      <c r="D1316" s="10">
        <v>50000</v>
      </c>
      <c r="E1316" s="10">
        <v>50000320</v>
      </c>
      <c r="F1316" s="10" t="s">
        <v>3557</v>
      </c>
      <c r="G1316" s="11">
        <v>6057993</v>
      </c>
      <c r="H1316" s="10" t="s">
        <v>4932</v>
      </c>
      <c r="I1316" s="10">
        <v>681621156</v>
      </c>
      <c r="J1316" s="10" t="s">
        <v>4933</v>
      </c>
      <c r="K1316" s="10" t="str">
        <f t="shared" si="40"/>
        <v>RUALES CURICHO</v>
      </c>
      <c r="L1316" s="10" t="str">
        <f t="shared" si="41"/>
        <v>JUAN CARLOS</v>
      </c>
      <c r="M1316" s="10" t="s">
        <v>3560</v>
      </c>
      <c r="N1316" s="10">
        <v>1711535334</v>
      </c>
      <c r="O1316" s="10" t="s">
        <v>121</v>
      </c>
      <c r="P1316" s="10" t="s">
        <v>55</v>
      </c>
      <c r="Q1316" s="10" t="s">
        <v>538</v>
      </c>
      <c r="R1316" s="10" t="s">
        <v>39</v>
      </c>
      <c r="S1316" s="10">
        <v>3</v>
      </c>
      <c r="T1316" s="10" t="s">
        <v>344</v>
      </c>
      <c r="U1316" s="12">
        <v>3</v>
      </c>
      <c r="V1316" s="12">
        <v>2</v>
      </c>
      <c r="W1316" s="12">
        <v>10</v>
      </c>
      <c r="X1316" s="10" t="s">
        <v>41</v>
      </c>
      <c r="Y1316" s="12">
        <v>71</v>
      </c>
      <c r="Z1316" s="12">
        <v>12</v>
      </c>
      <c r="AA1316" s="12">
        <v>26</v>
      </c>
      <c r="AB1316" s="10" t="s">
        <v>56</v>
      </c>
      <c r="AD1316" s="9" t="s">
        <v>4934</v>
      </c>
      <c r="AE1316" s="9" t="s">
        <v>879</v>
      </c>
      <c r="AF1316" s="9">
        <v>2522875</v>
      </c>
    </row>
    <row r="1317" spans="1:32">
      <c r="A1317" s="9" t="s">
        <v>1001</v>
      </c>
      <c r="B1317" s="10" t="s">
        <v>3555</v>
      </c>
      <c r="C1317" s="10" t="s">
        <v>3556</v>
      </c>
      <c r="D1317" s="10">
        <v>50000</v>
      </c>
      <c r="E1317" s="10">
        <v>50000320</v>
      </c>
      <c r="F1317" s="10" t="s">
        <v>3557</v>
      </c>
      <c r="G1317" s="11">
        <v>6074997</v>
      </c>
      <c r="H1317" s="10" t="s">
        <v>4935</v>
      </c>
      <c r="I1317" s="10">
        <v>714109174</v>
      </c>
      <c r="J1317" s="10" t="s">
        <v>4936</v>
      </c>
      <c r="K1317" s="10" t="str">
        <f t="shared" si="40"/>
        <v>MARTINEZ GARCIA</v>
      </c>
      <c r="L1317" s="10" t="str">
        <f t="shared" si="41"/>
        <v>GONZALO DAVID</v>
      </c>
      <c r="M1317" s="10" t="s">
        <v>3560</v>
      </c>
      <c r="N1317" s="10">
        <v>1715573141</v>
      </c>
      <c r="O1317" s="10" t="s">
        <v>121</v>
      </c>
      <c r="P1317" s="10" t="s">
        <v>55</v>
      </c>
      <c r="Q1317" s="10" t="s">
        <v>538</v>
      </c>
      <c r="R1317" s="10" t="s">
        <v>39</v>
      </c>
      <c r="S1317" s="10">
        <v>3</v>
      </c>
      <c r="T1317" s="10" t="s">
        <v>344</v>
      </c>
      <c r="U1317" s="12">
        <v>4</v>
      </c>
      <c r="V1317" s="12">
        <v>8</v>
      </c>
      <c r="W1317" s="12">
        <v>16</v>
      </c>
      <c r="X1317" s="10" t="s">
        <v>41</v>
      </c>
      <c r="Y1317" s="12">
        <v>79</v>
      </c>
      <c r="Z1317" s="12">
        <v>2</v>
      </c>
      <c r="AA1317" s="12">
        <v>18</v>
      </c>
      <c r="AB1317" s="10" t="s">
        <v>56</v>
      </c>
      <c r="AD1317" s="9" t="s">
        <v>4937</v>
      </c>
      <c r="AE1317" s="9" t="s">
        <v>381</v>
      </c>
      <c r="AF1317" s="9">
        <v>2380667</v>
      </c>
    </row>
    <row r="1318" spans="1:32">
      <c r="A1318" s="9" t="s">
        <v>1001</v>
      </c>
      <c r="B1318" s="10" t="s">
        <v>3555</v>
      </c>
      <c r="C1318" s="10" t="s">
        <v>3556</v>
      </c>
      <c r="D1318" s="10">
        <v>50000</v>
      </c>
      <c r="E1318" s="10">
        <v>50000320</v>
      </c>
      <c r="F1318" s="10" t="s">
        <v>3557</v>
      </c>
      <c r="G1318" s="11">
        <v>6137475</v>
      </c>
      <c r="H1318" s="10" t="s">
        <v>4938</v>
      </c>
      <c r="I1318" s="10">
        <v>523452527</v>
      </c>
      <c r="J1318" s="10" t="s">
        <v>4939</v>
      </c>
      <c r="K1318" s="10" t="str">
        <f t="shared" si="40"/>
        <v>CHECA SOSA</v>
      </c>
      <c r="L1318" s="10" t="str">
        <f t="shared" si="41"/>
        <v>GUIDO JAVIER</v>
      </c>
      <c r="M1318" s="10" t="s">
        <v>3560</v>
      </c>
      <c r="N1318" s="10">
        <v>1711283927</v>
      </c>
      <c r="O1318" s="10" t="s">
        <v>121</v>
      </c>
      <c r="P1318" s="10" t="s">
        <v>55</v>
      </c>
      <c r="Q1318" s="10" t="s">
        <v>538</v>
      </c>
      <c r="R1318" s="10" t="s">
        <v>39</v>
      </c>
      <c r="S1318" s="10">
        <v>3</v>
      </c>
      <c r="T1318" s="10" t="s">
        <v>344</v>
      </c>
      <c r="U1318" s="12">
        <v>7</v>
      </c>
      <c r="V1318" s="12">
        <v>9</v>
      </c>
      <c r="W1318" s="12">
        <v>3</v>
      </c>
      <c r="X1318" s="10" t="s">
        <v>41</v>
      </c>
      <c r="Y1318" s="12">
        <v>78</v>
      </c>
      <c r="Z1318" s="12">
        <v>4</v>
      </c>
      <c r="AA1318" s="12">
        <v>9</v>
      </c>
      <c r="AB1318" s="10" t="s">
        <v>56</v>
      </c>
      <c r="AD1318" s="9" t="s">
        <v>4940</v>
      </c>
      <c r="AE1318" s="9" t="s">
        <v>230</v>
      </c>
      <c r="AF1318" s="9">
        <v>2340225</v>
      </c>
    </row>
    <row r="1319" spans="1:32">
      <c r="A1319" s="9" t="s">
        <v>1001</v>
      </c>
      <c r="B1319" s="10" t="s">
        <v>3555</v>
      </c>
      <c r="C1319" s="10" t="s">
        <v>3556</v>
      </c>
      <c r="D1319" s="10">
        <v>50000</v>
      </c>
      <c r="E1319" s="10">
        <v>50000320</v>
      </c>
      <c r="F1319" s="10" t="s">
        <v>3557</v>
      </c>
      <c r="G1319" s="11">
        <v>6243492</v>
      </c>
      <c r="H1319" s="10" t="s">
        <v>4941</v>
      </c>
      <c r="I1319" s="10">
        <v>179610305</v>
      </c>
      <c r="J1319" s="10" t="s">
        <v>4942</v>
      </c>
      <c r="K1319" s="10" t="str">
        <f t="shared" si="40"/>
        <v>CACERES PAEZ</v>
      </c>
      <c r="L1319" s="10" t="str">
        <f t="shared" si="41"/>
        <v>CESAR DAVID</v>
      </c>
      <c r="M1319" s="10" t="s">
        <v>3560</v>
      </c>
      <c r="N1319" s="10">
        <v>1715945935</v>
      </c>
      <c r="O1319" s="10" t="s">
        <v>121</v>
      </c>
      <c r="P1319" s="10" t="s">
        <v>55</v>
      </c>
      <c r="Q1319" s="10" t="s">
        <v>538</v>
      </c>
      <c r="R1319" s="10" t="s">
        <v>39</v>
      </c>
      <c r="S1319" s="10">
        <v>3</v>
      </c>
      <c r="T1319" s="10" t="s">
        <v>344</v>
      </c>
      <c r="U1319" s="12">
        <v>10</v>
      </c>
      <c r="V1319" s="12">
        <v>4</v>
      </c>
      <c r="W1319" s="12">
        <v>15</v>
      </c>
      <c r="X1319" s="10" t="s">
        <v>41</v>
      </c>
      <c r="Y1319" s="12">
        <v>82</v>
      </c>
      <c r="Z1319" s="12">
        <v>3</v>
      </c>
      <c r="AA1319" s="12">
        <v>20</v>
      </c>
      <c r="AB1319" s="10" t="s">
        <v>56</v>
      </c>
      <c r="AD1319" s="9" t="s">
        <v>4943</v>
      </c>
      <c r="AE1319" s="9" t="s">
        <v>2437</v>
      </c>
      <c r="AF1319" s="9">
        <v>2580303</v>
      </c>
    </row>
    <row r="1320" spans="1:32">
      <c r="A1320" s="9" t="s">
        <v>1001</v>
      </c>
      <c r="B1320" s="10" t="s">
        <v>3555</v>
      </c>
      <c r="C1320" s="10" t="s">
        <v>3556</v>
      </c>
      <c r="D1320" s="10">
        <v>50000</v>
      </c>
      <c r="E1320" s="10">
        <v>50000310</v>
      </c>
      <c r="F1320" s="10" t="s">
        <v>4916</v>
      </c>
      <c r="G1320" s="11">
        <v>6063140</v>
      </c>
      <c r="H1320" s="10" t="s">
        <v>4944</v>
      </c>
      <c r="I1320" s="10">
        <v>773124845</v>
      </c>
      <c r="J1320" s="10" t="s">
        <v>4945</v>
      </c>
      <c r="K1320" s="10" t="str">
        <f t="shared" si="40"/>
        <v>BENALCAZAR VALENCIA</v>
      </c>
      <c r="L1320" s="10" t="str">
        <f t="shared" si="41"/>
        <v>RAUL MESIAS</v>
      </c>
      <c r="M1320" s="10" t="s">
        <v>4946</v>
      </c>
      <c r="N1320" s="10">
        <v>1713834529</v>
      </c>
      <c r="O1320" s="10" t="s">
        <v>121</v>
      </c>
      <c r="P1320" s="10" t="s">
        <v>55</v>
      </c>
      <c r="Q1320" s="10" t="s">
        <v>538</v>
      </c>
      <c r="R1320" s="10" t="s">
        <v>39</v>
      </c>
      <c r="S1320" s="10">
        <v>3</v>
      </c>
      <c r="T1320" s="10" t="s">
        <v>344</v>
      </c>
      <c r="U1320" s="12">
        <v>3</v>
      </c>
      <c r="V1320" s="12">
        <v>7</v>
      </c>
      <c r="W1320" s="12">
        <v>14</v>
      </c>
      <c r="X1320" s="10" t="s">
        <v>41</v>
      </c>
      <c r="Y1320" s="12">
        <v>77</v>
      </c>
      <c r="Z1320" s="12">
        <v>3</v>
      </c>
      <c r="AA1320" s="12">
        <v>18</v>
      </c>
      <c r="AB1320" s="10" t="s">
        <v>56</v>
      </c>
      <c r="AD1320" s="9" t="s">
        <v>4947</v>
      </c>
      <c r="AE1320" s="9" t="s">
        <v>4101</v>
      </c>
      <c r="AF1320" s="9">
        <v>3182150</v>
      </c>
    </row>
    <row r="1321" spans="1:32">
      <c r="A1321" s="9" t="s">
        <v>1001</v>
      </c>
      <c r="B1321" s="10" t="s">
        <v>3555</v>
      </c>
      <c r="C1321" s="10" t="s">
        <v>3556</v>
      </c>
      <c r="D1321" s="10">
        <v>50000</v>
      </c>
      <c r="E1321" s="10">
        <v>50000320</v>
      </c>
      <c r="F1321" s="10" t="s">
        <v>3557</v>
      </c>
      <c r="G1321" s="11">
        <v>6075015</v>
      </c>
      <c r="H1321" s="10" t="s">
        <v>4948</v>
      </c>
      <c r="I1321" s="10">
        <v>912030775</v>
      </c>
      <c r="J1321" s="10" t="s">
        <v>4949</v>
      </c>
      <c r="K1321" s="10" t="str">
        <f t="shared" si="40"/>
        <v>ANDRADE POSSO</v>
      </c>
      <c r="L1321" s="10" t="str">
        <f t="shared" si="41"/>
        <v>ROMEL ALFREDO</v>
      </c>
      <c r="M1321" s="10" t="s">
        <v>3560</v>
      </c>
      <c r="N1321" s="10">
        <v>1708538028</v>
      </c>
      <c r="O1321" s="10" t="s">
        <v>121</v>
      </c>
      <c r="P1321" s="10" t="s">
        <v>55</v>
      </c>
      <c r="Q1321" s="10" t="s">
        <v>538</v>
      </c>
      <c r="R1321" s="10" t="s">
        <v>39</v>
      </c>
      <c r="S1321" s="10">
        <v>3</v>
      </c>
      <c r="T1321" s="10" t="s">
        <v>344</v>
      </c>
      <c r="U1321" s="12">
        <v>4</v>
      </c>
      <c r="V1321" s="12">
        <v>8</v>
      </c>
      <c r="W1321" s="12">
        <v>16</v>
      </c>
      <c r="X1321" s="10" t="s">
        <v>41</v>
      </c>
      <c r="Y1321" s="12">
        <v>71</v>
      </c>
      <c r="Z1321" s="12">
        <v>12</v>
      </c>
      <c r="AA1321" s="12">
        <v>12</v>
      </c>
      <c r="AB1321" s="10" t="s">
        <v>56</v>
      </c>
      <c r="AD1321" s="9" t="s">
        <v>4950</v>
      </c>
      <c r="AE1321" s="9" t="s">
        <v>2091</v>
      </c>
      <c r="AF1321" s="9">
        <v>2622582</v>
      </c>
    </row>
    <row r="1322" spans="1:32">
      <c r="A1322" s="9" t="s">
        <v>1001</v>
      </c>
      <c r="B1322" s="10" t="s">
        <v>3555</v>
      </c>
      <c r="C1322" s="10" t="s">
        <v>3556</v>
      </c>
      <c r="D1322" s="10">
        <v>51000</v>
      </c>
      <c r="E1322" s="10">
        <v>51000310</v>
      </c>
      <c r="F1322" s="10" t="s">
        <v>4951</v>
      </c>
      <c r="G1322" s="11">
        <v>6086158</v>
      </c>
      <c r="H1322" s="10" t="s">
        <v>4952</v>
      </c>
      <c r="I1322" s="10">
        <v>920761916</v>
      </c>
      <c r="J1322" s="10" t="s">
        <v>4953</v>
      </c>
      <c r="K1322" s="10" t="str">
        <f t="shared" si="40"/>
        <v>RAHMANI NAZARI</v>
      </c>
      <c r="L1322" s="10" t="str">
        <f t="shared" si="41"/>
        <v>KEYVAN</v>
      </c>
      <c r="M1322" s="10" t="s">
        <v>4954</v>
      </c>
      <c r="N1322" s="10">
        <v>1716702640</v>
      </c>
      <c r="O1322" s="10" t="s">
        <v>37</v>
      </c>
      <c r="P1322" s="10" t="s">
        <v>55</v>
      </c>
      <c r="Q1322" s="10" t="s">
        <v>98</v>
      </c>
      <c r="R1322" s="10" t="s">
        <v>39</v>
      </c>
      <c r="S1322" s="10">
        <v>1</v>
      </c>
      <c r="T1322" s="10" t="s">
        <v>40</v>
      </c>
      <c r="U1322" s="12">
        <v>5</v>
      </c>
      <c r="V1322" s="12">
        <v>7</v>
      </c>
      <c r="W1322" s="12">
        <v>20</v>
      </c>
      <c r="X1322" s="10" t="s">
        <v>41</v>
      </c>
      <c r="Y1322" s="12">
        <v>82</v>
      </c>
      <c r="Z1322" s="12">
        <v>1</v>
      </c>
      <c r="AA1322" s="12">
        <v>25</v>
      </c>
      <c r="AB1322" s="10" t="s">
        <v>56</v>
      </c>
      <c r="AD1322" s="9" t="s">
        <v>4955</v>
      </c>
      <c r="AE1322" s="9" t="s">
        <v>4956</v>
      </c>
      <c r="AF1322" s="9">
        <v>6041380</v>
      </c>
    </row>
    <row r="1323" spans="1:32">
      <c r="A1323" s="9" t="s">
        <v>1001</v>
      </c>
      <c r="B1323" s="10" t="s">
        <v>3555</v>
      </c>
      <c r="C1323" s="10" t="s">
        <v>3556</v>
      </c>
      <c r="D1323" s="10">
        <v>51000</v>
      </c>
      <c r="E1323" s="10">
        <v>51000320</v>
      </c>
      <c r="F1323" s="10" t="s">
        <v>4957</v>
      </c>
      <c r="G1323" s="11">
        <v>6147882</v>
      </c>
      <c r="H1323" s="10" t="s">
        <v>4958</v>
      </c>
      <c r="I1323" s="10">
        <v>451784894</v>
      </c>
      <c r="J1323" s="10" t="s">
        <v>4959</v>
      </c>
      <c r="K1323" s="10" t="str">
        <f t="shared" si="40"/>
        <v>MOREIRA HERNANDEZ</v>
      </c>
      <c r="L1323" s="10" t="str">
        <f t="shared" si="41"/>
        <v>KAREN VANESSA</v>
      </c>
      <c r="M1323" s="10" t="s">
        <v>4960</v>
      </c>
      <c r="N1323" s="10">
        <v>1720255197</v>
      </c>
      <c r="O1323" s="10" t="s">
        <v>37</v>
      </c>
      <c r="P1323" s="10" t="s">
        <v>55</v>
      </c>
      <c r="Q1323" s="10" t="s">
        <v>98</v>
      </c>
      <c r="R1323" s="10" t="s">
        <v>39</v>
      </c>
      <c r="S1323" s="10">
        <v>1</v>
      </c>
      <c r="T1323" s="10" t="s">
        <v>40</v>
      </c>
      <c r="U1323" s="12">
        <v>8</v>
      </c>
      <c r="V1323" s="12">
        <v>5</v>
      </c>
      <c r="W1323" s="12">
        <v>1</v>
      </c>
      <c r="X1323" s="10" t="s">
        <v>48</v>
      </c>
      <c r="Y1323" s="12">
        <v>85</v>
      </c>
      <c r="Z1323" s="12">
        <v>4</v>
      </c>
      <c r="AA1323" s="12">
        <v>1</v>
      </c>
      <c r="AB1323" s="10" t="s">
        <v>56</v>
      </c>
      <c r="AD1323" s="9" t="s">
        <v>4961</v>
      </c>
      <c r="AE1323" s="9" t="s">
        <v>854</v>
      </c>
      <c r="AF1323" s="9">
        <v>3110497</v>
      </c>
    </row>
    <row r="1324" spans="1:32">
      <c r="A1324" s="9" t="s">
        <v>1001</v>
      </c>
      <c r="B1324" s="10" t="s">
        <v>3555</v>
      </c>
      <c r="C1324" s="10" t="s">
        <v>3556</v>
      </c>
      <c r="D1324" s="10">
        <v>51000</v>
      </c>
      <c r="E1324" s="10">
        <v>51000310</v>
      </c>
      <c r="F1324" s="10" t="s">
        <v>4951</v>
      </c>
      <c r="G1324" s="11">
        <v>6124383</v>
      </c>
      <c r="H1324" s="10" t="s">
        <v>4962</v>
      </c>
      <c r="I1324" s="10">
        <v>252144917</v>
      </c>
      <c r="J1324" s="10" t="s">
        <v>4963</v>
      </c>
      <c r="K1324" s="10" t="str">
        <f t="shared" si="40"/>
        <v>HEREDIA DUENAS</v>
      </c>
      <c r="L1324" s="10" t="str">
        <f t="shared" si="41"/>
        <v>JAIME EDUARDO</v>
      </c>
      <c r="M1324" s="10" t="s">
        <v>4964</v>
      </c>
      <c r="N1324" s="10">
        <v>103334140</v>
      </c>
      <c r="O1324" s="10" t="s">
        <v>37</v>
      </c>
      <c r="P1324" s="10" t="s">
        <v>55</v>
      </c>
      <c r="Q1324" s="10" t="s">
        <v>98</v>
      </c>
      <c r="R1324" s="10" t="s">
        <v>39</v>
      </c>
      <c r="S1324" s="10">
        <v>3</v>
      </c>
      <c r="T1324" s="10" t="s">
        <v>344</v>
      </c>
      <c r="U1324" s="12">
        <v>6</v>
      </c>
      <c r="V1324" s="12">
        <v>11</v>
      </c>
      <c r="W1324" s="12">
        <v>1</v>
      </c>
      <c r="X1324" s="10" t="s">
        <v>41</v>
      </c>
      <c r="Y1324" s="12">
        <v>78</v>
      </c>
      <c r="Z1324" s="12">
        <v>6</v>
      </c>
      <c r="AA1324" s="12">
        <v>24</v>
      </c>
      <c r="AB1324" s="10" t="s">
        <v>56</v>
      </c>
      <c r="AD1324" s="9" t="s">
        <v>4965</v>
      </c>
      <c r="AE1324" s="9" t="s">
        <v>4966</v>
      </c>
      <c r="AF1324" s="9">
        <v>2010137</v>
      </c>
    </row>
    <row r="1325" spans="1:32">
      <c r="A1325" s="9" t="s">
        <v>1001</v>
      </c>
      <c r="B1325" s="10" t="s">
        <v>3555</v>
      </c>
      <c r="C1325" s="10" t="s">
        <v>3556</v>
      </c>
      <c r="D1325" s="10">
        <v>51000</v>
      </c>
      <c r="E1325" s="10">
        <v>51000310</v>
      </c>
      <c r="F1325" s="10" t="s">
        <v>4951</v>
      </c>
      <c r="G1325" s="11">
        <v>6255158</v>
      </c>
      <c r="H1325" s="10" t="s">
        <v>4967</v>
      </c>
      <c r="I1325" s="10">
        <v>803933083</v>
      </c>
      <c r="J1325" s="10" t="s">
        <v>4968</v>
      </c>
      <c r="K1325" s="10" t="str">
        <f t="shared" si="40"/>
        <v>CORONEL MENDOZA</v>
      </c>
      <c r="L1325" s="10" t="str">
        <f t="shared" si="41"/>
        <v>BOLIVAR EDMUNDO</v>
      </c>
      <c r="M1325" s="10" t="s">
        <v>4969</v>
      </c>
      <c r="N1325" s="10">
        <v>1103370852</v>
      </c>
      <c r="O1325" s="10" t="s">
        <v>37</v>
      </c>
      <c r="P1325" s="10" t="s">
        <v>55</v>
      </c>
      <c r="Q1325" s="10" t="s">
        <v>98</v>
      </c>
      <c r="R1325" s="10" t="s">
        <v>39</v>
      </c>
      <c r="S1325" s="10">
        <v>1</v>
      </c>
      <c r="T1325" s="10" t="s">
        <v>40</v>
      </c>
      <c r="U1325" s="12">
        <v>11</v>
      </c>
      <c r="V1325" s="12">
        <v>2</v>
      </c>
      <c r="W1325" s="12">
        <v>7</v>
      </c>
      <c r="X1325" s="10" t="s">
        <v>41</v>
      </c>
      <c r="Y1325" s="12">
        <v>84</v>
      </c>
      <c r="Z1325" s="12">
        <v>10</v>
      </c>
      <c r="AA1325" s="12">
        <v>15</v>
      </c>
      <c r="AB1325" s="10" t="s">
        <v>56</v>
      </c>
      <c r="AD1325" s="9" t="s">
        <v>4970</v>
      </c>
      <c r="AE1325" s="9" t="s">
        <v>4971</v>
      </c>
      <c r="AF1325" s="9">
        <v>2263215</v>
      </c>
    </row>
    <row r="1326" spans="1:32">
      <c r="A1326" s="9" t="s">
        <v>1001</v>
      </c>
      <c r="B1326" s="10" t="s">
        <v>3555</v>
      </c>
      <c r="C1326" s="10" t="s">
        <v>3556</v>
      </c>
      <c r="D1326" s="10">
        <v>51000</v>
      </c>
      <c r="E1326" s="10">
        <v>51000310</v>
      </c>
      <c r="F1326" s="10" t="s">
        <v>4951</v>
      </c>
      <c r="G1326" s="11">
        <v>6124356</v>
      </c>
      <c r="H1326" s="10" t="s">
        <v>4972</v>
      </c>
      <c r="I1326" s="10">
        <v>847217434</v>
      </c>
      <c r="J1326" s="10" t="s">
        <v>4973</v>
      </c>
      <c r="K1326" s="10" t="str">
        <f t="shared" si="40"/>
        <v>ALBAN PABON</v>
      </c>
      <c r="L1326" s="10" t="str">
        <f t="shared" si="41"/>
        <v>JOSE MAURICIO</v>
      </c>
      <c r="M1326" s="10" t="s">
        <v>4974</v>
      </c>
      <c r="N1326" s="10">
        <v>1711629756</v>
      </c>
      <c r="O1326" s="10" t="s">
        <v>37</v>
      </c>
      <c r="P1326" s="10" t="s">
        <v>55</v>
      </c>
      <c r="Q1326" s="10" t="s">
        <v>98</v>
      </c>
      <c r="R1326" s="10" t="s">
        <v>39</v>
      </c>
      <c r="S1326" s="10">
        <v>3</v>
      </c>
      <c r="T1326" s="10" t="s">
        <v>344</v>
      </c>
      <c r="U1326" s="12">
        <v>6</v>
      </c>
      <c r="V1326" s="12">
        <v>11</v>
      </c>
      <c r="W1326" s="12">
        <v>1</v>
      </c>
      <c r="X1326" s="10" t="s">
        <v>41</v>
      </c>
      <c r="Y1326" s="12">
        <v>80</v>
      </c>
      <c r="Z1326" s="12">
        <v>3</v>
      </c>
      <c r="AA1326" s="12">
        <v>2</v>
      </c>
      <c r="AB1326" s="10" t="s">
        <v>56</v>
      </c>
      <c r="AD1326" s="9" t="s">
        <v>4975</v>
      </c>
      <c r="AE1326" s="9" t="s">
        <v>4976</v>
      </c>
      <c r="AF1326" s="9">
        <v>2403997</v>
      </c>
    </row>
    <row r="1327" spans="1:32">
      <c r="A1327" s="9" t="s">
        <v>1001</v>
      </c>
      <c r="B1327" s="10" t="s">
        <v>337</v>
      </c>
      <c r="C1327" s="10" t="s">
        <v>4977</v>
      </c>
      <c r="D1327" s="10">
        <v>52000</v>
      </c>
      <c r="E1327" s="10">
        <v>52000500</v>
      </c>
      <c r="F1327" s="10" t="s">
        <v>4978</v>
      </c>
      <c r="G1327" s="11">
        <v>3401492</v>
      </c>
      <c r="H1327" s="10" t="s">
        <v>4979</v>
      </c>
      <c r="I1327" s="10">
        <v>214149836</v>
      </c>
      <c r="J1327" s="10" t="s">
        <v>4980</v>
      </c>
      <c r="K1327" s="10" t="str">
        <f t="shared" si="40"/>
        <v>BUENANO ARMAS</v>
      </c>
      <c r="L1327" s="10" t="str">
        <f t="shared" si="41"/>
        <v>CARLOS SANTIAGO</v>
      </c>
      <c r="M1327" s="10" t="s">
        <v>4981</v>
      </c>
      <c r="N1327" s="10">
        <v>1708047889</v>
      </c>
      <c r="O1327" s="10" t="s">
        <v>37</v>
      </c>
      <c r="P1327" s="10" t="s">
        <v>55</v>
      </c>
      <c r="Q1327" s="10" t="s">
        <v>98</v>
      </c>
      <c r="R1327" s="10" t="s">
        <v>39</v>
      </c>
      <c r="S1327" s="10">
        <v>3</v>
      </c>
      <c r="T1327" s="10" t="s">
        <v>344</v>
      </c>
      <c r="U1327" s="12">
        <v>0</v>
      </c>
      <c r="V1327" s="12">
        <v>2</v>
      </c>
      <c r="W1327" s="12">
        <v>14</v>
      </c>
      <c r="X1327" s="10" t="s">
        <v>41</v>
      </c>
      <c r="Y1327" s="12">
        <v>70</v>
      </c>
      <c r="Z1327" s="12">
        <v>7</v>
      </c>
      <c r="AA1327" s="12">
        <v>15</v>
      </c>
      <c r="AB1327" s="10" t="s">
        <v>56</v>
      </c>
      <c r="AD1327" s="9" t="s">
        <v>516</v>
      </c>
      <c r="AE1327" s="9" t="s">
        <v>516</v>
      </c>
      <c r="AF1327" s="9" t="s">
        <v>99</v>
      </c>
    </row>
    <row r="1328" spans="1:32">
      <c r="A1328" s="9" t="s">
        <v>1001</v>
      </c>
      <c r="B1328" s="10" t="s">
        <v>337</v>
      </c>
      <c r="C1328" s="10" t="s">
        <v>4977</v>
      </c>
      <c r="D1328" s="10">
        <v>52000</v>
      </c>
      <c r="E1328" s="10">
        <v>52000500</v>
      </c>
      <c r="F1328" s="10" t="s">
        <v>4978</v>
      </c>
      <c r="G1328" s="11">
        <v>6059854</v>
      </c>
      <c r="H1328" s="10" t="s">
        <v>4982</v>
      </c>
      <c r="I1328" s="10">
        <v>429911252</v>
      </c>
      <c r="J1328" s="10" t="s">
        <v>4983</v>
      </c>
      <c r="K1328" s="10" t="str">
        <f t="shared" si="40"/>
        <v>ARAUJO ARAUJO</v>
      </c>
      <c r="L1328" s="10" t="str">
        <f t="shared" si="41"/>
        <v>EDWIN DAVID</v>
      </c>
      <c r="M1328" s="10" t="s">
        <v>4984</v>
      </c>
      <c r="N1328" s="10">
        <v>1500526239</v>
      </c>
      <c r="O1328" s="10" t="s">
        <v>37</v>
      </c>
      <c r="P1328" s="10" t="s">
        <v>55</v>
      </c>
      <c r="Q1328" s="10" t="s">
        <v>98</v>
      </c>
      <c r="R1328" s="10" t="s">
        <v>39</v>
      </c>
      <c r="S1328" s="10">
        <v>3</v>
      </c>
      <c r="T1328" s="10" t="s">
        <v>344</v>
      </c>
      <c r="U1328" s="12">
        <v>3</v>
      </c>
      <c r="V1328" s="12">
        <v>4</v>
      </c>
      <c r="W1328" s="12">
        <v>21</v>
      </c>
      <c r="X1328" s="10" t="s">
        <v>41</v>
      </c>
      <c r="Y1328" s="12">
        <v>76</v>
      </c>
      <c r="Z1328" s="12">
        <v>5</v>
      </c>
      <c r="AA1328" s="12">
        <v>3</v>
      </c>
      <c r="AB1328" s="10" t="s">
        <v>56</v>
      </c>
      <c r="AD1328" s="9" t="s">
        <v>4985</v>
      </c>
      <c r="AE1328" s="9" t="s">
        <v>146</v>
      </c>
      <c r="AF1328" s="9">
        <v>3342295</v>
      </c>
    </row>
    <row r="1329" spans="1:32">
      <c r="A1329" s="9" t="s">
        <v>1001</v>
      </c>
      <c r="B1329" s="10" t="s">
        <v>337</v>
      </c>
      <c r="C1329" s="10" t="s">
        <v>4977</v>
      </c>
      <c r="D1329" s="10">
        <v>52000</v>
      </c>
      <c r="E1329" s="10">
        <v>52000520</v>
      </c>
      <c r="F1329" s="10" t="s">
        <v>4986</v>
      </c>
      <c r="G1329" s="11">
        <v>6244220</v>
      </c>
      <c r="H1329" s="10" t="s">
        <v>4987</v>
      </c>
      <c r="I1329" s="10">
        <v>602692467</v>
      </c>
      <c r="J1329" s="10" t="s">
        <v>4988</v>
      </c>
      <c r="K1329" s="10" t="str">
        <f t="shared" si="40"/>
        <v>ZUNA LEMA</v>
      </c>
      <c r="L1329" s="10" t="str">
        <f t="shared" si="41"/>
        <v>DIEGO MAURICIO</v>
      </c>
      <c r="M1329" s="10" t="s">
        <v>4989</v>
      </c>
      <c r="N1329" s="10">
        <v>1717525412</v>
      </c>
      <c r="O1329" s="10" t="s">
        <v>121</v>
      </c>
      <c r="P1329" s="10" t="s">
        <v>4990</v>
      </c>
      <c r="Q1329" s="10" t="s">
        <v>1518</v>
      </c>
      <c r="R1329" s="10" t="s">
        <v>39</v>
      </c>
      <c r="S1329" s="10">
        <v>3</v>
      </c>
      <c r="T1329" s="10" t="s">
        <v>344</v>
      </c>
      <c r="U1329" s="12">
        <v>10</v>
      </c>
      <c r="V1329" s="12">
        <v>4</v>
      </c>
      <c r="W1329" s="12">
        <v>26</v>
      </c>
      <c r="X1329" s="10" t="s">
        <v>41</v>
      </c>
      <c r="Y1329" s="12">
        <v>83</v>
      </c>
      <c r="Z1329" s="12">
        <v>9</v>
      </c>
      <c r="AA1329" s="12">
        <v>29</v>
      </c>
      <c r="AB1329" s="10" t="s">
        <v>56</v>
      </c>
      <c r="AC1329" s="10" t="s">
        <v>26</v>
      </c>
      <c r="AD1329" s="9" t="s">
        <v>4991</v>
      </c>
      <c r="AE1329" s="9" t="s">
        <v>1238</v>
      </c>
      <c r="AF1329" s="9">
        <v>3454729</v>
      </c>
    </row>
    <row r="1330" spans="1:32">
      <c r="A1330" s="9" t="s">
        <v>1001</v>
      </c>
      <c r="B1330" s="10" t="s">
        <v>337</v>
      </c>
      <c r="C1330" s="10" t="s">
        <v>4977</v>
      </c>
      <c r="D1330" s="10">
        <v>52000</v>
      </c>
      <c r="E1330" s="10">
        <v>52000520</v>
      </c>
      <c r="F1330" s="10" t="s">
        <v>4986</v>
      </c>
      <c r="G1330" s="11">
        <v>5879</v>
      </c>
      <c r="H1330" s="10" t="s">
        <v>4992</v>
      </c>
      <c r="I1330" s="10">
        <v>772758706</v>
      </c>
      <c r="J1330" s="10" t="s">
        <v>4993</v>
      </c>
      <c r="K1330" s="10" t="str">
        <f t="shared" si="40"/>
        <v>VILLEGAS RIVERA</v>
      </c>
      <c r="L1330" s="10" t="str">
        <f t="shared" si="41"/>
        <v>CARLOS OSWALDO</v>
      </c>
      <c r="M1330" s="10" t="s">
        <v>4994</v>
      </c>
      <c r="N1330" s="10">
        <v>1714658323</v>
      </c>
      <c r="O1330" s="10" t="s">
        <v>121</v>
      </c>
      <c r="P1330" s="10" t="s">
        <v>55</v>
      </c>
      <c r="Q1330" s="10" t="s">
        <v>1518</v>
      </c>
      <c r="R1330" s="10" t="s">
        <v>39</v>
      </c>
      <c r="S1330" s="10">
        <v>3</v>
      </c>
      <c r="T1330" s="10" t="s">
        <v>344</v>
      </c>
      <c r="U1330" s="12">
        <v>2</v>
      </c>
      <c r="V1330" s="12">
        <v>7</v>
      </c>
      <c r="W1330" s="12">
        <v>1</v>
      </c>
      <c r="X1330" s="10" t="s">
        <v>41</v>
      </c>
      <c r="Y1330" s="12">
        <v>80</v>
      </c>
      <c r="Z1330" s="12">
        <v>5</v>
      </c>
      <c r="AA1330" s="12">
        <v>18</v>
      </c>
      <c r="AB1330" s="10" t="s">
        <v>56</v>
      </c>
      <c r="AD1330" s="9" t="s">
        <v>4995</v>
      </c>
      <c r="AE1330" s="9" t="s">
        <v>4996</v>
      </c>
      <c r="AF1330" s="9">
        <v>2975265</v>
      </c>
    </row>
    <row r="1331" spans="1:32" s="10" customFormat="1">
      <c r="A1331" s="9" t="s">
        <v>1001</v>
      </c>
      <c r="B1331" s="10" t="s">
        <v>337</v>
      </c>
      <c r="C1331" s="10" t="s">
        <v>4977</v>
      </c>
      <c r="D1331" s="10">
        <v>52000</v>
      </c>
      <c r="E1331" s="10">
        <v>52000520</v>
      </c>
      <c r="F1331" s="10" t="s">
        <v>4986</v>
      </c>
      <c r="G1331" s="11">
        <v>6147841</v>
      </c>
      <c r="H1331" s="10" t="s">
        <v>4997</v>
      </c>
      <c r="I1331" s="10">
        <v>927320122</v>
      </c>
      <c r="J1331" s="10" t="s">
        <v>4998</v>
      </c>
      <c r="K1331" s="10" t="str">
        <f t="shared" si="40"/>
        <v>VALLEJO SANTIANA</v>
      </c>
      <c r="L1331" s="10" t="str">
        <f t="shared" si="41"/>
        <v>LUIS CRISTOBAL</v>
      </c>
      <c r="M1331" s="10" t="s">
        <v>4989</v>
      </c>
      <c r="N1331" s="10">
        <v>1711655132</v>
      </c>
      <c r="O1331" s="10" t="s">
        <v>121</v>
      </c>
      <c r="P1331" s="10" t="s">
        <v>55</v>
      </c>
      <c r="Q1331" s="10" t="s">
        <v>1518</v>
      </c>
      <c r="R1331" s="10" t="s">
        <v>39</v>
      </c>
      <c r="S1331" s="10">
        <v>3</v>
      </c>
      <c r="T1331" s="10" t="s">
        <v>344</v>
      </c>
      <c r="U1331" s="12">
        <v>8</v>
      </c>
      <c r="V1331" s="12">
        <v>5</v>
      </c>
      <c r="W1331" s="12">
        <v>1</v>
      </c>
      <c r="X1331" s="10" t="s">
        <v>41</v>
      </c>
      <c r="Y1331" s="12">
        <v>82</v>
      </c>
      <c r="Z1331" s="12">
        <v>11</v>
      </c>
      <c r="AA1331" s="12">
        <v>14</v>
      </c>
      <c r="AB1331" s="10" t="s">
        <v>56</v>
      </c>
      <c r="AD1331" s="9" t="s">
        <v>4999</v>
      </c>
      <c r="AE1331" s="9" t="s">
        <v>5000</v>
      </c>
      <c r="AF1331" s="9">
        <v>3444224</v>
      </c>
    </row>
    <row r="1332" spans="1:32" s="10" customFormat="1">
      <c r="A1332" s="9" t="s">
        <v>1001</v>
      </c>
      <c r="B1332" s="10" t="s">
        <v>337</v>
      </c>
      <c r="C1332" s="10" t="s">
        <v>4977</v>
      </c>
      <c r="D1332" s="10">
        <v>52000</v>
      </c>
      <c r="E1332" s="10">
        <v>52000520</v>
      </c>
      <c r="F1332" s="10" t="s">
        <v>4986</v>
      </c>
      <c r="G1332" s="11">
        <v>6252430</v>
      </c>
      <c r="H1332" s="10" t="s">
        <v>5001</v>
      </c>
      <c r="I1332" s="10">
        <v>150117995</v>
      </c>
      <c r="J1332" s="10" t="s">
        <v>5002</v>
      </c>
      <c r="K1332" s="10" t="str">
        <f t="shared" si="40"/>
        <v>VALLEJO MORENO</v>
      </c>
      <c r="L1332" s="10" t="str">
        <f t="shared" si="41"/>
        <v>VANESSA ALEXANDRA</v>
      </c>
      <c r="M1332" s="10" t="s">
        <v>4989</v>
      </c>
      <c r="N1332" s="10">
        <v>1719349167</v>
      </c>
      <c r="O1332" s="10" t="s">
        <v>121</v>
      </c>
      <c r="P1332" s="10" t="s">
        <v>55</v>
      </c>
      <c r="Q1332" s="10" t="s">
        <v>1518</v>
      </c>
      <c r="R1332" s="10" t="s">
        <v>556</v>
      </c>
      <c r="S1332" s="10">
        <v>5</v>
      </c>
      <c r="T1332" s="10" t="s">
        <v>557</v>
      </c>
      <c r="U1332" s="12">
        <v>10</v>
      </c>
      <c r="V1332" s="12">
        <v>11</v>
      </c>
      <c r="W1332" s="12">
        <v>16</v>
      </c>
      <c r="X1332" s="10" t="s">
        <v>48</v>
      </c>
      <c r="Y1332" s="12">
        <v>84</v>
      </c>
      <c r="Z1332" s="12">
        <v>11</v>
      </c>
      <c r="AA1332" s="12">
        <v>6</v>
      </c>
      <c r="AB1332" s="10" t="s">
        <v>56</v>
      </c>
      <c r="AD1332" s="9" t="s">
        <v>5003</v>
      </c>
      <c r="AE1332" s="9" t="s">
        <v>1279</v>
      </c>
      <c r="AF1332" s="9">
        <v>2604321</v>
      </c>
    </row>
    <row r="1333" spans="1:32" s="10" customFormat="1">
      <c r="A1333" s="9" t="s">
        <v>1001</v>
      </c>
      <c r="B1333" s="10" t="s">
        <v>337</v>
      </c>
      <c r="C1333" s="10" t="s">
        <v>4977</v>
      </c>
      <c r="D1333" s="10">
        <v>52000</v>
      </c>
      <c r="E1333" s="10">
        <v>52000520</v>
      </c>
      <c r="F1333" s="10" t="s">
        <v>4986</v>
      </c>
      <c r="G1333" s="11">
        <v>6059283</v>
      </c>
      <c r="H1333" s="10" t="s">
        <v>5004</v>
      </c>
      <c r="I1333" s="10">
        <v>906908059</v>
      </c>
      <c r="J1333" s="10" t="s">
        <v>5005</v>
      </c>
      <c r="K1333" s="10" t="str">
        <f t="shared" si="40"/>
        <v>VALLE ALMEIDA</v>
      </c>
      <c r="L1333" s="10" t="str">
        <f t="shared" si="41"/>
        <v>NIXON GERMANDY</v>
      </c>
      <c r="M1333" s="10" t="s">
        <v>5006</v>
      </c>
      <c r="N1333" s="10">
        <v>1712343035</v>
      </c>
      <c r="O1333" s="10" t="s">
        <v>121</v>
      </c>
      <c r="P1333" s="10" t="s">
        <v>55</v>
      </c>
      <c r="Q1333" s="10" t="s">
        <v>1518</v>
      </c>
      <c r="R1333" s="10" t="s">
        <v>39</v>
      </c>
      <c r="S1333" s="10">
        <v>3</v>
      </c>
      <c r="T1333" s="10" t="s">
        <v>344</v>
      </c>
      <c r="U1333" s="12">
        <v>3</v>
      </c>
      <c r="V1333" s="12">
        <v>3</v>
      </c>
      <c r="W1333" s="12">
        <v>24</v>
      </c>
      <c r="X1333" s="10" t="s">
        <v>41</v>
      </c>
      <c r="Y1333" s="12">
        <v>72</v>
      </c>
      <c r="Z1333" s="12">
        <v>9</v>
      </c>
      <c r="AA1333" s="12">
        <v>16</v>
      </c>
      <c r="AB1333" s="10" t="s">
        <v>56</v>
      </c>
      <c r="AD1333" s="9" t="s">
        <v>5007</v>
      </c>
      <c r="AE1333" s="9" t="s">
        <v>291</v>
      </c>
      <c r="AF1333" s="9">
        <v>3871062</v>
      </c>
    </row>
    <row r="1334" spans="1:32" s="10" customFormat="1">
      <c r="A1334" s="9" t="s">
        <v>1001</v>
      </c>
      <c r="B1334" s="10" t="s">
        <v>337</v>
      </c>
      <c r="C1334" s="10" t="s">
        <v>4977</v>
      </c>
      <c r="D1334" s="10">
        <v>52000</v>
      </c>
      <c r="E1334" s="10">
        <v>52000520</v>
      </c>
      <c r="F1334" s="10" t="s">
        <v>4986</v>
      </c>
      <c r="G1334" s="11">
        <v>6263395</v>
      </c>
      <c r="H1334" s="10" t="s">
        <v>5008</v>
      </c>
      <c r="I1334" s="10">
        <v>283660257</v>
      </c>
      <c r="J1334" s="10" t="s">
        <v>5009</v>
      </c>
      <c r="K1334" s="10" t="str">
        <f t="shared" si="40"/>
        <v>VACA TERAN</v>
      </c>
      <c r="L1334" s="10" t="str">
        <f t="shared" si="41"/>
        <v>CHRYSTOPHER MANUEL</v>
      </c>
      <c r="M1334" s="10" t="s">
        <v>4989</v>
      </c>
      <c r="N1334" s="10">
        <v>1720484839</v>
      </c>
      <c r="O1334" s="10" t="s">
        <v>121</v>
      </c>
      <c r="P1334" s="10" t="s">
        <v>55</v>
      </c>
      <c r="Q1334" s="10" t="s">
        <v>1518</v>
      </c>
      <c r="R1334" s="10" t="s">
        <v>39</v>
      </c>
      <c r="S1334" s="10">
        <v>3</v>
      </c>
      <c r="T1334" s="10" t="s">
        <v>344</v>
      </c>
      <c r="U1334" s="12">
        <v>11</v>
      </c>
      <c r="V1334" s="12">
        <v>6</v>
      </c>
      <c r="W1334" s="12">
        <v>16</v>
      </c>
      <c r="X1334" s="10" t="s">
        <v>41</v>
      </c>
      <c r="Y1334" s="12">
        <v>86</v>
      </c>
      <c r="Z1334" s="12">
        <v>7</v>
      </c>
      <c r="AA1334" s="12">
        <v>13</v>
      </c>
      <c r="AB1334" s="10" t="s">
        <v>56</v>
      </c>
      <c r="AD1334" s="9" t="s">
        <v>5010</v>
      </c>
      <c r="AE1334" s="9" t="s">
        <v>90</v>
      </c>
      <c r="AF1334" s="9">
        <v>2482196</v>
      </c>
    </row>
    <row r="1335" spans="1:32" s="10" customFormat="1">
      <c r="A1335" s="9" t="s">
        <v>1001</v>
      </c>
      <c r="B1335" s="10" t="s">
        <v>337</v>
      </c>
      <c r="C1335" s="10" t="s">
        <v>4977</v>
      </c>
      <c r="D1335" s="10">
        <v>52000</v>
      </c>
      <c r="E1335" s="10">
        <v>52000520</v>
      </c>
      <c r="F1335" s="10" t="s">
        <v>4986</v>
      </c>
      <c r="G1335" s="11">
        <v>4845</v>
      </c>
      <c r="H1335" s="10" t="s">
        <v>5011</v>
      </c>
      <c r="I1335" s="10">
        <v>303291733</v>
      </c>
      <c r="J1335" s="10" t="s">
        <v>5012</v>
      </c>
      <c r="K1335" s="10" t="str">
        <f t="shared" si="40"/>
        <v>TREJO ATIAJA</v>
      </c>
      <c r="L1335" s="10" t="str">
        <f t="shared" si="41"/>
        <v>DARWIN JAVIER</v>
      </c>
      <c r="M1335" s="10" t="s">
        <v>4989</v>
      </c>
      <c r="N1335" s="10">
        <v>1715070353</v>
      </c>
      <c r="O1335" s="10" t="s">
        <v>121</v>
      </c>
      <c r="P1335" s="10" t="s">
        <v>55</v>
      </c>
      <c r="Q1335" s="10" t="s">
        <v>1518</v>
      </c>
      <c r="R1335" s="10" t="s">
        <v>39</v>
      </c>
      <c r="S1335" s="10">
        <v>3</v>
      </c>
      <c r="T1335" s="10" t="s">
        <v>344</v>
      </c>
      <c r="U1335" s="12">
        <v>2</v>
      </c>
      <c r="V1335" s="12">
        <v>1</v>
      </c>
      <c r="W1335" s="12">
        <v>14</v>
      </c>
      <c r="X1335" s="10" t="s">
        <v>41</v>
      </c>
      <c r="Y1335" s="12">
        <v>80</v>
      </c>
      <c r="Z1335" s="12">
        <v>5</v>
      </c>
      <c r="AA1335" s="12">
        <v>12</v>
      </c>
      <c r="AB1335" s="10" t="s">
        <v>1150</v>
      </c>
      <c r="AD1335" s="9" t="s">
        <v>5013</v>
      </c>
      <c r="AE1335" s="9" t="s">
        <v>5014</v>
      </c>
      <c r="AF1335" s="9">
        <v>2674188</v>
      </c>
    </row>
    <row r="1336" spans="1:32" s="10" customFormat="1">
      <c r="A1336" s="9" t="s">
        <v>1001</v>
      </c>
      <c r="B1336" s="10" t="s">
        <v>337</v>
      </c>
      <c r="C1336" s="10" t="s">
        <v>4977</v>
      </c>
      <c r="D1336" s="10">
        <v>52000</v>
      </c>
      <c r="E1336" s="10">
        <v>52000520</v>
      </c>
      <c r="F1336" s="10" t="s">
        <v>4986</v>
      </c>
      <c r="G1336" s="11">
        <v>6251031</v>
      </c>
      <c r="H1336" s="10" t="s">
        <v>5015</v>
      </c>
      <c r="I1336" s="10">
        <v>953372616</v>
      </c>
      <c r="J1336" s="10" t="s">
        <v>5016</v>
      </c>
      <c r="K1336" s="10" t="str">
        <f t="shared" si="40"/>
        <v>TOAPANTA SUNTAXI</v>
      </c>
      <c r="L1336" s="10" t="str">
        <f t="shared" si="41"/>
        <v>JUAN CARLOS</v>
      </c>
      <c r="M1336" s="10" t="s">
        <v>4989</v>
      </c>
      <c r="N1336" s="10">
        <v>1715181770</v>
      </c>
      <c r="O1336" s="10" t="s">
        <v>121</v>
      </c>
      <c r="P1336" s="10" t="s">
        <v>55</v>
      </c>
      <c r="Q1336" s="10" t="s">
        <v>1518</v>
      </c>
      <c r="R1336" s="10" t="s">
        <v>556</v>
      </c>
      <c r="S1336" s="10">
        <v>5</v>
      </c>
      <c r="T1336" s="10" t="s">
        <v>557</v>
      </c>
      <c r="U1336" s="12">
        <v>10</v>
      </c>
      <c r="V1336" s="12">
        <v>10</v>
      </c>
      <c r="W1336" s="12">
        <v>6</v>
      </c>
      <c r="X1336" s="10" t="s">
        <v>41</v>
      </c>
      <c r="Y1336" s="12">
        <v>84</v>
      </c>
      <c r="Z1336" s="12">
        <v>8</v>
      </c>
      <c r="AA1336" s="12">
        <v>20</v>
      </c>
      <c r="AB1336" s="10" t="s">
        <v>56</v>
      </c>
      <c r="AD1336" s="9" t="s">
        <v>5017</v>
      </c>
      <c r="AE1336" s="9" t="s">
        <v>516</v>
      </c>
      <c r="AF1336" s="9">
        <v>2335332</v>
      </c>
    </row>
    <row r="1337" spans="1:32" s="10" customFormat="1">
      <c r="A1337" s="9" t="s">
        <v>1001</v>
      </c>
      <c r="B1337" s="10" t="s">
        <v>337</v>
      </c>
      <c r="C1337" s="10" t="s">
        <v>4977</v>
      </c>
      <c r="D1337" s="10">
        <v>52000</v>
      </c>
      <c r="E1337" s="10">
        <v>52000520</v>
      </c>
      <c r="F1337" s="10" t="s">
        <v>4986</v>
      </c>
      <c r="G1337" s="11">
        <v>6148104</v>
      </c>
      <c r="H1337" s="10" t="s">
        <v>5018</v>
      </c>
      <c r="I1337" s="10">
        <v>215221387</v>
      </c>
      <c r="J1337" s="10" t="s">
        <v>5019</v>
      </c>
      <c r="K1337" s="10" t="str">
        <f t="shared" si="40"/>
        <v>TIPAN IZA</v>
      </c>
      <c r="L1337" s="10" t="str">
        <f t="shared" si="41"/>
        <v>CARLOS FERNANDO</v>
      </c>
      <c r="M1337" s="10" t="s">
        <v>4994</v>
      </c>
      <c r="N1337" s="10">
        <v>503018855</v>
      </c>
      <c r="O1337" s="10" t="s">
        <v>121</v>
      </c>
      <c r="P1337" s="10" t="s">
        <v>55</v>
      </c>
      <c r="Q1337" s="10" t="s">
        <v>538</v>
      </c>
      <c r="R1337" s="10" t="s">
        <v>39</v>
      </c>
      <c r="S1337" s="10">
        <v>3</v>
      </c>
      <c r="T1337" s="10" t="s">
        <v>344</v>
      </c>
      <c r="U1337" s="12">
        <v>8</v>
      </c>
      <c r="V1337" s="12">
        <v>5</v>
      </c>
      <c r="W1337" s="12">
        <v>1</v>
      </c>
      <c r="X1337" s="10" t="s">
        <v>41</v>
      </c>
      <c r="Y1337" s="12">
        <v>84</v>
      </c>
      <c r="Z1337" s="12">
        <v>6</v>
      </c>
      <c r="AA1337" s="12">
        <v>18</v>
      </c>
      <c r="AB1337" s="10" t="s">
        <v>56</v>
      </c>
      <c r="AD1337" s="9" t="s">
        <v>5020</v>
      </c>
      <c r="AE1337" s="9" t="s">
        <v>5021</v>
      </c>
      <c r="AF1337" s="9">
        <v>2699116</v>
      </c>
    </row>
    <row r="1338" spans="1:32" s="10" customFormat="1">
      <c r="A1338" s="9" t="s">
        <v>1001</v>
      </c>
      <c r="B1338" s="10" t="s">
        <v>337</v>
      </c>
      <c r="C1338" s="10" t="s">
        <v>4977</v>
      </c>
      <c r="D1338" s="10">
        <v>52000</v>
      </c>
      <c r="E1338" s="10">
        <v>52000520</v>
      </c>
      <c r="F1338" s="10" t="s">
        <v>4986</v>
      </c>
      <c r="G1338" s="11">
        <v>6253111</v>
      </c>
      <c r="H1338" s="10" t="s">
        <v>5022</v>
      </c>
      <c r="I1338" s="10">
        <v>905870465</v>
      </c>
      <c r="J1338" s="10" t="s">
        <v>5023</v>
      </c>
      <c r="K1338" s="10" t="str">
        <f t="shared" si="40"/>
        <v>TASHIGUANO IBANEZ</v>
      </c>
      <c r="L1338" s="10" t="str">
        <f t="shared" si="41"/>
        <v>OSCAR IVAN</v>
      </c>
      <c r="M1338" s="10" t="s">
        <v>4989</v>
      </c>
      <c r="N1338" s="10">
        <v>1717741373</v>
      </c>
      <c r="O1338" s="10" t="s">
        <v>121</v>
      </c>
      <c r="P1338" s="10" t="s">
        <v>55</v>
      </c>
      <c r="Q1338" s="10" t="s">
        <v>1518</v>
      </c>
      <c r="R1338" s="10" t="s">
        <v>556</v>
      </c>
      <c r="S1338" s="10">
        <v>5</v>
      </c>
      <c r="T1338" s="10" t="s">
        <v>557</v>
      </c>
      <c r="U1338" s="12">
        <v>10</v>
      </c>
      <c r="V1338" s="12">
        <v>12</v>
      </c>
      <c r="W1338" s="12">
        <v>1</v>
      </c>
      <c r="X1338" s="10" t="s">
        <v>41</v>
      </c>
      <c r="Y1338" s="12">
        <v>83</v>
      </c>
      <c r="Z1338" s="12">
        <v>9</v>
      </c>
      <c r="AA1338" s="12">
        <v>12</v>
      </c>
      <c r="AB1338" s="10" t="s">
        <v>56</v>
      </c>
      <c r="AD1338" s="9" t="s">
        <v>5024</v>
      </c>
      <c r="AE1338" s="9" t="s">
        <v>3359</v>
      </c>
      <c r="AF1338" s="9">
        <v>3436388</v>
      </c>
    </row>
    <row r="1339" spans="1:32" s="10" customFormat="1">
      <c r="A1339" s="9" t="s">
        <v>1001</v>
      </c>
      <c r="B1339" s="10" t="s">
        <v>337</v>
      </c>
      <c r="C1339" s="10" t="s">
        <v>4977</v>
      </c>
      <c r="D1339" s="10">
        <v>52000</v>
      </c>
      <c r="E1339" s="10">
        <v>52000520</v>
      </c>
      <c r="F1339" s="10" t="s">
        <v>4986</v>
      </c>
      <c r="G1339" s="11">
        <v>3400528</v>
      </c>
      <c r="H1339" s="10" t="s">
        <v>5025</v>
      </c>
      <c r="I1339" s="10">
        <v>160328493</v>
      </c>
      <c r="J1339" s="10" t="s">
        <v>5026</v>
      </c>
      <c r="K1339" s="10" t="str">
        <f t="shared" si="40"/>
        <v>SUQUILLO ANDRANGO</v>
      </c>
      <c r="L1339" s="10" t="str">
        <f t="shared" si="41"/>
        <v>FRANCISCO JAVIER</v>
      </c>
      <c r="M1339" s="10" t="s">
        <v>4989</v>
      </c>
      <c r="N1339" s="10">
        <v>1709777500</v>
      </c>
      <c r="O1339" s="10" t="s">
        <v>121</v>
      </c>
      <c r="P1339" s="10" t="s">
        <v>55</v>
      </c>
      <c r="Q1339" s="10" t="s">
        <v>1518</v>
      </c>
      <c r="R1339" s="10" t="s">
        <v>39</v>
      </c>
      <c r="S1339" s="10">
        <v>3</v>
      </c>
      <c r="T1339" s="10" t="s">
        <v>344</v>
      </c>
      <c r="U1339" s="12">
        <v>90</v>
      </c>
      <c r="V1339" s="12">
        <v>4</v>
      </c>
      <c r="W1339" s="12">
        <v>26</v>
      </c>
      <c r="X1339" s="10" t="s">
        <v>41</v>
      </c>
      <c r="Y1339" s="12">
        <v>67</v>
      </c>
      <c r="Z1339" s="12">
        <v>2</v>
      </c>
      <c r="AA1339" s="12">
        <v>19</v>
      </c>
      <c r="AB1339" s="10" t="s">
        <v>1150</v>
      </c>
      <c r="AD1339" s="9" t="s">
        <v>5027</v>
      </c>
      <c r="AE1339" s="9" t="s">
        <v>516</v>
      </c>
      <c r="AF1339" s="9" t="s">
        <v>99</v>
      </c>
    </row>
    <row r="1340" spans="1:32" s="10" customFormat="1">
      <c r="A1340" s="9" t="s">
        <v>1001</v>
      </c>
      <c r="B1340" s="10" t="s">
        <v>337</v>
      </c>
      <c r="C1340" s="10" t="s">
        <v>4977</v>
      </c>
      <c r="D1340" s="10">
        <v>52000</v>
      </c>
      <c r="E1340" s="10">
        <v>52000520</v>
      </c>
      <c r="F1340" s="10" t="s">
        <v>4986</v>
      </c>
      <c r="G1340" s="11">
        <v>6057542</v>
      </c>
      <c r="H1340" s="10" t="s">
        <v>5028</v>
      </c>
      <c r="I1340" s="10">
        <v>854758960</v>
      </c>
      <c r="J1340" s="10" t="s">
        <v>5029</v>
      </c>
      <c r="K1340" s="10" t="str">
        <f t="shared" si="40"/>
        <v>SHUGULI LOPEZ</v>
      </c>
      <c r="L1340" s="10" t="str">
        <f t="shared" si="41"/>
        <v>LUIS ALBERTO</v>
      </c>
      <c r="M1340" s="10" t="s">
        <v>4989</v>
      </c>
      <c r="N1340" s="10">
        <v>1716363088</v>
      </c>
      <c r="O1340" s="10" t="s">
        <v>121</v>
      </c>
      <c r="P1340" s="10" t="s">
        <v>55</v>
      </c>
      <c r="Q1340" s="10" t="s">
        <v>1518</v>
      </c>
      <c r="R1340" s="10" t="s">
        <v>39</v>
      </c>
      <c r="S1340" s="10">
        <v>3</v>
      </c>
      <c r="T1340" s="10" t="s">
        <v>344</v>
      </c>
      <c r="U1340" s="12">
        <v>3</v>
      </c>
      <c r="V1340" s="12">
        <v>1</v>
      </c>
      <c r="W1340" s="12">
        <v>27</v>
      </c>
      <c r="X1340" s="10" t="s">
        <v>41</v>
      </c>
      <c r="Y1340" s="12">
        <v>81</v>
      </c>
      <c r="Z1340" s="12">
        <v>4</v>
      </c>
      <c r="AA1340" s="12">
        <v>27</v>
      </c>
      <c r="AB1340" s="10" t="s">
        <v>56</v>
      </c>
      <c r="AD1340" s="9" t="s">
        <v>5030</v>
      </c>
      <c r="AE1340" s="9" t="s">
        <v>5031</v>
      </c>
      <c r="AF1340" s="9">
        <v>2353843</v>
      </c>
    </row>
    <row r="1341" spans="1:32" s="10" customFormat="1">
      <c r="A1341" s="9" t="s">
        <v>1001</v>
      </c>
      <c r="B1341" s="10" t="s">
        <v>337</v>
      </c>
      <c r="C1341" s="10" t="s">
        <v>4977</v>
      </c>
      <c r="D1341" s="10">
        <v>52000</v>
      </c>
      <c r="E1341" s="10">
        <v>52000520</v>
      </c>
      <c r="F1341" s="10" t="s">
        <v>4986</v>
      </c>
      <c r="G1341" s="11">
        <v>6236879</v>
      </c>
      <c r="H1341" s="10" t="s">
        <v>5032</v>
      </c>
      <c r="I1341" s="10">
        <v>775413065</v>
      </c>
      <c r="J1341" s="10" t="s">
        <v>5033</v>
      </c>
      <c r="K1341" s="10" t="str">
        <f t="shared" si="40"/>
        <v>SARZOSA LADINO</v>
      </c>
      <c r="L1341" s="10" t="str">
        <f t="shared" si="41"/>
        <v>MARIO RAUL</v>
      </c>
      <c r="M1341" s="10" t="s">
        <v>4989</v>
      </c>
      <c r="N1341" s="10">
        <v>1715595136</v>
      </c>
      <c r="O1341" s="10" t="s">
        <v>121</v>
      </c>
      <c r="P1341" s="10" t="s">
        <v>497</v>
      </c>
      <c r="Q1341" s="10" t="s">
        <v>1518</v>
      </c>
      <c r="R1341" s="10" t="s">
        <v>39</v>
      </c>
      <c r="S1341" s="10">
        <v>3</v>
      </c>
      <c r="T1341" s="10" t="s">
        <v>344</v>
      </c>
      <c r="U1341" s="12">
        <v>9</v>
      </c>
      <c r="V1341" s="12">
        <v>8</v>
      </c>
      <c r="W1341" s="12">
        <v>4</v>
      </c>
      <c r="X1341" s="10" t="s">
        <v>41</v>
      </c>
      <c r="Y1341" s="12">
        <v>79</v>
      </c>
      <c r="Z1341" s="12">
        <v>4</v>
      </c>
      <c r="AA1341" s="12">
        <v>5</v>
      </c>
      <c r="AB1341" s="10" t="s">
        <v>56</v>
      </c>
      <c r="AC1341" s="10" t="s">
        <v>26</v>
      </c>
      <c r="AD1341" s="9" t="s">
        <v>5034</v>
      </c>
      <c r="AE1341" s="9" t="s">
        <v>5035</v>
      </c>
      <c r="AF1341" s="9">
        <v>2828415</v>
      </c>
    </row>
    <row r="1342" spans="1:32" s="10" customFormat="1">
      <c r="A1342" s="9" t="s">
        <v>1001</v>
      </c>
      <c r="B1342" s="10" t="s">
        <v>337</v>
      </c>
      <c r="C1342" s="10" t="s">
        <v>4977</v>
      </c>
      <c r="D1342" s="10">
        <v>52000</v>
      </c>
      <c r="E1342" s="10">
        <v>52000520</v>
      </c>
      <c r="F1342" s="10" t="s">
        <v>4986</v>
      </c>
      <c r="G1342" s="11">
        <v>6250151</v>
      </c>
      <c r="H1342" s="10" t="s">
        <v>5036</v>
      </c>
      <c r="I1342" s="10">
        <v>876264714</v>
      </c>
      <c r="J1342" s="10" t="s">
        <v>5037</v>
      </c>
      <c r="K1342" s="10" t="str">
        <f t="shared" si="40"/>
        <v>SANGUCHO TACO</v>
      </c>
      <c r="L1342" s="10" t="str">
        <f t="shared" si="41"/>
        <v>MARCO ANTONIO</v>
      </c>
      <c r="M1342" s="10" t="s">
        <v>4989</v>
      </c>
      <c r="N1342" s="10">
        <v>1716531148</v>
      </c>
      <c r="O1342" s="10" t="s">
        <v>121</v>
      </c>
      <c r="P1342" s="10" t="s">
        <v>55</v>
      </c>
      <c r="Q1342" s="10" t="s">
        <v>1518</v>
      </c>
      <c r="R1342" s="10" t="s">
        <v>556</v>
      </c>
      <c r="S1342" s="10">
        <v>5</v>
      </c>
      <c r="T1342" s="10" t="s">
        <v>557</v>
      </c>
      <c r="U1342" s="12">
        <v>10</v>
      </c>
      <c r="V1342" s="12">
        <v>9</v>
      </c>
      <c r="W1342" s="12">
        <v>10</v>
      </c>
      <c r="X1342" s="10" t="s">
        <v>41</v>
      </c>
      <c r="Y1342" s="12">
        <v>84</v>
      </c>
      <c r="Z1342" s="12">
        <v>6</v>
      </c>
      <c r="AA1342" s="12">
        <v>10</v>
      </c>
      <c r="AB1342" s="10" t="s">
        <v>56</v>
      </c>
      <c r="AD1342" s="9" t="s">
        <v>5038</v>
      </c>
      <c r="AE1342" s="9" t="s">
        <v>5039</v>
      </c>
      <c r="AF1342" s="9">
        <v>3027371</v>
      </c>
    </row>
    <row r="1343" spans="1:32" s="10" customFormat="1">
      <c r="A1343" s="9" t="s">
        <v>1001</v>
      </c>
      <c r="B1343" s="10" t="s">
        <v>337</v>
      </c>
      <c r="C1343" s="10" t="s">
        <v>4977</v>
      </c>
      <c r="D1343" s="10">
        <v>52000</v>
      </c>
      <c r="E1343" s="10">
        <v>52000520</v>
      </c>
      <c r="F1343" s="10" t="s">
        <v>4986</v>
      </c>
      <c r="G1343" s="11">
        <v>3600368</v>
      </c>
      <c r="H1343" s="10" t="s">
        <v>5040</v>
      </c>
      <c r="I1343" s="10">
        <v>595146119</v>
      </c>
      <c r="J1343" s="10" t="s">
        <v>5041</v>
      </c>
      <c r="K1343" s="10" t="str">
        <f t="shared" si="40"/>
        <v>SANCHEZ CHIPANTASI</v>
      </c>
      <c r="L1343" s="10" t="str">
        <f t="shared" si="41"/>
        <v>PABLO SANTIAGO</v>
      </c>
      <c r="M1343" s="10" t="s">
        <v>1160</v>
      </c>
      <c r="N1343" s="10">
        <v>1712455334</v>
      </c>
      <c r="O1343" s="10" t="s">
        <v>121</v>
      </c>
      <c r="P1343" s="10" t="s">
        <v>55</v>
      </c>
      <c r="Q1343" s="10" t="s">
        <v>538</v>
      </c>
      <c r="R1343" s="10" t="s">
        <v>39</v>
      </c>
      <c r="S1343" s="10">
        <v>3</v>
      </c>
      <c r="T1343" s="10" t="s">
        <v>344</v>
      </c>
      <c r="U1343" s="12">
        <v>0</v>
      </c>
      <c r="V1343" s="12">
        <v>8</v>
      </c>
      <c r="W1343" s="12">
        <v>14</v>
      </c>
      <c r="X1343" s="10" t="s">
        <v>41</v>
      </c>
      <c r="Y1343" s="12">
        <v>76</v>
      </c>
      <c r="Z1343" s="12">
        <v>11</v>
      </c>
      <c r="AA1343" s="12">
        <v>11</v>
      </c>
      <c r="AB1343" s="10" t="s">
        <v>1150</v>
      </c>
      <c r="AD1343" s="9" t="s">
        <v>5042</v>
      </c>
      <c r="AE1343" s="9" t="s">
        <v>5043</v>
      </c>
      <c r="AF1343" s="9">
        <v>2281367</v>
      </c>
    </row>
    <row r="1344" spans="1:32" s="10" customFormat="1">
      <c r="A1344" s="9" t="s">
        <v>1001</v>
      </c>
      <c r="B1344" s="10" t="s">
        <v>337</v>
      </c>
      <c r="C1344" s="10" t="s">
        <v>4977</v>
      </c>
      <c r="D1344" s="10">
        <v>52000</v>
      </c>
      <c r="E1344" s="10">
        <v>52000520</v>
      </c>
      <c r="F1344" s="10" t="s">
        <v>4986</v>
      </c>
      <c r="G1344" s="11">
        <v>6260198</v>
      </c>
      <c r="H1344" s="10" t="s">
        <v>5044</v>
      </c>
      <c r="I1344" s="10">
        <v>649901776</v>
      </c>
      <c r="J1344" s="10" t="s">
        <v>5045</v>
      </c>
      <c r="K1344" s="10" t="str">
        <f t="shared" si="40"/>
        <v>SAMUEZA GUAMAN</v>
      </c>
      <c r="L1344" s="10" t="str">
        <f t="shared" si="41"/>
        <v>MILTON GIOVANNY</v>
      </c>
      <c r="M1344" s="10" t="s">
        <v>4989</v>
      </c>
      <c r="N1344" s="10">
        <v>1715413801</v>
      </c>
      <c r="O1344" s="10" t="s">
        <v>121</v>
      </c>
      <c r="P1344" s="10" t="s">
        <v>55</v>
      </c>
      <c r="Q1344" s="10" t="s">
        <v>1518</v>
      </c>
      <c r="R1344" s="10" t="s">
        <v>556</v>
      </c>
      <c r="S1344" s="10">
        <v>5</v>
      </c>
      <c r="T1344" s="10" t="s">
        <v>557</v>
      </c>
      <c r="U1344" s="12">
        <v>11</v>
      </c>
      <c r="V1344" s="12">
        <v>4</v>
      </c>
      <c r="W1344" s="12">
        <v>18</v>
      </c>
      <c r="X1344" s="10" t="s">
        <v>41</v>
      </c>
      <c r="Y1344" s="12">
        <v>83</v>
      </c>
      <c r="Z1344" s="12">
        <v>5</v>
      </c>
      <c r="AA1344" s="12">
        <v>31</v>
      </c>
      <c r="AB1344" s="10" t="s">
        <v>56</v>
      </c>
      <c r="AD1344" s="9" t="s">
        <v>5046</v>
      </c>
      <c r="AE1344" s="9" t="s">
        <v>487</v>
      </c>
      <c r="AF1344" s="9">
        <v>2821259</v>
      </c>
    </row>
    <row r="1345" spans="1:32" s="10" customFormat="1">
      <c r="A1345" s="9" t="s">
        <v>1001</v>
      </c>
      <c r="B1345" s="10" t="s">
        <v>337</v>
      </c>
      <c r="C1345" s="10" t="s">
        <v>4977</v>
      </c>
      <c r="D1345" s="10">
        <v>52000</v>
      </c>
      <c r="E1345" s="10">
        <v>52000520</v>
      </c>
      <c r="F1345" s="10" t="s">
        <v>4986</v>
      </c>
      <c r="G1345" s="11">
        <v>6244368</v>
      </c>
      <c r="H1345" s="10" t="s">
        <v>5047</v>
      </c>
      <c r="I1345" s="10">
        <v>421730173</v>
      </c>
      <c r="J1345" s="10" t="s">
        <v>5048</v>
      </c>
      <c r="K1345" s="10" t="str">
        <f t="shared" si="40"/>
        <v>SALCEDO VARGAS</v>
      </c>
      <c r="L1345" s="10" t="str">
        <f t="shared" si="41"/>
        <v>SANTIAGO MAURICIO</v>
      </c>
      <c r="M1345" s="10" t="s">
        <v>4989</v>
      </c>
      <c r="N1345" s="10">
        <v>1717422974</v>
      </c>
      <c r="O1345" s="10" t="s">
        <v>121</v>
      </c>
      <c r="P1345" s="10" t="s">
        <v>55</v>
      </c>
      <c r="Q1345" s="10" t="s">
        <v>1518</v>
      </c>
      <c r="R1345" s="10" t="s">
        <v>556</v>
      </c>
      <c r="S1345" s="10">
        <v>5</v>
      </c>
      <c r="T1345" s="10" t="s">
        <v>557</v>
      </c>
      <c r="U1345" s="12">
        <v>10</v>
      </c>
      <c r="V1345" s="12">
        <v>4</v>
      </c>
      <c r="W1345" s="12">
        <v>26</v>
      </c>
      <c r="X1345" s="10" t="s">
        <v>41</v>
      </c>
      <c r="Y1345" s="12">
        <v>84</v>
      </c>
      <c r="Z1345" s="12">
        <v>7</v>
      </c>
      <c r="AA1345" s="12">
        <v>6</v>
      </c>
      <c r="AD1345" s="9" t="s">
        <v>5049</v>
      </c>
      <c r="AE1345" s="9" t="s">
        <v>922</v>
      </c>
      <c r="AF1345" s="9">
        <v>2910378</v>
      </c>
    </row>
    <row r="1346" spans="1:32" s="10" customFormat="1">
      <c r="A1346" s="9" t="s">
        <v>1001</v>
      </c>
      <c r="B1346" s="10" t="s">
        <v>337</v>
      </c>
      <c r="C1346" s="10" t="s">
        <v>4977</v>
      </c>
      <c r="D1346" s="10">
        <v>52000</v>
      </c>
      <c r="E1346" s="10">
        <v>52000520</v>
      </c>
      <c r="F1346" s="10" t="s">
        <v>4986</v>
      </c>
      <c r="G1346" s="11">
        <v>3015</v>
      </c>
      <c r="H1346" s="10" t="s">
        <v>5050</v>
      </c>
      <c r="I1346" s="10">
        <v>413469207</v>
      </c>
      <c r="J1346" s="10" t="s">
        <v>5051</v>
      </c>
      <c r="K1346" s="10" t="str">
        <f t="shared" si="40"/>
        <v>SALAZAR BOLANOS</v>
      </c>
      <c r="L1346" s="10" t="str">
        <f t="shared" si="41"/>
        <v>WILMER MARCELO</v>
      </c>
      <c r="M1346" s="10" t="s">
        <v>4989</v>
      </c>
      <c r="N1346" s="10">
        <v>401227475</v>
      </c>
      <c r="O1346" s="10" t="s">
        <v>121</v>
      </c>
      <c r="P1346" s="10" t="s">
        <v>55</v>
      </c>
      <c r="Q1346" s="10" t="s">
        <v>1518</v>
      </c>
      <c r="R1346" s="10" t="s">
        <v>39</v>
      </c>
      <c r="S1346" s="10">
        <v>3</v>
      </c>
      <c r="T1346" s="10" t="s">
        <v>344</v>
      </c>
      <c r="U1346" s="12">
        <v>1</v>
      </c>
      <c r="V1346" s="12">
        <v>6</v>
      </c>
      <c r="W1346" s="12">
        <v>4</v>
      </c>
      <c r="X1346" s="10" t="s">
        <v>41</v>
      </c>
      <c r="Y1346" s="12">
        <v>78</v>
      </c>
      <c r="Z1346" s="12">
        <v>6</v>
      </c>
      <c r="AA1346" s="12">
        <v>29</v>
      </c>
      <c r="AB1346" s="10" t="s">
        <v>56</v>
      </c>
      <c r="AD1346" s="9" t="s">
        <v>5052</v>
      </c>
      <c r="AE1346" s="9" t="s">
        <v>5053</v>
      </c>
      <c r="AF1346" s="9">
        <v>471246</v>
      </c>
    </row>
    <row r="1347" spans="1:32" s="10" customFormat="1">
      <c r="A1347" s="9" t="s">
        <v>1001</v>
      </c>
      <c r="B1347" s="10" t="s">
        <v>337</v>
      </c>
      <c r="C1347" s="10" t="s">
        <v>4977</v>
      </c>
      <c r="D1347" s="10">
        <v>52000</v>
      </c>
      <c r="E1347" s="10">
        <v>52000520</v>
      </c>
      <c r="F1347" s="10" t="s">
        <v>4986</v>
      </c>
      <c r="G1347" s="11">
        <v>6238454</v>
      </c>
      <c r="H1347" s="10" t="s">
        <v>5054</v>
      </c>
      <c r="I1347" s="10">
        <v>269933712</v>
      </c>
      <c r="J1347" s="10" t="s">
        <v>5055</v>
      </c>
      <c r="K1347" s="10" t="str">
        <f t="shared" ref="K1347:K1410" si="42">LEFT(J1347,FIND(" ",J1347,FIND(" ",J1347)+1)-1)</f>
        <v>RODRIGUEZ ORTIZ</v>
      </c>
      <c r="L1347" s="10" t="str">
        <f t="shared" si="41"/>
        <v>GALO AURELIO</v>
      </c>
      <c r="M1347" s="10" t="s">
        <v>4989</v>
      </c>
      <c r="N1347" s="10">
        <v>1720030228</v>
      </c>
      <c r="O1347" s="10" t="s">
        <v>121</v>
      </c>
      <c r="P1347" s="10" t="s">
        <v>497</v>
      </c>
      <c r="Q1347" s="10" t="s">
        <v>1518</v>
      </c>
      <c r="R1347" s="10" t="s">
        <v>39</v>
      </c>
      <c r="S1347" s="10">
        <v>3</v>
      </c>
      <c r="T1347" s="10" t="s">
        <v>344</v>
      </c>
      <c r="U1347" s="12">
        <v>9</v>
      </c>
      <c r="V1347" s="12">
        <v>9</v>
      </c>
      <c r="W1347" s="12">
        <v>30</v>
      </c>
      <c r="X1347" s="10" t="s">
        <v>41</v>
      </c>
      <c r="Y1347" s="12">
        <v>86</v>
      </c>
      <c r="Z1347" s="12">
        <v>9</v>
      </c>
      <c r="AA1347" s="12">
        <v>12</v>
      </c>
      <c r="AB1347" s="10" t="s">
        <v>56</v>
      </c>
      <c r="AC1347" s="10" t="s">
        <v>26</v>
      </c>
      <c r="AD1347" s="9" t="s">
        <v>5056</v>
      </c>
      <c r="AE1347" s="9" t="s">
        <v>5057</v>
      </c>
      <c r="AF1347" s="9">
        <v>2699834</v>
      </c>
    </row>
    <row r="1348" spans="1:32" s="10" customFormat="1">
      <c r="A1348" s="9" t="s">
        <v>1001</v>
      </c>
      <c r="B1348" s="10" t="s">
        <v>337</v>
      </c>
      <c r="C1348" s="10" t="s">
        <v>4977</v>
      </c>
      <c r="D1348" s="10">
        <v>52000</v>
      </c>
      <c r="E1348" s="10">
        <v>52000520</v>
      </c>
      <c r="F1348" s="10" t="s">
        <v>4986</v>
      </c>
      <c r="G1348" s="11">
        <v>6244224</v>
      </c>
      <c r="H1348" s="10" t="s">
        <v>5058</v>
      </c>
      <c r="I1348" s="10">
        <v>247015503</v>
      </c>
      <c r="J1348" s="10" t="s">
        <v>5059</v>
      </c>
      <c r="K1348" s="10" t="str">
        <f t="shared" si="42"/>
        <v>RODRIGUEZ CALLE</v>
      </c>
      <c r="L1348" s="10" t="str">
        <f t="shared" si="41"/>
        <v>FREDI ALBERTO</v>
      </c>
      <c r="M1348" s="10" t="s">
        <v>4989</v>
      </c>
      <c r="N1348" s="10">
        <v>301713723</v>
      </c>
      <c r="O1348" s="10" t="s">
        <v>121</v>
      </c>
      <c r="P1348" s="10" t="s">
        <v>55</v>
      </c>
      <c r="Q1348" s="10" t="s">
        <v>1518</v>
      </c>
      <c r="R1348" s="10" t="s">
        <v>556</v>
      </c>
      <c r="S1348" s="10">
        <v>5</v>
      </c>
      <c r="T1348" s="10" t="s">
        <v>557</v>
      </c>
      <c r="U1348" s="12">
        <v>10</v>
      </c>
      <c r="V1348" s="12">
        <v>4</v>
      </c>
      <c r="W1348" s="12">
        <v>26</v>
      </c>
      <c r="X1348" s="10" t="s">
        <v>41</v>
      </c>
      <c r="Y1348" s="12">
        <v>82</v>
      </c>
      <c r="Z1348" s="12">
        <v>7</v>
      </c>
      <c r="AA1348" s="12">
        <v>15</v>
      </c>
      <c r="AB1348" s="10" t="s">
        <v>56</v>
      </c>
      <c r="AD1348" s="9" t="s">
        <v>5060</v>
      </c>
      <c r="AE1348" s="9" t="s">
        <v>169</v>
      </c>
      <c r="AF1348" s="9">
        <v>92772112</v>
      </c>
    </row>
    <row r="1349" spans="1:32" s="10" customFormat="1">
      <c r="A1349" s="9" t="s">
        <v>1001</v>
      </c>
      <c r="B1349" s="10" t="s">
        <v>337</v>
      </c>
      <c r="C1349" s="10" t="s">
        <v>4977</v>
      </c>
      <c r="D1349" s="10">
        <v>52000</v>
      </c>
      <c r="E1349" s="10">
        <v>52000520</v>
      </c>
      <c r="F1349" s="10" t="s">
        <v>4986</v>
      </c>
      <c r="G1349" s="11">
        <v>6126760</v>
      </c>
      <c r="H1349" s="10" t="s">
        <v>5061</v>
      </c>
      <c r="I1349" s="10">
        <v>166334057</v>
      </c>
      <c r="J1349" s="10" t="s">
        <v>5062</v>
      </c>
      <c r="K1349" s="10" t="str">
        <f t="shared" si="42"/>
        <v>RIVAS CALVA</v>
      </c>
      <c r="L1349" s="10" t="str">
        <f t="shared" ref="L1349:L1412" si="43">RIGHT(J1349,LEN(J1349)-FIND(" ",J1349,FIND(" ",J1349)+1))</f>
        <v>JOSE ARTURO</v>
      </c>
      <c r="M1349" s="10" t="s">
        <v>5063</v>
      </c>
      <c r="N1349" s="10">
        <v>1714994769</v>
      </c>
      <c r="O1349" s="10" t="s">
        <v>121</v>
      </c>
      <c r="P1349" s="10" t="s">
        <v>55</v>
      </c>
      <c r="Q1349" s="10" t="s">
        <v>538</v>
      </c>
      <c r="R1349" s="10" t="s">
        <v>556</v>
      </c>
      <c r="S1349" s="10">
        <v>5</v>
      </c>
      <c r="T1349" s="10" t="s">
        <v>557</v>
      </c>
      <c r="U1349" s="12">
        <v>6</v>
      </c>
      <c r="V1349" s="12">
        <v>12</v>
      </c>
      <c r="W1349" s="12">
        <v>18</v>
      </c>
      <c r="X1349" s="10" t="s">
        <v>41</v>
      </c>
      <c r="Y1349" s="12">
        <v>82</v>
      </c>
      <c r="Z1349" s="12">
        <v>6</v>
      </c>
      <c r="AA1349" s="12">
        <v>16</v>
      </c>
      <c r="AB1349" s="10" t="s">
        <v>56</v>
      </c>
      <c r="AD1349" s="9" t="s">
        <v>5064</v>
      </c>
      <c r="AE1349" s="9"/>
      <c r="AF1349" s="9">
        <v>2625412</v>
      </c>
    </row>
    <row r="1350" spans="1:32" s="10" customFormat="1">
      <c r="A1350" s="9" t="s">
        <v>1001</v>
      </c>
      <c r="B1350" s="10" t="s">
        <v>337</v>
      </c>
      <c r="C1350" s="10" t="s">
        <v>4977</v>
      </c>
      <c r="D1350" s="10">
        <v>52000</v>
      </c>
      <c r="E1350" s="10">
        <v>52000520</v>
      </c>
      <c r="F1350" s="10" t="s">
        <v>4986</v>
      </c>
      <c r="G1350" s="11">
        <v>6244239</v>
      </c>
      <c r="H1350" s="10" t="s">
        <v>5065</v>
      </c>
      <c r="I1350" s="10">
        <v>565017553</v>
      </c>
      <c r="J1350" s="10" t="s">
        <v>5066</v>
      </c>
      <c r="K1350" s="10" t="str">
        <f t="shared" si="42"/>
        <v>POGO DIAZ</v>
      </c>
      <c r="L1350" s="10" t="str">
        <f t="shared" si="43"/>
        <v>WILSON OSWALDO</v>
      </c>
      <c r="M1350" s="10" t="s">
        <v>4989</v>
      </c>
      <c r="N1350" s="10">
        <v>1716089485</v>
      </c>
      <c r="O1350" s="10" t="s">
        <v>121</v>
      </c>
      <c r="P1350" s="10" t="s">
        <v>55</v>
      </c>
      <c r="Q1350" s="10" t="s">
        <v>1518</v>
      </c>
      <c r="R1350" s="10" t="s">
        <v>39</v>
      </c>
      <c r="S1350" s="10">
        <v>3</v>
      </c>
      <c r="T1350" s="10" t="s">
        <v>344</v>
      </c>
      <c r="U1350" s="12">
        <v>10</v>
      </c>
      <c r="V1350" s="12">
        <v>4</v>
      </c>
      <c r="W1350" s="12">
        <v>26</v>
      </c>
      <c r="X1350" s="10" t="s">
        <v>41</v>
      </c>
      <c r="Y1350" s="12">
        <v>81</v>
      </c>
      <c r="Z1350" s="12">
        <v>6</v>
      </c>
      <c r="AA1350" s="12">
        <v>18</v>
      </c>
      <c r="AB1350" s="10" t="s">
        <v>56</v>
      </c>
      <c r="AD1350" s="9" t="s">
        <v>5067</v>
      </c>
      <c r="AE1350" s="9" t="s">
        <v>5068</v>
      </c>
      <c r="AF1350" s="9">
        <v>2638822</v>
      </c>
    </row>
    <row r="1351" spans="1:32" s="10" customFormat="1">
      <c r="A1351" s="9" t="s">
        <v>1001</v>
      </c>
      <c r="B1351" s="10" t="s">
        <v>337</v>
      </c>
      <c r="C1351" s="10" t="s">
        <v>4977</v>
      </c>
      <c r="D1351" s="10">
        <v>52000</v>
      </c>
      <c r="E1351" s="10">
        <v>52000520</v>
      </c>
      <c r="F1351" s="10" t="s">
        <v>4986</v>
      </c>
      <c r="G1351" s="11">
        <v>6148163</v>
      </c>
      <c r="H1351" s="10" t="s">
        <v>5069</v>
      </c>
      <c r="I1351" s="10">
        <v>572363934</v>
      </c>
      <c r="J1351" s="10" t="s">
        <v>5070</v>
      </c>
      <c r="K1351" s="10" t="str">
        <f t="shared" si="42"/>
        <v>PILICITA VELOZ</v>
      </c>
      <c r="L1351" s="10" t="str">
        <f t="shared" si="43"/>
        <v>CARLOS ALFONSO</v>
      </c>
      <c r="M1351" s="10" t="s">
        <v>4989</v>
      </c>
      <c r="N1351" s="10">
        <v>1715021448</v>
      </c>
      <c r="O1351" s="10" t="s">
        <v>121</v>
      </c>
      <c r="P1351" s="10" t="s">
        <v>55</v>
      </c>
      <c r="Q1351" s="10" t="s">
        <v>1518</v>
      </c>
      <c r="R1351" s="10" t="s">
        <v>556</v>
      </c>
      <c r="S1351" s="10">
        <v>5</v>
      </c>
      <c r="T1351" s="10" t="s">
        <v>557</v>
      </c>
      <c r="U1351" s="12">
        <v>8</v>
      </c>
      <c r="V1351" s="12">
        <v>5</v>
      </c>
      <c r="W1351" s="12">
        <v>1</v>
      </c>
      <c r="X1351" s="10" t="s">
        <v>41</v>
      </c>
      <c r="Y1351" s="12">
        <v>85</v>
      </c>
      <c r="Z1351" s="12">
        <v>4</v>
      </c>
      <c r="AA1351" s="12">
        <v>15</v>
      </c>
      <c r="AB1351" s="10" t="s">
        <v>56</v>
      </c>
      <c r="AD1351" s="9" t="s">
        <v>5071</v>
      </c>
      <c r="AE1351" s="9" t="s">
        <v>922</v>
      </c>
      <c r="AF1351" s="9">
        <v>2682150</v>
      </c>
    </row>
    <row r="1352" spans="1:32" s="10" customFormat="1">
      <c r="A1352" s="9" t="s">
        <v>1001</v>
      </c>
      <c r="B1352" s="10" t="s">
        <v>337</v>
      </c>
      <c r="C1352" s="10" t="s">
        <v>4977</v>
      </c>
      <c r="D1352" s="10">
        <v>52000</v>
      </c>
      <c r="E1352" s="10">
        <v>52000520</v>
      </c>
      <c r="F1352" s="10" t="s">
        <v>4986</v>
      </c>
      <c r="G1352" s="11">
        <v>6255675</v>
      </c>
      <c r="H1352" s="10" t="s">
        <v>5073</v>
      </c>
      <c r="I1352" s="10">
        <v>795511526</v>
      </c>
      <c r="J1352" s="10" t="s">
        <v>5074</v>
      </c>
      <c r="K1352" s="10" t="str">
        <f t="shared" si="42"/>
        <v>PILCO GUALOTUNA</v>
      </c>
      <c r="L1352" s="10" t="str">
        <f t="shared" si="43"/>
        <v>VICTOR HUGO</v>
      </c>
      <c r="M1352" s="10" t="s">
        <v>4989</v>
      </c>
      <c r="N1352" s="10">
        <v>1714670609</v>
      </c>
      <c r="O1352" s="10" t="s">
        <v>121</v>
      </c>
      <c r="P1352" s="10" t="s">
        <v>55</v>
      </c>
      <c r="Q1352" s="10" t="s">
        <v>1518</v>
      </c>
      <c r="R1352" s="10" t="s">
        <v>556</v>
      </c>
      <c r="S1352" s="10">
        <v>5</v>
      </c>
      <c r="T1352" s="10" t="s">
        <v>557</v>
      </c>
      <c r="U1352" s="12">
        <v>11</v>
      </c>
      <c r="V1352" s="12">
        <v>2</v>
      </c>
      <c r="W1352" s="12">
        <v>16</v>
      </c>
      <c r="X1352" s="10" t="s">
        <v>41</v>
      </c>
      <c r="Y1352" s="12">
        <v>84</v>
      </c>
      <c r="Z1352" s="12">
        <v>6</v>
      </c>
      <c r="AA1352" s="12">
        <v>26</v>
      </c>
      <c r="AB1352" s="10" t="s">
        <v>56</v>
      </c>
      <c r="AD1352" s="9" t="s">
        <v>5075</v>
      </c>
      <c r="AE1352" s="9" t="s">
        <v>230</v>
      </c>
      <c r="AF1352" s="9">
        <v>2081167</v>
      </c>
    </row>
    <row r="1353" spans="1:32" s="10" customFormat="1">
      <c r="A1353" s="9" t="s">
        <v>1001</v>
      </c>
      <c r="B1353" s="10" t="s">
        <v>337</v>
      </c>
      <c r="C1353" s="10" t="s">
        <v>4977</v>
      </c>
      <c r="D1353" s="10">
        <v>52000</v>
      </c>
      <c r="E1353" s="10">
        <v>52000520</v>
      </c>
      <c r="F1353" s="10" t="s">
        <v>4986</v>
      </c>
      <c r="G1353" s="11">
        <v>5920</v>
      </c>
      <c r="H1353" s="10" t="s">
        <v>5076</v>
      </c>
      <c r="I1353" s="10">
        <v>964439137</v>
      </c>
      <c r="J1353" s="10" t="s">
        <v>5077</v>
      </c>
      <c r="K1353" s="10" t="str">
        <f t="shared" si="42"/>
        <v>PICHUCHO PANCHI</v>
      </c>
      <c r="L1353" s="10" t="str">
        <f t="shared" si="43"/>
        <v>JAIME GEOVANNY</v>
      </c>
      <c r="M1353" s="10" t="s">
        <v>4989</v>
      </c>
      <c r="N1353" s="10">
        <v>1711289320</v>
      </c>
      <c r="O1353" s="10" t="s">
        <v>121</v>
      </c>
      <c r="P1353" s="10" t="s">
        <v>55</v>
      </c>
      <c r="Q1353" s="10" t="s">
        <v>1518</v>
      </c>
      <c r="R1353" s="10" t="s">
        <v>39</v>
      </c>
      <c r="S1353" s="10">
        <v>3</v>
      </c>
      <c r="T1353" s="10" t="s">
        <v>344</v>
      </c>
      <c r="U1353" s="12">
        <v>2</v>
      </c>
      <c r="V1353" s="12">
        <v>7</v>
      </c>
      <c r="W1353" s="12">
        <v>1</v>
      </c>
      <c r="X1353" s="10" t="s">
        <v>41</v>
      </c>
      <c r="Y1353" s="12">
        <v>74</v>
      </c>
      <c r="Z1353" s="12">
        <v>4</v>
      </c>
      <c r="AA1353" s="12">
        <v>9</v>
      </c>
      <c r="AB1353" s="10" t="s">
        <v>56</v>
      </c>
      <c r="AD1353" s="9" t="s">
        <v>5078</v>
      </c>
      <c r="AE1353" s="9" t="s">
        <v>5079</v>
      </c>
      <c r="AF1353" s="9">
        <v>2954517</v>
      </c>
    </row>
    <row r="1354" spans="1:32" s="10" customFormat="1">
      <c r="A1354" s="9" t="s">
        <v>1001</v>
      </c>
      <c r="B1354" s="10" t="s">
        <v>337</v>
      </c>
      <c r="C1354" s="10" t="s">
        <v>4977</v>
      </c>
      <c r="D1354" s="10">
        <v>52000</v>
      </c>
      <c r="E1354" s="10">
        <v>52000520</v>
      </c>
      <c r="F1354" s="10" t="s">
        <v>4986</v>
      </c>
      <c r="G1354" s="11">
        <v>3400317</v>
      </c>
      <c r="H1354" s="10" t="s">
        <v>5080</v>
      </c>
      <c r="I1354" s="10">
        <v>724070762</v>
      </c>
      <c r="J1354" s="10" t="s">
        <v>5081</v>
      </c>
      <c r="K1354" s="10" t="str">
        <f t="shared" si="42"/>
        <v>PENAHERRERA VACA</v>
      </c>
      <c r="L1354" s="10" t="str">
        <f t="shared" si="43"/>
        <v>JUAN FERNANDO</v>
      </c>
      <c r="M1354" s="10" t="s">
        <v>4989</v>
      </c>
      <c r="N1354" s="10">
        <v>1708256142</v>
      </c>
      <c r="O1354" s="10" t="s">
        <v>121</v>
      </c>
      <c r="P1354" s="10" t="s">
        <v>55</v>
      </c>
      <c r="Q1354" s="10" t="s">
        <v>1518</v>
      </c>
      <c r="R1354" s="10" t="s">
        <v>39</v>
      </c>
      <c r="S1354" s="10">
        <v>3</v>
      </c>
      <c r="T1354" s="10" t="s">
        <v>344</v>
      </c>
      <c r="U1354" s="12">
        <v>88</v>
      </c>
      <c r="V1354" s="12">
        <v>5</v>
      </c>
      <c r="W1354" s="12">
        <v>10</v>
      </c>
      <c r="X1354" s="10" t="s">
        <v>41</v>
      </c>
      <c r="Y1354" s="12">
        <v>64</v>
      </c>
      <c r="Z1354" s="12">
        <v>8</v>
      </c>
      <c r="AA1354" s="12">
        <v>20</v>
      </c>
      <c r="AB1354" s="10" t="s">
        <v>1150</v>
      </c>
      <c r="AD1354" s="9" t="s">
        <v>5082</v>
      </c>
      <c r="AE1354" s="9" t="s">
        <v>244</v>
      </c>
      <c r="AF1354" s="9">
        <v>477838</v>
      </c>
    </row>
    <row r="1355" spans="1:32" s="10" customFormat="1">
      <c r="A1355" s="9" t="s">
        <v>1001</v>
      </c>
      <c r="B1355" s="10" t="s">
        <v>337</v>
      </c>
      <c r="C1355" s="10" t="s">
        <v>4977</v>
      </c>
      <c r="D1355" s="10">
        <v>52000</v>
      </c>
      <c r="E1355" s="10">
        <v>52000520</v>
      </c>
      <c r="F1355" s="10" t="s">
        <v>4986</v>
      </c>
      <c r="G1355" s="11">
        <v>3401497</v>
      </c>
      <c r="H1355" s="10" t="s">
        <v>5083</v>
      </c>
      <c r="I1355" s="10">
        <v>245724283</v>
      </c>
      <c r="J1355" s="10" t="s">
        <v>5084</v>
      </c>
      <c r="K1355" s="10" t="str">
        <f t="shared" si="42"/>
        <v>PEDRAZA MOROMENACHO</v>
      </c>
      <c r="L1355" s="10" t="str">
        <f t="shared" si="43"/>
        <v>VICTOR HUGO</v>
      </c>
      <c r="M1355" s="10" t="s">
        <v>4989</v>
      </c>
      <c r="N1355" s="10">
        <v>1713702221</v>
      </c>
      <c r="O1355" s="10" t="s">
        <v>121</v>
      </c>
      <c r="P1355" s="10" t="s">
        <v>55</v>
      </c>
      <c r="Q1355" s="10" t="s">
        <v>1518</v>
      </c>
      <c r="R1355" s="10" t="s">
        <v>39</v>
      </c>
      <c r="S1355" s="10">
        <v>3</v>
      </c>
      <c r="T1355" s="10" t="s">
        <v>344</v>
      </c>
      <c r="U1355" s="12">
        <v>3</v>
      </c>
      <c r="V1355" s="12">
        <v>3</v>
      </c>
      <c r="W1355" s="12">
        <v>24</v>
      </c>
      <c r="X1355" s="10" t="s">
        <v>41</v>
      </c>
      <c r="Y1355" s="12">
        <v>76</v>
      </c>
      <c r="Z1355" s="12">
        <v>4</v>
      </c>
      <c r="AA1355" s="12">
        <v>28</v>
      </c>
      <c r="AB1355" s="10" t="s">
        <v>1150</v>
      </c>
      <c r="AD1355" s="9" t="s">
        <v>5085</v>
      </c>
      <c r="AE1355" s="9" t="s">
        <v>5086</v>
      </c>
      <c r="AF1355" s="9">
        <v>864429</v>
      </c>
    </row>
    <row r="1356" spans="1:32" s="10" customFormat="1">
      <c r="A1356" s="9" t="s">
        <v>1001</v>
      </c>
      <c r="B1356" s="10" t="s">
        <v>337</v>
      </c>
      <c r="C1356" s="10" t="s">
        <v>4977</v>
      </c>
      <c r="D1356" s="10">
        <v>52000</v>
      </c>
      <c r="E1356" s="10">
        <v>52000520</v>
      </c>
      <c r="F1356" s="10" t="s">
        <v>4986</v>
      </c>
      <c r="G1356" s="11">
        <v>6057179</v>
      </c>
      <c r="H1356" s="10" t="s">
        <v>5087</v>
      </c>
      <c r="I1356" s="10">
        <v>151271485</v>
      </c>
      <c r="J1356" s="10" t="s">
        <v>5088</v>
      </c>
      <c r="K1356" s="10" t="str">
        <f t="shared" si="42"/>
        <v>PAZMINO CANAS</v>
      </c>
      <c r="L1356" s="10" t="str">
        <f t="shared" si="43"/>
        <v>FRANCISCO RICARDO</v>
      </c>
      <c r="M1356" s="10" t="s">
        <v>4994</v>
      </c>
      <c r="N1356" s="10">
        <v>1716394612</v>
      </c>
      <c r="O1356" s="10" t="s">
        <v>121</v>
      </c>
      <c r="P1356" s="10" t="s">
        <v>55</v>
      </c>
      <c r="Q1356" s="10" t="s">
        <v>1518</v>
      </c>
      <c r="R1356" s="10" t="s">
        <v>39</v>
      </c>
      <c r="S1356" s="10">
        <v>3</v>
      </c>
      <c r="T1356" s="10" t="s">
        <v>344</v>
      </c>
      <c r="U1356" s="12">
        <v>3</v>
      </c>
      <c r="V1356" s="12">
        <v>1</v>
      </c>
      <c r="W1356" s="12">
        <v>13</v>
      </c>
      <c r="X1356" s="10" t="s">
        <v>41</v>
      </c>
      <c r="Y1356" s="12">
        <v>80</v>
      </c>
      <c r="Z1356" s="12">
        <v>9</v>
      </c>
      <c r="AA1356" s="12">
        <v>12</v>
      </c>
      <c r="AB1356" s="10" t="s">
        <v>56</v>
      </c>
      <c r="AD1356" s="9" t="s">
        <v>5089</v>
      </c>
      <c r="AE1356" s="9"/>
      <c r="AF1356" s="9">
        <v>2421769</v>
      </c>
    </row>
    <row r="1357" spans="1:32" s="10" customFormat="1">
      <c r="A1357" s="9" t="s">
        <v>1001</v>
      </c>
      <c r="B1357" s="10" t="s">
        <v>337</v>
      </c>
      <c r="C1357" s="10" t="s">
        <v>4977</v>
      </c>
      <c r="D1357" s="10">
        <v>52000</v>
      </c>
      <c r="E1357" s="10">
        <v>52000520</v>
      </c>
      <c r="F1357" s="10" t="s">
        <v>4986</v>
      </c>
      <c r="G1357" s="11">
        <v>6225184</v>
      </c>
      <c r="H1357" s="10" t="s">
        <v>5090</v>
      </c>
      <c r="I1357" s="10">
        <v>646078244</v>
      </c>
      <c r="J1357" s="10" t="s">
        <v>5091</v>
      </c>
      <c r="K1357" s="10" t="str">
        <f t="shared" si="42"/>
        <v>PAREDES PILATUNA</v>
      </c>
      <c r="L1357" s="10" t="str">
        <f t="shared" si="43"/>
        <v>WILMER PAUL</v>
      </c>
      <c r="M1357" s="10" t="s">
        <v>4989</v>
      </c>
      <c r="N1357" s="10">
        <v>1717176620</v>
      </c>
      <c r="O1357" s="10" t="s">
        <v>121</v>
      </c>
      <c r="P1357" s="10" t="s">
        <v>55</v>
      </c>
      <c r="Q1357" s="10" t="s">
        <v>1518</v>
      </c>
      <c r="R1357" s="10" t="s">
        <v>39</v>
      </c>
      <c r="S1357" s="10">
        <v>3</v>
      </c>
      <c r="T1357" s="10" t="s">
        <v>344</v>
      </c>
      <c r="U1357" s="12">
        <v>9</v>
      </c>
      <c r="V1357" s="12">
        <v>2</v>
      </c>
      <c r="W1357" s="12">
        <v>9</v>
      </c>
      <c r="X1357" s="10" t="s">
        <v>41</v>
      </c>
      <c r="Y1357" s="12">
        <v>83</v>
      </c>
      <c r="Z1357" s="12">
        <v>8</v>
      </c>
      <c r="AA1357" s="12">
        <v>4</v>
      </c>
      <c r="AB1357" s="10" t="s">
        <v>56</v>
      </c>
      <c r="AD1357" s="9" t="s">
        <v>5092</v>
      </c>
      <c r="AE1357" s="9" t="s">
        <v>299</v>
      </c>
      <c r="AF1357" s="9">
        <v>2408198</v>
      </c>
    </row>
    <row r="1358" spans="1:32" s="10" customFormat="1">
      <c r="A1358" s="9" t="s">
        <v>1001</v>
      </c>
      <c r="B1358" s="10" t="s">
        <v>337</v>
      </c>
      <c r="C1358" s="10" t="s">
        <v>4977</v>
      </c>
      <c r="D1358" s="10">
        <v>52000</v>
      </c>
      <c r="E1358" s="10">
        <v>52000520</v>
      </c>
      <c r="F1358" s="10" t="s">
        <v>4986</v>
      </c>
      <c r="G1358" s="11">
        <v>6053108</v>
      </c>
      <c r="H1358" s="10" t="s">
        <v>5093</v>
      </c>
      <c r="I1358" s="10">
        <v>776546098</v>
      </c>
      <c r="J1358" s="10" t="s">
        <v>5094</v>
      </c>
      <c r="K1358" s="10" t="str">
        <f t="shared" si="42"/>
        <v>PAREDES ECHEVERRIA</v>
      </c>
      <c r="L1358" s="10" t="str">
        <f t="shared" si="43"/>
        <v>FRANCISCO XAVIER</v>
      </c>
      <c r="M1358" s="10" t="s">
        <v>4989</v>
      </c>
      <c r="N1358" s="10">
        <v>1713340402</v>
      </c>
      <c r="O1358" s="10" t="s">
        <v>121</v>
      </c>
      <c r="P1358" s="10" t="s">
        <v>55</v>
      </c>
      <c r="Q1358" s="10" t="s">
        <v>1518</v>
      </c>
      <c r="R1358" s="10" t="s">
        <v>39</v>
      </c>
      <c r="S1358" s="10">
        <v>3</v>
      </c>
      <c r="T1358" s="10" t="s">
        <v>344</v>
      </c>
      <c r="U1358" s="12">
        <v>2</v>
      </c>
      <c r="V1358" s="12">
        <v>8</v>
      </c>
      <c r="W1358" s="12">
        <v>12</v>
      </c>
      <c r="X1358" s="10" t="s">
        <v>41</v>
      </c>
      <c r="Y1358" s="12">
        <v>78</v>
      </c>
      <c r="Z1358" s="12">
        <v>5</v>
      </c>
      <c r="AA1358" s="12">
        <v>26</v>
      </c>
      <c r="AB1358" s="10" t="s">
        <v>56</v>
      </c>
      <c r="AD1358" s="9" t="s">
        <v>5095</v>
      </c>
      <c r="AE1358" s="9" t="s">
        <v>5096</v>
      </c>
      <c r="AF1358" s="9">
        <v>2415112</v>
      </c>
    </row>
    <row r="1359" spans="1:32" s="10" customFormat="1">
      <c r="A1359" s="9" t="s">
        <v>1001</v>
      </c>
      <c r="B1359" s="10" t="s">
        <v>337</v>
      </c>
      <c r="C1359" s="10" t="s">
        <v>4977</v>
      </c>
      <c r="D1359" s="10">
        <v>52000</v>
      </c>
      <c r="E1359" s="10">
        <v>52000520</v>
      </c>
      <c r="F1359" s="10" t="s">
        <v>4986</v>
      </c>
      <c r="G1359" s="11">
        <v>6148067</v>
      </c>
      <c r="H1359" s="10" t="s">
        <v>5097</v>
      </c>
      <c r="I1359" s="10">
        <v>359738411</v>
      </c>
      <c r="J1359" s="10" t="s">
        <v>5098</v>
      </c>
      <c r="K1359" s="10" t="str">
        <f t="shared" si="42"/>
        <v>PALOMINO AYALA</v>
      </c>
      <c r="L1359" s="10" t="str">
        <f t="shared" si="43"/>
        <v>DAVID SANTIAGO</v>
      </c>
      <c r="M1359" s="10" t="s">
        <v>4989</v>
      </c>
      <c r="N1359" s="10">
        <v>1714942487</v>
      </c>
      <c r="O1359" s="10" t="s">
        <v>121</v>
      </c>
      <c r="P1359" s="10" t="s">
        <v>55</v>
      </c>
      <c r="Q1359" s="10" t="s">
        <v>1518</v>
      </c>
      <c r="R1359" s="10" t="s">
        <v>556</v>
      </c>
      <c r="S1359" s="10">
        <v>5</v>
      </c>
      <c r="T1359" s="10" t="s">
        <v>557</v>
      </c>
      <c r="U1359" s="12">
        <v>8</v>
      </c>
      <c r="V1359" s="12">
        <v>5</v>
      </c>
      <c r="W1359" s="12">
        <v>1</v>
      </c>
      <c r="X1359" s="10" t="s">
        <v>41</v>
      </c>
      <c r="Y1359" s="12">
        <v>81</v>
      </c>
      <c r="Z1359" s="12">
        <v>3</v>
      </c>
      <c r="AA1359" s="12">
        <v>6</v>
      </c>
      <c r="AB1359" s="10" t="s">
        <v>56</v>
      </c>
      <c r="AD1359" s="9" t="s">
        <v>5099</v>
      </c>
      <c r="AE1359" s="9" t="s">
        <v>5100</v>
      </c>
      <c r="AF1359" s="9">
        <v>2626266</v>
      </c>
    </row>
    <row r="1360" spans="1:32" s="10" customFormat="1">
      <c r="A1360" s="9" t="s">
        <v>1001</v>
      </c>
      <c r="B1360" s="10" t="s">
        <v>337</v>
      </c>
      <c r="C1360" s="10" t="s">
        <v>4977</v>
      </c>
      <c r="D1360" s="10">
        <v>52000</v>
      </c>
      <c r="E1360" s="10">
        <v>52000520</v>
      </c>
      <c r="F1360" s="10" t="s">
        <v>4986</v>
      </c>
      <c r="G1360" s="11">
        <v>6057560</v>
      </c>
      <c r="H1360" s="10" t="s">
        <v>5101</v>
      </c>
      <c r="I1360" s="10">
        <v>389361551</v>
      </c>
      <c r="J1360" s="10" t="s">
        <v>5102</v>
      </c>
      <c r="K1360" s="10" t="str">
        <f t="shared" si="42"/>
        <v>ORTEGA SANTAMARIA</v>
      </c>
      <c r="L1360" s="10" t="str">
        <f t="shared" si="43"/>
        <v>BYRON GABRIEL</v>
      </c>
      <c r="M1360" s="10" t="s">
        <v>4989</v>
      </c>
      <c r="N1360" s="10">
        <v>1712257201</v>
      </c>
      <c r="O1360" s="10" t="s">
        <v>121</v>
      </c>
      <c r="P1360" s="10" t="s">
        <v>55</v>
      </c>
      <c r="Q1360" s="10" t="s">
        <v>1518</v>
      </c>
      <c r="R1360" s="10" t="s">
        <v>39</v>
      </c>
      <c r="S1360" s="10">
        <v>3</v>
      </c>
      <c r="T1360" s="10" t="s">
        <v>344</v>
      </c>
      <c r="U1360" s="12">
        <v>3</v>
      </c>
      <c r="V1360" s="12">
        <v>1</v>
      </c>
      <c r="W1360" s="12">
        <v>27</v>
      </c>
      <c r="X1360" s="10" t="s">
        <v>41</v>
      </c>
      <c r="Y1360" s="12">
        <v>78</v>
      </c>
      <c r="Z1360" s="12">
        <v>1</v>
      </c>
      <c r="AA1360" s="12">
        <v>14</v>
      </c>
      <c r="AB1360" s="10" t="s">
        <v>56</v>
      </c>
      <c r="AD1360" s="9" t="s">
        <v>5103</v>
      </c>
      <c r="AE1360" s="9" t="s">
        <v>2313</v>
      </c>
      <c r="AF1360" s="9">
        <v>2582416</v>
      </c>
    </row>
    <row r="1361" spans="1:32" s="10" customFormat="1">
      <c r="A1361" s="9" t="s">
        <v>1001</v>
      </c>
      <c r="B1361" s="10" t="s">
        <v>337</v>
      </c>
      <c r="C1361" s="10" t="s">
        <v>4977</v>
      </c>
      <c r="D1361" s="10">
        <v>52000</v>
      </c>
      <c r="E1361" s="10">
        <v>52000520</v>
      </c>
      <c r="F1361" s="10" t="s">
        <v>4986</v>
      </c>
      <c r="G1361" s="11">
        <v>5998</v>
      </c>
      <c r="H1361" s="10" t="s">
        <v>5104</v>
      </c>
      <c r="I1361" s="10">
        <v>288317766</v>
      </c>
      <c r="J1361" s="10" t="s">
        <v>5105</v>
      </c>
      <c r="K1361" s="10" t="str">
        <f t="shared" si="42"/>
        <v>ORTEGA HUERA</v>
      </c>
      <c r="L1361" s="10" t="str">
        <f t="shared" si="43"/>
        <v>FAUSTO ELIFONCIO</v>
      </c>
      <c r="M1361" s="10" t="s">
        <v>4989</v>
      </c>
      <c r="N1361" s="10">
        <v>1707769681</v>
      </c>
      <c r="O1361" s="10" t="s">
        <v>121</v>
      </c>
      <c r="P1361" s="10" t="s">
        <v>55</v>
      </c>
      <c r="Q1361" s="10" t="s">
        <v>1518</v>
      </c>
      <c r="R1361" s="10" t="s">
        <v>39</v>
      </c>
      <c r="S1361" s="10">
        <v>3</v>
      </c>
      <c r="T1361" s="10" t="s">
        <v>344</v>
      </c>
      <c r="U1361" s="12">
        <v>2</v>
      </c>
      <c r="V1361" s="12">
        <v>7</v>
      </c>
      <c r="W1361" s="12">
        <v>1</v>
      </c>
      <c r="X1361" s="10" t="s">
        <v>41</v>
      </c>
      <c r="Y1361" s="12">
        <v>67</v>
      </c>
      <c r="Z1361" s="12">
        <v>4</v>
      </c>
      <c r="AA1361" s="12">
        <v>3</v>
      </c>
      <c r="AB1361" s="10" t="s">
        <v>56</v>
      </c>
      <c r="AD1361" s="9" t="s">
        <v>5106</v>
      </c>
      <c r="AE1361" s="9" t="s">
        <v>5107</v>
      </c>
      <c r="AF1361" s="9">
        <v>2678032</v>
      </c>
    </row>
    <row r="1362" spans="1:32" s="10" customFormat="1">
      <c r="A1362" s="9" t="s">
        <v>1001</v>
      </c>
      <c r="B1362" s="10" t="s">
        <v>337</v>
      </c>
      <c r="C1362" s="10" t="s">
        <v>4977</v>
      </c>
      <c r="D1362" s="10">
        <v>52000</v>
      </c>
      <c r="E1362" s="10">
        <v>52000520</v>
      </c>
      <c r="F1362" s="10" t="s">
        <v>4986</v>
      </c>
      <c r="G1362" s="11">
        <v>6254517</v>
      </c>
      <c r="H1362" s="10" t="s">
        <v>5108</v>
      </c>
      <c r="I1362" s="10">
        <v>455260774</v>
      </c>
      <c r="J1362" s="10" t="s">
        <v>5109</v>
      </c>
      <c r="K1362" s="10" t="str">
        <f t="shared" si="42"/>
        <v>ONA DOMINGUEZ</v>
      </c>
      <c r="L1362" s="10" t="str">
        <f t="shared" si="43"/>
        <v>PEDRO RICARDO</v>
      </c>
      <c r="M1362" s="10" t="s">
        <v>4989</v>
      </c>
      <c r="N1362" s="10">
        <v>1714962550</v>
      </c>
      <c r="O1362" s="10" t="s">
        <v>121</v>
      </c>
      <c r="P1362" s="10" t="s">
        <v>55</v>
      </c>
      <c r="Q1362" s="10" t="s">
        <v>1518</v>
      </c>
      <c r="R1362" s="10" t="s">
        <v>39</v>
      </c>
      <c r="S1362" s="10">
        <v>3</v>
      </c>
      <c r="T1362" s="10" t="s">
        <v>344</v>
      </c>
      <c r="U1362" s="12">
        <v>11</v>
      </c>
      <c r="V1362" s="12">
        <v>1</v>
      </c>
      <c r="W1362" s="12">
        <v>17</v>
      </c>
      <c r="X1362" s="10" t="s">
        <v>41</v>
      </c>
      <c r="Y1362" s="12">
        <v>86</v>
      </c>
      <c r="Z1362" s="12">
        <v>6</v>
      </c>
      <c r="AA1362" s="12">
        <v>9</v>
      </c>
      <c r="AB1362" s="10" t="s">
        <v>56</v>
      </c>
      <c r="AD1362" s="9" t="s">
        <v>5110</v>
      </c>
      <c r="AE1362" s="9" t="s">
        <v>254</v>
      </c>
      <c r="AF1362" s="9">
        <v>2483818</v>
      </c>
    </row>
    <row r="1363" spans="1:32" s="10" customFormat="1">
      <c r="A1363" s="9" t="s">
        <v>1001</v>
      </c>
      <c r="B1363" s="10" t="s">
        <v>337</v>
      </c>
      <c r="C1363" s="10" t="s">
        <v>4977</v>
      </c>
      <c r="D1363" s="10">
        <v>52000</v>
      </c>
      <c r="E1363" s="10">
        <v>52000520</v>
      </c>
      <c r="F1363" s="10" t="s">
        <v>4986</v>
      </c>
      <c r="G1363" s="11">
        <v>6126047</v>
      </c>
      <c r="H1363" s="10" t="s">
        <v>5111</v>
      </c>
      <c r="I1363" s="10">
        <v>823667919</v>
      </c>
      <c r="J1363" s="10" t="s">
        <v>5112</v>
      </c>
      <c r="K1363" s="10" t="str">
        <f t="shared" si="42"/>
        <v>NOLIVOS DUQUE</v>
      </c>
      <c r="L1363" s="10" t="str">
        <f t="shared" si="43"/>
        <v>VICTOR RAFAEL</v>
      </c>
      <c r="M1363" s="10" t="s">
        <v>4989</v>
      </c>
      <c r="N1363" s="10">
        <v>1715412399</v>
      </c>
      <c r="O1363" s="10" t="s">
        <v>121</v>
      </c>
      <c r="P1363" s="10" t="s">
        <v>55</v>
      </c>
      <c r="Q1363" s="10" t="s">
        <v>1518</v>
      </c>
      <c r="R1363" s="10" t="s">
        <v>39</v>
      </c>
      <c r="S1363" s="10">
        <v>3</v>
      </c>
      <c r="T1363" s="10" t="s">
        <v>344</v>
      </c>
      <c r="U1363" s="12">
        <v>6</v>
      </c>
      <c r="V1363" s="12">
        <v>12</v>
      </c>
      <c r="W1363" s="12">
        <v>1</v>
      </c>
      <c r="X1363" s="10" t="s">
        <v>41</v>
      </c>
      <c r="Y1363" s="12">
        <v>78</v>
      </c>
      <c r="Z1363" s="12">
        <v>5</v>
      </c>
      <c r="AA1363" s="12">
        <v>23</v>
      </c>
      <c r="AB1363" s="10" t="s">
        <v>56</v>
      </c>
      <c r="AD1363" s="9" t="s">
        <v>5113</v>
      </c>
      <c r="AE1363" s="9" t="s">
        <v>1975</v>
      </c>
      <c r="AF1363" s="9">
        <v>3260392</v>
      </c>
    </row>
    <row r="1364" spans="1:32" s="10" customFormat="1">
      <c r="A1364" s="9" t="s">
        <v>1001</v>
      </c>
      <c r="B1364" s="10" t="s">
        <v>337</v>
      </c>
      <c r="C1364" s="10" t="s">
        <v>4977</v>
      </c>
      <c r="D1364" s="10">
        <v>52000</v>
      </c>
      <c r="E1364" s="10">
        <v>52000520</v>
      </c>
      <c r="F1364" s="10" t="s">
        <v>4986</v>
      </c>
      <c r="G1364" s="11">
        <v>562</v>
      </c>
      <c r="H1364" s="10" t="s">
        <v>5114</v>
      </c>
      <c r="I1364" s="10">
        <v>808855281</v>
      </c>
      <c r="J1364" s="10" t="s">
        <v>5115</v>
      </c>
      <c r="K1364" s="10" t="str">
        <f t="shared" si="42"/>
        <v>MUZO YAJAMIN</v>
      </c>
      <c r="L1364" s="10" t="str">
        <f t="shared" si="43"/>
        <v>EDWIN JAVIER</v>
      </c>
      <c r="M1364" s="10" t="s">
        <v>4989</v>
      </c>
      <c r="N1364" s="10">
        <v>1714993332</v>
      </c>
      <c r="O1364" s="10" t="s">
        <v>121</v>
      </c>
      <c r="P1364" s="10" t="s">
        <v>55</v>
      </c>
      <c r="Q1364" s="10" t="s">
        <v>1518</v>
      </c>
      <c r="R1364" s="10" t="s">
        <v>39</v>
      </c>
      <c r="S1364" s="10">
        <v>3</v>
      </c>
      <c r="T1364" s="10" t="s">
        <v>344</v>
      </c>
      <c r="U1364" s="12">
        <v>1</v>
      </c>
      <c r="V1364" s="12">
        <v>1</v>
      </c>
      <c r="W1364" s="12">
        <v>8</v>
      </c>
      <c r="X1364" s="10" t="s">
        <v>41</v>
      </c>
      <c r="Y1364" s="12">
        <v>81</v>
      </c>
      <c r="Z1364" s="12">
        <v>9</v>
      </c>
      <c r="AA1364" s="12">
        <v>15</v>
      </c>
      <c r="AB1364" s="10" t="s">
        <v>1150</v>
      </c>
      <c r="AD1364" s="9" t="s">
        <v>5116</v>
      </c>
      <c r="AE1364" s="9" t="s">
        <v>381</v>
      </c>
      <c r="AF1364" s="9">
        <v>823387</v>
      </c>
    </row>
    <row r="1365" spans="1:32" s="10" customFormat="1">
      <c r="A1365" s="9" t="s">
        <v>1001</v>
      </c>
      <c r="B1365" s="10" t="s">
        <v>337</v>
      </c>
      <c r="C1365" s="10" t="s">
        <v>4977</v>
      </c>
      <c r="D1365" s="10">
        <v>52000</v>
      </c>
      <c r="E1365" s="10">
        <v>52000520</v>
      </c>
      <c r="F1365" s="10" t="s">
        <v>4986</v>
      </c>
      <c r="G1365" s="11">
        <v>6128864</v>
      </c>
      <c r="H1365" s="10" t="s">
        <v>5117</v>
      </c>
      <c r="I1365" s="10">
        <v>703158566</v>
      </c>
      <c r="J1365" s="10" t="s">
        <v>5118</v>
      </c>
      <c r="K1365" s="10" t="str">
        <f t="shared" si="42"/>
        <v>MOROCHO CHUMANA</v>
      </c>
      <c r="L1365" s="10" t="str">
        <f t="shared" si="43"/>
        <v>HERNAN PAUL</v>
      </c>
      <c r="M1365" s="10" t="s">
        <v>4989</v>
      </c>
      <c r="N1365" s="10">
        <v>1715621809</v>
      </c>
      <c r="O1365" s="10" t="s">
        <v>121</v>
      </c>
      <c r="P1365" s="10" t="s">
        <v>55</v>
      </c>
      <c r="Q1365" s="10" t="s">
        <v>1518</v>
      </c>
      <c r="R1365" s="10" t="s">
        <v>39</v>
      </c>
      <c r="S1365" s="10">
        <v>3</v>
      </c>
      <c r="T1365" s="10" t="s">
        <v>344</v>
      </c>
      <c r="U1365" s="12">
        <v>7</v>
      </c>
      <c r="V1365" s="12">
        <v>2</v>
      </c>
      <c r="W1365" s="12">
        <v>16</v>
      </c>
      <c r="X1365" s="10" t="s">
        <v>41</v>
      </c>
      <c r="Y1365" s="12">
        <v>79</v>
      </c>
      <c r="Z1365" s="12">
        <v>3</v>
      </c>
      <c r="AA1365" s="12">
        <v>25</v>
      </c>
      <c r="AB1365" s="10" t="s">
        <v>56</v>
      </c>
      <c r="AD1365" s="9" t="s">
        <v>5119</v>
      </c>
      <c r="AE1365" s="9"/>
      <c r="AF1365" s="9">
        <v>2072818</v>
      </c>
    </row>
    <row r="1366" spans="1:32" s="10" customFormat="1">
      <c r="A1366" s="9" t="s">
        <v>1001</v>
      </c>
      <c r="B1366" s="10" t="s">
        <v>337</v>
      </c>
      <c r="C1366" s="10" t="s">
        <v>4977</v>
      </c>
      <c r="D1366" s="10">
        <v>52000</v>
      </c>
      <c r="E1366" s="10">
        <v>52000500</v>
      </c>
      <c r="F1366" s="10" t="s">
        <v>4978</v>
      </c>
      <c r="G1366" s="11">
        <v>3400085</v>
      </c>
      <c r="H1366" s="10" t="s">
        <v>5120</v>
      </c>
      <c r="I1366" s="10">
        <v>320826452</v>
      </c>
      <c r="J1366" s="10" t="s">
        <v>5121</v>
      </c>
      <c r="K1366" s="10" t="str">
        <f t="shared" si="42"/>
        <v>MORALES ARIAS</v>
      </c>
      <c r="L1366" s="10" t="str">
        <f t="shared" si="43"/>
        <v>SAUL GUILLERMO</v>
      </c>
      <c r="M1366" s="10" t="s">
        <v>5122</v>
      </c>
      <c r="N1366" s="10">
        <v>1001008364</v>
      </c>
      <c r="O1366" s="10" t="s">
        <v>121</v>
      </c>
      <c r="P1366" s="10" t="s">
        <v>55</v>
      </c>
      <c r="Q1366" s="10" t="s">
        <v>538</v>
      </c>
      <c r="R1366" s="10" t="s">
        <v>39</v>
      </c>
      <c r="S1366" s="10">
        <v>3</v>
      </c>
      <c r="T1366" s="10" t="s">
        <v>344</v>
      </c>
      <c r="U1366" s="12">
        <v>76</v>
      </c>
      <c r="V1366" s="12">
        <v>5</v>
      </c>
      <c r="W1366" s="12">
        <v>21</v>
      </c>
      <c r="X1366" s="10" t="s">
        <v>41</v>
      </c>
      <c r="Y1366" s="12">
        <v>58</v>
      </c>
      <c r="Z1366" s="12">
        <v>12</v>
      </c>
      <c r="AA1366" s="12">
        <v>1</v>
      </c>
      <c r="AB1366" s="10" t="s">
        <v>56</v>
      </c>
      <c r="AD1366" s="9" t="s">
        <v>5123</v>
      </c>
      <c r="AE1366" s="9" t="s">
        <v>4127</v>
      </c>
      <c r="AF1366" s="9">
        <v>480127</v>
      </c>
    </row>
    <row r="1367" spans="1:32" s="10" customFormat="1">
      <c r="A1367" s="9" t="s">
        <v>1001</v>
      </c>
      <c r="B1367" s="10" t="s">
        <v>337</v>
      </c>
      <c r="C1367" s="10" t="s">
        <v>4977</v>
      </c>
      <c r="D1367" s="10">
        <v>52000</v>
      </c>
      <c r="E1367" s="10">
        <v>52000520</v>
      </c>
      <c r="F1367" s="10" t="s">
        <v>4986</v>
      </c>
      <c r="G1367" s="11">
        <v>3600575</v>
      </c>
      <c r="H1367" s="10" t="s">
        <v>5124</v>
      </c>
      <c r="I1367" s="10">
        <v>661720216</v>
      </c>
      <c r="J1367" s="10" t="s">
        <v>5125</v>
      </c>
      <c r="K1367" s="10" t="str">
        <f t="shared" si="42"/>
        <v>LARCO VENEGAS</v>
      </c>
      <c r="L1367" s="10" t="str">
        <f t="shared" si="43"/>
        <v>JOSE MAURICIO</v>
      </c>
      <c r="M1367" s="10" t="s">
        <v>4989</v>
      </c>
      <c r="N1367" s="10">
        <v>1714213459</v>
      </c>
      <c r="O1367" s="10" t="s">
        <v>121</v>
      </c>
      <c r="P1367" s="10" t="s">
        <v>55</v>
      </c>
      <c r="Q1367" s="10" t="s">
        <v>1518</v>
      </c>
      <c r="R1367" s="10" t="s">
        <v>39</v>
      </c>
      <c r="S1367" s="10">
        <v>3</v>
      </c>
      <c r="T1367" s="10" t="s">
        <v>344</v>
      </c>
      <c r="U1367" s="12">
        <v>0</v>
      </c>
      <c r="V1367" s="12">
        <v>9</v>
      </c>
      <c r="W1367" s="12">
        <v>11</v>
      </c>
      <c r="X1367" s="10" t="s">
        <v>41</v>
      </c>
      <c r="Y1367" s="12">
        <v>79</v>
      </c>
      <c r="Z1367" s="12">
        <v>9</v>
      </c>
      <c r="AA1367" s="12">
        <v>30</v>
      </c>
      <c r="AB1367" s="10" t="s">
        <v>1150</v>
      </c>
      <c r="AD1367" s="9" t="s">
        <v>5126</v>
      </c>
      <c r="AE1367" s="9" t="s">
        <v>5127</v>
      </c>
      <c r="AF1367" s="9">
        <v>654833</v>
      </c>
    </row>
    <row r="1368" spans="1:32" s="10" customFormat="1">
      <c r="A1368" s="9" t="s">
        <v>1001</v>
      </c>
      <c r="B1368" s="10" t="s">
        <v>337</v>
      </c>
      <c r="C1368" s="10" t="s">
        <v>4977</v>
      </c>
      <c r="D1368" s="10">
        <v>52000</v>
      </c>
      <c r="E1368" s="10">
        <v>52000520</v>
      </c>
      <c r="F1368" s="10" t="s">
        <v>4986</v>
      </c>
      <c r="G1368" s="11">
        <v>6261809</v>
      </c>
      <c r="H1368" s="10" t="s">
        <v>5128</v>
      </c>
      <c r="I1368" s="10">
        <v>595944261</v>
      </c>
      <c r="J1368" s="10" t="s">
        <v>5129</v>
      </c>
      <c r="K1368" s="10" t="str">
        <f t="shared" si="42"/>
        <v>GUACHAMIN SANCHEZ</v>
      </c>
      <c r="L1368" s="10" t="str">
        <f t="shared" si="43"/>
        <v>LUIS FERNANDO</v>
      </c>
      <c r="M1368" s="10" t="s">
        <v>4989</v>
      </c>
      <c r="N1368" s="10">
        <v>1716213861</v>
      </c>
      <c r="O1368" s="10" t="s">
        <v>121</v>
      </c>
      <c r="P1368" s="10" t="s">
        <v>55</v>
      </c>
      <c r="Q1368" s="10" t="s">
        <v>1518</v>
      </c>
      <c r="R1368" s="10" t="s">
        <v>556</v>
      </c>
      <c r="S1368" s="10">
        <v>5</v>
      </c>
      <c r="T1368" s="10" t="s">
        <v>557</v>
      </c>
      <c r="U1368" s="12">
        <v>11</v>
      </c>
      <c r="V1368" s="12">
        <v>5</v>
      </c>
      <c r="W1368" s="12">
        <v>16</v>
      </c>
      <c r="X1368" s="10" t="s">
        <v>41</v>
      </c>
      <c r="Y1368" s="12">
        <v>87</v>
      </c>
      <c r="Z1368" s="12">
        <v>7</v>
      </c>
      <c r="AA1368" s="12">
        <v>13</v>
      </c>
      <c r="AB1368" s="10" t="s">
        <v>56</v>
      </c>
      <c r="AD1368" s="9" t="s">
        <v>5130</v>
      </c>
      <c r="AE1368" s="9" t="s">
        <v>304</v>
      </c>
      <c r="AF1368" s="9">
        <v>2490825</v>
      </c>
    </row>
    <row r="1369" spans="1:32" s="10" customFormat="1">
      <c r="A1369" s="9" t="s">
        <v>1001</v>
      </c>
      <c r="B1369" s="10" t="s">
        <v>337</v>
      </c>
      <c r="C1369" s="10" t="s">
        <v>4977</v>
      </c>
      <c r="D1369" s="10">
        <v>52000</v>
      </c>
      <c r="E1369" s="10">
        <v>52000520</v>
      </c>
      <c r="F1369" s="10" t="s">
        <v>4986</v>
      </c>
      <c r="G1369" s="11">
        <v>3401463</v>
      </c>
      <c r="H1369" s="10" t="s">
        <v>5131</v>
      </c>
      <c r="I1369" s="10">
        <v>607225979</v>
      </c>
      <c r="J1369" s="10" t="s">
        <v>5132</v>
      </c>
      <c r="K1369" s="10" t="str">
        <f t="shared" si="42"/>
        <v>GARZON GONZALEZ</v>
      </c>
      <c r="L1369" s="10" t="str">
        <f t="shared" si="43"/>
        <v>JAIME GUSTAVO</v>
      </c>
      <c r="M1369" s="10" t="s">
        <v>4989</v>
      </c>
      <c r="N1369" s="10">
        <v>1711734226</v>
      </c>
      <c r="O1369" s="10" t="s">
        <v>121</v>
      </c>
      <c r="P1369" s="10" t="s">
        <v>55</v>
      </c>
      <c r="Q1369" s="10" t="s">
        <v>1518</v>
      </c>
      <c r="R1369" s="10" t="s">
        <v>39</v>
      </c>
      <c r="S1369" s="10">
        <v>3</v>
      </c>
      <c r="T1369" s="10" t="s">
        <v>344</v>
      </c>
      <c r="U1369" s="12">
        <v>99</v>
      </c>
      <c r="V1369" s="12">
        <v>8</v>
      </c>
      <c r="W1369" s="12">
        <v>30</v>
      </c>
      <c r="X1369" s="10" t="s">
        <v>41</v>
      </c>
      <c r="Y1369" s="12">
        <v>73</v>
      </c>
      <c r="Z1369" s="12">
        <v>11</v>
      </c>
      <c r="AA1369" s="12">
        <v>29</v>
      </c>
      <c r="AB1369" s="10" t="s">
        <v>56</v>
      </c>
      <c r="AD1369" s="9" t="s">
        <v>5133</v>
      </c>
      <c r="AE1369" s="9" t="s">
        <v>1959</v>
      </c>
      <c r="AF1369" s="9">
        <v>415246</v>
      </c>
    </row>
    <row r="1370" spans="1:32" s="10" customFormat="1">
      <c r="A1370" s="9" t="s">
        <v>1001</v>
      </c>
      <c r="B1370" s="10" t="s">
        <v>337</v>
      </c>
      <c r="C1370" s="10" t="s">
        <v>4977</v>
      </c>
      <c r="D1370" s="10">
        <v>52000</v>
      </c>
      <c r="E1370" s="10">
        <v>52000520</v>
      </c>
      <c r="F1370" s="10" t="s">
        <v>4986</v>
      </c>
      <c r="G1370" s="11">
        <v>6268460</v>
      </c>
      <c r="H1370" s="10" t="s">
        <v>5134</v>
      </c>
      <c r="I1370" s="10">
        <v>325561308</v>
      </c>
      <c r="J1370" s="10" t="s">
        <v>5135</v>
      </c>
      <c r="K1370" s="10" t="str">
        <f t="shared" si="42"/>
        <v>FLORES TIBAN</v>
      </c>
      <c r="L1370" s="10" t="str">
        <f t="shared" si="43"/>
        <v>FREDDY GUSTAVO</v>
      </c>
      <c r="M1370" s="10" t="s">
        <v>4989</v>
      </c>
      <c r="N1370" s="10">
        <v>1720171436</v>
      </c>
      <c r="O1370" s="10" t="s">
        <v>121</v>
      </c>
      <c r="P1370" s="10" t="s">
        <v>55</v>
      </c>
      <c r="Q1370" s="10" t="s">
        <v>1518</v>
      </c>
      <c r="R1370" s="10" t="s">
        <v>556</v>
      </c>
      <c r="S1370" s="10">
        <v>5</v>
      </c>
      <c r="T1370" s="10" t="s">
        <v>557</v>
      </c>
      <c r="U1370" s="12">
        <v>11</v>
      </c>
      <c r="V1370" s="12">
        <v>10</v>
      </c>
      <c r="W1370" s="12">
        <v>7</v>
      </c>
      <c r="X1370" s="10" t="s">
        <v>41</v>
      </c>
      <c r="Y1370" s="12">
        <v>84</v>
      </c>
      <c r="Z1370" s="12">
        <v>8</v>
      </c>
      <c r="AA1370" s="12">
        <v>3</v>
      </c>
      <c r="AD1370" s="9" t="s">
        <v>5136</v>
      </c>
      <c r="AE1370" s="9"/>
      <c r="AF1370" s="9">
        <v>2396754</v>
      </c>
    </row>
    <row r="1371" spans="1:32" s="10" customFormat="1">
      <c r="A1371" s="9" t="s">
        <v>1001</v>
      </c>
      <c r="B1371" s="10" t="s">
        <v>337</v>
      </c>
      <c r="C1371" s="10" t="s">
        <v>4977</v>
      </c>
      <c r="D1371" s="10">
        <v>52000</v>
      </c>
      <c r="E1371" s="10">
        <v>52000520</v>
      </c>
      <c r="F1371" s="10" t="s">
        <v>4986</v>
      </c>
      <c r="G1371" s="11">
        <v>6147997</v>
      </c>
      <c r="H1371" s="10" t="s">
        <v>5137</v>
      </c>
      <c r="I1371" s="10">
        <v>246714597</v>
      </c>
      <c r="J1371" s="10" t="s">
        <v>5138</v>
      </c>
      <c r="K1371" s="10" t="str">
        <f t="shared" si="42"/>
        <v>ERAS BOADA</v>
      </c>
      <c r="L1371" s="10" t="str">
        <f t="shared" si="43"/>
        <v>FREDDY MAURICIO</v>
      </c>
      <c r="M1371" s="10" t="s">
        <v>4989</v>
      </c>
      <c r="N1371" s="10">
        <v>1712749108</v>
      </c>
      <c r="O1371" s="10" t="s">
        <v>121</v>
      </c>
      <c r="P1371" s="10" t="s">
        <v>55</v>
      </c>
      <c r="Q1371" s="10" t="s">
        <v>1518</v>
      </c>
      <c r="R1371" s="10" t="s">
        <v>39</v>
      </c>
      <c r="S1371" s="10">
        <v>3</v>
      </c>
      <c r="T1371" s="10" t="s">
        <v>344</v>
      </c>
      <c r="U1371" s="12">
        <v>8</v>
      </c>
      <c r="V1371" s="12">
        <v>5</v>
      </c>
      <c r="W1371" s="12">
        <v>1</v>
      </c>
      <c r="X1371" s="10" t="s">
        <v>41</v>
      </c>
      <c r="Y1371" s="12">
        <v>77</v>
      </c>
      <c r="Z1371" s="12">
        <v>3</v>
      </c>
      <c r="AA1371" s="12">
        <v>1</v>
      </c>
      <c r="AB1371" s="10" t="s">
        <v>56</v>
      </c>
      <c r="AD1371" s="9" t="s">
        <v>5139</v>
      </c>
      <c r="AE1371" s="9" t="s">
        <v>2313</v>
      </c>
      <c r="AF1371" s="9">
        <v>2571953</v>
      </c>
    </row>
    <row r="1372" spans="1:32" s="10" customFormat="1">
      <c r="A1372" s="9" t="s">
        <v>1001</v>
      </c>
      <c r="B1372" s="10" t="s">
        <v>337</v>
      </c>
      <c r="C1372" s="10" t="s">
        <v>4977</v>
      </c>
      <c r="D1372" s="10">
        <v>52000</v>
      </c>
      <c r="E1372" s="10">
        <v>52000520</v>
      </c>
      <c r="F1372" s="10" t="s">
        <v>4986</v>
      </c>
      <c r="G1372" s="11">
        <v>6244371</v>
      </c>
      <c r="H1372" s="10" t="s">
        <v>5140</v>
      </c>
      <c r="I1372" s="10">
        <v>731634509</v>
      </c>
      <c r="J1372" s="10" t="s">
        <v>5141</v>
      </c>
      <c r="K1372" s="10" t="str">
        <f t="shared" si="42"/>
        <v>COLLAGUAZO CARRERA</v>
      </c>
      <c r="L1372" s="10" t="str">
        <f t="shared" si="43"/>
        <v>LUIS DANIEL</v>
      </c>
      <c r="M1372" s="10" t="s">
        <v>4989</v>
      </c>
      <c r="N1372" s="10">
        <v>1717053217</v>
      </c>
      <c r="O1372" s="10" t="s">
        <v>121</v>
      </c>
      <c r="P1372" s="10" t="s">
        <v>55</v>
      </c>
      <c r="Q1372" s="10" t="s">
        <v>1518</v>
      </c>
      <c r="R1372" s="10" t="s">
        <v>556</v>
      </c>
      <c r="S1372" s="10">
        <v>5</v>
      </c>
      <c r="T1372" s="10" t="s">
        <v>557</v>
      </c>
      <c r="U1372" s="12">
        <v>10</v>
      </c>
      <c r="V1372" s="12">
        <v>4</v>
      </c>
      <c r="W1372" s="12">
        <v>26</v>
      </c>
      <c r="X1372" s="10" t="s">
        <v>41</v>
      </c>
      <c r="Y1372" s="12">
        <v>85</v>
      </c>
      <c r="Z1372" s="12">
        <v>2</v>
      </c>
      <c r="AA1372" s="12">
        <v>28</v>
      </c>
      <c r="AB1372" s="10" t="s">
        <v>56</v>
      </c>
      <c r="AD1372" s="9" t="s">
        <v>5142</v>
      </c>
      <c r="AE1372" s="9" t="s">
        <v>5143</v>
      </c>
      <c r="AF1372" s="9">
        <v>2823812</v>
      </c>
    </row>
    <row r="1373" spans="1:32" s="10" customFormat="1">
      <c r="A1373" s="9" t="s">
        <v>1001</v>
      </c>
      <c r="B1373" s="10" t="s">
        <v>337</v>
      </c>
      <c r="C1373" s="10" t="s">
        <v>4977</v>
      </c>
      <c r="D1373" s="10">
        <v>52000</v>
      </c>
      <c r="E1373" s="10">
        <v>52000520</v>
      </c>
      <c r="F1373" s="10" t="s">
        <v>4986</v>
      </c>
      <c r="G1373" s="11">
        <v>6247925</v>
      </c>
      <c r="H1373" s="10" t="s">
        <v>5144</v>
      </c>
      <c r="I1373" s="10">
        <v>746855283</v>
      </c>
      <c r="J1373" s="10" t="s">
        <v>5145</v>
      </c>
      <c r="K1373" s="10" t="str">
        <f t="shared" si="42"/>
        <v>CHALA PAVON</v>
      </c>
      <c r="L1373" s="10" t="str">
        <f t="shared" si="43"/>
        <v>JABICO MANUEL</v>
      </c>
      <c r="M1373" s="10" t="s">
        <v>4989</v>
      </c>
      <c r="N1373" s="10">
        <v>1002596904</v>
      </c>
      <c r="O1373" s="10" t="s">
        <v>121</v>
      </c>
      <c r="P1373" s="10" t="s">
        <v>497</v>
      </c>
      <c r="Q1373" s="10" t="s">
        <v>1518</v>
      </c>
      <c r="R1373" s="10" t="s">
        <v>556</v>
      </c>
      <c r="S1373" s="10">
        <v>5</v>
      </c>
      <c r="T1373" s="10" t="s">
        <v>557</v>
      </c>
      <c r="U1373" s="12">
        <v>10</v>
      </c>
      <c r="V1373" s="12">
        <v>7</v>
      </c>
      <c r="W1373" s="12">
        <v>15</v>
      </c>
      <c r="X1373" s="10" t="s">
        <v>41</v>
      </c>
      <c r="Y1373" s="12">
        <v>74</v>
      </c>
      <c r="Z1373" s="12">
        <v>7</v>
      </c>
      <c r="AA1373" s="12">
        <v>27</v>
      </c>
      <c r="AB1373" s="10" t="s">
        <v>56</v>
      </c>
      <c r="AC1373" s="10" t="s">
        <v>26</v>
      </c>
      <c r="AD1373" s="9" t="s">
        <v>5146</v>
      </c>
      <c r="AE1373" s="9" t="s">
        <v>254</v>
      </c>
      <c r="AF1373" s="9">
        <v>86281909</v>
      </c>
    </row>
    <row r="1374" spans="1:32" s="10" customFormat="1">
      <c r="A1374" s="9" t="s">
        <v>1001</v>
      </c>
      <c r="B1374" s="10" t="s">
        <v>337</v>
      </c>
      <c r="C1374" s="10" t="s">
        <v>4977</v>
      </c>
      <c r="D1374" s="10">
        <v>52000</v>
      </c>
      <c r="E1374" s="10">
        <v>52000520</v>
      </c>
      <c r="F1374" s="10" t="s">
        <v>4986</v>
      </c>
      <c r="G1374" s="11">
        <v>6245622</v>
      </c>
      <c r="H1374" s="10" t="s">
        <v>5147</v>
      </c>
      <c r="I1374" s="10">
        <v>808755845</v>
      </c>
      <c r="J1374" s="10" t="s">
        <v>5148</v>
      </c>
      <c r="K1374" s="10" t="str">
        <f t="shared" si="42"/>
        <v>CARRERA SIMBANA</v>
      </c>
      <c r="L1374" s="10" t="str">
        <f t="shared" si="43"/>
        <v>MILTON FERNANDO</v>
      </c>
      <c r="M1374" s="10" t="s">
        <v>4989</v>
      </c>
      <c r="N1374" s="10">
        <v>1719218222</v>
      </c>
      <c r="O1374" s="10" t="s">
        <v>121</v>
      </c>
      <c r="P1374" s="10" t="s">
        <v>55</v>
      </c>
      <c r="Q1374" s="10" t="s">
        <v>1518</v>
      </c>
      <c r="R1374" s="10" t="s">
        <v>556</v>
      </c>
      <c r="S1374" s="10">
        <v>5</v>
      </c>
      <c r="T1374" s="10" t="s">
        <v>557</v>
      </c>
      <c r="U1374" s="12">
        <v>10</v>
      </c>
      <c r="V1374" s="12">
        <v>5</v>
      </c>
      <c r="W1374" s="12">
        <v>25</v>
      </c>
      <c r="X1374" s="10" t="s">
        <v>41</v>
      </c>
      <c r="Y1374" s="12">
        <v>85</v>
      </c>
      <c r="Z1374" s="12">
        <v>7</v>
      </c>
      <c r="AA1374" s="12">
        <v>11</v>
      </c>
      <c r="AB1374" s="10" t="s">
        <v>56</v>
      </c>
      <c r="AD1374" s="9" t="s">
        <v>5149</v>
      </c>
      <c r="AE1374" s="9" t="s">
        <v>487</v>
      </c>
      <c r="AF1374" s="9">
        <v>2828472</v>
      </c>
    </row>
    <row r="1375" spans="1:32" s="10" customFormat="1">
      <c r="A1375" s="9" t="s">
        <v>1001</v>
      </c>
      <c r="B1375" s="10" t="s">
        <v>337</v>
      </c>
      <c r="C1375" s="10" t="s">
        <v>4977</v>
      </c>
      <c r="D1375" s="10">
        <v>52000</v>
      </c>
      <c r="E1375" s="10">
        <v>52000520</v>
      </c>
      <c r="F1375" s="10" t="s">
        <v>4986</v>
      </c>
      <c r="G1375" s="11">
        <v>6057486</v>
      </c>
      <c r="H1375" s="10" t="s">
        <v>5150</v>
      </c>
      <c r="I1375" s="10">
        <v>423709317</v>
      </c>
      <c r="J1375" s="10" t="s">
        <v>5151</v>
      </c>
      <c r="K1375" s="10" t="str">
        <f t="shared" si="42"/>
        <v>CANDO SARANGO</v>
      </c>
      <c r="L1375" s="10" t="str">
        <f t="shared" si="43"/>
        <v>RODRIGO HERNAN</v>
      </c>
      <c r="M1375" s="10" t="s">
        <v>4989</v>
      </c>
      <c r="N1375" s="10">
        <v>1103049506</v>
      </c>
      <c r="O1375" s="10" t="s">
        <v>121</v>
      </c>
      <c r="P1375" s="10" t="s">
        <v>55</v>
      </c>
      <c r="Q1375" s="10" t="s">
        <v>1518</v>
      </c>
      <c r="R1375" s="10" t="s">
        <v>39</v>
      </c>
      <c r="S1375" s="10">
        <v>3</v>
      </c>
      <c r="T1375" s="10" t="s">
        <v>344</v>
      </c>
      <c r="U1375" s="12">
        <v>3</v>
      </c>
      <c r="V1375" s="12">
        <v>1</v>
      </c>
      <c r="W1375" s="12">
        <v>27</v>
      </c>
      <c r="X1375" s="10" t="s">
        <v>41</v>
      </c>
      <c r="Y1375" s="12">
        <v>72</v>
      </c>
      <c r="Z1375" s="12">
        <v>8</v>
      </c>
      <c r="AA1375" s="12">
        <v>2</v>
      </c>
      <c r="AB1375" s="10" t="s">
        <v>56</v>
      </c>
      <c r="AD1375" s="9" t="s">
        <v>5152</v>
      </c>
      <c r="AE1375" s="9" t="s">
        <v>90</v>
      </c>
      <c r="AF1375" s="9">
        <v>2470589</v>
      </c>
    </row>
    <row r="1376" spans="1:32" s="10" customFormat="1">
      <c r="A1376" s="9" t="s">
        <v>1001</v>
      </c>
      <c r="B1376" s="10" t="s">
        <v>337</v>
      </c>
      <c r="C1376" s="10" t="s">
        <v>4977</v>
      </c>
      <c r="D1376" s="10">
        <v>52000</v>
      </c>
      <c r="E1376" s="10">
        <v>52000520</v>
      </c>
      <c r="F1376" s="10" t="s">
        <v>4986</v>
      </c>
      <c r="G1376" s="11">
        <v>6248372</v>
      </c>
      <c r="H1376" s="10" t="s">
        <v>5153</v>
      </c>
      <c r="I1376" s="10">
        <v>126013303</v>
      </c>
      <c r="J1376" s="10" t="s">
        <v>5154</v>
      </c>
      <c r="K1376" s="10" t="str">
        <f t="shared" si="42"/>
        <v>CAIZA COLLAGUAZO</v>
      </c>
      <c r="L1376" s="10" t="str">
        <f t="shared" si="43"/>
        <v>EDISON ROLANDO</v>
      </c>
      <c r="M1376" s="10" t="s">
        <v>4989</v>
      </c>
      <c r="N1376" s="10">
        <v>1719459859</v>
      </c>
      <c r="O1376" s="10" t="s">
        <v>121</v>
      </c>
      <c r="P1376" s="10" t="s">
        <v>55</v>
      </c>
      <c r="Q1376" s="10" t="s">
        <v>1518</v>
      </c>
      <c r="R1376" s="10" t="s">
        <v>556</v>
      </c>
      <c r="S1376" s="10">
        <v>5</v>
      </c>
      <c r="T1376" s="10" t="s">
        <v>557</v>
      </c>
      <c r="U1376" s="12">
        <v>10</v>
      </c>
      <c r="V1376" s="12">
        <v>7</v>
      </c>
      <c r="W1376" s="12">
        <v>26</v>
      </c>
      <c r="X1376" s="10" t="s">
        <v>41</v>
      </c>
      <c r="Y1376" s="12">
        <v>85</v>
      </c>
      <c r="Z1376" s="12">
        <v>6</v>
      </c>
      <c r="AA1376" s="12">
        <v>22</v>
      </c>
      <c r="AB1376" s="10" t="s">
        <v>56</v>
      </c>
      <c r="AD1376" s="9" t="s">
        <v>5155</v>
      </c>
      <c r="AE1376" s="9" t="s">
        <v>1836</v>
      </c>
      <c r="AF1376" s="9">
        <v>2316194</v>
      </c>
    </row>
    <row r="1377" spans="1:32" s="10" customFormat="1">
      <c r="A1377" s="9" t="s">
        <v>1001</v>
      </c>
      <c r="B1377" s="10" t="s">
        <v>337</v>
      </c>
      <c r="C1377" s="10" t="s">
        <v>4977</v>
      </c>
      <c r="D1377" s="10">
        <v>52000</v>
      </c>
      <c r="E1377" s="10">
        <v>52000520</v>
      </c>
      <c r="F1377" s="10" t="s">
        <v>4986</v>
      </c>
      <c r="G1377" s="11">
        <v>6126076</v>
      </c>
      <c r="H1377" s="10" t="s">
        <v>5156</v>
      </c>
      <c r="I1377" s="10">
        <v>675513540</v>
      </c>
      <c r="J1377" s="10" t="s">
        <v>5157</v>
      </c>
      <c r="K1377" s="10" t="str">
        <f t="shared" si="42"/>
        <v>BUESTAN ARIZAGA</v>
      </c>
      <c r="L1377" s="10" t="str">
        <f t="shared" si="43"/>
        <v>LUIS ALEXANDER</v>
      </c>
      <c r="M1377" s="10" t="s">
        <v>4989</v>
      </c>
      <c r="N1377" s="10">
        <v>1713888608</v>
      </c>
      <c r="O1377" s="10" t="s">
        <v>121</v>
      </c>
      <c r="P1377" s="10" t="s">
        <v>55</v>
      </c>
      <c r="Q1377" s="10" t="s">
        <v>1518</v>
      </c>
      <c r="R1377" s="10" t="s">
        <v>556</v>
      </c>
      <c r="S1377" s="10">
        <v>5</v>
      </c>
      <c r="T1377" s="10" t="s">
        <v>557</v>
      </c>
      <c r="U1377" s="12">
        <v>6</v>
      </c>
      <c r="V1377" s="12">
        <v>12</v>
      </c>
      <c r="W1377" s="12">
        <v>1</v>
      </c>
      <c r="X1377" s="10" t="s">
        <v>41</v>
      </c>
      <c r="Y1377" s="12">
        <v>75</v>
      </c>
      <c r="Z1377" s="12">
        <v>7</v>
      </c>
      <c r="AA1377" s="12">
        <v>28</v>
      </c>
      <c r="AB1377" s="10" t="s">
        <v>56</v>
      </c>
      <c r="AD1377" s="9" t="s">
        <v>5158</v>
      </c>
      <c r="AE1377" s="9" t="s">
        <v>244</v>
      </c>
      <c r="AF1377" s="9">
        <v>2291904</v>
      </c>
    </row>
    <row r="1378" spans="1:32">
      <c r="A1378" s="9" t="s">
        <v>1001</v>
      </c>
      <c r="B1378" s="10" t="s">
        <v>337</v>
      </c>
      <c r="C1378" s="10" t="s">
        <v>4977</v>
      </c>
      <c r="D1378" s="10">
        <v>52000</v>
      </c>
      <c r="E1378" s="10">
        <v>52000520</v>
      </c>
      <c r="F1378" s="10" t="s">
        <v>4986</v>
      </c>
      <c r="G1378" s="11">
        <v>6225691</v>
      </c>
      <c r="H1378" s="10" t="s">
        <v>5159</v>
      </c>
      <c r="I1378" s="10">
        <v>357875322</v>
      </c>
      <c r="J1378" s="10" t="s">
        <v>5160</v>
      </c>
      <c r="K1378" s="10" t="str">
        <f t="shared" si="42"/>
        <v>BATALLAS QUISHPE</v>
      </c>
      <c r="L1378" s="10" t="str">
        <f t="shared" si="43"/>
        <v>MARIA FERNANDA</v>
      </c>
      <c r="M1378" s="10" t="s">
        <v>4989</v>
      </c>
      <c r="N1378" s="10">
        <v>1712052602</v>
      </c>
      <c r="O1378" s="10" t="s">
        <v>121</v>
      </c>
      <c r="P1378" s="10" t="s">
        <v>497</v>
      </c>
      <c r="Q1378" s="10" t="s">
        <v>1518</v>
      </c>
      <c r="R1378" s="10" t="s">
        <v>39</v>
      </c>
      <c r="S1378" s="10">
        <v>3</v>
      </c>
      <c r="T1378" s="10" t="s">
        <v>344</v>
      </c>
      <c r="U1378" s="12">
        <v>9</v>
      </c>
      <c r="V1378" s="12">
        <v>4</v>
      </c>
      <c r="W1378" s="12">
        <v>20</v>
      </c>
      <c r="X1378" s="10" t="s">
        <v>48</v>
      </c>
      <c r="Y1378" s="12">
        <v>78</v>
      </c>
      <c r="Z1378" s="12">
        <v>8</v>
      </c>
      <c r="AA1378" s="12">
        <v>22</v>
      </c>
      <c r="AB1378" s="10" t="s">
        <v>1150</v>
      </c>
      <c r="AC1378" s="10" t="s">
        <v>26</v>
      </c>
      <c r="AD1378" s="9" t="s">
        <v>5161</v>
      </c>
      <c r="AE1378" s="9" t="s">
        <v>230</v>
      </c>
      <c r="AF1378" s="9">
        <v>84212908</v>
      </c>
    </row>
    <row r="1379" spans="1:32">
      <c r="A1379" s="9" t="s">
        <v>1001</v>
      </c>
      <c r="B1379" s="10" t="s">
        <v>337</v>
      </c>
      <c r="C1379" s="10" t="s">
        <v>4977</v>
      </c>
      <c r="D1379" s="10">
        <v>52000</v>
      </c>
      <c r="E1379" s="10">
        <v>52000520</v>
      </c>
      <c r="F1379" s="10" t="s">
        <v>4986</v>
      </c>
      <c r="G1379" s="11">
        <v>6225183</v>
      </c>
      <c r="H1379" s="10" t="s">
        <v>5162</v>
      </c>
      <c r="I1379" s="10">
        <v>538775026</v>
      </c>
      <c r="J1379" s="10" t="s">
        <v>5163</v>
      </c>
      <c r="K1379" s="10" t="str">
        <f t="shared" si="42"/>
        <v>BAEZ BAEZ</v>
      </c>
      <c r="L1379" s="10" t="str">
        <f t="shared" si="43"/>
        <v>LEDY JAZMIN</v>
      </c>
      <c r="M1379" s="10" t="s">
        <v>4989</v>
      </c>
      <c r="N1379" s="10">
        <v>1712052610</v>
      </c>
      <c r="O1379" s="10" t="s">
        <v>121</v>
      </c>
      <c r="P1379" s="10" t="s">
        <v>497</v>
      </c>
      <c r="Q1379" s="10" t="s">
        <v>1518</v>
      </c>
      <c r="R1379" s="10" t="s">
        <v>556</v>
      </c>
      <c r="S1379" s="10">
        <v>5</v>
      </c>
      <c r="T1379" s="10" t="s">
        <v>557</v>
      </c>
      <c r="U1379" s="12">
        <v>9</v>
      </c>
      <c r="V1379" s="12">
        <v>2</v>
      </c>
      <c r="W1379" s="12">
        <v>9</v>
      </c>
      <c r="X1379" s="10" t="s">
        <v>48</v>
      </c>
      <c r="Y1379" s="12">
        <v>77</v>
      </c>
      <c r="Z1379" s="12">
        <v>11</v>
      </c>
      <c r="AA1379" s="12">
        <v>12</v>
      </c>
      <c r="AB1379" s="10" t="s">
        <v>1150</v>
      </c>
      <c r="AC1379" s="10" t="s">
        <v>26</v>
      </c>
      <c r="AD1379" s="9" t="s">
        <v>5164</v>
      </c>
      <c r="AE1379" s="9" t="s">
        <v>5165</v>
      </c>
      <c r="AF1379" s="9">
        <v>2334693</v>
      </c>
    </row>
    <row r="1380" spans="1:32">
      <c r="A1380" s="9" t="s">
        <v>1001</v>
      </c>
      <c r="B1380" s="10" t="s">
        <v>337</v>
      </c>
      <c r="C1380" s="10" t="s">
        <v>4977</v>
      </c>
      <c r="D1380" s="10">
        <v>52000</v>
      </c>
      <c r="E1380" s="10">
        <v>52000520</v>
      </c>
      <c r="F1380" s="10" t="s">
        <v>4986</v>
      </c>
      <c r="G1380" s="11">
        <v>2361</v>
      </c>
      <c r="H1380" s="10" t="s">
        <v>5166</v>
      </c>
      <c r="I1380" s="10">
        <v>395246448</v>
      </c>
      <c r="J1380" s="10" t="s">
        <v>5167</v>
      </c>
      <c r="K1380" s="10" t="str">
        <f t="shared" si="42"/>
        <v>ASENCIO MOROCHO</v>
      </c>
      <c r="L1380" s="10" t="str">
        <f t="shared" si="43"/>
        <v>BYRON EDUARDO</v>
      </c>
      <c r="M1380" s="10" t="s">
        <v>4989</v>
      </c>
      <c r="N1380" s="10">
        <v>1711939361</v>
      </c>
      <c r="O1380" s="10" t="s">
        <v>121</v>
      </c>
      <c r="P1380" s="10" t="s">
        <v>55</v>
      </c>
      <c r="Q1380" s="10" t="s">
        <v>1518</v>
      </c>
      <c r="R1380" s="10" t="s">
        <v>39</v>
      </c>
      <c r="S1380" s="10">
        <v>3</v>
      </c>
      <c r="T1380" s="10" t="s">
        <v>344</v>
      </c>
      <c r="U1380" s="12">
        <v>1</v>
      </c>
      <c r="V1380" s="12">
        <v>5</v>
      </c>
      <c r="W1380" s="12">
        <v>7</v>
      </c>
      <c r="X1380" s="10" t="s">
        <v>41</v>
      </c>
      <c r="Y1380" s="12">
        <v>79</v>
      </c>
      <c r="Z1380" s="12">
        <v>12</v>
      </c>
      <c r="AA1380" s="12">
        <v>14</v>
      </c>
      <c r="AB1380" s="10" t="s">
        <v>1150</v>
      </c>
      <c r="AD1380" s="9" t="s">
        <v>1238</v>
      </c>
      <c r="AE1380" s="9" t="s">
        <v>5168</v>
      </c>
      <c r="AF1380" s="9">
        <v>3452897</v>
      </c>
    </row>
    <row r="1381" spans="1:32">
      <c r="A1381" s="9" t="s">
        <v>1001</v>
      </c>
      <c r="B1381" s="10" t="s">
        <v>337</v>
      </c>
      <c r="C1381" s="10" t="s">
        <v>4977</v>
      </c>
      <c r="D1381" s="10">
        <v>52000</v>
      </c>
      <c r="E1381" s="10">
        <v>52000520</v>
      </c>
      <c r="F1381" s="10" t="s">
        <v>4986</v>
      </c>
      <c r="G1381" s="11">
        <v>6129954</v>
      </c>
      <c r="H1381" s="10" t="s">
        <v>5169</v>
      </c>
      <c r="I1381" s="10">
        <v>613422041</v>
      </c>
      <c r="J1381" s="10" t="s">
        <v>5170</v>
      </c>
      <c r="K1381" s="10" t="str">
        <f t="shared" si="42"/>
        <v>ARMIJOS MERA</v>
      </c>
      <c r="L1381" s="10" t="str">
        <f t="shared" si="43"/>
        <v>DIEGO ANDRES</v>
      </c>
      <c r="M1381" s="10" t="s">
        <v>5171</v>
      </c>
      <c r="N1381" s="10">
        <v>1716069305</v>
      </c>
      <c r="O1381" s="10" t="s">
        <v>121</v>
      </c>
      <c r="P1381" s="10" t="s">
        <v>55</v>
      </c>
      <c r="Q1381" s="10" t="s">
        <v>1518</v>
      </c>
      <c r="R1381" s="10" t="s">
        <v>556</v>
      </c>
      <c r="S1381" s="10">
        <v>5</v>
      </c>
      <c r="T1381" s="10" t="s">
        <v>557</v>
      </c>
      <c r="U1381" s="12">
        <v>7</v>
      </c>
      <c r="V1381" s="12">
        <v>3</v>
      </c>
      <c r="W1381" s="12">
        <v>16</v>
      </c>
      <c r="X1381" s="10" t="s">
        <v>41</v>
      </c>
      <c r="Y1381" s="12">
        <v>80</v>
      </c>
      <c r="Z1381" s="12">
        <v>1</v>
      </c>
      <c r="AA1381" s="12">
        <v>27</v>
      </c>
      <c r="AB1381" s="10" t="s">
        <v>56</v>
      </c>
      <c r="AD1381" s="9" t="s">
        <v>5172</v>
      </c>
      <c r="AF1381" s="9">
        <v>3170178</v>
      </c>
    </row>
    <row r="1382" spans="1:32">
      <c r="A1382" s="9" t="s">
        <v>1001</v>
      </c>
      <c r="B1382" s="10" t="s">
        <v>337</v>
      </c>
      <c r="C1382" s="10" t="s">
        <v>4977</v>
      </c>
      <c r="D1382" s="10">
        <v>52000</v>
      </c>
      <c r="E1382" s="10">
        <v>52000520</v>
      </c>
      <c r="F1382" s="10" t="s">
        <v>4986</v>
      </c>
      <c r="G1382" s="11">
        <v>6147294</v>
      </c>
      <c r="H1382" s="10" t="s">
        <v>5173</v>
      </c>
      <c r="I1382" s="10">
        <v>439647615</v>
      </c>
      <c r="J1382" s="10" t="s">
        <v>5174</v>
      </c>
      <c r="K1382" s="10" t="str">
        <f t="shared" si="42"/>
        <v>ARCE ACOSTA</v>
      </c>
      <c r="L1382" s="10" t="str">
        <f t="shared" si="43"/>
        <v>IVAN PAUL</v>
      </c>
      <c r="M1382" s="10" t="s">
        <v>4989</v>
      </c>
      <c r="N1382" s="10">
        <v>1712457652</v>
      </c>
      <c r="O1382" s="10" t="s">
        <v>121</v>
      </c>
      <c r="P1382" s="10" t="s">
        <v>55</v>
      </c>
      <c r="Q1382" s="10" t="s">
        <v>1518</v>
      </c>
      <c r="R1382" s="10" t="s">
        <v>39</v>
      </c>
      <c r="S1382" s="10">
        <v>3</v>
      </c>
      <c r="T1382" s="10" t="s">
        <v>344</v>
      </c>
      <c r="U1382" s="12">
        <v>8</v>
      </c>
      <c r="V1382" s="12">
        <v>4</v>
      </c>
      <c r="W1382" s="12">
        <v>21</v>
      </c>
      <c r="X1382" s="10" t="s">
        <v>41</v>
      </c>
      <c r="Y1382" s="12">
        <v>78</v>
      </c>
      <c r="Z1382" s="12">
        <v>7</v>
      </c>
      <c r="AA1382" s="12">
        <v>21</v>
      </c>
      <c r="AB1382" s="10" t="s">
        <v>56</v>
      </c>
      <c r="AD1382" s="9" t="s">
        <v>5175</v>
      </c>
      <c r="AE1382" s="9" t="s">
        <v>925</v>
      </c>
      <c r="AF1382" s="9">
        <v>3440633</v>
      </c>
    </row>
    <row r="1383" spans="1:32">
      <c r="A1383" s="9" t="s">
        <v>1001</v>
      </c>
      <c r="B1383" s="10" t="s">
        <v>337</v>
      </c>
      <c r="C1383" s="10" t="s">
        <v>4977</v>
      </c>
      <c r="D1383" s="10">
        <v>52000</v>
      </c>
      <c r="E1383" s="10">
        <v>52000520</v>
      </c>
      <c r="F1383" s="10" t="s">
        <v>4986</v>
      </c>
      <c r="G1383" s="11">
        <v>6274776</v>
      </c>
      <c r="H1383" s="10" t="s">
        <v>5176</v>
      </c>
      <c r="I1383" s="10">
        <v>315348364</v>
      </c>
      <c r="J1383" s="10" t="s">
        <v>5177</v>
      </c>
      <c r="K1383" s="10" t="str">
        <f t="shared" si="42"/>
        <v>ANDRANGO FARINANGO</v>
      </c>
      <c r="L1383" s="10" t="str">
        <f t="shared" si="43"/>
        <v>ROBERTO CARLOS</v>
      </c>
      <c r="M1383" s="10" t="s">
        <v>4989</v>
      </c>
      <c r="N1383" s="10">
        <v>1715653513</v>
      </c>
      <c r="O1383" s="10" t="s">
        <v>121</v>
      </c>
      <c r="P1383" s="10" t="s">
        <v>55</v>
      </c>
      <c r="Q1383" s="10" t="s">
        <v>1518</v>
      </c>
      <c r="R1383" s="10" t="s">
        <v>39</v>
      </c>
      <c r="S1383" s="10">
        <v>3</v>
      </c>
      <c r="T1383" s="10" t="s">
        <v>344</v>
      </c>
      <c r="U1383" s="12">
        <v>11</v>
      </c>
      <c r="V1383" s="12">
        <v>11</v>
      </c>
      <c r="W1383" s="12">
        <v>18</v>
      </c>
      <c r="X1383" s="10" t="s">
        <v>41</v>
      </c>
      <c r="Y1383" s="12">
        <v>84</v>
      </c>
      <c r="Z1383" s="12">
        <v>4</v>
      </c>
      <c r="AA1383" s="12">
        <v>2</v>
      </c>
      <c r="AB1383" s="10" t="s">
        <v>1150</v>
      </c>
      <c r="AD1383" s="9" t="s">
        <v>5178</v>
      </c>
      <c r="AE1383" s="9">
        <v>147</v>
      </c>
      <c r="AF1383" s="9">
        <v>3265491</v>
      </c>
    </row>
    <row r="1384" spans="1:32">
      <c r="A1384" s="9" t="s">
        <v>1001</v>
      </c>
      <c r="B1384" s="10" t="s">
        <v>337</v>
      </c>
      <c r="C1384" s="10" t="s">
        <v>4977</v>
      </c>
      <c r="D1384" s="10">
        <v>52000</v>
      </c>
      <c r="E1384" s="10">
        <v>52000520</v>
      </c>
      <c r="F1384" s="10" t="s">
        <v>4986</v>
      </c>
      <c r="G1384" s="11">
        <v>5895</v>
      </c>
      <c r="H1384" s="10" t="s">
        <v>5179</v>
      </c>
      <c r="I1384" s="10">
        <v>948348136</v>
      </c>
      <c r="J1384" s="10" t="s">
        <v>5180</v>
      </c>
      <c r="K1384" s="10" t="str">
        <f t="shared" si="42"/>
        <v>ANDRADE BECERRA</v>
      </c>
      <c r="L1384" s="10" t="str">
        <f t="shared" si="43"/>
        <v>LUIS OMAR</v>
      </c>
      <c r="M1384" s="10" t="s">
        <v>4989</v>
      </c>
      <c r="N1384" s="10">
        <v>1715142152</v>
      </c>
      <c r="O1384" s="10" t="s">
        <v>121</v>
      </c>
      <c r="P1384" s="10" t="s">
        <v>55</v>
      </c>
      <c r="Q1384" s="10" t="s">
        <v>1518</v>
      </c>
      <c r="R1384" s="10" t="s">
        <v>556</v>
      </c>
      <c r="S1384" s="10">
        <v>5</v>
      </c>
      <c r="T1384" s="10" t="s">
        <v>557</v>
      </c>
      <c r="U1384" s="12">
        <v>2</v>
      </c>
      <c r="V1384" s="12">
        <v>7</v>
      </c>
      <c r="W1384" s="12">
        <v>1</v>
      </c>
      <c r="X1384" s="10" t="s">
        <v>41</v>
      </c>
      <c r="Y1384" s="12">
        <v>78</v>
      </c>
      <c r="Z1384" s="12">
        <v>7</v>
      </c>
      <c r="AA1384" s="12">
        <v>13</v>
      </c>
      <c r="AB1384" s="10" t="s">
        <v>56</v>
      </c>
      <c r="AD1384" s="9" t="s">
        <v>5181</v>
      </c>
      <c r="AE1384" s="9" t="s">
        <v>5182</v>
      </c>
      <c r="AF1384" s="9">
        <v>2422174</v>
      </c>
    </row>
    <row r="1385" spans="1:32">
      <c r="A1385" s="9" t="s">
        <v>1001</v>
      </c>
      <c r="B1385" s="10" t="s">
        <v>337</v>
      </c>
      <c r="C1385" s="10" t="s">
        <v>4977</v>
      </c>
      <c r="D1385" s="10">
        <v>52000</v>
      </c>
      <c r="E1385" s="10">
        <v>52000520</v>
      </c>
      <c r="F1385" s="10" t="s">
        <v>4986</v>
      </c>
      <c r="G1385" s="11">
        <v>6255101</v>
      </c>
      <c r="H1385" s="10" t="s">
        <v>5183</v>
      </c>
      <c r="I1385" s="10">
        <v>563473724</v>
      </c>
      <c r="J1385" s="10" t="s">
        <v>5184</v>
      </c>
      <c r="K1385" s="10" t="str">
        <f t="shared" si="42"/>
        <v>ANAGUANO TUPIZA</v>
      </c>
      <c r="L1385" s="10" t="str">
        <f t="shared" si="43"/>
        <v>LUIS ALFREDO</v>
      </c>
      <c r="M1385" s="10" t="s">
        <v>4989</v>
      </c>
      <c r="N1385" s="10">
        <v>1717649543</v>
      </c>
      <c r="O1385" s="10" t="s">
        <v>121</v>
      </c>
      <c r="P1385" s="10" t="s">
        <v>55</v>
      </c>
      <c r="Q1385" s="10" t="s">
        <v>1518</v>
      </c>
      <c r="R1385" s="10" t="s">
        <v>556</v>
      </c>
      <c r="S1385" s="10">
        <v>5</v>
      </c>
      <c r="T1385" s="10" t="s">
        <v>557</v>
      </c>
      <c r="U1385" s="12">
        <v>11</v>
      </c>
      <c r="V1385" s="12">
        <v>2</v>
      </c>
      <c r="W1385" s="12">
        <v>3</v>
      </c>
      <c r="X1385" s="10" t="s">
        <v>41</v>
      </c>
      <c r="Y1385" s="12">
        <v>86</v>
      </c>
      <c r="Z1385" s="12">
        <v>6</v>
      </c>
      <c r="AA1385" s="12">
        <v>2</v>
      </c>
      <c r="AB1385" s="10" t="s">
        <v>56</v>
      </c>
      <c r="AD1385" s="9" t="s">
        <v>5185</v>
      </c>
      <c r="AE1385" s="9" t="s">
        <v>5186</v>
      </c>
      <c r="AF1385" s="9">
        <v>2884146</v>
      </c>
    </row>
    <row r="1386" spans="1:32">
      <c r="A1386" s="9" t="s">
        <v>1001</v>
      </c>
      <c r="B1386" s="10" t="s">
        <v>337</v>
      </c>
      <c r="C1386" s="10" t="s">
        <v>4977</v>
      </c>
      <c r="D1386" s="10">
        <v>52000</v>
      </c>
      <c r="E1386" s="10">
        <v>52000520</v>
      </c>
      <c r="F1386" s="10" t="s">
        <v>4986</v>
      </c>
      <c r="G1386" s="11">
        <v>6243477</v>
      </c>
      <c r="H1386" s="10" t="s">
        <v>5187</v>
      </c>
      <c r="I1386" s="10">
        <v>220762149</v>
      </c>
      <c r="J1386" s="10" t="s">
        <v>5188</v>
      </c>
      <c r="K1386" s="10" t="str">
        <f t="shared" si="42"/>
        <v>ALVAREZ COLUMBA</v>
      </c>
      <c r="L1386" s="10" t="str">
        <f t="shared" si="43"/>
        <v>PAOLO ROBERTO</v>
      </c>
      <c r="M1386" s="10" t="s">
        <v>4989</v>
      </c>
      <c r="N1386" s="10">
        <v>1719778530</v>
      </c>
      <c r="O1386" s="10" t="s">
        <v>121</v>
      </c>
      <c r="P1386" s="10" t="s">
        <v>55</v>
      </c>
      <c r="Q1386" s="10" t="s">
        <v>1518</v>
      </c>
      <c r="R1386" s="10" t="s">
        <v>39</v>
      </c>
      <c r="S1386" s="10">
        <v>3</v>
      </c>
      <c r="T1386" s="10" t="s">
        <v>344</v>
      </c>
      <c r="U1386" s="12">
        <v>10</v>
      </c>
      <c r="V1386" s="12">
        <v>4</v>
      </c>
      <c r="W1386" s="12">
        <v>15</v>
      </c>
      <c r="X1386" s="10" t="s">
        <v>41</v>
      </c>
      <c r="Y1386" s="12">
        <v>85</v>
      </c>
      <c r="Z1386" s="12">
        <v>6</v>
      </c>
      <c r="AA1386" s="12">
        <v>17</v>
      </c>
      <c r="AD1386" s="9" t="s">
        <v>5189</v>
      </c>
      <c r="AE1386" s="9" t="s">
        <v>169</v>
      </c>
      <c r="AF1386" s="9">
        <v>2698614</v>
      </c>
    </row>
    <row r="1387" spans="1:32">
      <c r="A1387" s="9" t="s">
        <v>1001</v>
      </c>
      <c r="B1387" s="10" t="s">
        <v>337</v>
      </c>
      <c r="C1387" s="10" t="s">
        <v>4977</v>
      </c>
      <c r="D1387" s="10">
        <v>52000</v>
      </c>
      <c r="E1387" s="10">
        <v>52000520</v>
      </c>
      <c r="F1387" s="10" t="s">
        <v>4986</v>
      </c>
      <c r="G1387" s="11">
        <v>6243502</v>
      </c>
      <c r="H1387" s="10" t="s">
        <v>5190</v>
      </c>
      <c r="I1387" s="10">
        <v>126830186</v>
      </c>
      <c r="J1387" s="10" t="s">
        <v>5191</v>
      </c>
      <c r="K1387" s="10" t="str">
        <f t="shared" si="42"/>
        <v>ALARCON ALMENDARIZ</v>
      </c>
      <c r="L1387" s="10" t="str">
        <f t="shared" si="43"/>
        <v>PATRICIO FERNANDO</v>
      </c>
      <c r="M1387" s="10" t="s">
        <v>4994</v>
      </c>
      <c r="N1387" s="10">
        <v>1720806676</v>
      </c>
      <c r="O1387" s="10" t="s">
        <v>121</v>
      </c>
      <c r="P1387" s="10" t="s">
        <v>55</v>
      </c>
      <c r="Q1387" s="10" t="s">
        <v>1518</v>
      </c>
      <c r="R1387" s="10" t="s">
        <v>39</v>
      </c>
      <c r="S1387" s="10">
        <v>3</v>
      </c>
      <c r="T1387" s="10" t="s">
        <v>344</v>
      </c>
      <c r="U1387" s="12">
        <v>10</v>
      </c>
      <c r="V1387" s="12">
        <v>4</v>
      </c>
      <c r="W1387" s="12">
        <v>15</v>
      </c>
      <c r="X1387" s="10" t="s">
        <v>41</v>
      </c>
      <c r="Y1387" s="12">
        <v>86</v>
      </c>
      <c r="Z1387" s="12">
        <v>10</v>
      </c>
      <c r="AA1387" s="12">
        <v>25</v>
      </c>
      <c r="AD1387" s="9" t="s">
        <v>5192</v>
      </c>
      <c r="AE1387" s="9" t="s">
        <v>299</v>
      </c>
      <c r="AF1387" s="9">
        <v>2417216</v>
      </c>
    </row>
    <row r="1388" spans="1:32">
      <c r="A1388" s="9" t="s">
        <v>1001</v>
      </c>
      <c r="B1388" s="10" t="s">
        <v>337</v>
      </c>
      <c r="C1388" s="10" t="s">
        <v>4977</v>
      </c>
      <c r="D1388" s="10">
        <v>52010</v>
      </c>
      <c r="E1388" s="10">
        <v>52010450</v>
      </c>
      <c r="F1388" s="10" t="s">
        <v>5193</v>
      </c>
      <c r="G1388" s="11">
        <v>6053104</v>
      </c>
      <c r="H1388" s="10" t="s">
        <v>5194</v>
      </c>
      <c r="I1388" s="10">
        <v>306991255</v>
      </c>
      <c r="J1388" s="10" t="s">
        <v>5195</v>
      </c>
      <c r="K1388" s="10" t="str">
        <f t="shared" si="42"/>
        <v>VALVERDE NUNEZ</v>
      </c>
      <c r="L1388" s="10" t="str">
        <f t="shared" si="43"/>
        <v>ANGEL ANTONIO</v>
      </c>
      <c r="M1388" s="10" t="s">
        <v>5196</v>
      </c>
      <c r="N1388" s="10">
        <v>1709406019</v>
      </c>
      <c r="O1388" s="10" t="s">
        <v>37</v>
      </c>
      <c r="P1388" s="10" t="s">
        <v>55</v>
      </c>
      <c r="Q1388" s="10" t="s">
        <v>98</v>
      </c>
      <c r="R1388" s="10" t="s">
        <v>39</v>
      </c>
      <c r="S1388" s="10">
        <v>3</v>
      </c>
      <c r="T1388" s="10" t="s">
        <v>344</v>
      </c>
      <c r="U1388" s="12">
        <v>2</v>
      </c>
      <c r="V1388" s="12">
        <v>8</v>
      </c>
      <c r="W1388" s="12">
        <v>12</v>
      </c>
      <c r="X1388" s="10" t="s">
        <v>41</v>
      </c>
      <c r="Y1388" s="12">
        <v>74</v>
      </c>
      <c r="Z1388" s="12">
        <v>7</v>
      </c>
      <c r="AA1388" s="12">
        <v>5</v>
      </c>
      <c r="AB1388" s="10" t="s">
        <v>56</v>
      </c>
      <c r="AD1388" s="9" t="s">
        <v>5197</v>
      </c>
      <c r="AE1388" s="9" t="s">
        <v>230</v>
      </c>
      <c r="AF1388" s="9">
        <v>2600516</v>
      </c>
    </row>
    <row r="1389" spans="1:32">
      <c r="A1389" s="9" t="s">
        <v>1001</v>
      </c>
      <c r="B1389" s="10" t="s">
        <v>337</v>
      </c>
      <c r="C1389" s="10" t="s">
        <v>4977</v>
      </c>
      <c r="D1389" s="10">
        <v>52010</v>
      </c>
      <c r="E1389" s="10">
        <v>52010310</v>
      </c>
      <c r="F1389" s="10" t="s">
        <v>5198</v>
      </c>
      <c r="G1389" s="11">
        <v>3600366</v>
      </c>
      <c r="H1389" s="10" t="s">
        <v>5199</v>
      </c>
      <c r="I1389" s="10">
        <v>629268294</v>
      </c>
      <c r="J1389" s="10" t="s">
        <v>5200</v>
      </c>
      <c r="K1389" s="10" t="str">
        <f t="shared" si="42"/>
        <v>SALAZAR MASSON</v>
      </c>
      <c r="L1389" s="10" t="str">
        <f t="shared" si="43"/>
        <v>JOSE FRANKLIN</v>
      </c>
      <c r="M1389" s="10" t="s">
        <v>5201</v>
      </c>
      <c r="N1389" s="10">
        <v>201668233</v>
      </c>
      <c r="O1389" s="10" t="s">
        <v>37</v>
      </c>
      <c r="P1389" s="10" t="s">
        <v>55</v>
      </c>
      <c r="Q1389" s="10" t="s">
        <v>98</v>
      </c>
      <c r="R1389" s="10" t="s">
        <v>39</v>
      </c>
      <c r="S1389" s="10">
        <v>3</v>
      </c>
      <c r="T1389" s="10" t="s">
        <v>344</v>
      </c>
      <c r="U1389" s="12">
        <v>0</v>
      </c>
      <c r="V1389" s="12">
        <v>8</v>
      </c>
      <c r="W1389" s="12">
        <v>14</v>
      </c>
      <c r="X1389" s="10" t="s">
        <v>41</v>
      </c>
      <c r="Y1389" s="12">
        <v>81</v>
      </c>
      <c r="Z1389" s="12">
        <v>12</v>
      </c>
      <c r="AA1389" s="12">
        <v>22</v>
      </c>
      <c r="AB1389" s="10" t="s">
        <v>56</v>
      </c>
      <c r="AD1389" s="9" t="s">
        <v>5202</v>
      </c>
      <c r="AF1389" s="9">
        <v>2530064</v>
      </c>
    </row>
    <row r="1390" spans="1:32">
      <c r="A1390" s="9" t="s">
        <v>1001</v>
      </c>
      <c r="B1390" s="10" t="s">
        <v>337</v>
      </c>
      <c r="C1390" s="10" t="s">
        <v>4977</v>
      </c>
      <c r="D1390" s="10">
        <v>52010</v>
      </c>
      <c r="E1390" s="10">
        <v>52010310</v>
      </c>
      <c r="F1390" s="10" t="s">
        <v>5198</v>
      </c>
      <c r="G1390" s="11">
        <v>535</v>
      </c>
      <c r="H1390" s="10" t="s">
        <v>5203</v>
      </c>
      <c r="I1390" s="10">
        <v>798929543</v>
      </c>
      <c r="J1390" s="10" t="s">
        <v>5204</v>
      </c>
      <c r="K1390" s="10" t="str">
        <f t="shared" si="42"/>
        <v>MORALES CASTRO</v>
      </c>
      <c r="L1390" s="10" t="str">
        <f t="shared" si="43"/>
        <v>FAVIO RENE</v>
      </c>
      <c r="M1390" s="10" t="s">
        <v>5205</v>
      </c>
      <c r="N1390" s="10">
        <v>1711858454</v>
      </c>
      <c r="O1390" s="10" t="s">
        <v>37</v>
      </c>
      <c r="P1390" s="10" t="s">
        <v>55</v>
      </c>
      <c r="Q1390" s="10" t="s">
        <v>98</v>
      </c>
      <c r="R1390" s="10" t="s">
        <v>39</v>
      </c>
      <c r="S1390" s="10">
        <v>3</v>
      </c>
      <c r="T1390" s="10" t="s">
        <v>344</v>
      </c>
      <c r="U1390" s="12">
        <v>1</v>
      </c>
      <c r="V1390" s="12">
        <v>1</v>
      </c>
      <c r="W1390" s="12">
        <v>8</v>
      </c>
      <c r="X1390" s="10" t="s">
        <v>41</v>
      </c>
      <c r="Y1390" s="12">
        <v>75</v>
      </c>
      <c r="Z1390" s="12">
        <v>9</v>
      </c>
      <c r="AA1390" s="12">
        <v>26</v>
      </c>
      <c r="AB1390" s="10" t="s">
        <v>56</v>
      </c>
      <c r="AD1390" s="9" t="s">
        <v>5206</v>
      </c>
      <c r="AE1390" s="9" t="s">
        <v>5207</v>
      </c>
      <c r="AF1390" s="9">
        <v>2829913</v>
      </c>
    </row>
    <row r="1391" spans="1:32">
      <c r="A1391" s="9" t="s">
        <v>1001</v>
      </c>
      <c r="B1391" s="10" t="s">
        <v>337</v>
      </c>
      <c r="C1391" s="10" t="s">
        <v>4977</v>
      </c>
      <c r="D1391" s="10">
        <v>52010</v>
      </c>
      <c r="E1391" s="10">
        <v>52010430</v>
      </c>
      <c r="F1391" s="10" t="s">
        <v>5208</v>
      </c>
      <c r="G1391" s="11">
        <v>6122784</v>
      </c>
      <c r="H1391" s="10" t="s">
        <v>5209</v>
      </c>
      <c r="I1391" s="10">
        <v>378035015</v>
      </c>
      <c r="J1391" s="10" t="s">
        <v>5210</v>
      </c>
      <c r="K1391" s="10" t="str">
        <f t="shared" si="42"/>
        <v>JARRIN CARDENAS</v>
      </c>
      <c r="L1391" s="10" t="str">
        <f t="shared" si="43"/>
        <v>PAUL FERNANDO</v>
      </c>
      <c r="M1391" s="10" t="s">
        <v>5201</v>
      </c>
      <c r="N1391" s="10">
        <v>1711337913</v>
      </c>
      <c r="O1391" s="10" t="s">
        <v>37</v>
      </c>
      <c r="P1391" s="10" t="s">
        <v>55</v>
      </c>
      <c r="Q1391" s="10" t="s">
        <v>98</v>
      </c>
      <c r="R1391" s="10" t="s">
        <v>39</v>
      </c>
      <c r="S1391" s="10">
        <v>3</v>
      </c>
      <c r="T1391" s="10" t="s">
        <v>344</v>
      </c>
      <c r="U1391" s="12">
        <v>8</v>
      </c>
      <c r="V1391" s="12">
        <v>6</v>
      </c>
      <c r="W1391" s="12">
        <v>16</v>
      </c>
      <c r="X1391" s="10" t="s">
        <v>41</v>
      </c>
      <c r="Y1391" s="12">
        <v>81</v>
      </c>
      <c r="Z1391" s="12">
        <v>4</v>
      </c>
      <c r="AA1391" s="12">
        <v>25</v>
      </c>
      <c r="AB1391" s="10" t="s">
        <v>56</v>
      </c>
      <c r="AD1391" s="9" t="s">
        <v>5211</v>
      </c>
      <c r="AE1391" s="9" t="s">
        <v>3825</v>
      </c>
      <c r="AF1391" s="9">
        <v>2471751</v>
      </c>
    </row>
    <row r="1392" spans="1:32">
      <c r="A1392" s="9" t="s">
        <v>1001</v>
      </c>
      <c r="B1392" s="10" t="s">
        <v>337</v>
      </c>
      <c r="C1392" s="10" t="s">
        <v>4977</v>
      </c>
      <c r="D1392" s="10">
        <v>52010</v>
      </c>
      <c r="E1392" s="10">
        <v>52010100</v>
      </c>
      <c r="F1392" s="10" t="s">
        <v>5212</v>
      </c>
      <c r="G1392" s="11">
        <v>3401486</v>
      </c>
      <c r="H1392" s="10" t="s">
        <v>5213</v>
      </c>
      <c r="I1392" s="10">
        <v>218149838</v>
      </c>
      <c r="J1392" s="10" t="s">
        <v>5214</v>
      </c>
      <c r="K1392" s="10" t="str">
        <f t="shared" si="42"/>
        <v>GUEVARA CARRILLO</v>
      </c>
      <c r="L1392" s="10" t="str">
        <f t="shared" si="43"/>
        <v>CARLOS DANIEL</v>
      </c>
      <c r="M1392" s="10" t="s">
        <v>5215</v>
      </c>
      <c r="N1392" s="10">
        <v>1801910660</v>
      </c>
      <c r="O1392" s="10" t="s">
        <v>37</v>
      </c>
      <c r="P1392" s="10" t="s">
        <v>343</v>
      </c>
      <c r="Q1392" s="10" t="s">
        <v>49</v>
      </c>
      <c r="R1392" s="10" t="s">
        <v>39</v>
      </c>
      <c r="S1392" s="10">
        <v>3</v>
      </c>
      <c r="T1392" s="10" t="s">
        <v>344</v>
      </c>
      <c r="U1392" s="12">
        <v>0</v>
      </c>
      <c r="V1392" s="12">
        <v>1</v>
      </c>
      <c r="W1392" s="12">
        <v>31</v>
      </c>
      <c r="X1392" s="10" t="s">
        <v>41</v>
      </c>
      <c r="Y1392" s="12">
        <v>71</v>
      </c>
      <c r="Z1392" s="12">
        <v>4</v>
      </c>
      <c r="AA1392" s="12">
        <v>10</v>
      </c>
      <c r="AD1392" s="9" t="s">
        <v>5216</v>
      </c>
      <c r="AE1392" s="9" t="s">
        <v>5217</v>
      </c>
      <c r="AF1392" s="9">
        <v>3264243</v>
      </c>
    </row>
    <row r="1393" spans="1:32">
      <c r="A1393" s="9" t="s">
        <v>1001</v>
      </c>
      <c r="B1393" s="10" t="s">
        <v>337</v>
      </c>
      <c r="C1393" s="10" t="s">
        <v>4977</v>
      </c>
      <c r="D1393" s="10">
        <v>52010</v>
      </c>
      <c r="E1393" s="10">
        <v>52010310</v>
      </c>
      <c r="F1393" s="10" t="s">
        <v>5198</v>
      </c>
      <c r="G1393" s="11">
        <v>6133507</v>
      </c>
      <c r="H1393" s="10" t="s">
        <v>5218</v>
      </c>
      <c r="I1393" s="10">
        <v>952285594</v>
      </c>
      <c r="J1393" s="10" t="s">
        <v>5219</v>
      </c>
      <c r="K1393" s="10" t="str">
        <f t="shared" si="42"/>
        <v>ARROYO MOROCHO</v>
      </c>
      <c r="L1393" s="10" t="str">
        <f t="shared" si="43"/>
        <v>DANIEL ALEJANDRO</v>
      </c>
      <c r="M1393" s="10" t="s">
        <v>5220</v>
      </c>
      <c r="N1393" s="10">
        <v>1712019296</v>
      </c>
      <c r="O1393" s="10" t="s">
        <v>37</v>
      </c>
      <c r="P1393" s="10" t="s">
        <v>55</v>
      </c>
      <c r="Q1393" s="10" t="s">
        <v>98</v>
      </c>
      <c r="R1393" s="10" t="s">
        <v>39</v>
      </c>
      <c r="S1393" s="10">
        <v>3</v>
      </c>
      <c r="T1393" s="10" t="s">
        <v>344</v>
      </c>
      <c r="U1393" s="12">
        <v>7</v>
      </c>
      <c r="V1393" s="12">
        <v>6</v>
      </c>
      <c r="W1393" s="12">
        <v>1</v>
      </c>
      <c r="X1393" s="10" t="s">
        <v>41</v>
      </c>
      <c r="Y1393" s="12">
        <v>80</v>
      </c>
      <c r="Z1393" s="12">
        <v>12</v>
      </c>
      <c r="AA1393" s="12">
        <v>24</v>
      </c>
      <c r="AB1393" s="10" t="s">
        <v>56</v>
      </c>
      <c r="AD1393" s="9" t="s">
        <v>5221</v>
      </c>
      <c r="AE1393" s="9" t="s">
        <v>230</v>
      </c>
      <c r="AF1393" s="9">
        <v>2340445</v>
      </c>
    </row>
    <row r="1394" spans="1:32" s="10" customFormat="1">
      <c r="A1394" s="9" t="s">
        <v>1001</v>
      </c>
      <c r="B1394" s="10" t="s">
        <v>337</v>
      </c>
      <c r="C1394" s="10" t="s">
        <v>4977</v>
      </c>
      <c r="D1394" s="10">
        <v>52010</v>
      </c>
      <c r="E1394" s="10">
        <v>52010440</v>
      </c>
      <c r="F1394" s="10" t="s">
        <v>5222</v>
      </c>
      <c r="G1394" s="11">
        <v>3600548</v>
      </c>
      <c r="H1394" s="10" t="s">
        <v>5223</v>
      </c>
      <c r="I1394" s="10">
        <v>184226676</v>
      </c>
      <c r="J1394" s="10" t="s">
        <v>5224</v>
      </c>
      <c r="K1394" s="10" t="str">
        <f t="shared" si="42"/>
        <v>VINAN VALENCIA</v>
      </c>
      <c r="L1394" s="10" t="str">
        <f t="shared" si="43"/>
        <v>FAUSTO RODOLFO</v>
      </c>
      <c r="M1394" s="10" t="s">
        <v>5225</v>
      </c>
      <c r="N1394" s="10">
        <v>602931487</v>
      </c>
      <c r="O1394" s="10" t="s">
        <v>121</v>
      </c>
      <c r="P1394" s="10" t="s">
        <v>55</v>
      </c>
      <c r="Q1394" s="10" t="s">
        <v>538</v>
      </c>
      <c r="R1394" s="10" t="s">
        <v>39</v>
      </c>
      <c r="S1394" s="10">
        <v>3</v>
      </c>
      <c r="T1394" s="10" t="s">
        <v>344</v>
      </c>
      <c r="U1394" s="12">
        <v>0</v>
      </c>
      <c r="V1394" s="12">
        <v>9</v>
      </c>
      <c r="W1394" s="12">
        <v>4</v>
      </c>
      <c r="X1394" s="10" t="s">
        <v>41</v>
      </c>
      <c r="Y1394" s="12">
        <v>74</v>
      </c>
      <c r="Z1394" s="12">
        <v>3</v>
      </c>
      <c r="AA1394" s="12">
        <v>15</v>
      </c>
      <c r="AB1394" s="10" t="s">
        <v>56</v>
      </c>
      <c r="AD1394" s="9" t="s">
        <v>5226</v>
      </c>
      <c r="AE1394" s="9" t="s">
        <v>5227</v>
      </c>
      <c r="AF1394" s="9" t="s">
        <v>99</v>
      </c>
    </row>
    <row r="1395" spans="1:32" s="10" customFormat="1">
      <c r="A1395" s="9" t="s">
        <v>1001</v>
      </c>
      <c r="B1395" s="10" t="s">
        <v>337</v>
      </c>
      <c r="C1395" s="10" t="s">
        <v>4977</v>
      </c>
      <c r="D1395" s="10">
        <v>52010</v>
      </c>
      <c r="E1395" s="10">
        <v>52010440</v>
      </c>
      <c r="F1395" s="10" t="s">
        <v>5222</v>
      </c>
      <c r="G1395" s="11">
        <v>6244230</v>
      </c>
      <c r="H1395" s="10" t="s">
        <v>5228</v>
      </c>
      <c r="I1395" s="10">
        <v>366117198</v>
      </c>
      <c r="J1395" s="10" t="s">
        <v>5229</v>
      </c>
      <c r="K1395" s="10" t="str">
        <f t="shared" si="42"/>
        <v>TOAPANTA PONCE</v>
      </c>
      <c r="L1395" s="10" t="str">
        <f t="shared" si="43"/>
        <v>MARIO JOSE</v>
      </c>
      <c r="M1395" s="10" t="s">
        <v>5230</v>
      </c>
      <c r="N1395" s="10">
        <v>1719738658</v>
      </c>
      <c r="O1395" s="10" t="s">
        <v>121</v>
      </c>
      <c r="P1395" s="10" t="s">
        <v>55</v>
      </c>
      <c r="Q1395" s="10" t="s">
        <v>538</v>
      </c>
      <c r="R1395" s="10" t="s">
        <v>39</v>
      </c>
      <c r="S1395" s="10">
        <v>3</v>
      </c>
      <c r="T1395" s="10" t="s">
        <v>344</v>
      </c>
      <c r="U1395" s="12">
        <v>10</v>
      </c>
      <c r="V1395" s="12">
        <v>4</v>
      </c>
      <c r="W1395" s="12">
        <v>26</v>
      </c>
      <c r="X1395" s="10" t="s">
        <v>41</v>
      </c>
      <c r="Y1395" s="12">
        <v>85</v>
      </c>
      <c r="Z1395" s="12">
        <v>8</v>
      </c>
      <c r="AA1395" s="12">
        <v>19</v>
      </c>
      <c r="AB1395" s="10" t="s">
        <v>56</v>
      </c>
      <c r="AD1395" s="9" t="s">
        <v>5231</v>
      </c>
      <c r="AE1395" s="9" t="s">
        <v>5232</v>
      </c>
      <c r="AF1395" s="9">
        <v>3441838</v>
      </c>
    </row>
    <row r="1396" spans="1:32" s="10" customFormat="1">
      <c r="A1396" s="9" t="s">
        <v>1001</v>
      </c>
      <c r="B1396" s="10" t="s">
        <v>337</v>
      </c>
      <c r="C1396" s="10" t="s">
        <v>4977</v>
      </c>
      <c r="D1396" s="10">
        <v>52010</v>
      </c>
      <c r="E1396" s="10">
        <v>52010440</v>
      </c>
      <c r="F1396" s="10" t="s">
        <v>5222</v>
      </c>
      <c r="G1396" s="11">
        <v>6083603</v>
      </c>
      <c r="H1396" s="10" t="s">
        <v>5233</v>
      </c>
      <c r="I1396" s="10">
        <v>604097103</v>
      </c>
      <c r="J1396" s="10" t="s">
        <v>5234</v>
      </c>
      <c r="K1396" s="10" t="str">
        <f t="shared" si="42"/>
        <v>SALAZAR FARINANGO</v>
      </c>
      <c r="L1396" s="10" t="str">
        <f t="shared" si="43"/>
        <v>EDISON PATRICIO</v>
      </c>
      <c r="M1396" s="10" t="s">
        <v>5235</v>
      </c>
      <c r="N1396" s="10">
        <v>1711718252</v>
      </c>
      <c r="O1396" s="10" t="s">
        <v>121</v>
      </c>
      <c r="P1396" s="10" t="s">
        <v>55</v>
      </c>
      <c r="Q1396" s="10" t="s">
        <v>538</v>
      </c>
      <c r="R1396" s="10" t="s">
        <v>39</v>
      </c>
      <c r="S1396" s="10">
        <v>3</v>
      </c>
      <c r="T1396" s="10" t="s">
        <v>344</v>
      </c>
      <c r="U1396" s="12">
        <v>5</v>
      </c>
      <c r="V1396" s="12">
        <v>6</v>
      </c>
      <c r="W1396" s="12">
        <v>16</v>
      </c>
      <c r="X1396" s="10" t="s">
        <v>41</v>
      </c>
      <c r="Y1396" s="12">
        <v>73</v>
      </c>
      <c r="Z1396" s="12">
        <v>5</v>
      </c>
      <c r="AA1396" s="12">
        <v>31</v>
      </c>
      <c r="AB1396" s="10" t="s">
        <v>56</v>
      </c>
      <c r="AD1396" s="9" t="s">
        <v>5236</v>
      </c>
      <c r="AE1396" s="9" t="s">
        <v>3699</v>
      </c>
      <c r="AF1396" s="9">
        <v>2343235</v>
      </c>
    </row>
    <row r="1397" spans="1:32" s="10" customFormat="1">
      <c r="A1397" s="9" t="s">
        <v>1001</v>
      </c>
      <c r="B1397" s="10" t="s">
        <v>337</v>
      </c>
      <c r="C1397" s="10" t="s">
        <v>4977</v>
      </c>
      <c r="D1397" s="10">
        <v>52010</v>
      </c>
      <c r="E1397" s="10">
        <v>52010440</v>
      </c>
      <c r="F1397" s="10" t="s">
        <v>5222</v>
      </c>
      <c r="G1397" s="11">
        <v>6149681</v>
      </c>
      <c r="H1397" s="10" t="s">
        <v>5237</v>
      </c>
      <c r="I1397" s="10">
        <v>713474567</v>
      </c>
      <c r="J1397" s="10" t="s">
        <v>5238</v>
      </c>
      <c r="K1397" s="10" t="str">
        <f t="shared" si="42"/>
        <v>REMACHE CAIZA</v>
      </c>
      <c r="L1397" s="10" t="str">
        <f t="shared" si="43"/>
        <v>GUIDO GIOVANNY</v>
      </c>
      <c r="M1397" s="10" t="s">
        <v>5239</v>
      </c>
      <c r="N1397" s="10">
        <v>1714966650</v>
      </c>
      <c r="O1397" s="10" t="s">
        <v>121</v>
      </c>
      <c r="P1397" s="10" t="s">
        <v>55</v>
      </c>
      <c r="Q1397" s="10" t="s">
        <v>4151</v>
      </c>
      <c r="R1397" s="10" t="s">
        <v>39</v>
      </c>
      <c r="S1397" s="10">
        <v>3</v>
      </c>
      <c r="T1397" s="10" t="s">
        <v>344</v>
      </c>
      <c r="U1397" s="12">
        <v>9</v>
      </c>
      <c r="V1397" s="12">
        <v>12</v>
      </c>
      <c r="W1397" s="12">
        <v>14</v>
      </c>
      <c r="X1397" s="10" t="s">
        <v>41</v>
      </c>
      <c r="Y1397" s="12">
        <v>81</v>
      </c>
      <c r="Z1397" s="12">
        <v>4</v>
      </c>
      <c r="AA1397" s="12">
        <v>17</v>
      </c>
      <c r="AB1397" s="10" t="s">
        <v>56</v>
      </c>
      <c r="AD1397" s="9" t="s">
        <v>5240</v>
      </c>
      <c r="AE1397" s="9" t="s">
        <v>254</v>
      </c>
      <c r="AF1397" s="9">
        <v>2532657</v>
      </c>
    </row>
    <row r="1398" spans="1:32" s="10" customFormat="1">
      <c r="A1398" s="9" t="s">
        <v>1001</v>
      </c>
      <c r="B1398" s="10" t="s">
        <v>337</v>
      </c>
      <c r="C1398" s="10" t="s">
        <v>4977</v>
      </c>
      <c r="D1398" s="10">
        <v>52010</v>
      </c>
      <c r="E1398" s="10">
        <v>52010440</v>
      </c>
      <c r="F1398" s="10" t="s">
        <v>5222</v>
      </c>
      <c r="G1398" s="11">
        <v>6126738</v>
      </c>
      <c r="H1398" s="10" t="s">
        <v>5241</v>
      </c>
      <c r="I1398" s="10">
        <v>384806783</v>
      </c>
      <c r="J1398" s="10" t="s">
        <v>5242</v>
      </c>
      <c r="K1398" s="10" t="str">
        <f t="shared" si="42"/>
        <v>PRADO CHAMORRO</v>
      </c>
      <c r="L1398" s="10" t="str">
        <f t="shared" si="43"/>
        <v>LUIS BOLIVAR</v>
      </c>
      <c r="M1398" s="10" t="s">
        <v>5235</v>
      </c>
      <c r="N1398" s="10">
        <v>1002515730</v>
      </c>
      <c r="O1398" s="10" t="s">
        <v>121</v>
      </c>
      <c r="P1398" s="10" t="s">
        <v>55</v>
      </c>
      <c r="Q1398" s="10" t="s">
        <v>538</v>
      </c>
      <c r="R1398" s="10" t="s">
        <v>556</v>
      </c>
      <c r="S1398" s="10">
        <v>5</v>
      </c>
      <c r="T1398" s="10" t="s">
        <v>557</v>
      </c>
      <c r="U1398" s="12">
        <v>6</v>
      </c>
      <c r="V1398" s="12">
        <v>12</v>
      </c>
      <c r="W1398" s="12">
        <v>18</v>
      </c>
      <c r="X1398" s="10" t="s">
        <v>41</v>
      </c>
      <c r="Y1398" s="12">
        <v>81</v>
      </c>
      <c r="Z1398" s="12">
        <v>3</v>
      </c>
      <c r="AA1398" s="12">
        <v>17</v>
      </c>
      <c r="AB1398" s="10" t="s">
        <v>56</v>
      </c>
      <c r="AD1398" s="9" t="s">
        <v>5243</v>
      </c>
      <c r="AE1398" s="9"/>
      <c r="AF1398" s="9" t="s">
        <v>99</v>
      </c>
    </row>
    <row r="1399" spans="1:32" s="10" customFormat="1">
      <c r="A1399" s="9" t="s">
        <v>1001</v>
      </c>
      <c r="B1399" s="10" t="s">
        <v>337</v>
      </c>
      <c r="C1399" s="10" t="s">
        <v>4977</v>
      </c>
      <c r="D1399" s="10">
        <v>52010</v>
      </c>
      <c r="E1399" s="10">
        <v>52010440</v>
      </c>
      <c r="F1399" s="10" t="s">
        <v>5222</v>
      </c>
      <c r="G1399" s="11">
        <v>6147833</v>
      </c>
      <c r="H1399" s="10" t="s">
        <v>5244</v>
      </c>
      <c r="I1399" s="10">
        <v>810125546</v>
      </c>
      <c r="J1399" s="10" t="s">
        <v>5245</v>
      </c>
      <c r="K1399" s="10" t="str">
        <f t="shared" si="42"/>
        <v>PICHO BARRIONUEVO</v>
      </c>
      <c r="L1399" s="10" t="str">
        <f t="shared" si="43"/>
        <v>CARLOS EMILIO</v>
      </c>
      <c r="M1399" s="10" t="s">
        <v>5225</v>
      </c>
      <c r="N1399" s="10">
        <v>1714991666</v>
      </c>
      <c r="O1399" s="10" t="s">
        <v>121</v>
      </c>
      <c r="P1399" s="10" t="s">
        <v>55</v>
      </c>
      <c r="Q1399" s="10" t="s">
        <v>538</v>
      </c>
      <c r="R1399" s="10" t="s">
        <v>39</v>
      </c>
      <c r="S1399" s="10">
        <v>3</v>
      </c>
      <c r="T1399" s="10" t="s">
        <v>344</v>
      </c>
      <c r="U1399" s="12">
        <v>8</v>
      </c>
      <c r="V1399" s="12">
        <v>5</v>
      </c>
      <c r="W1399" s="12">
        <v>1</v>
      </c>
      <c r="X1399" s="10" t="s">
        <v>41</v>
      </c>
      <c r="Y1399" s="12">
        <v>84</v>
      </c>
      <c r="Z1399" s="12">
        <v>2</v>
      </c>
      <c r="AA1399" s="12">
        <v>26</v>
      </c>
      <c r="AB1399" s="10" t="s">
        <v>56</v>
      </c>
      <c r="AD1399" s="9" t="s">
        <v>5246</v>
      </c>
      <c r="AE1399" s="9" t="s">
        <v>1506</v>
      </c>
      <c r="AF1399" s="9">
        <v>2892555</v>
      </c>
    </row>
    <row r="1400" spans="1:32" s="10" customFormat="1">
      <c r="A1400" s="9" t="s">
        <v>1001</v>
      </c>
      <c r="B1400" s="10" t="s">
        <v>337</v>
      </c>
      <c r="C1400" s="10" t="s">
        <v>4977</v>
      </c>
      <c r="D1400" s="10">
        <v>52010</v>
      </c>
      <c r="E1400" s="10">
        <v>52010430</v>
      </c>
      <c r="F1400" s="10" t="s">
        <v>5208</v>
      </c>
      <c r="G1400" s="11">
        <v>3400046</v>
      </c>
      <c r="H1400" s="10" t="s">
        <v>5247</v>
      </c>
      <c r="I1400" s="10">
        <v>497619727</v>
      </c>
      <c r="J1400" s="10" t="s">
        <v>5248</v>
      </c>
      <c r="K1400" s="10" t="str">
        <f t="shared" si="42"/>
        <v>PENAHERRERA RODRIGUE</v>
      </c>
      <c r="L1400" s="10" t="str">
        <f t="shared" si="43"/>
        <v>EDWIN GUILLERMO</v>
      </c>
      <c r="M1400" s="10" t="s">
        <v>5249</v>
      </c>
      <c r="N1400" s="10">
        <v>1704876760</v>
      </c>
      <c r="O1400" s="10" t="s">
        <v>121</v>
      </c>
      <c r="P1400" s="10" t="s">
        <v>55</v>
      </c>
      <c r="Q1400" s="10" t="s">
        <v>538</v>
      </c>
      <c r="R1400" s="10" t="s">
        <v>39</v>
      </c>
      <c r="S1400" s="10">
        <v>3</v>
      </c>
      <c r="T1400" s="10" t="s">
        <v>344</v>
      </c>
      <c r="U1400" s="12">
        <v>75</v>
      </c>
      <c r="V1400" s="12">
        <v>11</v>
      </c>
      <c r="W1400" s="12">
        <v>3</v>
      </c>
      <c r="X1400" s="10" t="s">
        <v>41</v>
      </c>
      <c r="Y1400" s="12">
        <v>59</v>
      </c>
      <c r="Z1400" s="12">
        <v>5</v>
      </c>
      <c r="AA1400" s="12">
        <v>13</v>
      </c>
      <c r="AB1400" s="10" t="s">
        <v>56</v>
      </c>
      <c r="AD1400" s="9" t="s">
        <v>5250</v>
      </c>
      <c r="AE1400" s="9" t="s">
        <v>1261</v>
      </c>
      <c r="AF1400" s="9">
        <v>2479067</v>
      </c>
    </row>
    <row r="1401" spans="1:32" s="10" customFormat="1">
      <c r="A1401" s="9" t="s">
        <v>1001</v>
      </c>
      <c r="B1401" s="10" t="s">
        <v>337</v>
      </c>
      <c r="C1401" s="10" t="s">
        <v>4977</v>
      </c>
      <c r="D1401" s="10">
        <v>52010</v>
      </c>
      <c r="E1401" s="10">
        <v>52010450</v>
      </c>
      <c r="F1401" s="10" t="s">
        <v>5193</v>
      </c>
      <c r="G1401" s="11">
        <v>6148064</v>
      </c>
      <c r="H1401" s="10" t="s">
        <v>5251</v>
      </c>
      <c r="I1401" s="10">
        <v>410175738</v>
      </c>
      <c r="J1401" s="10" t="s">
        <v>5252</v>
      </c>
      <c r="K1401" s="10" t="str">
        <f t="shared" si="42"/>
        <v>PACHECO SARI</v>
      </c>
      <c r="L1401" s="10" t="str">
        <f t="shared" si="43"/>
        <v>MARCO VINICIO</v>
      </c>
      <c r="M1401" s="10" t="s">
        <v>5253</v>
      </c>
      <c r="N1401" s="10">
        <v>1716979446</v>
      </c>
      <c r="O1401" s="10" t="s">
        <v>121</v>
      </c>
      <c r="P1401" s="10" t="s">
        <v>55</v>
      </c>
      <c r="Q1401" s="10" t="s">
        <v>538</v>
      </c>
      <c r="R1401" s="10" t="s">
        <v>39</v>
      </c>
      <c r="S1401" s="10">
        <v>3</v>
      </c>
      <c r="T1401" s="10" t="s">
        <v>344</v>
      </c>
      <c r="U1401" s="12">
        <v>8</v>
      </c>
      <c r="V1401" s="12">
        <v>5</v>
      </c>
      <c r="W1401" s="12">
        <v>1</v>
      </c>
      <c r="X1401" s="10" t="s">
        <v>41</v>
      </c>
      <c r="Y1401" s="12">
        <v>81</v>
      </c>
      <c r="Z1401" s="12">
        <v>8</v>
      </c>
      <c r="AA1401" s="12">
        <v>10</v>
      </c>
      <c r="AB1401" s="10" t="s">
        <v>56</v>
      </c>
      <c r="AD1401" s="9" t="s">
        <v>5254</v>
      </c>
      <c r="AE1401" s="9" t="s">
        <v>607</v>
      </c>
      <c r="AF1401" s="9">
        <v>2649963</v>
      </c>
    </row>
    <row r="1402" spans="1:32" s="10" customFormat="1">
      <c r="A1402" s="9" t="s">
        <v>1001</v>
      </c>
      <c r="B1402" s="10" t="s">
        <v>337</v>
      </c>
      <c r="C1402" s="10" t="s">
        <v>4977</v>
      </c>
      <c r="D1402" s="10">
        <v>52010</v>
      </c>
      <c r="E1402" s="10">
        <v>52010430</v>
      </c>
      <c r="F1402" s="10" t="s">
        <v>5208</v>
      </c>
      <c r="G1402" s="11">
        <v>6057527</v>
      </c>
      <c r="H1402" s="10" t="s">
        <v>5255</v>
      </c>
      <c r="I1402" s="10">
        <v>581297744</v>
      </c>
      <c r="J1402" s="10" t="s">
        <v>5256</v>
      </c>
      <c r="K1402" s="10" t="str">
        <f t="shared" si="42"/>
        <v>NATO SUNTAXI</v>
      </c>
      <c r="L1402" s="10" t="str">
        <f t="shared" si="43"/>
        <v>EDWIN FREDDY</v>
      </c>
      <c r="M1402" s="10" t="s">
        <v>5249</v>
      </c>
      <c r="N1402" s="10">
        <v>1713726162</v>
      </c>
      <c r="O1402" s="10" t="s">
        <v>121</v>
      </c>
      <c r="P1402" s="10" t="s">
        <v>55</v>
      </c>
      <c r="Q1402" s="10" t="s">
        <v>538</v>
      </c>
      <c r="R1402" s="10" t="s">
        <v>39</v>
      </c>
      <c r="S1402" s="10">
        <v>3</v>
      </c>
      <c r="T1402" s="10" t="s">
        <v>344</v>
      </c>
      <c r="U1402" s="12">
        <v>3</v>
      </c>
      <c r="V1402" s="12">
        <v>1</v>
      </c>
      <c r="W1402" s="12">
        <v>27</v>
      </c>
      <c r="X1402" s="10" t="s">
        <v>41</v>
      </c>
      <c r="Y1402" s="12">
        <v>79</v>
      </c>
      <c r="Z1402" s="12">
        <v>1</v>
      </c>
      <c r="AA1402" s="12">
        <v>21</v>
      </c>
      <c r="AB1402" s="10" t="s">
        <v>56</v>
      </c>
      <c r="AD1402" s="9" t="s">
        <v>5257</v>
      </c>
      <c r="AE1402" s="9"/>
      <c r="AF1402" s="9">
        <v>2335111</v>
      </c>
    </row>
    <row r="1403" spans="1:32" s="10" customFormat="1">
      <c r="A1403" s="9" t="s">
        <v>1001</v>
      </c>
      <c r="B1403" s="10" t="s">
        <v>337</v>
      </c>
      <c r="C1403" s="10" t="s">
        <v>4977</v>
      </c>
      <c r="D1403" s="10">
        <v>52010</v>
      </c>
      <c r="E1403" s="10">
        <v>52010450</v>
      </c>
      <c r="F1403" s="10" t="s">
        <v>5193</v>
      </c>
      <c r="G1403" s="11">
        <v>6127935</v>
      </c>
      <c r="H1403" s="10" t="s">
        <v>5258</v>
      </c>
      <c r="I1403" s="10">
        <v>993086526</v>
      </c>
      <c r="J1403" s="10" t="s">
        <v>5259</v>
      </c>
      <c r="K1403" s="10" t="str">
        <f t="shared" si="42"/>
        <v>MORALES BARAHONA</v>
      </c>
      <c r="L1403" s="10" t="str">
        <f t="shared" si="43"/>
        <v>EDISON PATRICIO</v>
      </c>
      <c r="M1403" s="10" t="s">
        <v>5253</v>
      </c>
      <c r="N1403" s="10">
        <v>1712823549</v>
      </c>
      <c r="O1403" s="10" t="s">
        <v>121</v>
      </c>
      <c r="P1403" s="10" t="s">
        <v>55</v>
      </c>
      <c r="Q1403" s="10" t="s">
        <v>538</v>
      </c>
      <c r="R1403" s="10" t="s">
        <v>39</v>
      </c>
      <c r="S1403" s="10">
        <v>3</v>
      </c>
      <c r="T1403" s="10" t="s">
        <v>344</v>
      </c>
      <c r="U1403" s="12">
        <v>7</v>
      </c>
      <c r="V1403" s="12">
        <v>1</v>
      </c>
      <c r="W1403" s="12">
        <v>16</v>
      </c>
      <c r="X1403" s="10" t="s">
        <v>41</v>
      </c>
      <c r="Y1403" s="12">
        <v>76</v>
      </c>
      <c r="Z1403" s="12">
        <v>8</v>
      </c>
      <c r="AA1403" s="12">
        <v>7</v>
      </c>
      <c r="AB1403" s="10" t="s">
        <v>56</v>
      </c>
      <c r="AD1403" s="9" t="s">
        <v>5260</v>
      </c>
      <c r="AE1403" s="9"/>
      <c r="AF1403" s="9">
        <v>2352370</v>
      </c>
    </row>
    <row r="1404" spans="1:32" s="10" customFormat="1">
      <c r="A1404" s="9" t="s">
        <v>1001</v>
      </c>
      <c r="B1404" s="10" t="s">
        <v>337</v>
      </c>
      <c r="C1404" s="10" t="s">
        <v>4977</v>
      </c>
      <c r="D1404" s="10">
        <v>52010</v>
      </c>
      <c r="E1404" s="10">
        <v>52010430</v>
      </c>
      <c r="F1404" s="10" t="s">
        <v>5208</v>
      </c>
      <c r="G1404" s="11">
        <v>6053130</v>
      </c>
      <c r="H1404" s="10" t="s">
        <v>5261</v>
      </c>
      <c r="I1404" s="10">
        <v>946713928</v>
      </c>
      <c r="J1404" s="10" t="s">
        <v>5262</v>
      </c>
      <c r="K1404" s="10" t="str">
        <f t="shared" si="42"/>
        <v>MALDONADO MARTINEZ</v>
      </c>
      <c r="L1404" s="10" t="str">
        <f t="shared" si="43"/>
        <v>DIEGO MARCELO</v>
      </c>
      <c r="M1404" s="10" t="s">
        <v>5249</v>
      </c>
      <c r="N1404" s="10">
        <v>1716288491</v>
      </c>
      <c r="O1404" s="10" t="s">
        <v>121</v>
      </c>
      <c r="P1404" s="10" t="s">
        <v>55</v>
      </c>
      <c r="Q1404" s="10" t="s">
        <v>538</v>
      </c>
      <c r="R1404" s="10" t="s">
        <v>39</v>
      </c>
      <c r="S1404" s="10">
        <v>3</v>
      </c>
      <c r="T1404" s="10" t="s">
        <v>344</v>
      </c>
      <c r="U1404" s="12">
        <v>2</v>
      </c>
      <c r="V1404" s="12">
        <v>8</v>
      </c>
      <c r="W1404" s="12">
        <v>12</v>
      </c>
      <c r="X1404" s="10" t="s">
        <v>41</v>
      </c>
      <c r="Y1404" s="12">
        <v>80</v>
      </c>
      <c r="Z1404" s="12">
        <v>11</v>
      </c>
      <c r="AA1404" s="12">
        <v>15</v>
      </c>
      <c r="AB1404" s="10" t="s">
        <v>1150</v>
      </c>
      <c r="AD1404" s="9" t="s">
        <v>5263</v>
      </c>
      <c r="AE1404" s="9" t="s">
        <v>1157</v>
      </c>
      <c r="AF1404" s="9">
        <v>2591559</v>
      </c>
    </row>
    <row r="1405" spans="1:32" s="10" customFormat="1">
      <c r="A1405" s="9" t="s">
        <v>1001</v>
      </c>
      <c r="B1405" s="10" t="s">
        <v>337</v>
      </c>
      <c r="C1405" s="10" t="s">
        <v>4977</v>
      </c>
      <c r="D1405" s="10">
        <v>52010</v>
      </c>
      <c r="E1405" s="10">
        <v>52010310</v>
      </c>
      <c r="F1405" s="10" t="s">
        <v>5198</v>
      </c>
      <c r="G1405" s="11">
        <v>6057892</v>
      </c>
      <c r="H1405" s="10" t="s">
        <v>5264</v>
      </c>
      <c r="I1405" s="10">
        <v>265224542</v>
      </c>
      <c r="J1405" s="10" t="s">
        <v>5265</v>
      </c>
      <c r="K1405" s="10" t="str">
        <f t="shared" si="42"/>
        <v>LOZANO CALLE</v>
      </c>
      <c r="L1405" s="10" t="str">
        <f t="shared" si="43"/>
        <v>JUAN JAVIER</v>
      </c>
      <c r="M1405" s="10" t="s">
        <v>5266</v>
      </c>
      <c r="N1405" s="10">
        <v>1713794855</v>
      </c>
      <c r="O1405" s="10" t="s">
        <v>121</v>
      </c>
      <c r="P1405" s="10" t="s">
        <v>55</v>
      </c>
      <c r="Q1405" s="10" t="s">
        <v>538</v>
      </c>
      <c r="R1405" s="10" t="s">
        <v>39</v>
      </c>
      <c r="S1405" s="10">
        <v>3</v>
      </c>
      <c r="T1405" s="10" t="s">
        <v>344</v>
      </c>
      <c r="U1405" s="12">
        <v>3</v>
      </c>
      <c r="V1405" s="12">
        <v>2</v>
      </c>
      <c r="W1405" s="12">
        <v>10</v>
      </c>
      <c r="X1405" s="10" t="s">
        <v>41</v>
      </c>
      <c r="Y1405" s="12">
        <v>77</v>
      </c>
      <c r="Z1405" s="12">
        <v>11</v>
      </c>
      <c r="AA1405" s="12">
        <v>10</v>
      </c>
      <c r="AB1405" s="10" t="s">
        <v>56</v>
      </c>
      <c r="AD1405" s="9" t="s">
        <v>5267</v>
      </c>
      <c r="AE1405" s="9" t="s">
        <v>5268</v>
      </c>
      <c r="AF1405" s="9">
        <v>2422824</v>
      </c>
    </row>
    <row r="1406" spans="1:32" s="10" customFormat="1">
      <c r="A1406" s="9" t="s">
        <v>1001</v>
      </c>
      <c r="B1406" s="10" t="s">
        <v>337</v>
      </c>
      <c r="C1406" s="10" t="s">
        <v>4977</v>
      </c>
      <c r="D1406" s="10">
        <v>52010</v>
      </c>
      <c r="E1406" s="10">
        <v>52010440</v>
      </c>
      <c r="F1406" s="10" t="s">
        <v>5222</v>
      </c>
      <c r="G1406" s="11">
        <v>544</v>
      </c>
      <c r="H1406" s="10" t="s">
        <v>5269</v>
      </c>
      <c r="I1406" s="10">
        <v>279893919</v>
      </c>
      <c r="J1406" s="10" t="s">
        <v>5270</v>
      </c>
      <c r="K1406" s="10" t="str">
        <f t="shared" si="42"/>
        <v>LAGLA TAIPE</v>
      </c>
      <c r="L1406" s="10" t="str">
        <f t="shared" si="43"/>
        <v>PABLO SANTIAGO</v>
      </c>
      <c r="M1406" s="10" t="s">
        <v>5235</v>
      </c>
      <c r="N1406" s="10">
        <v>1715923296</v>
      </c>
      <c r="O1406" s="10" t="s">
        <v>121</v>
      </c>
      <c r="P1406" s="10" t="s">
        <v>55</v>
      </c>
      <c r="Q1406" s="10" t="s">
        <v>538</v>
      </c>
      <c r="R1406" s="10" t="s">
        <v>39</v>
      </c>
      <c r="S1406" s="10">
        <v>3</v>
      </c>
      <c r="T1406" s="10" t="s">
        <v>344</v>
      </c>
      <c r="U1406" s="12">
        <v>1</v>
      </c>
      <c r="V1406" s="12">
        <v>1</v>
      </c>
      <c r="W1406" s="12">
        <v>8</v>
      </c>
      <c r="X1406" s="10" t="s">
        <v>41</v>
      </c>
      <c r="Y1406" s="12">
        <v>81</v>
      </c>
      <c r="Z1406" s="12">
        <v>11</v>
      </c>
      <c r="AA1406" s="12">
        <v>19</v>
      </c>
      <c r="AB1406" s="10" t="s">
        <v>1150</v>
      </c>
      <c r="AD1406" s="9" t="s">
        <v>5271</v>
      </c>
      <c r="AE1406" s="9" t="s">
        <v>2021</v>
      </c>
      <c r="AF1406" s="9">
        <v>508092</v>
      </c>
    </row>
    <row r="1407" spans="1:32" s="10" customFormat="1">
      <c r="A1407" s="9" t="s">
        <v>1001</v>
      </c>
      <c r="B1407" s="10" t="s">
        <v>337</v>
      </c>
      <c r="C1407" s="10" t="s">
        <v>4977</v>
      </c>
      <c r="D1407" s="10">
        <v>52010</v>
      </c>
      <c r="E1407" s="10">
        <v>52010430</v>
      </c>
      <c r="F1407" s="10" t="s">
        <v>5208</v>
      </c>
      <c r="G1407" s="11">
        <v>6148336</v>
      </c>
      <c r="H1407" s="10" t="s">
        <v>5272</v>
      </c>
      <c r="I1407" s="10">
        <v>789676630</v>
      </c>
      <c r="J1407" s="10" t="s">
        <v>5273</v>
      </c>
      <c r="K1407" s="10" t="str">
        <f t="shared" si="42"/>
        <v>IZA CASA</v>
      </c>
      <c r="L1407" s="10" t="str">
        <f t="shared" si="43"/>
        <v>LUIS FRANCISCO</v>
      </c>
      <c r="M1407" s="10" t="s">
        <v>5249</v>
      </c>
      <c r="N1407" s="10">
        <v>1721610457</v>
      </c>
      <c r="O1407" s="10" t="s">
        <v>121</v>
      </c>
      <c r="P1407" s="10" t="s">
        <v>55</v>
      </c>
      <c r="Q1407" s="10" t="s">
        <v>538</v>
      </c>
      <c r="R1407" s="10" t="s">
        <v>556</v>
      </c>
      <c r="S1407" s="10">
        <v>5</v>
      </c>
      <c r="T1407" s="10" t="s">
        <v>557</v>
      </c>
      <c r="U1407" s="12">
        <v>8</v>
      </c>
      <c r="V1407" s="12">
        <v>5</v>
      </c>
      <c r="W1407" s="12">
        <v>1</v>
      </c>
      <c r="X1407" s="10" t="s">
        <v>41</v>
      </c>
      <c r="Y1407" s="12">
        <v>86</v>
      </c>
      <c r="Z1407" s="12">
        <v>8</v>
      </c>
      <c r="AA1407" s="12">
        <v>26</v>
      </c>
      <c r="AB1407" s="10" t="s">
        <v>1150</v>
      </c>
      <c r="AD1407" s="9" t="s">
        <v>5274</v>
      </c>
      <c r="AE1407" s="9" t="s">
        <v>4033</v>
      </c>
      <c r="AF1407" s="9">
        <v>2962403</v>
      </c>
    </row>
    <row r="1408" spans="1:32" s="10" customFormat="1">
      <c r="A1408" s="9" t="s">
        <v>1001</v>
      </c>
      <c r="B1408" s="10" t="s">
        <v>5275</v>
      </c>
      <c r="C1408" s="10" t="s">
        <v>5276</v>
      </c>
      <c r="D1408" s="10">
        <v>52020</v>
      </c>
      <c r="E1408" s="10">
        <v>52020200</v>
      </c>
      <c r="F1408" s="10" t="s">
        <v>5277</v>
      </c>
      <c r="G1408" s="11">
        <v>6122147</v>
      </c>
      <c r="H1408" s="10" t="s">
        <v>5278</v>
      </c>
      <c r="I1408" s="10">
        <v>714184588</v>
      </c>
      <c r="J1408" s="10" t="s">
        <v>5279</v>
      </c>
      <c r="K1408" s="10" t="str">
        <f t="shared" si="42"/>
        <v>CUSTODIO ARAUJO</v>
      </c>
      <c r="L1408" s="10" t="str">
        <f t="shared" si="43"/>
        <v>JORGE JAVIER</v>
      </c>
      <c r="M1408" s="10" t="s">
        <v>5280</v>
      </c>
      <c r="N1408" s="10">
        <v>1715523575</v>
      </c>
      <c r="O1408" s="10" t="s">
        <v>121</v>
      </c>
      <c r="P1408" s="10" t="s">
        <v>55</v>
      </c>
      <c r="Q1408" s="10" t="s">
        <v>538</v>
      </c>
      <c r="R1408" s="10" t="s">
        <v>39</v>
      </c>
      <c r="S1408" s="10">
        <v>3</v>
      </c>
      <c r="T1408" s="10" t="s">
        <v>344</v>
      </c>
      <c r="U1408" s="12">
        <v>6</v>
      </c>
      <c r="V1408" s="12">
        <v>9</v>
      </c>
      <c r="W1408" s="12">
        <v>18</v>
      </c>
      <c r="X1408" s="10" t="s">
        <v>41</v>
      </c>
      <c r="Y1408" s="12">
        <v>80</v>
      </c>
      <c r="Z1408" s="12">
        <v>1</v>
      </c>
      <c r="AA1408" s="12">
        <v>22</v>
      </c>
      <c r="AB1408" s="10" t="s">
        <v>56</v>
      </c>
      <c r="AD1408" s="9" t="s">
        <v>5281</v>
      </c>
      <c r="AE1408" s="9" t="s">
        <v>5282</v>
      </c>
      <c r="AF1408" s="9">
        <v>2677587</v>
      </c>
    </row>
    <row r="1409" spans="1:32" s="10" customFormat="1">
      <c r="A1409" s="9" t="s">
        <v>1001</v>
      </c>
      <c r="B1409" s="10" t="s">
        <v>337</v>
      </c>
      <c r="C1409" s="10" t="s">
        <v>4977</v>
      </c>
      <c r="D1409" s="10">
        <v>52010</v>
      </c>
      <c r="E1409" s="10">
        <v>52010310</v>
      </c>
      <c r="F1409" s="10" t="s">
        <v>5198</v>
      </c>
      <c r="G1409" s="11">
        <v>6259584</v>
      </c>
      <c r="H1409" s="10" t="s">
        <v>5283</v>
      </c>
      <c r="I1409" s="10">
        <v>592669134</v>
      </c>
      <c r="J1409" s="10" t="s">
        <v>5284</v>
      </c>
      <c r="K1409" s="10" t="str">
        <f t="shared" si="42"/>
        <v>CALVACHE ULLOA</v>
      </c>
      <c r="L1409" s="10" t="str">
        <f t="shared" si="43"/>
        <v>EDISON FERNANDO</v>
      </c>
      <c r="M1409" s="10" t="s">
        <v>5285</v>
      </c>
      <c r="N1409" s="10">
        <v>1716384720</v>
      </c>
      <c r="O1409" s="10" t="s">
        <v>121</v>
      </c>
      <c r="P1409" s="10" t="s">
        <v>55</v>
      </c>
      <c r="Q1409" s="10" t="s">
        <v>538</v>
      </c>
      <c r="R1409" s="10" t="s">
        <v>39</v>
      </c>
      <c r="S1409" s="10">
        <v>3</v>
      </c>
      <c r="T1409" s="10" t="s">
        <v>344</v>
      </c>
      <c r="U1409" s="12">
        <v>11</v>
      </c>
      <c r="V1409" s="12">
        <v>4</v>
      </c>
      <c r="W1409" s="12">
        <v>1</v>
      </c>
      <c r="X1409" s="10" t="s">
        <v>41</v>
      </c>
      <c r="Y1409" s="12">
        <v>85</v>
      </c>
      <c r="Z1409" s="12">
        <v>8</v>
      </c>
      <c r="AA1409" s="12">
        <v>4</v>
      </c>
      <c r="AD1409" s="9" t="s">
        <v>5286</v>
      </c>
      <c r="AE1409" s="9" t="s">
        <v>1328</v>
      </c>
      <c r="AF1409" s="9">
        <v>2512223</v>
      </c>
    </row>
    <row r="1410" spans="1:32">
      <c r="A1410" s="9" t="s">
        <v>1001</v>
      </c>
      <c r="B1410" s="10" t="s">
        <v>337</v>
      </c>
      <c r="C1410" s="10" t="s">
        <v>4977</v>
      </c>
      <c r="D1410" s="10">
        <v>52010</v>
      </c>
      <c r="E1410" s="10">
        <v>52010450</v>
      </c>
      <c r="F1410" s="10" t="s">
        <v>5193</v>
      </c>
      <c r="G1410" s="11">
        <v>5908</v>
      </c>
      <c r="H1410" s="10" t="s">
        <v>5287</v>
      </c>
      <c r="I1410" s="10">
        <v>168357747</v>
      </c>
      <c r="J1410" s="10" t="s">
        <v>5288</v>
      </c>
      <c r="K1410" s="10" t="str">
        <f t="shared" si="42"/>
        <v>CAIZA TIPAN</v>
      </c>
      <c r="L1410" s="10" t="str">
        <f t="shared" si="43"/>
        <v>MIGUEL ANGEL</v>
      </c>
      <c r="M1410" s="10" t="s">
        <v>5289</v>
      </c>
      <c r="N1410" s="10">
        <v>1713739256</v>
      </c>
      <c r="O1410" s="10" t="s">
        <v>121</v>
      </c>
      <c r="P1410" s="10" t="s">
        <v>55</v>
      </c>
      <c r="Q1410" s="10" t="s">
        <v>538</v>
      </c>
      <c r="R1410" s="10" t="s">
        <v>39</v>
      </c>
      <c r="S1410" s="10">
        <v>3</v>
      </c>
      <c r="T1410" s="10" t="s">
        <v>344</v>
      </c>
      <c r="U1410" s="12">
        <v>2</v>
      </c>
      <c r="V1410" s="12">
        <v>7</v>
      </c>
      <c r="W1410" s="12">
        <v>1</v>
      </c>
      <c r="X1410" s="10" t="s">
        <v>41</v>
      </c>
      <c r="Y1410" s="12">
        <v>82</v>
      </c>
      <c r="Z1410" s="12">
        <v>3</v>
      </c>
      <c r="AA1410" s="12">
        <v>7</v>
      </c>
      <c r="AB1410" s="10" t="s">
        <v>1150</v>
      </c>
      <c r="AD1410" s="9" t="s">
        <v>5290</v>
      </c>
      <c r="AE1410" s="9" t="s">
        <v>2671</v>
      </c>
      <c r="AF1410" s="9">
        <v>3805311</v>
      </c>
    </row>
    <row r="1411" spans="1:32">
      <c r="A1411" s="9" t="s">
        <v>1001</v>
      </c>
      <c r="B1411" s="10" t="s">
        <v>337</v>
      </c>
      <c r="C1411" s="10" t="s">
        <v>4977</v>
      </c>
      <c r="D1411" s="10">
        <v>52010</v>
      </c>
      <c r="E1411" s="10">
        <v>52010440</v>
      </c>
      <c r="F1411" s="10" t="s">
        <v>5222</v>
      </c>
      <c r="G1411" s="11">
        <v>6148143</v>
      </c>
      <c r="H1411" s="10" t="s">
        <v>5291</v>
      </c>
      <c r="I1411" s="10">
        <v>271078680</v>
      </c>
      <c r="J1411" s="10" t="s">
        <v>5292</v>
      </c>
      <c r="K1411" s="10" t="str">
        <f t="shared" ref="K1411:K1474" si="44">LEFT(J1411,FIND(" ",J1411,FIND(" ",J1411)+1)-1)</f>
        <v>BUSTILLOS CARVAJAL</v>
      </c>
      <c r="L1411" s="10" t="str">
        <f t="shared" si="43"/>
        <v>FREDDY</v>
      </c>
      <c r="M1411" s="10" t="s">
        <v>5293</v>
      </c>
      <c r="N1411" s="10">
        <v>1711493203</v>
      </c>
      <c r="O1411" s="10" t="s">
        <v>121</v>
      </c>
      <c r="P1411" s="10" t="s">
        <v>55</v>
      </c>
      <c r="Q1411" s="10" t="s">
        <v>538</v>
      </c>
      <c r="R1411" s="10" t="s">
        <v>39</v>
      </c>
      <c r="S1411" s="10">
        <v>3</v>
      </c>
      <c r="T1411" s="10" t="s">
        <v>344</v>
      </c>
      <c r="U1411" s="12">
        <v>8</v>
      </c>
      <c r="V1411" s="12">
        <v>5</v>
      </c>
      <c r="W1411" s="12">
        <v>1</v>
      </c>
      <c r="X1411" s="10" t="s">
        <v>41</v>
      </c>
      <c r="Y1411" s="12">
        <v>76</v>
      </c>
      <c r="Z1411" s="12">
        <v>3</v>
      </c>
      <c r="AA1411" s="12">
        <v>15</v>
      </c>
      <c r="AB1411" s="10" t="s">
        <v>1150</v>
      </c>
      <c r="AD1411" s="9" t="s">
        <v>5294</v>
      </c>
      <c r="AE1411" s="9" t="s">
        <v>1157</v>
      </c>
      <c r="AF1411" s="9">
        <v>2293200</v>
      </c>
    </row>
    <row r="1412" spans="1:32">
      <c r="A1412" s="9" t="s">
        <v>1001</v>
      </c>
      <c r="B1412" s="10" t="s">
        <v>337</v>
      </c>
      <c r="C1412" s="10" t="s">
        <v>4977</v>
      </c>
      <c r="D1412" s="10">
        <v>52010</v>
      </c>
      <c r="E1412" s="10">
        <v>52010430</v>
      </c>
      <c r="F1412" s="10" t="s">
        <v>5208</v>
      </c>
      <c r="G1412" s="11">
        <v>6243484</v>
      </c>
      <c r="H1412" s="10" t="s">
        <v>5295</v>
      </c>
      <c r="I1412" s="10">
        <v>658184243</v>
      </c>
      <c r="J1412" s="10" t="s">
        <v>5296</v>
      </c>
      <c r="K1412" s="10" t="str">
        <f t="shared" si="44"/>
        <v>ARAGUILLIN CALVA</v>
      </c>
      <c r="L1412" s="10" t="str">
        <f t="shared" si="43"/>
        <v>BYRON ALFREDO</v>
      </c>
      <c r="M1412" s="10" t="s">
        <v>5249</v>
      </c>
      <c r="N1412" s="10">
        <v>1716914740</v>
      </c>
      <c r="O1412" s="10" t="s">
        <v>121</v>
      </c>
      <c r="P1412" s="10" t="s">
        <v>55</v>
      </c>
      <c r="Q1412" s="10" t="s">
        <v>538</v>
      </c>
      <c r="R1412" s="10" t="s">
        <v>39</v>
      </c>
      <c r="S1412" s="10">
        <v>3</v>
      </c>
      <c r="T1412" s="10" t="s">
        <v>344</v>
      </c>
      <c r="U1412" s="12">
        <v>10</v>
      </c>
      <c r="V1412" s="12">
        <v>4</v>
      </c>
      <c r="W1412" s="12">
        <v>15</v>
      </c>
      <c r="X1412" s="10" t="s">
        <v>41</v>
      </c>
      <c r="Y1412" s="12">
        <v>84</v>
      </c>
      <c r="Z1412" s="12">
        <v>4</v>
      </c>
      <c r="AA1412" s="12">
        <v>5</v>
      </c>
      <c r="AB1412" s="10" t="s">
        <v>56</v>
      </c>
      <c r="AD1412" s="9" t="s">
        <v>5297</v>
      </c>
      <c r="AE1412" s="9" t="s">
        <v>254</v>
      </c>
      <c r="AF1412" s="9">
        <v>2800681</v>
      </c>
    </row>
    <row r="1413" spans="1:32">
      <c r="A1413" s="9" t="s">
        <v>1001</v>
      </c>
      <c r="B1413" s="10" t="s">
        <v>337</v>
      </c>
      <c r="C1413" s="10" t="s">
        <v>4977</v>
      </c>
      <c r="D1413" s="10">
        <v>52010</v>
      </c>
      <c r="E1413" s="10">
        <v>52010450</v>
      </c>
      <c r="F1413" s="10" t="s">
        <v>5193</v>
      </c>
      <c r="G1413" s="11">
        <v>2457</v>
      </c>
      <c r="H1413" s="10" t="s">
        <v>5298</v>
      </c>
      <c r="I1413" s="10">
        <v>220514468</v>
      </c>
      <c r="J1413" s="10" t="s">
        <v>5299</v>
      </c>
      <c r="K1413" s="10" t="str">
        <f t="shared" si="44"/>
        <v>ALVARADO PACHECO</v>
      </c>
      <c r="L1413" s="10" t="str">
        <f t="shared" ref="L1413:L1476" si="45">RIGHT(J1413,LEN(J1413)-FIND(" ",J1413,FIND(" ",J1413)+1))</f>
        <v>EDDY STALIN</v>
      </c>
      <c r="M1413" s="10" t="s">
        <v>5300</v>
      </c>
      <c r="N1413" s="10">
        <v>703129981</v>
      </c>
      <c r="O1413" s="10" t="s">
        <v>121</v>
      </c>
      <c r="P1413" s="10" t="s">
        <v>55</v>
      </c>
      <c r="Q1413" s="10" t="s">
        <v>538</v>
      </c>
      <c r="R1413" s="10" t="s">
        <v>39</v>
      </c>
      <c r="S1413" s="10">
        <v>3</v>
      </c>
      <c r="T1413" s="10" t="s">
        <v>344</v>
      </c>
      <c r="U1413" s="12">
        <v>1</v>
      </c>
      <c r="V1413" s="12">
        <v>5</v>
      </c>
      <c r="W1413" s="12">
        <v>7</v>
      </c>
      <c r="X1413" s="10" t="s">
        <v>41</v>
      </c>
      <c r="Y1413" s="12">
        <v>75</v>
      </c>
      <c r="Z1413" s="12">
        <v>1</v>
      </c>
      <c r="AA1413" s="12">
        <v>12</v>
      </c>
      <c r="AB1413" s="10" t="s">
        <v>56</v>
      </c>
      <c r="AD1413" s="9" t="s">
        <v>5301</v>
      </c>
      <c r="AE1413" s="9" t="s">
        <v>1067</v>
      </c>
      <c r="AF1413" s="9" t="s">
        <v>99</v>
      </c>
    </row>
    <row r="1414" spans="1:32">
      <c r="A1414" s="9" t="s">
        <v>1001</v>
      </c>
      <c r="B1414" s="10" t="s">
        <v>337</v>
      </c>
      <c r="C1414" s="10" t="s">
        <v>4977</v>
      </c>
      <c r="D1414" s="10">
        <v>52010</v>
      </c>
      <c r="E1414" s="10">
        <v>52010450</v>
      </c>
      <c r="F1414" s="10" t="s">
        <v>5193</v>
      </c>
      <c r="G1414" s="11">
        <v>6053258</v>
      </c>
      <c r="H1414" s="10" t="s">
        <v>5302</v>
      </c>
      <c r="I1414" s="10">
        <v>288732412</v>
      </c>
      <c r="J1414" s="10" t="s">
        <v>5303</v>
      </c>
      <c r="K1414" s="10" t="str">
        <f t="shared" si="44"/>
        <v>AGAMA VASQUEZ</v>
      </c>
      <c r="L1414" s="10" t="str">
        <f t="shared" si="45"/>
        <v>OSCAR MAURICIO</v>
      </c>
      <c r="M1414" s="10" t="s">
        <v>5304</v>
      </c>
      <c r="N1414" s="10">
        <v>1709895195</v>
      </c>
      <c r="O1414" s="10" t="s">
        <v>121</v>
      </c>
      <c r="P1414" s="10" t="s">
        <v>55</v>
      </c>
      <c r="Q1414" s="10" t="s">
        <v>538</v>
      </c>
      <c r="R1414" s="10" t="s">
        <v>39</v>
      </c>
      <c r="S1414" s="10">
        <v>3</v>
      </c>
      <c r="T1414" s="10" t="s">
        <v>344</v>
      </c>
      <c r="U1414" s="12">
        <v>2</v>
      </c>
      <c r="V1414" s="12">
        <v>8</v>
      </c>
      <c r="W1414" s="12">
        <v>19</v>
      </c>
      <c r="X1414" s="10" t="s">
        <v>41</v>
      </c>
      <c r="Y1414" s="12">
        <v>76</v>
      </c>
      <c r="Z1414" s="12">
        <v>4</v>
      </c>
      <c r="AA1414" s="12">
        <v>10</v>
      </c>
      <c r="AB1414" s="10" t="s">
        <v>1150</v>
      </c>
      <c r="AD1414" s="9" t="s">
        <v>5305</v>
      </c>
      <c r="AE1414" s="9" t="s">
        <v>5306</v>
      </c>
      <c r="AF1414" s="9">
        <v>2340369</v>
      </c>
    </row>
    <row r="1415" spans="1:32">
      <c r="A1415" s="9" t="s">
        <v>1001</v>
      </c>
      <c r="B1415" s="10" t="s">
        <v>5275</v>
      </c>
      <c r="C1415" s="10" t="s">
        <v>5276</v>
      </c>
      <c r="D1415" s="10">
        <v>52020</v>
      </c>
      <c r="E1415" s="10">
        <v>52020200</v>
      </c>
      <c r="F1415" s="10" t="s">
        <v>5277</v>
      </c>
      <c r="G1415" s="11">
        <v>6117354</v>
      </c>
      <c r="H1415" s="10" t="s">
        <v>5307</v>
      </c>
      <c r="I1415" s="10">
        <v>424226754</v>
      </c>
      <c r="J1415" s="10" t="s">
        <v>5308</v>
      </c>
      <c r="K1415" s="10" t="str">
        <f t="shared" si="44"/>
        <v>IGLESIAS GARCIA</v>
      </c>
      <c r="L1415" s="10" t="str">
        <f t="shared" si="45"/>
        <v>JOSE LUIS</v>
      </c>
      <c r="M1415" s="10" t="s">
        <v>5309</v>
      </c>
      <c r="N1415" s="10">
        <v>1711130805</v>
      </c>
      <c r="O1415" s="10" t="s">
        <v>37</v>
      </c>
      <c r="P1415" s="10" t="s">
        <v>55</v>
      </c>
      <c r="Q1415" s="10" t="s">
        <v>98</v>
      </c>
      <c r="R1415" s="10" t="s">
        <v>39</v>
      </c>
      <c r="S1415" s="10">
        <v>3</v>
      </c>
      <c r="T1415" s="10" t="s">
        <v>344</v>
      </c>
      <c r="U1415" s="12">
        <v>6</v>
      </c>
      <c r="V1415" s="12">
        <v>7</v>
      </c>
      <c r="W1415" s="12">
        <v>17</v>
      </c>
      <c r="X1415" s="10" t="s">
        <v>41</v>
      </c>
      <c r="Y1415" s="12">
        <v>79</v>
      </c>
      <c r="Z1415" s="12">
        <v>1</v>
      </c>
      <c r="AA1415" s="12">
        <v>6</v>
      </c>
      <c r="AB1415" s="10" t="s">
        <v>56</v>
      </c>
      <c r="AD1415" s="9" t="s">
        <v>5310</v>
      </c>
      <c r="AE1415" s="9" t="s">
        <v>5311</v>
      </c>
      <c r="AF1415" s="9">
        <v>2433932</v>
      </c>
    </row>
    <row r="1416" spans="1:32">
      <c r="A1416" s="9" t="s">
        <v>1001</v>
      </c>
      <c r="B1416" s="10" t="s">
        <v>5275</v>
      </c>
      <c r="C1416" s="10" t="s">
        <v>5276</v>
      </c>
      <c r="D1416" s="10">
        <v>52020</v>
      </c>
      <c r="E1416" s="10">
        <v>52020200</v>
      </c>
      <c r="F1416" s="10" t="s">
        <v>5277</v>
      </c>
      <c r="G1416" s="11">
        <v>532</v>
      </c>
      <c r="H1416" s="10" t="s">
        <v>5312</v>
      </c>
      <c r="I1416" s="10">
        <v>232566443</v>
      </c>
      <c r="J1416" s="10" t="s">
        <v>5313</v>
      </c>
      <c r="K1416" s="10" t="str">
        <f t="shared" si="44"/>
        <v>CAIZA ALOMOTO</v>
      </c>
      <c r="L1416" s="10" t="str">
        <f t="shared" si="45"/>
        <v>MARCELO ORLANDO</v>
      </c>
      <c r="M1416" s="10" t="s">
        <v>5314</v>
      </c>
      <c r="N1416" s="10">
        <v>1711711570</v>
      </c>
      <c r="O1416" s="10" t="s">
        <v>37</v>
      </c>
      <c r="P1416" s="10" t="s">
        <v>55</v>
      </c>
      <c r="Q1416" s="10" t="s">
        <v>98</v>
      </c>
      <c r="R1416" s="10" t="s">
        <v>39</v>
      </c>
      <c r="S1416" s="10">
        <v>3</v>
      </c>
      <c r="T1416" s="10" t="s">
        <v>344</v>
      </c>
      <c r="U1416" s="12">
        <v>1</v>
      </c>
      <c r="V1416" s="12">
        <v>1</v>
      </c>
      <c r="W1416" s="12">
        <v>8</v>
      </c>
      <c r="X1416" s="10" t="s">
        <v>41</v>
      </c>
      <c r="Y1416" s="12">
        <v>72</v>
      </c>
      <c r="Z1416" s="12">
        <v>5</v>
      </c>
      <c r="AA1416" s="12">
        <v>26</v>
      </c>
      <c r="AB1416" s="10" t="s">
        <v>56</v>
      </c>
      <c r="AD1416" s="9" t="s">
        <v>5315</v>
      </c>
      <c r="AE1416" s="9" t="s">
        <v>1133</v>
      </c>
      <c r="AF1416" s="9">
        <v>2878810</v>
      </c>
    </row>
    <row r="1417" spans="1:32">
      <c r="A1417" s="9" t="s">
        <v>1001</v>
      </c>
      <c r="B1417" s="10" t="s">
        <v>5275</v>
      </c>
      <c r="C1417" s="10" t="s">
        <v>5276</v>
      </c>
      <c r="D1417" s="10">
        <v>52020</v>
      </c>
      <c r="E1417" s="10">
        <v>52020200</v>
      </c>
      <c r="F1417" s="10" t="s">
        <v>5277</v>
      </c>
      <c r="G1417" s="11">
        <v>3401450</v>
      </c>
      <c r="H1417" s="10" t="s">
        <v>5316</v>
      </c>
      <c r="I1417" s="10">
        <v>719150128</v>
      </c>
      <c r="J1417" s="10" t="s">
        <v>5317</v>
      </c>
      <c r="K1417" s="10" t="str">
        <f t="shared" si="44"/>
        <v>BONILLA RODRIGUEZ</v>
      </c>
      <c r="L1417" s="10" t="str">
        <f t="shared" si="45"/>
        <v>ISAAC JAVIER</v>
      </c>
      <c r="M1417" s="10" t="s">
        <v>5318</v>
      </c>
      <c r="N1417" s="10">
        <v>1704106366</v>
      </c>
      <c r="O1417" s="10" t="s">
        <v>37</v>
      </c>
      <c r="P1417" s="10" t="s">
        <v>55</v>
      </c>
      <c r="Q1417" s="10" t="s">
        <v>98</v>
      </c>
      <c r="R1417" s="10" t="s">
        <v>39</v>
      </c>
      <c r="S1417" s="10">
        <v>3</v>
      </c>
      <c r="T1417" s="10" t="s">
        <v>344</v>
      </c>
      <c r="U1417" s="12">
        <v>99</v>
      </c>
      <c r="V1417" s="12">
        <v>6</v>
      </c>
      <c r="W1417" s="12">
        <v>21</v>
      </c>
      <c r="X1417" s="10" t="s">
        <v>41</v>
      </c>
      <c r="Y1417" s="12">
        <v>73</v>
      </c>
      <c r="Z1417" s="12">
        <v>1</v>
      </c>
      <c r="AA1417" s="12">
        <v>7</v>
      </c>
      <c r="AB1417" s="10" t="s">
        <v>56</v>
      </c>
      <c r="AD1417" s="9" t="s">
        <v>5319</v>
      </c>
      <c r="AE1417" s="9" t="s">
        <v>5320</v>
      </c>
      <c r="AF1417" s="9">
        <v>2526174</v>
      </c>
    </row>
    <row r="1418" spans="1:32">
      <c r="A1418" s="9" t="s">
        <v>1001</v>
      </c>
      <c r="B1418" s="10" t="s">
        <v>5275</v>
      </c>
      <c r="C1418" s="10" t="s">
        <v>5276</v>
      </c>
      <c r="D1418" s="10">
        <v>52020</v>
      </c>
      <c r="E1418" s="10">
        <v>52020200</v>
      </c>
      <c r="F1418" s="10" t="s">
        <v>5277</v>
      </c>
      <c r="G1418" s="11">
        <v>3401359</v>
      </c>
      <c r="H1418" s="10" t="s">
        <v>5321</v>
      </c>
      <c r="I1418" s="10">
        <v>923894529</v>
      </c>
      <c r="J1418" s="10" t="s">
        <v>5322</v>
      </c>
      <c r="K1418" s="10" t="str">
        <f t="shared" si="44"/>
        <v>BEDOYA MOLINA</v>
      </c>
      <c r="L1418" s="10" t="str">
        <f t="shared" si="45"/>
        <v>MARCO VINICIO</v>
      </c>
      <c r="M1418" s="10" t="s">
        <v>5323</v>
      </c>
      <c r="N1418" s="10">
        <v>1711249936</v>
      </c>
      <c r="O1418" s="10" t="s">
        <v>37</v>
      </c>
      <c r="P1418" s="10" t="s">
        <v>55</v>
      </c>
      <c r="Q1418" s="10" t="s">
        <v>98</v>
      </c>
      <c r="R1418" s="10" t="s">
        <v>39</v>
      </c>
      <c r="S1418" s="10">
        <v>3</v>
      </c>
      <c r="T1418" s="10" t="s">
        <v>344</v>
      </c>
      <c r="U1418" s="12">
        <v>98</v>
      </c>
      <c r="V1418" s="12">
        <v>5</v>
      </c>
      <c r="W1418" s="12">
        <v>25</v>
      </c>
      <c r="X1418" s="10" t="s">
        <v>41</v>
      </c>
      <c r="Y1418" s="12">
        <v>78</v>
      </c>
      <c r="Z1418" s="12">
        <v>4</v>
      </c>
      <c r="AA1418" s="12">
        <v>30</v>
      </c>
      <c r="AB1418" s="10" t="s">
        <v>56</v>
      </c>
      <c r="AD1418" s="9" t="s">
        <v>5324</v>
      </c>
      <c r="AE1418" s="9" t="s">
        <v>4637</v>
      </c>
      <c r="AF1418" s="9">
        <v>2074037</v>
      </c>
    </row>
    <row r="1419" spans="1:32">
      <c r="A1419" s="9" t="s">
        <v>1001</v>
      </c>
      <c r="B1419" s="10" t="s">
        <v>5275</v>
      </c>
      <c r="C1419" s="10" t="s">
        <v>5276</v>
      </c>
      <c r="D1419" s="10">
        <v>52020</v>
      </c>
      <c r="E1419" s="10">
        <v>52020200</v>
      </c>
      <c r="F1419" s="10" t="s">
        <v>5277</v>
      </c>
      <c r="G1419" s="11">
        <v>6137900</v>
      </c>
      <c r="H1419" s="10" t="s">
        <v>5325</v>
      </c>
      <c r="I1419" s="10">
        <v>464139874</v>
      </c>
      <c r="J1419" s="10" t="s">
        <v>5326</v>
      </c>
      <c r="K1419" s="10" t="str">
        <f t="shared" si="44"/>
        <v>ARIAS CALVACHE</v>
      </c>
      <c r="L1419" s="10" t="str">
        <f t="shared" si="45"/>
        <v>VICTOR HUGO</v>
      </c>
      <c r="M1419" s="10" t="s">
        <v>5314</v>
      </c>
      <c r="N1419" s="10">
        <v>1714995642</v>
      </c>
      <c r="O1419" s="10" t="s">
        <v>37</v>
      </c>
      <c r="P1419" s="10" t="s">
        <v>55</v>
      </c>
      <c r="Q1419" s="10" t="s">
        <v>98</v>
      </c>
      <c r="R1419" s="10" t="s">
        <v>39</v>
      </c>
      <c r="S1419" s="10">
        <v>3</v>
      </c>
      <c r="T1419" s="10" t="s">
        <v>344</v>
      </c>
      <c r="U1419" s="12">
        <v>8</v>
      </c>
      <c r="V1419" s="12">
        <v>6</v>
      </c>
      <c r="W1419" s="12">
        <v>1</v>
      </c>
      <c r="X1419" s="10" t="s">
        <v>41</v>
      </c>
      <c r="Y1419" s="12">
        <v>82</v>
      </c>
      <c r="Z1419" s="12">
        <v>12</v>
      </c>
      <c r="AA1419" s="12">
        <v>6</v>
      </c>
      <c r="AB1419" s="10" t="s">
        <v>56</v>
      </c>
      <c r="AD1419" s="9" t="s">
        <v>5327</v>
      </c>
      <c r="AE1419" s="9" t="s">
        <v>5328</v>
      </c>
      <c r="AF1419" s="9">
        <v>3570070</v>
      </c>
    </row>
    <row r="1420" spans="1:32">
      <c r="A1420" s="9" t="s">
        <v>1001</v>
      </c>
      <c r="B1420" s="10" t="s">
        <v>5275</v>
      </c>
      <c r="C1420" s="10" t="s">
        <v>5276</v>
      </c>
      <c r="D1420" s="10">
        <v>52020</v>
      </c>
      <c r="E1420" s="10">
        <v>52020200</v>
      </c>
      <c r="F1420" s="10" t="s">
        <v>5277</v>
      </c>
      <c r="G1420" s="11">
        <v>6128999</v>
      </c>
      <c r="H1420" s="10" t="s">
        <v>5329</v>
      </c>
      <c r="I1420" s="10">
        <v>106560860</v>
      </c>
      <c r="J1420" s="10" t="s">
        <v>5330</v>
      </c>
      <c r="K1420" s="10" t="str">
        <f t="shared" si="44"/>
        <v>MENDEZ CHAUCA</v>
      </c>
      <c r="L1420" s="10" t="str">
        <f t="shared" si="45"/>
        <v>MARCOS VINICIO</v>
      </c>
      <c r="M1420" s="10" t="s">
        <v>5331</v>
      </c>
      <c r="N1420" s="10">
        <v>401211859</v>
      </c>
      <c r="O1420" s="10" t="s">
        <v>121</v>
      </c>
      <c r="P1420" s="10" t="s">
        <v>55</v>
      </c>
      <c r="Q1420" s="10" t="s">
        <v>538</v>
      </c>
      <c r="R1420" s="10" t="s">
        <v>39</v>
      </c>
      <c r="S1420" s="10">
        <v>3</v>
      </c>
      <c r="T1420" s="10" t="s">
        <v>344</v>
      </c>
      <c r="U1420" s="12">
        <v>7</v>
      </c>
      <c r="V1420" s="12">
        <v>2</v>
      </c>
      <c r="W1420" s="12">
        <v>16</v>
      </c>
      <c r="X1420" s="10" t="s">
        <v>41</v>
      </c>
      <c r="Y1420" s="12">
        <v>80</v>
      </c>
      <c r="Z1420" s="12">
        <v>7</v>
      </c>
      <c r="AA1420" s="12">
        <v>28</v>
      </c>
      <c r="AB1420" s="10" t="s">
        <v>56</v>
      </c>
      <c r="AD1420" s="9" t="s">
        <v>5332</v>
      </c>
      <c r="AF1420" s="9">
        <v>2567211</v>
      </c>
    </row>
    <row r="1421" spans="1:32">
      <c r="A1421" s="9" t="s">
        <v>1001</v>
      </c>
      <c r="B1421" s="10" t="s">
        <v>400</v>
      </c>
      <c r="C1421" s="10" t="s">
        <v>5333</v>
      </c>
      <c r="D1421" s="10">
        <v>53000</v>
      </c>
      <c r="E1421" s="10">
        <v>53000100</v>
      </c>
      <c r="F1421" s="10" t="s">
        <v>5334</v>
      </c>
      <c r="G1421" s="11">
        <v>6063139</v>
      </c>
      <c r="H1421" s="10" t="s">
        <v>5335</v>
      </c>
      <c r="I1421" s="10">
        <v>916149599</v>
      </c>
      <c r="J1421" s="10" t="s">
        <v>5336</v>
      </c>
      <c r="K1421" s="10" t="str">
        <f t="shared" si="44"/>
        <v>ZURITA GODOY</v>
      </c>
      <c r="L1421" s="10" t="str">
        <f t="shared" si="45"/>
        <v>PABLO GABRIEL</v>
      </c>
      <c r="M1421" s="10" t="s">
        <v>5337</v>
      </c>
      <c r="N1421" s="10">
        <v>1709690190</v>
      </c>
      <c r="O1421" s="10" t="s">
        <v>37</v>
      </c>
      <c r="P1421" s="10" t="s">
        <v>55</v>
      </c>
      <c r="Q1421" s="10" t="s">
        <v>98</v>
      </c>
      <c r="R1421" s="10" t="s">
        <v>39</v>
      </c>
      <c r="S1421" s="10">
        <v>3</v>
      </c>
      <c r="T1421" s="10" t="s">
        <v>344</v>
      </c>
      <c r="U1421" s="12">
        <v>3</v>
      </c>
      <c r="V1421" s="12">
        <v>7</v>
      </c>
      <c r="W1421" s="12">
        <v>14</v>
      </c>
      <c r="X1421" s="10" t="s">
        <v>41</v>
      </c>
      <c r="Y1421" s="12">
        <v>76</v>
      </c>
      <c r="Z1421" s="12">
        <v>8</v>
      </c>
      <c r="AA1421" s="12">
        <v>31</v>
      </c>
      <c r="AB1421" s="10" t="s">
        <v>56</v>
      </c>
      <c r="AD1421" s="9" t="s">
        <v>5338</v>
      </c>
      <c r="AE1421" s="9" t="s">
        <v>487</v>
      </c>
      <c r="AF1421" s="9">
        <v>2806831</v>
      </c>
    </row>
    <row r="1422" spans="1:32">
      <c r="A1422" s="9" t="s">
        <v>1001</v>
      </c>
      <c r="B1422" s="10" t="s">
        <v>337</v>
      </c>
      <c r="C1422" s="10" t="s">
        <v>338</v>
      </c>
      <c r="D1422" s="10">
        <v>54000</v>
      </c>
      <c r="E1422" s="10">
        <v>54000100</v>
      </c>
      <c r="F1422" s="10" t="s">
        <v>5339</v>
      </c>
      <c r="G1422" s="11">
        <v>6064671</v>
      </c>
      <c r="H1422" s="10" t="s">
        <v>5340</v>
      </c>
      <c r="I1422" s="10">
        <v>231861358</v>
      </c>
      <c r="J1422" s="10" t="s">
        <v>5341</v>
      </c>
      <c r="K1422" s="10" t="str">
        <f t="shared" si="44"/>
        <v>ARCOS GUERRERO</v>
      </c>
      <c r="L1422" s="10" t="str">
        <f t="shared" si="45"/>
        <v>RAUL PATRICIO</v>
      </c>
      <c r="M1422" s="10" t="s">
        <v>5342</v>
      </c>
      <c r="N1422" s="10">
        <v>1802632826</v>
      </c>
      <c r="O1422" s="10" t="s">
        <v>37</v>
      </c>
      <c r="P1422" s="10" t="s">
        <v>55</v>
      </c>
      <c r="Q1422" s="10" t="s">
        <v>98</v>
      </c>
      <c r="R1422" s="10" t="s">
        <v>39</v>
      </c>
      <c r="S1422" s="10">
        <v>3</v>
      </c>
      <c r="T1422" s="10" t="s">
        <v>344</v>
      </c>
      <c r="U1422" s="12">
        <v>3</v>
      </c>
      <c r="V1422" s="12">
        <v>10</v>
      </c>
      <c r="W1422" s="12">
        <v>20</v>
      </c>
      <c r="X1422" s="10" t="s">
        <v>41</v>
      </c>
      <c r="Y1422" s="12">
        <v>72</v>
      </c>
      <c r="Z1422" s="12">
        <v>8</v>
      </c>
      <c r="AA1422" s="12">
        <v>17</v>
      </c>
      <c r="AB1422" s="10" t="s">
        <v>56</v>
      </c>
      <c r="AD1422" s="9" t="s">
        <v>5343</v>
      </c>
      <c r="AE1422" s="9" t="s">
        <v>1067</v>
      </c>
      <c r="AF1422" s="9">
        <v>97262537</v>
      </c>
    </row>
    <row r="1423" spans="1:32">
      <c r="A1423" s="9" t="s">
        <v>1001</v>
      </c>
      <c r="B1423" s="10" t="s">
        <v>3555</v>
      </c>
      <c r="C1423" s="10" t="s">
        <v>3556</v>
      </c>
      <c r="D1423" s="10">
        <v>51000</v>
      </c>
      <c r="E1423" s="10">
        <v>51000310</v>
      </c>
      <c r="F1423" s="10" t="s">
        <v>4951</v>
      </c>
      <c r="G1423" s="11">
        <v>6240029</v>
      </c>
      <c r="H1423" s="10" t="s">
        <v>5344</v>
      </c>
      <c r="I1423" s="10">
        <v>511286513</v>
      </c>
      <c r="J1423" s="10" t="s">
        <v>5345</v>
      </c>
      <c r="K1423" s="10" t="str">
        <f t="shared" si="44"/>
        <v>ALVAREZ ZAMBRANO</v>
      </c>
      <c r="L1423" s="10" t="str">
        <f t="shared" si="45"/>
        <v>CARLOS AZAEL</v>
      </c>
      <c r="M1423" s="10" t="s">
        <v>5346</v>
      </c>
      <c r="N1423" s="10">
        <v>501973002</v>
      </c>
      <c r="O1423" s="10" t="s">
        <v>37</v>
      </c>
      <c r="P1423" s="10" t="s">
        <v>55</v>
      </c>
      <c r="Q1423" s="10" t="s">
        <v>98</v>
      </c>
      <c r="R1423" s="10" t="s">
        <v>39</v>
      </c>
      <c r="S1423" s="10">
        <v>3</v>
      </c>
      <c r="T1423" s="10" t="s">
        <v>344</v>
      </c>
      <c r="U1423" s="12">
        <v>9</v>
      </c>
      <c r="V1423" s="12">
        <v>12</v>
      </c>
      <c r="W1423" s="12">
        <v>14</v>
      </c>
      <c r="X1423" s="10" t="s">
        <v>41</v>
      </c>
      <c r="Y1423" s="12">
        <v>82</v>
      </c>
      <c r="Z1423" s="12">
        <v>10</v>
      </c>
      <c r="AA1423" s="12">
        <v>8</v>
      </c>
      <c r="AB1423" s="10" t="s">
        <v>56</v>
      </c>
      <c r="AD1423" s="9" t="s">
        <v>5347</v>
      </c>
      <c r="AE1423" s="9" t="s">
        <v>5348</v>
      </c>
      <c r="AF1423" s="9">
        <v>2543425</v>
      </c>
    </row>
    <row r="1424" spans="1:32" ht="12.75" customHeight="1">
      <c r="A1424" s="14" t="s">
        <v>1001</v>
      </c>
      <c r="B1424" s="10" t="s">
        <v>445</v>
      </c>
      <c r="C1424" s="15" t="s">
        <v>446</v>
      </c>
      <c r="D1424" s="16">
        <v>61000</v>
      </c>
      <c r="E1424" s="17">
        <v>61000200</v>
      </c>
      <c r="F1424" s="16" t="s">
        <v>447</v>
      </c>
      <c r="G1424" s="16">
        <v>2584</v>
      </c>
      <c r="H1424" s="18" t="s">
        <v>5349</v>
      </c>
      <c r="I1424" s="16">
        <v>719149817</v>
      </c>
      <c r="J1424" s="14" t="s">
        <v>5350</v>
      </c>
      <c r="K1424" s="14" t="str">
        <f t="shared" si="44"/>
        <v>GABELA MOLINA</v>
      </c>
      <c r="L1424" s="10" t="str">
        <f t="shared" si="45"/>
        <v>JUAN FRANCISCO</v>
      </c>
      <c r="M1424" s="14" t="s">
        <v>5351</v>
      </c>
      <c r="N1424" s="16">
        <v>1707515696</v>
      </c>
      <c r="O1424" s="14" t="s">
        <v>37</v>
      </c>
      <c r="P1424" s="14" t="s">
        <v>5352</v>
      </c>
      <c r="Q1424" s="18" t="s">
        <v>49</v>
      </c>
      <c r="R1424" s="14" t="s">
        <v>39</v>
      </c>
      <c r="S1424" s="16">
        <v>1</v>
      </c>
      <c r="T1424" s="14" t="s">
        <v>40</v>
      </c>
      <c r="U1424" s="19">
        <v>1</v>
      </c>
      <c r="V1424" s="19">
        <v>5</v>
      </c>
      <c r="W1424" s="19">
        <v>7</v>
      </c>
      <c r="X1424" s="14" t="s">
        <v>41</v>
      </c>
      <c r="Y1424" s="20">
        <v>64</v>
      </c>
      <c r="Z1424" s="20">
        <v>11</v>
      </c>
      <c r="AA1424" s="20">
        <v>29</v>
      </c>
      <c r="AB1424" s="15"/>
    </row>
    <row r="1425" spans="1:34">
      <c r="A1425" s="9" t="s">
        <v>1001</v>
      </c>
      <c r="B1425" s="10" t="s">
        <v>436</v>
      </c>
      <c r="C1425" s="10" t="s">
        <v>437</v>
      </c>
      <c r="D1425" s="10">
        <v>60000</v>
      </c>
      <c r="E1425" s="10">
        <v>60000100</v>
      </c>
      <c r="F1425" s="10" t="s">
        <v>430</v>
      </c>
      <c r="G1425" s="11">
        <v>6276425</v>
      </c>
      <c r="H1425" s="10" t="s">
        <v>5353</v>
      </c>
      <c r="I1425" s="10">
        <v>606366341</v>
      </c>
      <c r="J1425" s="10" t="s">
        <v>5354</v>
      </c>
      <c r="K1425" s="10" t="str">
        <f t="shared" si="44"/>
        <v>VASCONEZ VASCONEZ</v>
      </c>
      <c r="L1425" s="10" t="str">
        <f t="shared" si="45"/>
        <v>BYRON PATRICIO</v>
      </c>
      <c r="M1425" s="10" t="s">
        <v>5355</v>
      </c>
      <c r="N1425" s="10">
        <v>1802393817</v>
      </c>
      <c r="O1425" s="10" t="s">
        <v>37</v>
      </c>
      <c r="P1425" s="10" t="s">
        <v>55</v>
      </c>
      <c r="Q1425" s="10" t="s">
        <v>56</v>
      </c>
      <c r="R1425" s="10" t="s">
        <v>39</v>
      </c>
      <c r="S1425" s="10">
        <v>1</v>
      </c>
      <c r="T1425" s="10" t="s">
        <v>40</v>
      </c>
      <c r="U1425" s="12">
        <v>12</v>
      </c>
      <c r="V1425" s="12">
        <v>1</v>
      </c>
      <c r="W1425" s="12">
        <v>3</v>
      </c>
      <c r="X1425" s="10" t="s">
        <v>41</v>
      </c>
      <c r="Y1425" s="12">
        <v>74</v>
      </c>
      <c r="Z1425" s="12">
        <v>8</v>
      </c>
      <c r="AA1425" s="12">
        <v>30</v>
      </c>
      <c r="AD1425" s="9" t="s">
        <v>5356</v>
      </c>
      <c r="AE1425" s="9">
        <v>1625</v>
      </c>
      <c r="AF1425" s="9">
        <v>2248387</v>
      </c>
    </row>
    <row r="1426" spans="1:34">
      <c r="A1426" s="9" t="s">
        <v>1001</v>
      </c>
      <c r="B1426" s="10" t="s">
        <v>445</v>
      </c>
      <c r="C1426" s="10" t="s">
        <v>446</v>
      </c>
      <c r="D1426" s="10">
        <v>61000</v>
      </c>
      <c r="E1426" s="10">
        <v>61000200</v>
      </c>
      <c r="F1426" s="10" t="s">
        <v>447</v>
      </c>
      <c r="G1426" s="11">
        <v>3407061</v>
      </c>
      <c r="H1426" s="10" t="s">
        <v>5357</v>
      </c>
      <c r="I1426" s="10">
        <v>413150767</v>
      </c>
      <c r="J1426" s="10" t="s">
        <v>5358</v>
      </c>
      <c r="K1426" s="10" t="str">
        <f t="shared" si="44"/>
        <v>RIVADENEIRA RAMOS</v>
      </c>
      <c r="L1426" s="10" t="str">
        <f t="shared" si="45"/>
        <v>MILICENTH CLEMENCIA</v>
      </c>
      <c r="M1426" s="10" t="s">
        <v>5359</v>
      </c>
      <c r="N1426" s="10">
        <v>1709334740</v>
      </c>
      <c r="O1426" s="10" t="s">
        <v>37</v>
      </c>
      <c r="P1426" s="10" t="s">
        <v>343</v>
      </c>
      <c r="Q1426" s="10" t="s">
        <v>49</v>
      </c>
      <c r="R1426" s="10" t="s">
        <v>39</v>
      </c>
      <c r="S1426" s="10">
        <v>1</v>
      </c>
      <c r="T1426" s="10" t="s">
        <v>40</v>
      </c>
      <c r="U1426" s="12">
        <v>1</v>
      </c>
      <c r="V1426" s="12">
        <v>4</v>
      </c>
      <c r="W1426" s="12">
        <v>2</v>
      </c>
      <c r="X1426" s="10" t="s">
        <v>48</v>
      </c>
      <c r="Y1426" s="12">
        <v>74</v>
      </c>
      <c r="Z1426" s="12">
        <v>9</v>
      </c>
      <c r="AA1426" s="12">
        <v>10</v>
      </c>
      <c r="AD1426" s="9" t="s">
        <v>5360</v>
      </c>
      <c r="AE1426" s="9" t="s">
        <v>5361</v>
      </c>
      <c r="AF1426" s="9">
        <v>2534707</v>
      </c>
    </row>
    <row r="1427" spans="1:34">
      <c r="A1427" s="9" t="s">
        <v>1001</v>
      </c>
      <c r="B1427" s="10" t="s">
        <v>445</v>
      </c>
      <c r="C1427" s="10" t="s">
        <v>488</v>
      </c>
      <c r="D1427" s="10">
        <v>61000</v>
      </c>
      <c r="E1427" s="10">
        <v>61000200</v>
      </c>
      <c r="F1427" s="10" t="s">
        <v>447</v>
      </c>
      <c r="G1427" s="11">
        <v>6246252</v>
      </c>
      <c r="H1427" s="10" t="s">
        <v>5362</v>
      </c>
      <c r="I1427" s="10">
        <v>167304595</v>
      </c>
      <c r="J1427" s="10" t="s">
        <v>5363</v>
      </c>
      <c r="K1427" s="10" t="str">
        <f t="shared" si="44"/>
        <v>GORDILLO RIVERA</v>
      </c>
      <c r="L1427" s="10" t="str">
        <f t="shared" si="45"/>
        <v>DANIELA CAROLINA</v>
      </c>
      <c r="M1427" s="10" t="s">
        <v>5364</v>
      </c>
      <c r="N1427" s="10">
        <v>1711655926</v>
      </c>
      <c r="O1427" s="10" t="s">
        <v>37</v>
      </c>
      <c r="P1427" s="10" t="s">
        <v>55</v>
      </c>
      <c r="Q1427" s="10" t="s">
        <v>98</v>
      </c>
      <c r="R1427" s="10" t="s">
        <v>39</v>
      </c>
      <c r="S1427" s="10">
        <v>1</v>
      </c>
      <c r="T1427" s="10" t="s">
        <v>40</v>
      </c>
      <c r="U1427" s="12">
        <v>11</v>
      </c>
      <c r="V1427" s="12">
        <v>6</v>
      </c>
      <c r="W1427" s="12">
        <v>16</v>
      </c>
      <c r="X1427" s="10" t="s">
        <v>48</v>
      </c>
      <c r="Y1427" s="12">
        <v>88</v>
      </c>
      <c r="Z1427" s="12">
        <v>11</v>
      </c>
      <c r="AA1427" s="12">
        <v>6</v>
      </c>
      <c r="AD1427" s="9" t="s">
        <v>5365</v>
      </c>
      <c r="AE1427" s="9" t="s">
        <v>4737</v>
      </c>
      <c r="AF1427" s="9">
        <v>2899001</v>
      </c>
      <c r="AG1427" s="21"/>
      <c r="AH1427" s="22"/>
    </row>
    <row r="1428" spans="1:34">
      <c r="A1428" s="9" t="s">
        <v>1001</v>
      </c>
      <c r="B1428" s="10" t="s">
        <v>445</v>
      </c>
      <c r="C1428" s="10" t="s">
        <v>446</v>
      </c>
      <c r="D1428" s="10">
        <v>61000</v>
      </c>
      <c r="E1428" s="10">
        <v>61000200</v>
      </c>
      <c r="F1428" s="10" t="s">
        <v>447</v>
      </c>
      <c r="G1428" s="11">
        <v>6068376</v>
      </c>
      <c r="H1428" s="10" t="s">
        <v>5366</v>
      </c>
      <c r="I1428" s="10">
        <v>817150772</v>
      </c>
      <c r="J1428" s="10" t="s">
        <v>5367</v>
      </c>
      <c r="K1428" s="10" t="str">
        <f t="shared" si="44"/>
        <v>CONSTANTE RUALES</v>
      </c>
      <c r="L1428" s="10" t="str">
        <f t="shared" si="45"/>
        <v>SONIA ELIZABETH</v>
      </c>
      <c r="M1428" s="10" t="s">
        <v>5368</v>
      </c>
      <c r="N1428" s="10">
        <v>1714544440</v>
      </c>
      <c r="O1428" s="10" t="s">
        <v>37</v>
      </c>
      <c r="P1428" s="10" t="s">
        <v>55</v>
      </c>
      <c r="Q1428" s="10" t="s">
        <v>98</v>
      </c>
      <c r="R1428" s="10" t="s">
        <v>39</v>
      </c>
      <c r="S1428" s="10">
        <v>1</v>
      </c>
      <c r="T1428" s="10" t="s">
        <v>40</v>
      </c>
      <c r="U1428" s="12">
        <v>4</v>
      </c>
      <c r="V1428" s="12">
        <v>3</v>
      </c>
      <c r="W1428" s="12">
        <v>1</v>
      </c>
      <c r="X1428" s="10" t="s">
        <v>48</v>
      </c>
      <c r="Y1428" s="12">
        <v>79</v>
      </c>
      <c r="Z1428" s="12">
        <v>10</v>
      </c>
      <c r="AA1428" s="12">
        <v>29</v>
      </c>
      <c r="AB1428" s="10" t="s">
        <v>56</v>
      </c>
      <c r="AD1428" s="9" t="s">
        <v>5369</v>
      </c>
      <c r="AE1428" s="9" t="s">
        <v>244</v>
      </c>
      <c r="AF1428" s="9">
        <v>2801236</v>
      </c>
    </row>
    <row r="1429" spans="1:34">
      <c r="A1429" s="9" t="s">
        <v>1001</v>
      </c>
      <c r="B1429" s="10" t="s">
        <v>445</v>
      </c>
      <c r="C1429" s="10" t="s">
        <v>500</v>
      </c>
      <c r="D1429" s="10">
        <v>62000</v>
      </c>
      <c r="E1429" s="10">
        <v>62000100</v>
      </c>
      <c r="F1429" s="10" t="s">
        <v>501</v>
      </c>
      <c r="G1429" s="11">
        <v>6107207</v>
      </c>
      <c r="H1429" s="10" t="s">
        <v>5370</v>
      </c>
      <c r="I1429" s="10">
        <v>995146197</v>
      </c>
      <c r="J1429" s="10" t="s">
        <v>5371</v>
      </c>
      <c r="K1429" s="10" t="str">
        <f t="shared" si="44"/>
        <v>VELASCO PALLARES</v>
      </c>
      <c r="L1429" s="10" t="str">
        <f t="shared" si="45"/>
        <v>PEDRO JAVIER</v>
      </c>
      <c r="M1429" s="10" t="s">
        <v>5372</v>
      </c>
      <c r="N1429" s="10">
        <v>1710242064</v>
      </c>
      <c r="O1429" s="10" t="s">
        <v>37</v>
      </c>
      <c r="P1429" s="10" t="s">
        <v>343</v>
      </c>
      <c r="Q1429" s="10" t="s">
        <v>49</v>
      </c>
      <c r="R1429" s="10" t="s">
        <v>39</v>
      </c>
      <c r="S1429" s="10">
        <v>1</v>
      </c>
      <c r="T1429" s="10" t="s">
        <v>40</v>
      </c>
      <c r="U1429" s="12">
        <v>5</v>
      </c>
      <c r="V1429" s="12">
        <v>12</v>
      </c>
      <c r="W1429" s="12">
        <v>1</v>
      </c>
      <c r="X1429" s="10" t="s">
        <v>41</v>
      </c>
      <c r="Y1429" s="12">
        <v>74</v>
      </c>
      <c r="Z1429" s="12">
        <v>10</v>
      </c>
      <c r="AA1429" s="12">
        <v>27</v>
      </c>
      <c r="AD1429" s="9" t="s">
        <v>5373</v>
      </c>
      <c r="AE1429" s="9" t="s">
        <v>4899</v>
      </c>
      <c r="AF1429" s="9" t="s">
        <v>99</v>
      </c>
    </row>
    <row r="1430" spans="1:34">
      <c r="A1430" s="9" t="s">
        <v>1001</v>
      </c>
      <c r="B1430" s="10" t="s">
        <v>445</v>
      </c>
      <c r="C1430" s="10" t="s">
        <v>500</v>
      </c>
      <c r="D1430" s="10">
        <v>62000</v>
      </c>
      <c r="E1430" s="10">
        <v>62000110</v>
      </c>
      <c r="F1430" s="10" t="s">
        <v>5374</v>
      </c>
      <c r="G1430" s="11">
        <v>6267320</v>
      </c>
      <c r="H1430" s="10" t="s">
        <v>5375</v>
      </c>
      <c r="I1430" s="10">
        <v>634289456</v>
      </c>
      <c r="J1430" s="10" t="s">
        <v>5376</v>
      </c>
      <c r="K1430" s="10" t="str">
        <f t="shared" si="44"/>
        <v>TORRES CORDOVA</v>
      </c>
      <c r="L1430" s="10" t="str">
        <f t="shared" si="45"/>
        <v>PAOLA ADRIANA</v>
      </c>
      <c r="M1430" s="10" t="s">
        <v>5377</v>
      </c>
      <c r="N1430" s="10">
        <v>1712990348</v>
      </c>
      <c r="O1430" s="10" t="s">
        <v>37</v>
      </c>
      <c r="P1430" s="10" t="s">
        <v>55</v>
      </c>
      <c r="Q1430" s="10" t="s">
        <v>98</v>
      </c>
      <c r="R1430" s="10" t="s">
        <v>39</v>
      </c>
      <c r="S1430" s="10">
        <v>1</v>
      </c>
      <c r="T1430" s="10" t="s">
        <v>40</v>
      </c>
      <c r="U1430" s="12">
        <v>11</v>
      </c>
      <c r="V1430" s="12">
        <v>9</v>
      </c>
      <c r="W1430" s="12">
        <v>1</v>
      </c>
      <c r="X1430" s="10" t="s">
        <v>48</v>
      </c>
      <c r="Y1430" s="12">
        <v>79</v>
      </c>
      <c r="Z1430" s="12">
        <v>12</v>
      </c>
      <c r="AA1430" s="12">
        <v>18</v>
      </c>
      <c r="AB1430" s="10" t="s">
        <v>56</v>
      </c>
      <c r="AD1430" s="9" t="s">
        <v>5378</v>
      </c>
      <c r="AE1430" s="9">
        <v>41</v>
      </c>
      <c r="AF1430" s="9" t="s">
        <v>99</v>
      </c>
    </row>
    <row r="1431" spans="1:34">
      <c r="A1431" s="9" t="s">
        <v>1001</v>
      </c>
      <c r="B1431" s="10" t="s">
        <v>445</v>
      </c>
      <c r="C1431" s="10" t="s">
        <v>446</v>
      </c>
      <c r="D1431" s="10">
        <v>61000</v>
      </c>
      <c r="E1431" s="10">
        <v>61000200</v>
      </c>
      <c r="F1431" s="10" t="s">
        <v>447</v>
      </c>
      <c r="G1431" s="11">
        <v>6225510</v>
      </c>
      <c r="H1431" s="10" t="s">
        <v>5379</v>
      </c>
      <c r="I1431" s="10">
        <v>423241546</v>
      </c>
      <c r="J1431" s="10" t="s">
        <v>5380</v>
      </c>
      <c r="K1431" s="10" t="str">
        <f t="shared" si="44"/>
        <v>SEGURA ERAZO</v>
      </c>
      <c r="L1431" s="10" t="str">
        <f t="shared" si="45"/>
        <v>JOHANNA ALEXANDRA</v>
      </c>
      <c r="M1431" s="10" t="s">
        <v>5381</v>
      </c>
      <c r="N1431" s="10">
        <v>1720022902</v>
      </c>
      <c r="O1431" s="10" t="s">
        <v>37</v>
      </c>
      <c r="P1431" s="10" t="s">
        <v>55</v>
      </c>
      <c r="Q1431" s="10" t="s">
        <v>98</v>
      </c>
      <c r="R1431" s="10" t="s">
        <v>39</v>
      </c>
      <c r="S1431" s="10">
        <v>1</v>
      </c>
      <c r="T1431" s="10" t="s">
        <v>40</v>
      </c>
      <c r="U1431" s="12">
        <v>10</v>
      </c>
      <c r="V1431" s="12">
        <v>7</v>
      </c>
      <c r="W1431" s="12">
        <v>16</v>
      </c>
      <c r="X1431" s="10" t="s">
        <v>48</v>
      </c>
      <c r="Y1431" s="12">
        <v>87</v>
      </c>
      <c r="Z1431" s="12">
        <v>12</v>
      </c>
      <c r="AA1431" s="12">
        <v>7</v>
      </c>
      <c r="AB1431" s="10" t="s">
        <v>56</v>
      </c>
      <c r="AD1431" s="9" t="s">
        <v>5382</v>
      </c>
      <c r="AE1431" s="9" t="s">
        <v>5383</v>
      </c>
      <c r="AF1431" s="9">
        <v>2603177</v>
      </c>
    </row>
    <row r="1432" spans="1:34">
      <c r="A1432" s="9" t="s">
        <v>1001</v>
      </c>
      <c r="B1432" s="10" t="s">
        <v>445</v>
      </c>
      <c r="C1432" s="10" t="s">
        <v>500</v>
      </c>
      <c r="D1432" s="10">
        <v>62000</v>
      </c>
      <c r="E1432" s="10">
        <v>62000110</v>
      </c>
      <c r="F1432" s="10" t="s">
        <v>5374</v>
      </c>
      <c r="G1432" s="11">
        <v>6239323</v>
      </c>
      <c r="H1432" s="10" t="s">
        <v>5384</v>
      </c>
      <c r="I1432" s="10">
        <v>478198352</v>
      </c>
      <c r="J1432" s="10" t="s">
        <v>5385</v>
      </c>
      <c r="K1432" s="10" t="str">
        <f t="shared" si="44"/>
        <v>ORELLANA ALVAREZ</v>
      </c>
      <c r="L1432" s="10" t="str">
        <f t="shared" si="45"/>
        <v>DANIEL ALFONSO</v>
      </c>
      <c r="M1432" s="10" t="s">
        <v>5377</v>
      </c>
      <c r="N1432" s="10">
        <v>1714163548</v>
      </c>
      <c r="O1432" s="10" t="s">
        <v>37</v>
      </c>
      <c r="P1432" s="10" t="s">
        <v>55</v>
      </c>
      <c r="Q1432" s="10" t="s">
        <v>98</v>
      </c>
      <c r="R1432" s="10" t="s">
        <v>556</v>
      </c>
      <c r="S1432" s="10">
        <v>5</v>
      </c>
      <c r="T1432" s="10" t="s">
        <v>557</v>
      </c>
      <c r="U1432" s="12">
        <v>9</v>
      </c>
      <c r="V1432" s="12">
        <v>11</v>
      </c>
      <c r="W1432" s="12">
        <v>9</v>
      </c>
      <c r="X1432" s="10" t="s">
        <v>41</v>
      </c>
      <c r="Y1432" s="12">
        <v>80</v>
      </c>
      <c r="Z1432" s="12">
        <v>10</v>
      </c>
      <c r="AA1432" s="12">
        <v>31</v>
      </c>
      <c r="AB1432" s="10" t="s">
        <v>56</v>
      </c>
      <c r="AD1432" s="9" t="s">
        <v>5386</v>
      </c>
      <c r="AE1432" s="9" t="s">
        <v>649</v>
      </c>
      <c r="AF1432" s="9">
        <v>2273679</v>
      </c>
    </row>
    <row r="1433" spans="1:34">
      <c r="A1433" s="9" t="s">
        <v>1001</v>
      </c>
      <c r="B1433" s="10" t="s">
        <v>445</v>
      </c>
      <c r="C1433" s="10" t="s">
        <v>500</v>
      </c>
      <c r="D1433" s="10">
        <v>62000</v>
      </c>
      <c r="E1433" s="10">
        <v>62000100</v>
      </c>
      <c r="F1433" s="10" t="s">
        <v>501</v>
      </c>
      <c r="G1433" s="11">
        <v>6253874</v>
      </c>
      <c r="H1433" s="10" t="s">
        <v>5387</v>
      </c>
      <c r="I1433" s="10">
        <v>116991376</v>
      </c>
      <c r="J1433" s="10" t="s">
        <v>5388</v>
      </c>
      <c r="K1433" s="10" t="str">
        <f t="shared" si="44"/>
        <v>MEJIA PESANTES</v>
      </c>
      <c r="L1433" s="10" t="str">
        <f t="shared" si="45"/>
        <v>ANDREA ESTEFANIA</v>
      </c>
      <c r="M1433" s="10" t="s">
        <v>5389</v>
      </c>
      <c r="N1433" s="10">
        <v>1714787239</v>
      </c>
      <c r="O1433" s="10" t="s">
        <v>37</v>
      </c>
      <c r="P1433" s="10" t="s">
        <v>55</v>
      </c>
      <c r="Q1433" s="10" t="s">
        <v>98</v>
      </c>
      <c r="R1433" s="10" t="s">
        <v>39</v>
      </c>
      <c r="S1433" s="10">
        <v>1</v>
      </c>
      <c r="T1433" s="10" t="s">
        <v>40</v>
      </c>
      <c r="U1433" s="12">
        <v>10</v>
      </c>
      <c r="V1433" s="12">
        <v>12</v>
      </c>
      <c r="W1433" s="12">
        <v>21</v>
      </c>
      <c r="X1433" s="10" t="s">
        <v>48</v>
      </c>
      <c r="Y1433" s="12">
        <v>85</v>
      </c>
      <c r="Z1433" s="12">
        <v>8</v>
      </c>
      <c r="AA1433" s="12">
        <v>3</v>
      </c>
      <c r="AB1433" s="10" t="s">
        <v>56</v>
      </c>
      <c r="AD1433" s="9" t="s">
        <v>5390</v>
      </c>
      <c r="AE1433" s="9" t="s">
        <v>462</v>
      </c>
      <c r="AF1433" s="9">
        <v>2445551</v>
      </c>
    </row>
    <row r="1434" spans="1:34">
      <c r="A1434" s="9" t="s">
        <v>1001</v>
      </c>
      <c r="B1434" s="10" t="s">
        <v>445</v>
      </c>
      <c r="C1434" s="10" t="s">
        <v>500</v>
      </c>
      <c r="D1434" s="10">
        <v>62000</v>
      </c>
      <c r="E1434" s="10">
        <v>62000100</v>
      </c>
      <c r="F1434" s="10" t="s">
        <v>501</v>
      </c>
      <c r="G1434" s="11">
        <v>6267736</v>
      </c>
      <c r="H1434" s="10" t="s">
        <v>5391</v>
      </c>
      <c r="I1434" s="10">
        <v>825702968</v>
      </c>
      <c r="J1434" s="10" t="s">
        <v>5392</v>
      </c>
      <c r="K1434" s="10" t="str">
        <f t="shared" si="44"/>
        <v>LOZANO MONTANO</v>
      </c>
      <c r="L1434" s="10" t="str">
        <f t="shared" si="45"/>
        <v>CARMEN ELENA</v>
      </c>
      <c r="M1434" s="10" t="s">
        <v>5393</v>
      </c>
      <c r="N1434" s="10">
        <v>1722709605</v>
      </c>
      <c r="O1434" s="10" t="s">
        <v>37</v>
      </c>
      <c r="P1434" s="10" t="s">
        <v>173</v>
      </c>
      <c r="Q1434" s="10" t="s">
        <v>98</v>
      </c>
      <c r="R1434" s="10" t="s">
        <v>39</v>
      </c>
      <c r="S1434" s="10">
        <v>1</v>
      </c>
      <c r="T1434" s="10" t="s">
        <v>139</v>
      </c>
      <c r="U1434" s="12">
        <v>12</v>
      </c>
      <c r="V1434" s="12">
        <v>7</v>
      </c>
      <c r="W1434" s="12">
        <v>16</v>
      </c>
      <c r="X1434" s="10" t="s">
        <v>48</v>
      </c>
      <c r="Y1434" s="12">
        <v>88</v>
      </c>
      <c r="Z1434" s="12">
        <v>7</v>
      </c>
      <c r="AA1434" s="12">
        <v>16</v>
      </c>
    </row>
    <row r="1435" spans="1:34">
      <c r="A1435" s="9" t="s">
        <v>1001</v>
      </c>
      <c r="B1435" s="10" t="s">
        <v>445</v>
      </c>
      <c r="C1435" s="10" t="s">
        <v>500</v>
      </c>
      <c r="D1435" s="10">
        <v>62000</v>
      </c>
      <c r="E1435" s="10">
        <v>62000100</v>
      </c>
      <c r="F1435" s="10" t="s">
        <v>501</v>
      </c>
      <c r="G1435" s="11">
        <v>6240443</v>
      </c>
      <c r="H1435" s="10" t="s">
        <v>5394</v>
      </c>
      <c r="I1435" s="10">
        <v>397322700</v>
      </c>
      <c r="J1435" s="10" t="s">
        <v>5395</v>
      </c>
      <c r="K1435" s="10" t="str">
        <f t="shared" si="44"/>
        <v>LOOR VELEZ</v>
      </c>
      <c r="L1435" s="10" t="str">
        <f t="shared" si="45"/>
        <v>ANA KAREN</v>
      </c>
      <c r="M1435" s="10" t="s">
        <v>514</v>
      </c>
      <c r="N1435" s="10">
        <v>1721395935</v>
      </c>
      <c r="O1435" s="10" t="s">
        <v>37</v>
      </c>
      <c r="P1435" s="10" t="s">
        <v>55</v>
      </c>
      <c r="Q1435" s="10" t="s">
        <v>98</v>
      </c>
      <c r="R1435" s="10" t="s">
        <v>39</v>
      </c>
      <c r="S1435" s="10">
        <v>1</v>
      </c>
      <c r="T1435" s="10" t="s">
        <v>40</v>
      </c>
      <c r="U1435" s="12">
        <v>10</v>
      </c>
      <c r="V1435" s="12">
        <v>9</v>
      </c>
      <c r="W1435" s="12">
        <v>1</v>
      </c>
      <c r="X1435" s="10" t="s">
        <v>48</v>
      </c>
      <c r="Y1435" s="12">
        <v>89</v>
      </c>
      <c r="Z1435" s="12">
        <v>3</v>
      </c>
      <c r="AA1435" s="12">
        <v>1</v>
      </c>
      <c r="AB1435" s="10" t="s">
        <v>56</v>
      </c>
      <c r="AD1435" s="9" t="s">
        <v>5396</v>
      </c>
      <c r="AE1435" s="9" t="s">
        <v>2548</v>
      </c>
      <c r="AF1435" s="9">
        <v>3455459</v>
      </c>
    </row>
    <row r="1436" spans="1:34">
      <c r="A1436" s="9" t="s">
        <v>1001</v>
      </c>
      <c r="B1436" s="10" t="s">
        <v>155</v>
      </c>
      <c r="C1436" s="10" t="s">
        <v>156</v>
      </c>
      <c r="D1436" s="10">
        <v>63000</v>
      </c>
      <c r="E1436" s="10">
        <v>63000120</v>
      </c>
      <c r="F1436" s="10" t="s">
        <v>529</v>
      </c>
      <c r="G1436" s="11">
        <v>6157894</v>
      </c>
      <c r="H1436" s="10" t="s">
        <v>5397</v>
      </c>
      <c r="I1436" s="10">
        <v>369746825</v>
      </c>
      <c r="J1436" s="10" t="s">
        <v>5398</v>
      </c>
      <c r="K1436" s="10" t="str">
        <f t="shared" si="44"/>
        <v>ZAPATA TORRES</v>
      </c>
      <c r="L1436" s="10" t="str">
        <f t="shared" si="45"/>
        <v>LILIANA ELIZABETH</v>
      </c>
      <c r="M1436" s="10" t="s">
        <v>5399</v>
      </c>
      <c r="N1436" s="10">
        <v>1713864914</v>
      </c>
      <c r="O1436" s="10" t="s">
        <v>121</v>
      </c>
      <c r="P1436" s="10" t="s">
        <v>497</v>
      </c>
      <c r="Q1436" s="10" t="s">
        <v>538</v>
      </c>
      <c r="R1436" s="10" t="s">
        <v>39</v>
      </c>
      <c r="S1436" s="10">
        <v>1</v>
      </c>
      <c r="T1436" s="10" t="s">
        <v>40</v>
      </c>
      <c r="U1436" s="12">
        <v>8</v>
      </c>
      <c r="V1436" s="12">
        <v>9</v>
      </c>
      <c r="W1436" s="12">
        <v>24</v>
      </c>
      <c r="X1436" s="10" t="s">
        <v>48</v>
      </c>
      <c r="Y1436" s="12">
        <v>78</v>
      </c>
      <c r="Z1436" s="12">
        <v>5</v>
      </c>
      <c r="AA1436" s="12">
        <v>6</v>
      </c>
      <c r="AB1436" s="10" t="s">
        <v>56</v>
      </c>
      <c r="AC1436" s="10" t="s">
        <v>26</v>
      </c>
      <c r="AD1436" s="9" t="s">
        <v>5400</v>
      </c>
      <c r="AE1436" s="9" t="s">
        <v>5401</v>
      </c>
      <c r="AF1436" s="9">
        <v>2964727</v>
      </c>
    </row>
    <row r="1437" spans="1:34">
      <c r="A1437" s="9" t="s">
        <v>1001</v>
      </c>
      <c r="B1437" s="10" t="s">
        <v>445</v>
      </c>
      <c r="C1437" s="10" t="s">
        <v>500</v>
      </c>
      <c r="D1437" s="10">
        <v>64000</v>
      </c>
      <c r="E1437" s="10">
        <v>64000100</v>
      </c>
      <c r="F1437" s="10" t="s">
        <v>544</v>
      </c>
      <c r="G1437" s="11">
        <v>6158410</v>
      </c>
      <c r="H1437" s="10" t="s">
        <v>5402</v>
      </c>
      <c r="I1437" s="10">
        <v>167586425</v>
      </c>
      <c r="J1437" s="10" t="s">
        <v>5403</v>
      </c>
      <c r="K1437" s="10" t="str">
        <f t="shared" si="44"/>
        <v>RODRIGUEZ YANEZ</v>
      </c>
      <c r="L1437" s="10" t="str">
        <f t="shared" si="45"/>
        <v>JIMENA ALEXANDRA</v>
      </c>
      <c r="M1437" s="10" t="s">
        <v>5404</v>
      </c>
      <c r="N1437" s="10">
        <v>1714473913</v>
      </c>
      <c r="O1437" s="10" t="s">
        <v>37</v>
      </c>
      <c r="P1437" s="10" t="s">
        <v>55</v>
      </c>
      <c r="Q1437" s="10" t="s">
        <v>98</v>
      </c>
      <c r="R1437" s="10" t="s">
        <v>39</v>
      </c>
      <c r="S1437" s="10">
        <v>1</v>
      </c>
      <c r="T1437" s="10" t="s">
        <v>40</v>
      </c>
      <c r="U1437" s="12">
        <v>8</v>
      </c>
      <c r="V1437" s="12">
        <v>10</v>
      </c>
      <c r="W1437" s="12">
        <v>1</v>
      </c>
      <c r="X1437" s="10" t="s">
        <v>48</v>
      </c>
      <c r="Y1437" s="12">
        <v>77</v>
      </c>
      <c r="Z1437" s="12">
        <v>1</v>
      </c>
      <c r="AA1437" s="12">
        <v>13</v>
      </c>
      <c r="AB1437" s="10" t="s">
        <v>56</v>
      </c>
      <c r="AD1437" s="9" t="s">
        <v>5405</v>
      </c>
      <c r="AE1437" s="9" t="s">
        <v>5406</v>
      </c>
      <c r="AF1437" s="9">
        <v>2370348</v>
      </c>
    </row>
    <row r="1438" spans="1:34">
      <c r="A1438" s="9" t="s">
        <v>1001</v>
      </c>
      <c r="B1438" s="10" t="s">
        <v>445</v>
      </c>
      <c r="C1438" s="10" t="s">
        <v>500</v>
      </c>
      <c r="D1438" s="10">
        <v>64000</v>
      </c>
      <c r="E1438" s="10">
        <v>64000100</v>
      </c>
      <c r="F1438" s="10" t="s">
        <v>544</v>
      </c>
      <c r="G1438" s="11">
        <v>6244585</v>
      </c>
      <c r="H1438" s="10" t="s">
        <v>5407</v>
      </c>
      <c r="I1438" s="10">
        <v>591450546</v>
      </c>
      <c r="J1438" s="10" t="s">
        <v>5408</v>
      </c>
      <c r="K1438" s="10" t="str">
        <f t="shared" si="44"/>
        <v>MOLINA SEGOVIA</v>
      </c>
      <c r="L1438" s="10" t="str">
        <f t="shared" si="45"/>
        <v>MARIA CECILIA</v>
      </c>
      <c r="M1438" s="10" t="s">
        <v>5409</v>
      </c>
      <c r="N1438" s="10">
        <v>1716569247</v>
      </c>
      <c r="O1438" s="10" t="s">
        <v>37</v>
      </c>
      <c r="P1438" s="10" t="s">
        <v>55</v>
      </c>
      <c r="Q1438" s="10" t="s">
        <v>98</v>
      </c>
      <c r="R1438" s="10" t="s">
        <v>556</v>
      </c>
      <c r="S1438" s="10">
        <v>5</v>
      </c>
      <c r="T1438" s="10" t="s">
        <v>557</v>
      </c>
      <c r="U1438" s="12">
        <v>10</v>
      </c>
      <c r="V1438" s="12">
        <v>5</v>
      </c>
      <c r="W1438" s="12">
        <v>3</v>
      </c>
      <c r="X1438" s="10" t="s">
        <v>48</v>
      </c>
      <c r="Y1438" s="12">
        <v>86</v>
      </c>
      <c r="Z1438" s="12">
        <v>1</v>
      </c>
      <c r="AA1438" s="12">
        <v>22</v>
      </c>
      <c r="AB1438" s="10" t="s">
        <v>56</v>
      </c>
      <c r="AD1438" s="9" t="s">
        <v>5410</v>
      </c>
      <c r="AE1438" s="9" t="s">
        <v>805</v>
      </c>
      <c r="AF1438" s="9">
        <v>2354933</v>
      </c>
    </row>
    <row r="1439" spans="1:34">
      <c r="A1439" s="9" t="s">
        <v>1001</v>
      </c>
      <c r="B1439" s="10" t="s">
        <v>445</v>
      </c>
      <c r="C1439" s="10" t="s">
        <v>523</v>
      </c>
      <c r="D1439" s="10">
        <v>64000</v>
      </c>
      <c r="E1439" s="10">
        <v>64000100</v>
      </c>
      <c r="F1439" s="10" t="s">
        <v>544</v>
      </c>
      <c r="G1439" s="11">
        <v>6159715</v>
      </c>
      <c r="H1439" s="10" t="s">
        <v>5411</v>
      </c>
      <c r="I1439" s="10">
        <v>360449639</v>
      </c>
      <c r="J1439" s="10" t="s">
        <v>5412</v>
      </c>
      <c r="K1439" s="10" t="str">
        <f t="shared" si="44"/>
        <v>LOPEZ FREIRE</v>
      </c>
      <c r="L1439" s="10" t="str">
        <f t="shared" si="45"/>
        <v>PATRICIA MARILIN</v>
      </c>
      <c r="M1439" s="10" t="s">
        <v>5409</v>
      </c>
      <c r="N1439" s="10">
        <v>1803753233</v>
      </c>
      <c r="O1439" s="10" t="s">
        <v>37</v>
      </c>
      <c r="P1439" s="10" t="s">
        <v>55</v>
      </c>
      <c r="Q1439" s="10" t="s">
        <v>98</v>
      </c>
      <c r="R1439" s="10" t="s">
        <v>39</v>
      </c>
      <c r="S1439" s="10">
        <v>1</v>
      </c>
      <c r="T1439" s="10" t="s">
        <v>40</v>
      </c>
      <c r="U1439" s="12">
        <v>8</v>
      </c>
      <c r="V1439" s="12">
        <v>12</v>
      </c>
      <c r="W1439" s="12">
        <v>1</v>
      </c>
      <c r="X1439" s="10" t="s">
        <v>48</v>
      </c>
      <c r="Y1439" s="12">
        <v>83</v>
      </c>
      <c r="Z1439" s="12">
        <v>4</v>
      </c>
      <c r="AA1439" s="12">
        <v>6</v>
      </c>
      <c r="AB1439" s="10" t="s">
        <v>56</v>
      </c>
      <c r="AD1439" s="9" t="s">
        <v>5413</v>
      </c>
      <c r="AF1439" s="9">
        <v>2684688</v>
      </c>
    </row>
    <row r="1440" spans="1:34">
      <c r="A1440" s="9" t="s">
        <v>1001</v>
      </c>
      <c r="B1440" s="10" t="s">
        <v>445</v>
      </c>
      <c r="C1440" s="10" t="s">
        <v>500</v>
      </c>
      <c r="D1440" s="10">
        <v>64000</v>
      </c>
      <c r="E1440" s="10">
        <v>64000100</v>
      </c>
      <c r="F1440" s="10" t="s">
        <v>544</v>
      </c>
      <c r="G1440" s="11">
        <v>6238746</v>
      </c>
      <c r="H1440" s="10" t="s">
        <v>5414</v>
      </c>
      <c r="I1440" s="10">
        <v>312351254</v>
      </c>
      <c r="J1440" s="10" t="s">
        <v>5415</v>
      </c>
      <c r="K1440" s="10" t="str">
        <f t="shared" si="44"/>
        <v>LARREA GRUEZO</v>
      </c>
      <c r="L1440" s="10" t="str">
        <f t="shared" si="45"/>
        <v>MARIA AUGUSTA</v>
      </c>
      <c r="M1440" s="10" t="s">
        <v>550</v>
      </c>
      <c r="N1440" s="10">
        <v>201310000</v>
      </c>
      <c r="O1440" s="10" t="s">
        <v>37</v>
      </c>
      <c r="P1440" s="10" t="s">
        <v>55</v>
      </c>
      <c r="Q1440" s="10" t="s">
        <v>98</v>
      </c>
      <c r="R1440" s="10" t="s">
        <v>556</v>
      </c>
      <c r="S1440" s="10">
        <v>5</v>
      </c>
      <c r="T1440" s="10" t="s">
        <v>557</v>
      </c>
      <c r="U1440" s="12">
        <v>9</v>
      </c>
      <c r="V1440" s="12">
        <v>10</v>
      </c>
      <c r="W1440" s="12">
        <v>14</v>
      </c>
      <c r="X1440" s="10" t="s">
        <v>48</v>
      </c>
      <c r="Y1440" s="12">
        <v>73</v>
      </c>
      <c r="Z1440" s="12">
        <v>7</v>
      </c>
      <c r="AA1440" s="12">
        <v>11</v>
      </c>
      <c r="AB1440" s="10" t="s">
        <v>56</v>
      </c>
      <c r="AD1440" s="9" t="s">
        <v>5416</v>
      </c>
      <c r="AE1440" s="9" t="s">
        <v>5417</v>
      </c>
      <c r="AF1440" s="9">
        <v>2486489</v>
      </c>
    </row>
    <row r="1441" spans="1:32">
      <c r="A1441" s="9" t="s">
        <v>1001</v>
      </c>
      <c r="B1441" s="10" t="s">
        <v>445</v>
      </c>
      <c r="C1441" s="10" t="s">
        <v>500</v>
      </c>
      <c r="D1441" s="10">
        <v>64000</v>
      </c>
      <c r="E1441" s="10">
        <v>64000100</v>
      </c>
      <c r="F1441" s="10" t="s">
        <v>544</v>
      </c>
      <c r="G1441" s="11">
        <v>6158446</v>
      </c>
      <c r="H1441" s="10" t="s">
        <v>5418</v>
      </c>
      <c r="I1441" s="10">
        <v>103394655</v>
      </c>
      <c r="J1441" s="10" t="s">
        <v>5419</v>
      </c>
      <c r="K1441" s="10" t="str">
        <f t="shared" si="44"/>
        <v>JIMENEZ SOLANO</v>
      </c>
      <c r="L1441" s="10" t="str">
        <f t="shared" si="45"/>
        <v>GALO PATRICIO</v>
      </c>
      <c r="M1441" s="10" t="s">
        <v>550</v>
      </c>
      <c r="N1441" s="10">
        <v>1708183395</v>
      </c>
      <c r="O1441" s="10" t="s">
        <v>37</v>
      </c>
      <c r="P1441" s="10" t="s">
        <v>55</v>
      </c>
      <c r="Q1441" s="10" t="s">
        <v>98</v>
      </c>
      <c r="R1441" s="10" t="s">
        <v>39</v>
      </c>
      <c r="S1441" s="10">
        <v>3</v>
      </c>
      <c r="T1441" s="10" t="s">
        <v>344</v>
      </c>
      <c r="U1441" s="12">
        <v>8</v>
      </c>
      <c r="V1441" s="12">
        <v>10</v>
      </c>
      <c r="W1441" s="12">
        <v>1</v>
      </c>
      <c r="X1441" s="10" t="s">
        <v>41</v>
      </c>
      <c r="Y1441" s="12">
        <v>64</v>
      </c>
      <c r="Z1441" s="12">
        <v>7</v>
      </c>
      <c r="AA1441" s="12">
        <v>6</v>
      </c>
      <c r="AB1441" s="10" t="s">
        <v>56</v>
      </c>
      <c r="AD1441" s="9" t="s">
        <v>5420</v>
      </c>
      <c r="AE1441" s="9" t="s">
        <v>5421</v>
      </c>
      <c r="AF1441" s="9">
        <v>2554227</v>
      </c>
    </row>
    <row r="1442" spans="1:32">
      <c r="A1442" s="9" t="s">
        <v>1001</v>
      </c>
      <c r="B1442" s="10" t="s">
        <v>445</v>
      </c>
      <c r="C1442" s="10" t="s">
        <v>500</v>
      </c>
      <c r="D1442" s="10">
        <v>64000</v>
      </c>
      <c r="E1442" s="10">
        <v>64000100</v>
      </c>
      <c r="F1442" s="10" t="s">
        <v>544</v>
      </c>
      <c r="G1442" s="11">
        <v>6158403</v>
      </c>
      <c r="H1442" s="10" t="s">
        <v>5422</v>
      </c>
      <c r="I1442" s="10">
        <v>372122199</v>
      </c>
      <c r="J1442" s="10" t="s">
        <v>5423</v>
      </c>
      <c r="K1442" s="10" t="str">
        <f t="shared" si="44"/>
        <v>GONZALEZ JIJON</v>
      </c>
      <c r="L1442" s="10" t="str">
        <f t="shared" si="45"/>
        <v>CRISTINA ELIZABETH</v>
      </c>
      <c r="M1442" s="10" t="s">
        <v>5424</v>
      </c>
      <c r="N1442" s="10">
        <v>1713342911</v>
      </c>
      <c r="O1442" s="10" t="s">
        <v>37</v>
      </c>
      <c r="P1442" s="10" t="s">
        <v>55</v>
      </c>
      <c r="Q1442" s="10" t="s">
        <v>98</v>
      </c>
      <c r="R1442" s="10" t="s">
        <v>39</v>
      </c>
      <c r="S1442" s="10">
        <v>1</v>
      </c>
      <c r="T1442" s="10" t="s">
        <v>40</v>
      </c>
      <c r="U1442" s="12">
        <v>8</v>
      </c>
      <c r="V1442" s="12">
        <v>10</v>
      </c>
      <c r="W1442" s="12">
        <v>1</v>
      </c>
      <c r="X1442" s="10" t="s">
        <v>48</v>
      </c>
      <c r="Y1442" s="12">
        <v>75</v>
      </c>
      <c r="Z1442" s="12">
        <v>9</v>
      </c>
      <c r="AA1442" s="12">
        <v>26</v>
      </c>
      <c r="AB1442" s="10" t="s">
        <v>56</v>
      </c>
      <c r="AD1442" s="9" t="s">
        <v>5425</v>
      </c>
      <c r="AE1442" s="9" t="s">
        <v>659</v>
      </c>
      <c r="AF1442" s="9">
        <v>2048200</v>
      </c>
    </row>
    <row r="1443" spans="1:32">
      <c r="A1443" s="9" t="s">
        <v>1001</v>
      </c>
      <c r="B1443" s="10" t="s">
        <v>445</v>
      </c>
      <c r="C1443" s="10" t="s">
        <v>500</v>
      </c>
      <c r="D1443" s="10">
        <v>64000</v>
      </c>
      <c r="E1443" s="10">
        <v>64000100</v>
      </c>
      <c r="F1443" s="10" t="s">
        <v>544</v>
      </c>
      <c r="G1443" s="11">
        <v>6244538</v>
      </c>
      <c r="H1443" s="10" t="s">
        <v>5426</v>
      </c>
      <c r="I1443" s="10">
        <v>318588053</v>
      </c>
      <c r="J1443" s="10" t="s">
        <v>5427</v>
      </c>
      <c r="K1443" s="10" t="str">
        <f t="shared" si="44"/>
        <v>FIGUEROA ANDRADE</v>
      </c>
      <c r="L1443" s="10" t="str">
        <f t="shared" si="45"/>
        <v>SENEIDA DEL ROSARIO</v>
      </c>
      <c r="M1443" s="10" t="s">
        <v>5428</v>
      </c>
      <c r="N1443" s="10">
        <v>1723493910</v>
      </c>
      <c r="O1443" s="10" t="s">
        <v>37</v>
      </c>
      <c r="P1443" s="10" t="s">
        <v>55</v>
      </c>
      <c r="Q1443" s="10" t="s">
        <v>98</v>
      </c>
      <c r="R1443" s="10" t="s">
        <v>556</v>
      </c>
      <c r="S1443" s="10">
        <v>5</v>
      </c>
      <c r="T1443" s="10" t="s">
        <v>557</v>
      </c>
      <c r="U1443" s="12">
        <v>10</v>
      </c>
      <c r="V1443" s="12">
        <v>5</v>
      </c>
      <c r="W1443" s="12">
        <v>3</v>
      </c>
      <c r="X1443" s="10" t="s">
        <v>48</v>
      </c>
      <c r="Y1443" s="12">
        <v>78</v>
      </c>
      <c r="Z1443" s="12">
        <v>4</v>
      </c>
      <c r="AA1443" s="12">
        <v>26</v>
      </c>
      <c r="AB1443" s="10" t="s">
        <v>56</v>
      </c>
      <c r="AD1443" s="9" t="s">
        <v>5429</v>
      </c>
      <c r="AE1443" s="9" t="s">
        <v>5430</v>
      </c>
      <c r="AF1443" s="9">
        <v>2401380</v>
      </c>
    </row>
    <row r="1444" spans="1:32">
      <c r="A1444" s="9" t="s">
        <v>1001</v>
      </c>
      <c r="B1444" s="10" t="s">
        <v>445</v>
      </c>
      <c r="C1444" s="10" t="s">
        <v>500</v>
      </c>
      <c r="D1444" s="10">
        <v>64000</v>
      </c>
      <c r="E1444" s="10">
        <v>64000100</v>
      </c>
      <c r="F1444" s="10" t="s">
        <v>544</v>
      </c>
      <c r="G1444" s="11">
        <v>6147824</v>
      </c>
      <c r="H1444" s="10" t="s">
        <v>5431</v>
      </c>
      <c r="I1444" s="10">
        <v>881843781</v>
      </c>
      <c r="J1444" s="10" t="s">
        <v>5432</v>
      </c>
      <c r="K1444" s="10" t="str">
        <f t="shared" si="44"/>
        <v>CUEVA VITERI</v>
      </c>
      <c r="L1444" s="10" t="str">
        <f t="shared" si="45"/>
        <v>RONALD EFREN</v>
      </c>
      <c r="M1444" s="10" t="s">
        <v>5433</v>
      </c>
      <c r="N1444" s="10">
        <v>1706668801</v>
      </c>
      <c r="O1444" s="10" t="s">
        <v>37</v>
      </c>
      <c r="P1444" s="10" t="s">
        <v>55</v>
      </c>
      <c r="Q1444" s="10" t="s">
        <v>98</v>
      </c>
      <c r="R1444" s="10" t="s">
        <v>39</v>
      </c>
      <c r="S1444" s="10">
        <v>1</v>
      </c>
      <c r="T1444" s="10" t="s">
        <v>40</v>
      </c>
      <c r="U1444" s="12">
        <v>8</v>
      </c>
      <c r="V1444" s="12">
        <v>5</v>
      </c>
      <c r="W1444" s="12">
        <v>7</v>
      </c>
      <c r="X1444" s="10" t="s">
        <v>41</v>
      </c>
      <c r="Y1444" s="12">
        <v>60</v>
      </c>
      <c r="Z1444" s="12">
        <v>9</v>
      </c>
      <c r="AA1444" s="12">
        <v>3</v>
      </c>
      <c r="AB1444" s="10" t="s">
        <v>56</v>
      </c>
      <c r="AD1444" s="9" t="s">
        <v>5434</v>
      </c>
      <c r="AE1444" s="9" t="s">
        <v>5435</v>
      </c>
      <c r="AF1444" s="9">
        <v>2464641</v>
      </c>
    </row>
    <row r="1445" spans="1:32">
      <c r="A1445" s="9" t="s">
        <v>1001</v>
      </c>
      <c r="B1445" s="10" t="s">
        <v>445</v>
      </c>
      <c r="C1445" s="10" t="s">
        <v>500</v>
      </c>
      <c r="D1445" s="10">
        <v>64000</v>
      </c>
      <c r="E1445" s="10">
        <v>64000100</v>
      </c>
      <c r="F1445" s="10" t="s">
        <v>544</v>
      </c>
      <c r="G1445" s="11">
        <v>6158434</v>
      </c>
      <c r="H1445" s="10" t="s">
        <v>5436</v>
      </c>
      <c r="I1445" s="10">
        <v>429428550</v>
      </c>
      <c r="J1445" s="10" t="s">
        <v>5437</v>
      </c>
      <c r="K1445" s="10" t="str">
        <f t="shared" si="44"/>
        <v>QUISHPE SANCHEZ</v>
      </c>
      <c r="L1445" s="10" t="str">
        <f t="shared" si="45"/>
        <v>MONICA ELIZABETH</v>
      </c>
      <c r="M1445" s="10" t="s">
        <v>555</v>
      </c>
      <c r="N1445" s="10">
        <v>1719343111</v>
      </c>
      <c r="O1445" s="10" t="s">
        <v>121</v>
      </c>
      <c r="P1445" s="10" t="s">
        <v>55</v>
      </c>
      <c r="Q1445" s="10" t="s">
        <v>538</v>
      </c>
      <c r="R1445" s="10" t="s">
        <v>1436</v>
      </c>
      <c r="S1445" s="10">
        <v>6</v>
      </c>
      <c r="T1445" s="10" t="s">
        <v>1993</v>
      </c>
      <c r="U1445" s="12">
        <v>8</v>
      </c>
      <c r="V1445" s="12">
        <v>10</v>
      </c>
      <c r="W1445" s="12">
        <v>1</v>
      </c>
      <c r="X1445" s="10" t="s">
        <v>48</v>
      </c>
      <c r="Y1445" s="12">
        <v>84</v>
      </c>
      <c r="Z1445" s="12">
        <v>11</v>
      </c>
      <c r="AA1445" s="12">
        <v>6</v>
      </c>
      <c r="AB1445" s="10" t="s">
        <v>56</v>
      </c>
      <c r="AD1445" s="9" t="s">
        <v>5438</v>
      </c>
      <c r="AF1445" s="9">
        <v>2387652</v>
      </c>
    </row>
    <row r="1446" spans="1:32">
      <c r="A1446" s="9" t="s">
        <v>1001</v>
      </c>
      <c r="B1446" s="10" t="s">
        <v>445</v>
      </c>
      <c r="C1446" s="10" t="s">
        <v>500</v>
      </c>
      <c r="D1446" s="10">
        <v>64000</v>
      </c>
      <c r="E1446" s="10">
        <v>64000100</v>
      </c>
      <c r="F1446" s="10" t="s">
        <v>544</v>
      </c>
      <c r="G1446" s="11">
        <v>6158452</v>
      </c>
      <c r="H1446" s="10" t="s">
        <v>5439</v>
      </c>
      <c r="I1446" s="10">
        <v>945616588</v>
      </c>
      <c r="J1446" s="10" t="s">
        <v>5440</v>
      </c>
      <c r="K1446" s="10" t="str">
        <f t="shared" si="44"/>
        <v>HARO MARTINEZ</v>
      </c>
      <c r="L1446" s="10" t="str">
        <f t="shared" si="45"/>
        <v>RITA ELIZABETH</v>
      </c>
      <c r="M1446" s="10" t="s">
        <v>5441</v>
      </c>
      <c r="N1446" s="10">
        <v>1002548830</v>
      </c>
      <c r="O1446" s="10" t="s">
        <v>121</v>
      </c>
      <c r="P1446" s="10" t="s">
        <v>55</v>
      </c>
      <c r="Q1446" s="10" t="s">
        <v>538</v>
      </c>
      <c r="R1446" s="10" t="s">
        <v>39</v>
      </c>
      <c r="S1446" s="10">
        <v>1</v>
      </c>
      <c r="T1446" s="10" t="s">
        <v>40</v>
      </c>
      <c r="U1446" s="12">
        <v>8</v>
      </c>
      <c r="V1446" s="12">
        <v>10</v>
      </c>
      <c r="W1446" s="12">
        <v>1</v>
      </c>
      <c r="X1446" s="10" t="s">
        <v>48</v>
      </c>
      <c r="Y1446" s="12">
        <v>78</v>
      </c>
      <c r="Z1446" s="12">
        <v>9</v>
      </c>
      <c r="AA1446" s="12">
        <v>20</v>
      </c>
      <c r="AB1446" s="10" t="s">
        <v>56</v>
      </c>
      <c r="AD1446" s="9" t="s">
        <v>5442</v>
      </c>
      <c r="AF1446" s="9">
        <v>2425548</v>
      </c>
    </row>
    <row r="1447" spans="1:32">
      <c r="A1447" s="9" t="s">
        <v>1001</v>
      </c>
      <c r="B1447" s="10" t="s">
        <v>445</v>
      </c>
      <c r="C1447" s="10" t="s">
        <v>500</v>
      </c>
      <c r="D1447" s="10">
        <v>64000</v>
      </c>
      <c r="E1447" s="10">
        <v>64000100</v>
      </c>
      <c r="F1447" s="10" t="s">
        <v>544</v>
      </c>
      <c r="G1447" s="11">
        <v>6338638</v>
      </c>
      <c r="H1447" s="10" t="s">
        <v>5443</v>
      </c>
      <c r="I1447" s="10">
        <v>652479631</v>
      </c>
      <c r="J1447" s="10" t="s">
        <v>5444</v>
      </c>
      <c r="K1447" s="10" t="str">
        <f t="shared" si="44"/>
        <v>CEVALLOS MORENO</v>
      </c>
      <c r="L1447" s="10" t="str">
        <f t="shared" si="45"/>
        <v>JUAN CARLOS</v>
      </c>
      <c r="M1447" s="10" t="s">
        <v>555</v>
      </c>
      <c r="N1447" s="10">
        <v>1713217774</v>
      </c>
      <c r="O1447" s="10" t="s">
        <v>121</v>
      </c>
      <c r="P1447" s="10" t="s">
        <v>73</v>
      </c>
      <c r="Q1447" s="10" t="s">
        <v>538</v>
      </c>
      <c r="R1447" s="10" t="s">
        <v>39</v>
      </c>
      <c r="S1447" s="10">
        <v>1</v>
      </c>
      <c r="T1447" s="10" t="s">
        <v>139</v>
      </c>
      <c r="U1447" s="12">
        <v>12</v>
      </c>
      <c r="V1447" s="12">
        <v>8</v>
      </c>
      <c r="W1447" s="12">
        <v>16</v>
      </c>
      <c r="X1447" s="10" t="s">
        <v>41</v>
      </c>
      <c r="Y1447" s="12">
        <v>78</v>
      </c>
      <c r="Z1447" s="12">
        <v>7</v>
      </c>
      <c r="AA1447" s="12">
        <v>2</v>
      </c>
      <c r="AD1447" s="9" t="s">
        <v>5445</v>
      </c>
      <c r="AE1447" s="9" t="s">
        <v>5446</v>
      </c>
    </row>
    <row r="1448" spans="1:32">
      <c r="A1448" s="9" t="s">
        <v>1001</v>
      </c>
      <c r="B1448" s="10" t="s">
        <v>152</v>
      </c>
      <c r="C1448" s="10" t="s">
        <v>153</v>
      </c>
      <c r="D1448" s="10">
        <v>71000</v>
      </c>
      <c r="E1448" s="10">
        <v>71000200</v>
      </c>
      <c r="F1448" s="10" t="s">
        <v>568</v>
      </c>
      <c r="G1448" s="11">
        <v>6052966</v>
      </c>
      <c r="H1448" s="10" t="s">
        <v>5447</v>
      </c>
      <c r="I1448" s="10">
        <v>714150299</v>
      </c>
      <c r="J1448" s="10" t="s">
        <v>5448</v>
      </c>
      <c r="K1448" s="10" t="str">
        <f t="shared" si="44"/>
        <v>THURDEKOOS GARZON</v>
      </c>
      <c r="L1448" s="10" t="str">
        <f t="shared" si="45"/>
        <v>LUIS FELIPE</v>
      </c>
      <c r="M1448" s="10" t="s">
        <v>5072</v>
      </c>
      <c r="N1448" s="10">
        <v>1709122541</v>
      </c>
      <c r="O1448" s="10" t="s">
        <v>37</v>
      </c>
      <c r="P1448" s="10" t="s">
        <v>55</v>
      </c>
      <c r="Q1448" s="10" t="s">
        <v>56</v>
      </c>
      <c r="R1448" s="10" t="s">
        <v>39</v>
      </c>
      <c r="S1448" s="10">
        <v>1</v>
      </c>
      <c r="T1448" s="10" t="s">
        <v>40</v>
      </c>
      <c r="U1448" s="12">
        <v>2</v>
      </c>
      <c r="V1448" s="12">
        <v>8</v>
      </c>
      <c r="W1448" s="12">
        <v>5</v>
      </c>
      <c r="X1448" s="10" t="s">
        <v>41</v>
      </c>
      <c r="Y1448" s="12">
        <v>73</v>
      </c>
      <c r="Z1448" s="12">
        <v>10</v>
      </c>
      <c r="AA1448" s="12">
        <v>12</v>
      </c>
      <c r="AB1448" s="10" t="s">
        <v>56</v>
      </c>
      <c r="AD1448" s="9" t="s">
        <v>5449</v>
      </c>
      <c r="AE1448" s="9" t="s">
        <v>764</v>
      </c>
      <c r="AF1448" s="9">
        <v>2402125</v>
      </c>
    </row>
    <row r="1449" spans="1:32">
      <c r="A1449" s="9" t="s">
        <v>1001</v>
      </c>
      <c r="B1449" s="10" t="s">
        <v>152</v>
      </c>
      <c r="C1449" s="10" t="s">
        <v>153</v>
      </c>
      <c r="D1449" s="10">
        <v>71000</v>
      </c>
      <c r="E1449" s="10">
        <v>71000200</v>
      </c>
      <c r="F1449" s="10" t="s">
        <v>568</v>
      </c>
      <c r="G1449" s="11">
        <v>3600197</v>
      </c>
      <c r="H1449" s="10" t="s">
        <v>5450</v>
      </c>
      <c r="I1449" s="10">
        <v>614150342</v>
      </c>
      <c r="J1449" s="10" t="s">
        <v>5451</v>
      </c>
      <c r="K1449" s="10" t="str">
        <f t="shared" si="44"/>
        <v>CONDE CHAVEZ</v>
      </c>
      <c r="L1449" s="10" t="str">
        <f t="shared" si="45"/>
        <v>EDUARDO MODESTO</v>
      </c>
      <c r="M1449" s="10" t="s">
        <v>5452</v>
      </c>
      <c r="N1449" s="10">
        <v>602459208</v>
      </c>
      <c r="O1449" s="10" t="s">
        <v>37</v>
      </c>
      <c r="P1449" s="10" t="s">
        <v>55</v>
      </c>
      <c r="Q1449" s="10" t="s">
        <v>98</v>
      </c>
      <c r="R1449" s="10" t="s">
        <v>39</v>
      </c>
      <c r="S1449" s="10">
        <v>1</v>
      </c>
      <c r="T1449" s="10" t="s">
        <v>40</v>
      </c>
      <c r="U1449" s="12">
        <v>1</v>
      </c>
      <c r="V1449" s="12">
        <v>4</v>
      </c>
      <c r="W1449" s="12">
        <v>23</v>
      </c>
      <c r="X1449" s="10" t="s">
        <v>41</v>
      </c>
      <c r="Y1449" s="12">
        <v>70</v>
      </c>
      <c r="Z1449" s="12">
        <v>1</v>
      </c>
      <c r="AA1449" s="12">
        <v>9</v>
      </c>
      <c r="AB1449" s="10" t="s">
        <v>56</v>
      </c>
      <c r="AD1449" s="9" t="s">
        <v>5453</v>
      </c>
      <c r="AE1449" s="9" t="s">
        <v>5454</v>
      </c>
      <c r="AF1449" s="9">
        <v>2402369</v>
      </c>
    </row>
    <row r="1450" spans="1:32">
      <c r="A1450" s="9" t="s">
        <v>1001</v>
      </c>
      <c r="B1450" s="10" t="s">
        <v>152</v>
      </c>
      <c r="C1450" s="10" t="s">
        <v>153</v>
      </c>
      <c r="D1450" s="10">
        <v>71000</v>
      </c>
      <c r="E1450" s="10">
        <v>71000200</v>
      </c>
      <c r="F1450" s="10" t="s">
        <v>568</v>
      </c>
      <c r="G1450" s="11">
        <v>6122781</v>
      </c>
      <c r="H1450" s="10" t="s">
        <v>5455</v>
      </c>
      <c r="I1450" s="10">
        <v>931105244</v>
      </c>
      <c r="J1450" s="10" t="s">
        <v>5456</v>
      </c>
      <c r="K1450" s="10" t="str">
        <f t="shared" si="44"/>
        <v>ALVAREZ VALAREZO</v>
      </c>
      <c r="L1450" s="10" t="str">
        <f t="shared" si="45"/>
        <v>OMAR FERNANDO</v>
      </c>
      <c r="M1450" s="10" t="s">
        <v>5457</v>
      </c>
      <c r="N1450" s="10">
        <v>1711730745</v>
      </c>
      <c r="O1450" s="10" t="s">
        <v>37</v>
      </c>
      <c r="P1450" s="10" t="s">
        <v>55</v>
      </c>
      <c r="Q1450" s="10" t="s">
        <v>56</v>
      </c>
      <c r="R1450" s="10" t="s">
        <v>39</v>
      </c>
      <c r="S1450" s="10">
        <v>1</v>
      </c>
      <c r="T1450" s="10" t="s">
        <v>40</v>
      </c>
      <c r="U1450" s="12">
        <v>6</v>
      </c>
      <c r="V1450" s="12">
        <v>10</v>
      </c>
      <c r="W1450" s="12">
        <v>2</v>
      </c>
      <c r="X1450" s="10" t="s">
        <v>41</v>
      </c>
      <c r="Y1450" s="12">
        <v>77</v>
      </c>
      <c r="Z1450" s="12">
        <v>7</v>
      </c>
      <c r="AA1450" s="12">
        <v>13</v>
      </c>
      <c r="AB1450" s="10" t="s">
        <v>56</v>
      </c>
      <c r="AD1450" s="9" t="s">
        <v>5458</v>
      </c>
      <c r="AE1450" s="9" t="s">
        <v>964</v>
      </c>
      <c r="AF1450" s="9">
        <v>2484042</v>
      </c>
    </row>
    <row r="1451" spans="1:32">
      <c r="A1451" s="9" t="s">
        <v>1001</v>
      </c>
      <c r="B1451" s="10" t="s">
        <v>152</v>
      </c>
      <c r="C1451" s="10" t="s">
        <v>153</v>
      </c>
      <c r="D1451" s="10">
        <v>71000</v>
      </c>
      <c r="E1451" s="10">
        <v>71000220</v>
      </c>
      <c r="F1451" s="10" t="s">
        <v>562</v>
      </c>
      <c r="G1451" s="11">
        <v>6147754</v>
      </c>
      <c r="H1451" s="10" t="s">
        <v>5459</v>
      </c>
      <c r="I1451" s="10">
        <v>442105347</v>
      </c>
      <c r="J1451" s="10" t="s">
        <v>5460</v>
      </c>
      <c r="K1451" s="10" t="str">
        <f t="shared" si="44"/>
        <v>ANDRANGO PENA</v>
      </c>
      <c r="L1451" s="10" t="str">
        <f t="shared" si="45"/>
        <v>EDGAR VINICIO</v>
      </c>
      <c r="M1451" s="10" t="s">
        <v>3151</v>
      </c>
      <c r="N1451" s="10">
        <v>1716419799</v>
      </c>
      <c r="O1451" s="10" t="s">
        <v>121</v>
      </c>
      <c r="P1451" s="10" t="s">
        <v>55</v>
      </c>
      <c r="Q1451" s="10" t="s">
        <v>538</v>
      </c>
      <c r="R1451" s="10" t="s">
        <v>39</v>
      </c>
      <c r="S1451" s="10">
        <v>3</v>
      </c>
      <c r="T1451" s="10" t="s">
        <v>344</v>
      </c>
      <c r="U1451" s="12">
        <v>8</v>
      </c>
      <c r="V1451" s="12">
        <v>5</v>
      </c>
      <c r="W1451" s="12">
        <v>1</v>
      </c>
      <c r="X1451" s="10" t="s">
        <v>41</v>
      </c>
      <c r="Y1451" s="12">
        <v>83</v>
      </c>
      <c r="Z1451" s="12">
        <v>1</v>
      </c>
      <c r="AA1451" s="12">
        <v>16</v>
      </c>
      <c r="AB1451" s="10" t="s">
        <v>1150</v>
      </c>
      <c r="AD1451" s="9" t="s">
        <v>5461</v>
      </c>
      <c r="AE1451" s="9" t="s">
        <v>559</v>
      </c>
      <c r="AF1451" s="9">
        <v>2822566</v>
      </c>
    </row>
    <row r="1452" spans="1:32">
      <c r="A1452" s="9" t="s">
        <v>1001</v>
      </c>
      <c r="B1452" s="10" t="s">
        <v>152</v>
      </c>
      <c r="C1452" s="10" t="s">
        <v>153</v>
      </c>
      <c r="D1452" s="10">
        <v>72000</v>
      </c>
      <c r="E1452" s="10">
        <v>72000100</v>
      </c>
      <c r="F1452" s="10" t="s">
        <v>639</v>
      </c>
      <c r="G1452" s="11">
        <v>5279</v>
      </c>
      <c r="H1452" s="10" t="s">
        <v>5462</v>
      </c>
      <c r="I1452" s="10">
        <v>612150293</v>
      </c>
      <c r="J1452" s="10" t="s">
        <v>5463</v>
      </c>
      <c r="K1452" s="10" t="str">
        <f t="shared" si="44"/>
        <v>ACOSTA VASQUEZ</v>
      </c>
      <c r="L1452" s="10" t="str">
        <f t="shared" si="45"/>
        <v>ALEX MICHAEL</v>
      </c>
      <c r="M1452" s="10" t="s">
        <v>5464</v>
      </c>
      <c r="N1452" s="10">
        <v>1713238614</v>
      </c>
      <c r="O1452" s="10" t="s">
        <v>37</v>
      </c>
      <c r="P1452" s="10" t="s">
        <v>55</v>
      </c>
      <c r="Q1452" s="10" t="s">
        <v>56</v>
      </c>
      <c r="R1452" s="10" t="s">
        <v>39</v>
      </c>
      <c r="S1452" s="10">
        <v>1</v>
      </c>
      <c r="T1452" s="10" t="s">
        <v>40</v>
      </c>
      <c r="U1452" s="12">
        <v>2</v>
      </c>
      <c r="V1452" s="12">
        <v>4</v>
      </c>
      <c r="W1452" s="12">
        <v>1</v>
      </c>
      <c r="X1452" s="10" t="s">
        <v>41</v>
      </c>
      <c r="Y1452" s="12">
        <v>75</v>
      </c>
      <c r="Z1452" s="12">
        <v>3</v>
      </c>
      <c r="AA1452" s="12">
        <v>20</v>
      </c>
      <c r="AB1452" s="10" t="s">
        <v>56</v>
      </c>
      <c r="AD1452" s="9" t="s">
        <v>5465</v>
      </c>
      <c r="AE1452" s="9" t="s">
        <v>5466</v>
      </c>
      <c r="AF1452" s="9">
        <v>2475615</v>
      </c>
    </row>
    <row r="1453" spans="1:32">
      <c r="A1453" s="9" t="s">
        <v>1001</v>
      </c>
      <c r="B1453" s="10" t="s">
        <v>152</v>
      </c>
      <c r="C1453" s="10" t="s">
        <v>153</v>
      </c>
      <c r="D1453" s="10">
        <v>73000</v>
      </c>
      <c r="E1453" s="10">
        <v>73000100</v>
      </c>
      <c r="F1453" s="10" t="s">
        <v>654</v>
      </c>
      <c r="G1453" s="11">
        <v>3407076</v>
      </c>
      <c r="H1453" s="10" t="s">
        <v>5467</v>
      </c>
      <c r="I1453" s="10">
        <v>173280716</v>
      </c>
      <c r="J1453" s="10" t="s">
        <v>5468</v>
      </c>
      <c r="K1453" s="10" t="str">
        <f t="shared" si="44"/>
        <v>SANCHEZ MANTILLA</v>
      </c>
      <c r="L1453" s="10" t="str">
        <f t="shared" si="45"/>
        <v>EDUARDO XAVIER</v>
      </c>
      <c r="M1453" s="10" t="s">
        <v>5469</v>
      </c>
      <c r="N1453" s="10">
        <v>1709557308</v>
      </c>
      <c r="O1453" s="10" t="s">
        <v>37</v>
      </c>
      <c r="P1453" s="10" t="s">
        <v>55</v>
      </c>
      <c r="Q1453" s="10" t="s">
        <v>98</v>
      </c>
      <c r="R1453" s="10" t="s">
        <v>39</v>
      </c>
      <c r="S1453" s="10">
        <v>3</v>
      </c>
      <c r="T1453" s="10" t="s">
        <v>344</v>
      </c>
      <c r="U1453" s="12">
        <v>1</v>
      </c>
      <c r="V1453" s="12">
        <v>1</v>
      </c>
      <c r="W1453" s="12">
        <v>8</v>
      </c>
      <c r="X1453" s="10" t="s">
        <v>41</v>
      </c>
      <c r="Y1453" s="12">
        <v>75</v>
      </c>
      <c r="Z1453" s="12">
        <v>2</v>
      </c>
      <c r="AA1453" s="12">
        <v>20</v>
      </c>
      <c r="AB1453" s="10" t="s">
        <v>56</v>
      </c>
      <c r="AD1453" s="9" t="s">
        <v>5470</v>
      </c>
      <c r="AE1453" s="9" t="s">
        <v>244</v>
      </c>
      <c r="AF1453" s="9">
        <v>2553838</v>
      </c>
    </row>
    <row r="1454" spans="1:32">
      <c r="A1454" s="9" t="s">
        <v>1001</v>
      </c>
      <c r="B1454" s="10" t="s">
        <v>152</v>
      </c>
      <c r="C1454" s="10" t="s">
        <v>153</v>
      </c>
      <c r="D1454" s="10">
        <v>73000</v>
      </c>
      <c r="E1454" s="10">
        <v>73000200</v>
      </c>
      <c r="F1454" s="10" t="s">
        <v>669</v>
      </c>
      <c r="G1454" s="11">
        <v>3600927</v>
      </c>
      <c r="H1454" s="10" t="s">
        <v>5471</v>
      </c>
      <c r="I1454" s="10">
        <v>814149830</v>
      </c>
      <c r="J1454" s="10" t="s">
        <v>5472</v>
      </c>
      <c r="K1454" s="10" t="str">
        <f t="shared" si="44"/>
        <v>MONTALVO CEPEDA</v>
      </c>
      <c r="L1454" s="10" t="str">
        <f t="shared" si="45"/>
        <v>JAIME ANDRES</v>
      </c>
      <c r="M1454" s="10" t="s">
        <v>677</v>
      </c>
      <c r="N1454" s="10">
        <v>1707276463</v>
      </c>
      <c r="O1454" s="10" t="s">
        <v>37</v>
      </c>
      <c r="P1454" s="10" t="s">
        <v>55</v>
      </c>
      <c r="Q1454" s="10" t="s">
        <v>98</v>
      </c>
      <c r="R1454" s="10" t="s">
        <v>39</v>
      </c>
      <c r="S1454" s="10">
        <v>1</v>
      </c>
      <c r="T1454" s="10" t="s">
        <v>40</v>
      </c>
      <c r="U1454" s="12">
        <v>0</v>
      </c>
      <c r="V1454" s="12">
        <v>12</v>
      </c>
      <c r="W1454" s="12">
        <v>4</v>
      </c>
      <c r="X1454" s="10" t="s">
        <v>41</v>
      </c>
      <c r="Y1454" s="12">
        <v>75</v>
      </c>
      <c r="Z1454" s="12">
        <v>4</v>
      </c>
      <c r="AA1454" s="12">
        <v>21</v>
      </c>
      <c r="AB1454" s="10" t="s">
        <v>56</v>
      </c>
      <c r="AD1454" s="9" t="s">
        <v>5473</v>
      </c>
      <c r="AE1454" s="9" t="s">
        <v>5421</v>
      </c>
      <c r="AF1454" s="9">
        <v>2078344</v>
      </c>
    </row>
    <row r="1455" spans="1:32">
      <c r="A1455" s="9" t="s">
        <v>1001</v>
      </c>
      <c r="B1455" s="10" t="s">
        <v>152</v>
      </c>
      <c r="C1455" s="10" t="s">
        <v>153</v>
      </c>
      <c r="D1455" s="10">
        <v>76000</v>
      </c>
      <c r="E1455" s="10">
        <v>76000100</v>
      </c>
      <c r="F1455" s="10" t="s">
        <v>690</v>
      </c>
      <c r="G1455" s="11">
        <v>6116903</v>
      </c>
      <c r="H1455" s="10" t="s">
        <v>5474</v>
      </c>
      <c r="I1455" s="10">
        <v>170683660</v>
      </c>
      <c r="J1455" s="10" t="s">
        <v>5475</v>
      </c>
      <c r="K1455" s="10" t="str">
        <f t="shared" si="44"/>
        <v>JARRIN GONZALEZ</v>
      </c>
      <c r="L1455" s="10" t="str">
        <f t="shared" si="45"/>
        <v>CRISTINA</v>
      </c>
      <c r="M1455" s="10" t="s">
        <v>5476</v>
      </c>
      <c r="N1455" s="10">
        <v>1710220946</v>
      </c>
      <c r="O1455" s="10" t="s">
        <v>37</v>
      </c>
      <c r="P1455" s="10" t="s">
        <v>55</v>
      </c>
      <c r="Q1455" s="10" t="s">
        <v>56</v>
      </c>
      <c r="R1455" s="10" t="s">
        <v>39</v>
      </c>
      <c r="S1455" s="10">
        <v>1</v>
      </c>
      <c r="T1455" s="10" t="s">
        <v>40</v>
      </c>
      <c r="U1455" s="12">
        <v>6</v>
      </c>
      <c r="V1455" s="12">
        <v>7</v>
      </c>
      <c r="W1455" s="12">
        <v>3</v>
      </c>
      <c r="X1455" s="10" t="s">
        <v>48</v>
      </c>
      <c r="Y1455" s="12">
        <v>80</v>
      </c>
      <c r="Z1455" s="12">
        <v>3</v>
      </c>
      <c r="AA1455" s="12">
        <v>30</v>
      </c>
      <c r="AB1455" s="10" t="s">
        <v>56</v>
      </c>
      <c r="AD1455" s="9" t="s">
        <v>5477</v>
      </c>
      <c r="AE1455" s="9" t="s">
        <v>5478</v>
      </c>
      <c r="AF1455" s="9">
        <v>2446740</v>
      </c>
    </row>
    <row r="1456" spans="1:32">
      <c r="A1456" s="9" t="s">
        <v>1001</v>
      </c>
      <c r="B1456" s="10" t="s">
        <v>200</v>
      </c>
      <c r="C1456" s="10" t="s">
        <v>201</v>
      </c>
      <c r="D1456" s="10">
        <v>77000</v>
      </c>
      <c r="E1456" s="10">
        <v>77000210</v>
      </c>
      <c r="F1456" s="10" t="s">
        <v>699</v>
      </c>
      <c r="G1456" s="11">
        <v>5261</v>
      </c>
      <c r="H1456" s="10" t="s">
        <v>5479</v>
      </c>
      <c r="I1456" s="10">
        <v>915150688</v>
      </c>
      <c r="J1456" s="10" t="s">
        <v>5480</v>
      </c>
      <c r="K1456" s="10" t="str">
        <f t="shared" si="44"/>
        <v>VASQUEZ GUERRERO</v>
      </c>
      <c r="L1456" s="10" t="str">
        <f t="shared" si="45"/>
        <v>JIMENA ALEXANDRA</v>
      </c>
      <c r="M1456" s="10" t="s">
        <v>5481</v>
      </c>
      <c r="N1456" s="10">
        <v>1707950539</v>
      </c>
      <c r="O1456" s="10" t="s">
        <v>37</v>
      </c>
      <c r="P1456" s="10" t="s">
        <v>55</v>
      </c>
      <c r="Q1456" s="10" t="s">
        <v>56</v>
      </c>
      <c r="R1456" s="10" t="s">
        <v>39</v>
      </c>
      <c r="S1456" s="10">
        <v>1</v>
      </c>
      <c r="T1456" s="10" t="s">
        <v>40</v>
      </c>
      <c r="U1456" s="12">
        <v>2</v>
      </c>
      <c r="V1456" s="12">
        <v>4</v>
      </c>
      <c r="W1456" s="12">
        <v>1</v>
      </c>
      <c r="X1456" s="10" t="s">
        <v>48</v>
      </c>
      <c r="Y1456" s="12">
        <v>76</v>
      </c>
      <c r="Z1456" s="12">
        <v>12</v>
      </c>
      <c r="AA1456" s="12">
        <v>3</v>
      </c>
      <c r="AB1456" s="10" t="s">
        <v>56</v>
      </c>
      <c r="AD1456" s="9" t="s">
        <v>5482</v>
      </c>
      <c r="AE1456" s="9" t="s">
        <v>5483</v>
      </c>
      <c r="AF1456" s="9">
        <v>2415981</v>
      </c>
    </row>
    <row r="1457" spans="1:32">
      <c r="A1457" s="9" t="s">
        <v>1001</v>
      </c>
      <c r="B1457" s="10" t="s">
        <v>200</v>
      </c>
      <c r="C1457" s="10" t="s">
        <v>201</v>
      </c>
      <c r="D1457" s="10">
        <v>77000</v>
      </c>
      <c r="E1457" s="10">
        <v>77000110</v>
      </c>
      <c r="F1457" s="10" t="s">
        <v>716</v>
      </c>
      <c r="G1457" s="11">
        <v>3600420</v>
      </c>
      <c r="H1457" s="10" t="s">
        <v>5484</v>
      </c>
      <c r="I1457" s="10">
        <v>918149311</v>
      </c>
      <c r="J1457" s="10" t="s">
        <v>5485</v>
      </c>
      <c r="K1457" s="10" t="str">
        <f t="shared" si="44"/>
        <v>VARGAS ESTRELLA</v>
      </c>
      <c r="L1457" s="10" t="str">
        <f t="shared" si="45"/>
        <v>PAUL ESTUARDO</v>
      </c>
      <c r="M1457" s="10" t="s">
        <v>5486</v>
      </c>
      <c r="N1457" s="10">
        <v>1713214060</v>
      </c>
      <c r="O1457" s="10" t="s">
        <v>37</v>
      </c>
      <c r="P1457" s="10" t="s">
        <v>343</v>
      </c>
      <c r="Q1457" s="10" t="s">
        <v>49</v>
      </c>
      <c r="R1457" s="10" t="s">
        <v>39</v>
      </c>
      <c r="S1457" s="10">
        <v>1</v>
      </c>
      <c r="T1457" s="10" t="s">
        <v>40</v>
      </c>
      <c r="U1457" s="12">
        <v>0</v>
      </c>
      <c r="V1457" s="12">
        <v>8</v>
      </c>
      <c r="W1457" s="12">
        <v>14</v>
      </c>
      <c r="X1457" s="10" t="s">
        <v>41</v>
      </c>
      <c r="Y1457" s="12">
        <v>75</v>
      </c>
      <c r="Z1457" s="12">
        <v>10</v>
      </c>
      <c r="AA1457" s="12">
        <v>14</v>
      </c>
      <c r="AD1457" s="9" t="s">
        <v>5487</v>
      </c>
      <c r="AE1457" s="9" t="s">
        <v>5488</v>
      </c>
      <c r="AF1457" s="9">
        <v>2868905</v>
      </c>
    </row>
    <row r="1458" spans="1:32">
      <c r="A1458" s="9" t="s">
        <v>1001</v>
      </c>
      <c r="B1458" s="10" t="s">
        <v>200</v>
      </c>
      <c r="C1458" s="10" t="s">
        <v>201</v>
      </c>
      <c r="D1458" s="10">
        <v>77000</v>
      </c>
      <c r="E1458" s="10">
        <v>77000110</v>
      </c>
      <c r="F1458" s="10" t="s">
        <v>716</v>
      </c>
      <c r="G1458" s="11">
        <v>3600453</v>
      </c>
      <c r="H1458" s="10" t="s">
        <v>5489</v>
      </c>
      <c r="I1458" s="10">
        <v>315149290</v>
      </c>
      <c r="J1458" s="10" t="s">
        <v>5490</v>
      </c>
      <c r="K1458" s="10" t="str">
        <f t="shared" si="44"/>
        <v>OCANA TACO</v>
      </c>
      <c r="L1458" s="10" t="str">
        <f t="shared" si="45"/>
        <v>DIEGO XAVIER</v>
      </c>
      <c r="M1458" s="10" t="s">
        <v>5491</v>
      </c>
      <c r="N1458" s="10">
        <v>1712759412</v>
      </c>
      <c r="O1458" s="10" t="s">
        <v>37</v>
      </c>
      <c r="P1458" s="10" t="s">
        <v>55</v>
      </c>
      <c r="Q1458" s="10" t="s">
        <v>98</v>
      </c>
      <c r="R1458" s="10" t="s">
        <v>39</v>
      </c>
      <c r="S1458" s="10">
        <v>1</v>
      </c>
      <c r="T1458" s="10" t="s">
        <v>40</v>
      </c>
      <c r="U1458" s="12">
        <v>1</v>
      </c>
      <c r="V1458" s="12">
        <v>3</v>
      </c>
      <c r="W1458" s="12">
        <v>12</v>
      </c>
      <c r="X1458" s="10" t="s">
        <v>41</v>
      </c>
      <c r="Y1458" s="12">
        <v>76</v>
      </c>
      <c r="Z1458" s="12">
        <v>10</v>
      </c>
      <c r="AA1458" s="12">
        <v>19</v>
      </c>
      <c r="AB1458" s="10" t="s">
        <v>56</v>
      </c>
      <c r="AD1458" s="9" t="s">
        <v>5492</v>
      </c>
      <c r="AF1458" s="9">
        <v>2865389</v>
      </c>
    </row>
    <row r="1459" spans="1:32">
      <c r="A1459" s="9" t="s">
        <v>1001</v>
      </c>
      <c r="B1459" s="10" t="s">
        <v>200</v>
      </c>
      <c r="C1459" s="10" t="s">
        <v>201</v>
      </c>
      <c r="D1459" s="10">
        <v>77000</v>
      </c>
      <c r="E1459" s="10">
        <v>77000230</v>
      </c>
      <c r="F1459" s="10" t="s">
        <v>710</v>
      </c>
      <c r="G1459" s="11">
        <v>6127070</v>
      </c>
      <c r="H1459" s="10" t="s">
        <v>5493</v>
      </c>
      <c r="I1459" s="10">
        <v>360428874</v>
      </c>
      <c r="J1459" s="10" t="s">
        <v>5494</v>
      </c>
      <c r="K1459" s="10" t="str">
        <f t="shared" si="44"/>
        <v>BURBANO AGUINAGA</v>
      </c>
      <c r="L1459" s="10" t="str">
        <f t="shared" si="45"/>
        <v>JORGE AURELIO</v>
      </c>
      <c r="M1459" s="10" t="s">
        <v>5495</v>
      </c>
      <c r="N1459" s="10">
        <v>1709363996</v>
      </c>
      <c r="O1459" s="10" t="s">
        <v>37</v>
      </c>
      <c r="P1459" s="10" t="s">
        <v>55</v>
      </c>
      <c r="Q1459" s="10" t="s">
        <v>98</v>
      </c>
      <c r="R1459" s="10" t="s">
        <v>39</v>
      </c>
      <c r="S1459" s="10">
        <v>3</v>
      </c>
      <c r="T1459" s="10" t="s">
        <v>344</v>
      </c>
      <c r="U1459" s="12">
        <v>7</v>
      </c>
      <c r="V1459" s="12">
        <v>1</v>
      </c>
      <c r="W1459" s="12">
        <v>4</v>
      </c>
      <c r="X1459" s="10" t="s">
        <v>41</v>
      </c>
      <c r="Y1459" s="12">
        <v>75</v>
      </c>
      <c r="Z1459" s="12">
        <v>3</v>
      </c>
      <c r="AA1459" s="12">
        <v>2</v>
      </c>
      <c r="AB1459" s="10" t="s">
        <v>56</v>
      </c>
      <c r="AD1459" s="9" t="s">
        <v>5496</v>
      </c>
      <c r="AF1459" s="9">
        <v>2812257</v>
      </c>
    </row>
    <row r="1460" spans="1:32">
      <c r="A1460" s="9" t="s">
        <v>1001</v>
      </c>
      <c r="B1460" s="10" t="s">
        <v>200</v>
      </c>
      <c r="C1460" s="10" t="s">
        <v>201</v>
      </c>
      <c r="D1460" s="10">
        <v>78000</v>
      </c>
      <c r="E1460" s="10">
        <v>78000200</v>
      </c>
      <c r="F1460" s="10" t="s">
        <v>954</v>
      </c>
      <c r="G1460" s="11">
        <v>5057</v>
      </c>
      <c r="H1460" s="10" t="s">
        <v>5497</v>
      </c>
      <c r="I1460" s="10">
        <v>191945979</v>
      </c>
      <c r="J1460" s="10" t="s">
        <v>5498</v>
      </c>
      <c r="K1460" s="10" t="str">
        <f t="shared" si="44"/>
        <v>VILLALBA MANZANO</v>
      </c>
      <c r="L1460" s="10" t="str">
        <f t="shared" si="45"/>
        <v>DAVID ERMEL</v>
      </c>
      <c r="M1460" s="10" t="s">
        <v>5499</v>
      </c>
      <c r="N1460" s="10">
        <v>1801668664</v>
      </c>
      <c r="O1460" s="10" t="s">
        <v>37</v>
      </c>
      <c r="P1460" s="10" t="s">
        <v>55</v>
      </c>
      <c r="Q1460" s="10" t="s">
        <v>98</v>
      </c>
      <c r="R1460" s="10" t="s">
        <v>39</v>
      </c>
      <c r="S1460" s="10">
        <v>1</v>
      </c>
      <c r="T1460" s="10" t="s">
        <v>40</v>
      </c>
      <c r="U1460" s="12">
        <v>2</v>
      </c>
      <c r="V1460" s="12">
        <v>2</v>
      </c>
      <c r="W1460" s="12">
        <v>18</v>
      </c>
      <c r="X1460" s="10" t="s">
        <v>41</v>
      </c>
      <c r="Y1460" s="12">
        <v>75</v>
      </c>
      <c r="Z1460" s="12">
        <v>10</v>
      </c>
      <c r="AA1460" s="12">
        <v>1</v>
      </c>
      <c r="AD1460" s="9" t="s">
        <v>5500</v>
      </c>
      <c r="AE1460" s="9" t="s">
        <v>2925</v>
      </c>
      <c r="AF1460" s="9">
        <v>2065536</v>
      </c>
    </row>
    <row r="1461" spans="1:32">
      <c r="A1461" s="9" t="s">
        <v>1001</v>
      </c>
      <c r="B1461" s="10" t="s">
        <v>200</v>
      </c>
      <c r="C1461" s="10" t="s">
        <v>201</v>
      </c>
      <c r="D1461" s="10">
        <v>78000</v>
      </c>
      <c r="E1461" s="10">
        <v>78000200</v>
      </c>
      <c r="F1461" s="10" t="s">
        <v>954</v>
      </c>
      <c r="G1461" s="11">
        <v>6148120</v>
      </c>
      <c r="H1461" s="10" t="s">
        <v>5501</v>
      </c>
      <c r="I1461" s="10">
        <v>587194674</v>
      </c>
      <c r="J1461" s="10" t="s">
        <v>5502</v>
      </c>
      <c r="K1461" s="10" t="str">
        <f t="shared" si="44"/>
        <v>PENAHERRERA TINAJERO</v>
      </c>
      <c r="L1461" s="10" t="str">
        <f t="shared" si="45"/>
        <v>ANDRES RAMIRO</v>
      </c>
      <c r="M1461" s="10" t="s">
        <v>970</v>
      </c>
      <c r="N1461" s="10">
        <v>1709537250</v>
      </c>
      <c r="O1461" s="10" t="s">
        <v>37</v>
      </c>
      <c r="P1461" s="10" t="s">
        <v>55</v>
      </c>
      <c r="Q1461" s="10" t="s">
        <v>98</v>
      </c>
      <c r="R1461" s="10" t="s">
        <v>39</v>
      </c>
      <c r="S1461" s="10">
        <v>3</v>
      </c>
      <c r="T1461" s="10" t="s">
        <v>344</v>
      </c>
      <c r="U1461" s="12">
        <v>8</v>
      </c>
      <c r="V1461" s="12">
        <v>5</v>
      </c>
      <c r="W1461" s="12">
        <v>1</v>
      </c>
      <c r="X1461" s="10" t="s">
        <v>41</v>
      </c>
      <c r="Y1461" s="12">
        <v>83</v>
      </c>
      <c r="Z1461" s="12">
        <v>1</v>
      </c>
      <c r="AA1461" s="12">
        <v>1</v>
      </c>
      <c r="AB1461" s="10" t="s">
        <v>56</v>
      </c>
      <c r="AD1461" s="9" t="s">
        <v>5503</v>
      </c>
      <c r="AE1461" s="9" t="s">
        <v>5504</v>
      </c>
      <c r="AF1461" s="9">
        <v>2871303</v>
      </c>
    </row>
    <row r="1462" spans="1:32">
      <c r="A1462" s="9" t="s">
        <v>1001</v>
      </c>
      <c r="B1462" s="10" t="s">
        <v>200</v>
      </c>
      <c r="C1462" s="10" t="s">
        <v>201</v>
      </c>
      <c r="D1462" s="10">
        <v>78000</v>
      </c>
      <c r="E1462" s="10">
        <v>78000200</v>
      </c>
      <c r="F1462" s="10" t="s">
        <v>954</v>
      </c>
      <c r="G1462" s="11">
        <v>3600774</v>
      </c>
      <c r="H1462" s="10" t="s">
        <v>5505</v>
      </c>
      <c r="I1462" s="10">
        <v>615150165</v>
      </c>
      <c r="J1462" s="10" t="s">
        <v>5506</v>
      </c>
      <c r="K1462" s="10" t="str">
        <f t="shared" si="44"/>
        <v>ORDONEZ VIZCAINO</v>
      </c>
      <c r="L1462" s="10" t="str">
        <f t="shared" si="45"/>
        <v>CARLOS ANTONIO</v>
      </c>
      <c r="M1462" s="10" t="s">
        <v>713</v>
      </c>
      <c r="N1462" s="10">
        <v>1709894677</v>
      </c>
      <c r="O1462" s="10" t="s">
        <v>37</v>
      </c>
      <c r="P1462" s="10" t="s">
        <v>55</v>
      </c>
      <c r="Q1462" s="10" t="s">
        <v>98</v>
      </c>
      <c r="R1462" s="10" t="s">
        <v>39</v>
      </c>
      <c r="S1462" s="10">
        <v>1</v>
      </c>
      <c r="T1462" s="10" t="s">
        <v>40</v>
      </c>
      <c r="U1462" s="12">
        <v>0</v>
      </c>
      <c r="V1462" s="12">
        <v>10</v>
      </c>
      <c r="W1462" s="12">
        <v>23</v>
      </c>
      <c r="X1462" s="10" t="s">
        <v>41</v>
      </c>
      <c r="Y1462" s="12">
        <v>74</v>
      </c>
      <c r="Z1462" s="12">
        <v>7</v>
      </c>
      <c r="AA1462" s="12">
        <v>6</v>
      </c>
      <c r="AB1462" s="10" t="s">
        <v>56</v>
      </c>
      <c r="AD1462" s="9" t="s">
        <v>5507</v>
      </c>
      <c r="AE1462" s="9" t="s">
        <v>5508</v>
      </c>
      <c r="AF1462" s="9">
        <v>2354262</v>
      </c>
    </row>
    <row r="1463" spans="1:32">
      <c r="A1463" s="9" t="s">
        <v>1001</v>
      </c>
      <c r="B1463" s="10" t="s">
        <v>200</v>
      </c>
      <c r="C1463" s="10" t="s">
        <v>201</v>
      </c>
      <c r="D1463" s="10">
        <v>78000</v>
      </c>
      <c r="E1463" s="10">
        <v>78000200</v>
      </c>
      <c r="F1463" s="10" t="s">
        <v>954</v>
      </c>
      <c r="G1463" s="11">
        <v>3600198</v>
      </c>
      <c r="H1463" s="10" t="s">
        <v>5509</v>
      </c>
      <c r="I1463" s="10">
        <v>815149638</v>
      </c>
      <c r="J1463" s="10" t="s">
        <v>5510</v>
      </c>
      <c r="K1463" s="10" t="str">
        <f t="shared" si="44"/>
        <v>CORONEL GUERRERO</v>
      </c>
      <c r="L1463" s="10" t="str">
        <f t="shared" si="45"/>
        <v>BYRON GUSTAVO</v>
      </c>
      <c r="M1463" s="10" t="s">
        <v>970</v>
      </c>
      <c r="N1463" s="10">
        <v>102594710</v>
      </c>
      <c r="O1463" s="10" t="s">
        <v>37</v>
      </c>
      <c r="P1463" s="10" t="s">
        <v>55</v>
      </c>
      <c r="Q1463" s="10" t="s">
        <v>56</v>
      </c>
      <c r="R1463" s="10" t="s">
        <v>39</v>
      </c>
      <c r="S1463" s="10">
        <v>1</v>
      </c>
      <c r="T1463" s="10" t="s">
        <v>40</v>
      </c>
      <c r="U1463" s="12">
        <v>1</v>
      </c>
      <c r="V1463" s="12">
        <v>4</v>
      </c>
      <c r="W1463" s="12">
        <v>23</v>
      </c>
      <c r="X1463" s="10" t="s">
        <v>41</v>
      </c>
      <c r="Y1463" s="12">
        <v>73</v>
      </c>
      <c r="Z1463" s="12">
        <v>9</v>
      </c>
      <c r="AA1463" s="12">
        <v>25</v>
      </c>
      <c r="AB1463" s="10" t="s">
        <v>56</v>
      </c>
      <c r="AD1463" s="9" t="s">
        <v>5511</v>
      </c>
      <c r="AE1463" s="9" t="s">
        <v>291</v>
      </c>
      <c r="AF1463" s="9">
        <v>2829034</v>
      </c>
    </row>
    <row r="1464" spans="1:32">
      <c r="A1464" s="9" t="s">
        <v>1001</v>
      </c>
      <c r="B1464" s="10" t="s">
        <v>200</v>
      </c>
      <c r="C1464" s="10" t="s">
        <v>201</v>
      </c>
      <c r="D1464" s="10">
        <v>78000</v>
      </c>
      <c r="E1464" s="10">
        <v>78000100</v>
      </c>
      <c r="F1464" s="10" t="s">
        <v>959</v>
      </c>
      <c r="G1464" s="11">
        <v>6105963</v>
      </c>
      <c r="H1464" s="10" t="s">
        <v>5512</v>
      </c>
      <c r="I1464" s="10">
        <v>354770157</v>
      </c>
      <c r="J1464" s="10" t="s">
        <v>5513</v>
      </c>
      <c r="K1464" s="10" t="str">
        <f t="shared" si="44"/>
        <v>CABRERA DAVALOS</v>
      </c>
      <c r="L1464" s="10" t="str">
        <f t="shared" si="45"/>
        <v>LUIS ALFONSO</v>
      </c>
      <c r="M1464" s="10" t="s">
        <v>5514</v>
      </c>
      <c r="N1464" s="10">
        <v>1714009675</v>
      </c>
      <c r="O1464" s="10" t="s">
        <v>37</v>
      </c>
      <c r="P1464" s="10" t="s">
        <v>55</v>
      </c>
      <c r="Q1464" s="10" t="s">
        <v>56</v>
      </c>
      <c r="R1464" s="10" t="s">
        <v>39</v>
      </c>
      <c r="S1464" s="10">
        <v>1</v>
      </c>
      <c r="T1464" s="10" t="s">
        <v>40</v>
      </c>
      <c r="U1464" s="12">
        <v>5</v>
      </c>
      <c r="V1464" s="12">
        <v>10</v>
      </c>
      <c r="W1464" s="12">
        <v>3</v>
      </c>
      <c r="X1464" s="10" t="s">
        <v>41</v>
      </c>
      <c r="Y1464" s="12">
        <v>80</v>
      </c>
      <c r="Z1464" s="12">
        <v>4</v>
      </c>
      <c r="AA1464" s="12">
        <v>15</v>
      </c>
      <c r="AB1464" s="10" t="s">
        <v>56</v>
      </c>
      <c r="AD1464" s="9" t="s">
        <v>5515</v>
      </c>
      <c r="AE1464" s="9" t="s">
        <v>925</v>
      </c>
      <c r="AF1464" s="9">
        <v>2800300</v>
      </c>
    </row>
    <row r="1465" spans="1:32">
      <c r="A1465" s="9" t="s">
        <v>1001</v>
      </c>
      <c r="B1465" s="10" t="s">
        <v>385</v>
      </c>
      <c r="C1465" s="10" t="s">
        <v>386</v>
      </c>
      <c r="D1465" s="10">
        <v>42000</v>
      </c>
      <c r="E1465" s="10">
        <v>42000120</v>
      </c>
      <c r="F1465" s="10" t="s">
        <v>387</v>
      </c>
      <c r="G1465" s="10">
        <v>6405864</v>
      </c>
      <c r="H1465" s="10" t="s">
        <v>5516</v>
      </c>
      <c r="I1465" s="10">
        <v>519117699</v>
      </c>
      <c r="J1465" s="10" t="s">
        <v>5517</v>
      </c>
      <c r="K1465" s="10" t="str">
        <f t="shared" si="44"/>
        <v>FREIRE EGAS</v>
      </c>
      <c r="L1465" s="10" t="str">
        <f t="shared" si="45"/>
        <v>DAVID JUAN FRANCISCO</v>
      </c>
      <c r="M1465" s="10" t="s">
        <v>4755</v>
      </c>
      <c r="N1465" s="10">
        <v>1717487225</v>
      </c>
      <c r="O1465" s="10" t="s">
        <v>37</v>
      </c>
      <c r="P1465" s="10" t="s">
        <v>73</v>
      </c>
      <c r="Q1465" s="10" t="s">
        <v>56</v>
      </c>
      <c r="R1465" s="10" t="s">
        <v>39</v>
      </c>
      <c r="S1465" s="10">
        <v>1</v>
      </c>
      <c r="T1465" s="10" t="s">
        <v>40</v>
      </c>
      <c r="U1465" s="12">
        <v>13</v>
      </c>
      <c r="V1465" s="12">
        <v>1</v>
      </c>
      <c r="W1465" s="12">
        <v>15</v>
      </c>
      <c r="X1465" s="10" t="s">
        <v>41</v>
      </c>
      <c r="Y1465" s="12">
        <v>83</v>
      </c>
      <c r="Z1465" s="12">
        <v>9</v>
      </c>
      <c r="AA1465" s="12">
        <v>19</v>
      </c>
    </row>
    <row r="1466" spans="1:32">
      <c r="A1466" s="9" t="s">
        <v>1001</v>
      </c>
      <c r="B1466" s="10" t="s">
        <v>337</v>
      </c>
      <c r="C1466" s="10" t="s">
        <v>338</v>
      </c>
      <c r="D1466" s="10">
        <v>36000</v>
      </c>
      <c r="E1466" s="10">
        <v>36000110</v>
      </c>
      <c r="F1466" s="10" t="s">
        <v>3129</v>
      </c>
      <c r="G1466" s="10">
        <v>6405882</v>
      </c>
      <c r="H1466" s="10" t="s">
        <v>5518</v>
      </c>
      <c r="I1466" s="10">
        <v>313860962</v>
      </c>
      <c r="J1466" s="10" t="s">
        <v>5519</v>
      </c>
      <c r="K1466" s="10" t="str">
        <f t="shared" si="44"/>
        <v>ALBUJA CALO</v>
      </c>
      <c r="L1466" s="10" t="str">
        <f t="shared" si="45"/>
        <v>EDWIN PAUL</v>
      </c>
      <c r="M1466" s="10" t="s">
        <v>1435</v>
      </c>
      <c r="N1466" s="10">
        <v>1719695122</v>
      </c>
      <c r="O1466" s="10" t="s">
        <v>121</v>
      </c>
      <c r="P1466" s="10" t="s">
        <v>73</v>
      </c>
      <c r="Q1466" s="10" t="s">
        <v>538</v>
      </c>
      <c r="R1466" s="10" t="s">
        <v>39</v>
      </c>
      <c r="S1466" s="10">
        <v>3</v>
      </c>
      <c r="T1466" s="10" t="s">
        <v>344</v>
      </c>
      <c r="U1466" s="12">
        <v>13</v>
      </c>
      <c r="V1466" s="12">
        <v>1</v>
      </c>
      <c r="W1466" s="12">
        <v>15</v>
      </c>
      <c r="X1466" s="10" t="s">
        <v>41</v>
      </c>
      <c r="Y1466" s="12">
        <v>84</v>
      </c>
      <c r="Z1466" s="12">
        <v>7</v>
      </c>
      <c r="AA1466" s="12">
        <v>7</v>
      </c>
    </row>
    <row r="1467" spans="1:32">
      <c r="A1467" s="9" t="s">
        <v>1001</v>
      </c>
      <c r="B1467" s="10" t="s">
        <v>337</v>
      </c>
      <c r="C1467" s="10" t="s">
        <v>338</v>
      </c>
      <c r="D1467" s="10">
        <v>34000</v>
      </c>
      <c r="E1467" s="10">
        <v>34000110</v>
      </c>
      <c r="F1467" s="10" t="s">
        <v>1560</v>
      </c>
      <c r="G1467" s="10">
        <v>6407180</v>
      </c>
      <c r="H1467" s="10" t="s">
        <v>5520</v>
      </c>
      <c r="J1467" s="10" t="s">
        <v>5521</v>
      </c>
      <c r="K1467" s="10" t="str">
        <f t="shared" si="44"/>
        <v>CARGUACHI CAIZATOA</v>
      </c>
      <c r="L1467" s="10" t="str">
        <f t="shared" si="45"/>
        <v>JOSE BOLIVAR</v>
      </c>
      <c r="M1467" s="10" t="s">
        <v>1435</v>
      </c>
      <c r="N1467" s="10">
        <v>1717010977</v>
      </c>
      <c r="O1467" s="10" t="s">
        <v>121</v>
      </c>
      <c r="P1467" s="10" t="s">
        <v>73</v>
      </c>
      <c r="Q1467" s="10" t="s">
        <v>538</v>
      </c>
      <c r="R1467" s="10" t="s">
        <v>39</v>
      </c>
      <c r="S1467" s="10">
        <v>3</v>
      </c>
      <c r="T1467" s="10" t="s">
        <v>344</v>
      </c>
      <c r="U1467" s="12">
        <v>13</v>
      </c>
      <c r="V1467" s="12">
        <v>2</v>
      </c>
      <c r="W1467" s="12">
        <v>4</v>
      </c>
      <c r="X1467" s="10" t="s">
        <v>41</v>
      </c>
      <c r="Y1467" s="23">
        <v>84</v>
      </c>
      <c r="Z1467" s="12">
        <v>9</v>
      </c>
      <c r="AA1467" s="12">
        <v>15</v>
      </c>
    </row>
    <row r="1468" spans="1:32">
      <c r="A1468" s="9" t="s">
        <v>1001</v>
      </c>
      <c r="B1468" s="10" t="s">
        <v>337</v>
      </c>
      <c r="C1468" s="10" t="s">
        <v>338</v>
      </c>
      <c r="D1468" s="10">
        <v>32000</v>
      </c>
      <c r="E1468" s="10">
        <v>32000100</v>
      </c>
      <c r="F1468" s="10" t="s">
        <v>339</v>
      </c>
      <c r="G1468" s="10">
        <v>6407135</v>
      </c>
      <c r="H1468" s="10" t="s">
        <v>5522</v>
      </c>
      <c r="I1468" s="10">
        <v>585797391</v>
      </c>
      <c r="J1468" s="10" t="s">
        <v>5523</v>
      </c>
      <c r="K1468" s="10" t="str">
        <f t="shared" si="44"/>
        <v>CAZAR ESTUPINAN</v>
      </c>
      <c r="L1468" s="10" t="str">
        <f t="shared" si="45"/>
        <v>MARIA AUXILIADORA</v>
      </c>
      <c r="M1468" s="10" t="s">
        <v>5524</v>
      </c>
      <c r="N1468" s="10">
        <v>1706938543</v>
      </c>
      <c r="O1468" s="10" t="s">
        <v>37</v>
      </c>
      <c r="P1468" s="10" t="s">
        <v>73</v>
      </c>
      <c r="Q1468" s="10" t="s">
        <v>98</v>
      </c>
      <c r="R1468" s="10" t="s">
        <v>39</v>
      </c>
      <c r="S1468" s="10">
        <v>3</v>
      </c>
      <c r="T1468" s="10" t="s">
        <v>344</v>
      </c>
      <c r="U1468" s="12">
        <v>13</v>
      </c>
      <c r="V1468" s="12">
        <v>2</v>
      </c>
      <c r="W1468" s="12">
        <v>4</v>
      </c>
      <c r="X1468" s="10" t="s">
        <v>48</v>
      </c>
      <c r="Y1468" s="23">
        <v>74</v>
      </c>
      <c r="Z1468" s="12">
        <v>11</v>
      </c>
      <c r="AA1468" s="12">
        <v>19</v>
      </c>
    </row>
    <row r="1469" spans="1:32">
      <c r="A1469" s="9" t="s">
        <v>1001</v>
      </c>
      <c r="B1469" s="10" t="s">
        <v>337</v>
      </c>
      <c r="C1469" s="10" t="s">
        <v>1005</v>
      </c>
      <c r="D1469" s="10">
        <v>37000</v>
      </c>
      <c r="E1469" s="10">
        <v>37000100</v>
      </c>
      <c r="F1469" s="10" t="s">
        <v>1006</v>
      </c>
      <c r="G1469" s="10">
        <v>6407281</v>
      </c>
      <c r="H1469" s="10" t="s">
        <v>5525</v>
      </c>
      <c r="I1469" s="10">
        <v>207289460</v>
      </c>
      <c r="J1469" s="10" t="s">
        <v>5526</v>
      </c>
      <c r="K1469" s="10" t="str">
        <f t="shared" si="44"/>
        <v>SANGOQUIZA CHICAIZA</v>
      </c>
      <c r="L1469" s="10" t="str">
        <f t="shared" si="45"/>
        <v>JORGE LUIS</v>
      </c>
      <c r="M1469" s="10" t="s">
        <v>4150</v>
      </c>
      <c r="N1469" s="10">
        <v>1722418553</v>
      </c>
      <c r="O1469" s="10" t="s">
        <v>121</v>
      </c>
      <c r="P1469" s="10" t="s">
        <v>73</v>
      </c>
      <c r="Q1469" s="10" t="s">
        <v>538</v>
      </c>
      <c r="R1469" s="10" t="s">
        <v>556</v>
      </c>
      <c r="S1469" s="10">
        <v>5</v>
      </c>
      <c r="T1469" s="10" t="s">
        <v>557</v>
      </c>
      <c r="U1469" s="12">
        <v>13</v>
      </c>
      <c r="V1469" s="12">
        <v>2</v>
      </c>
      <c r="W1469" s="12">
        <v>4</v>
      </c>
      <c r="X1469" s="10" t="s">
        <v>41</v>
      </c>
      <c r="Y1469" s="23">
        <v>89</v>
      </c>
      <c r="Z1469" s="12">
        <v>11</v>
      </c>
      <c r="AA1469" s="12">
        <v>8</v>
      </c>
    </row>
    <row r="1470" spans="1:32">
      <c r="A1470" s="9" t="s">
        <v>1001</v>
      </c>
      <c r="B1470" s="10" t="s">
        <v>337</v>
      </c>
      <c r="C1470" s="10" t="s">
        <v>1005</v>
      </c>
      <c r="D1470" s="10">
        <v>37000</v>
      </c>
      <c r="E1470" s="10">
        <v>37000200</v>
      </c>
      <c r="F1470" s="10" t="s">
        <v>4179</v>
      </c>
      <c r="G1470" s="10">
        <v>6407261</v>
      </c>
      <c r="H1470" s="10" t="s">
        <v>5527</v>
      </c>
      <c r="I1470" s="10">
        <v>291279938</v>
      </c>
      <c r="J1470" s="10" t="s">
        <v>5528</v>
      </c>
      <c r="K1470" s="10" t="str">
        <f t="shared" si="44"/>
        <v>QUISHPE SHIGUANGO</v>
      </c>
      <c r="L1470" s="10" t="str">
        <f t="shared" si="45"/>
        <v>JUAN CARLOS</v>
      </c>
      <c r="M1470" s="10" t="s">
        <v>4150</v>
      </c>
      <c r="N1470" s="10">
        <v>1500724875</v>
      </c>
      <c r="O1470" s="10" t="s">
        <v>121</v>
      </c>
      <c r="P1470" s="10" t="s">
        <v>73</v>
      </c>
      <c r="Q1470" s="10" t="s">
        <v>4151</v>
      </c>
      <c r="R1470" s="10" t="s">
        <v>556</v>
      </c>
      <c r="S1470" s="10">
        <v>5</v>
      </c>
      <c r="T1470" s="10" t="s">
        <v>557</v>
      </c>
      <c r="U1470" s="12">
        <v>13</v>
      </c>
      <c r="V1470" s="12">
        <v>2</v>
      </c>
      <c r="W1470" s="12">
        <v>4</v>
      </c>
      <c r="X1470" s="10" t="s">
        <v>41</v>
      </c>
      <c r="Y1470" s="23">
        <v>86</v>
      </c>
      <c r="Z1470" s="12">
        <v>8</v>
      </c>
      <c r="AA1470" s="12">
        <v>25</v>
      </c>
    </row>
    <row r="1471" spans="1:32">
      <c r="A1471" s="9" t="s">
        <v>1001</v>
      </c>
      <c r="B1471" s="10" t="s">
        <v>337</v>
      </c>
      <c r="C1471" s="10" t="s">
        <v>1005</v>
      </c>
      <c r="D1471" s="10">
        <v>37000</v>
      </c>
      <c r="E1471" s="10">
        <v>37000200</v>
      </c>
      <c r="F1471" s="10" t="s">
        <v>4179</v>
      </c>
      <c r="G1471" s="10">
        <v>6407288</v>
      </c>
      <c r="H1471" s="10" t="s">
        <v>5529</v>
      </c>
      <c r="I1471" s="10">
        <v>252550664</v>
      </c>
      <c r="J1471" s="10" t="s">
        <v>5530</v>
      </c>
      <c r="K1471" s="10" t="str">
        <f t="shared" si="44"/>
        <v>ARROYO CAMACHO</v>
      </c>
      <c r="L1471" s="10" t="str">
        <f t="shared" si="45"/>
        <v>ELVIS ALEXANDER</v>
      </c>
      <c r="M1471" s="10" t="s">
        <v>4150</v>
      </c>
      <c r="N1471" s="10">
        <v>1722510136</v>
      </c>
      <c r="O1471" s="10" t="s">
        <v>121</v>
      </c>
      <c r="P1471" s="10" t="s">
        <v>73</v>
      </c>
      <c r="Q1471" s="10" t="s">
        <v>4151</v>
      </c>
      <c r="R1471" s="10" t="s">
        <v>556</v>
      </c>
      <c r="S1471" s="10">
        <v>5</v>
      </c>
      <c r="T1471" s="10" t="s">
        <v>557</v>
      </c>
      <c r="U1471" s="12">
        <v>13</v>
      </c>
      <c r="V1471" s="12">
        <v>2</v>
      </c>
      <c r="W1471" s="12">
        <v>4</v>
      </c>
      <c r="X1471" s="10" t="s">
        <v>41</v>
      </c>
      <c r="Y1471" s="23">
        <v>87</v>
      </c>
      <c r="Z1471" s="12">
        <v>4</v>
      </c>
      <c r="AA1471" s="12">
        <v>10</v>
      </c>
    </row>
    <row r="1472" spans="1:32">
      <c r="A1472" s="9" t="s">
        <v>1001</v>
      </c>
      <c r="B1472" s="10" t="s">
        <v>337</v>
      </c>
      <c r="C1472" s="10" t="s">
        <v>1005</v>
      </c>
      <c r="D1472" s="10">
        <v>37000</v>
      </c>
      <c r="E1472" s="10">
        <v>37000200</v>
      </c>
      <c r="F1472" s="10" t="s">
        <v>4179</v>
      </c>
      <c r="G1472" s="10">
        <v>6407293</v>
      </c>
      <c r="H1472" s="10" t="s">
        <v>5531</v>
      </c>
      <c r="I1472" s="10">
        <v>642257768</v>
      </c>
      <c r="J1472" s="10" t="s">
        <v>5532</v>
      </c>
      <c r="K1472" s="10" t="str">
        <f t="shared" si="44"/>
        <v>MUNOZ RAMIREZ</v>
      </c>
      <c r="L1472" s="10" t="str">
        <f t="shared" si="45"/>
        <v>JOSE JACINTO</v>
      </c>
      <c r="M1472" s="10" t="s">
        <v>4150</v>
      </c>
      <c r="N1472" s="10">
        <v>2100474515</v>
      </c>
      <c r="O1472" s="10" t="s">
        <v>121</v>
      </c>
      <c r="P1472" s="10" t="s">
        <v>73</v>
      </c>
      <c r="Q1472" s="10" t="s">
        <v>4151</v>
      </c>
      <c r="R1472" s="10" t="s">
        <v>556</v>
      </c>
      <c r="S1472" s="10">
        <v>5</v>
      </c>
      <c r="T1472" s="10" t="s">
        <v>557</v>
      </c>
      <c r="U1472" s="12">
        <v>13</v>
      </c>
      <c r="V1472" s="12">
        <v>2</v>
      </c>
      <c r="W1472" s="12">
        <v>4</v>
      </c>
      <c r="X1472" s="10" t="s">
        <v>41</v>
      </c>
      <c r="Y1472" s="23">
        <v>84</v>
      </c>
      <c r="Z1472" s="12">
        <v>9</v>
      </c>
      <c r="AA1472" s="12">
        <v>4</v>
      </c>
    </row>
    <row r="1473" spans="1:32">
      <c r="A1473" s="9" t="s">
        <v>1001</v>
      </c>
      <c r="B1473" s="10" t="s">
        <v>337</v>
      </c>
      <c r="C1473" s="10" t="s">
        <v>1005</v>
      </c>
      <c r="D1473" s="10">
        <v>37000</v>
      </c>
      <c r="E1473" s="10">
        <v>37000600</v>
      </c>
      <c r="F1473" s="10" t="s">
        <v>1552</v>
      </c>
      <c r="G1473" s="10">
        <v>6407310</v>
      </c>
      <c r="H1473" s="10" t="s">
        <v>5533</v>
      </c>
      <c r="I1473" s="10">
        <v>656203277</v>
      </c>
      <c r="J1473" s="10" t="s">
        <v>5534</v>
      </c>
      <c r="K1473" s="10" t="str">
        <f t="shared" si="44"/>
        <v>TUTASIG ABAD</v>
      </c>
      <c r="L1473" s="10" t="str">
        <f t="shared" si="45"/>
        <v>FRANCISCO JAVIER</v>
      </c>
      <c r="M1473" s="10" t="s">
        <v>1555</v>
      </c>
      <c r="N1473" s="10">
        <v>1717444820</v>
      </c>
      <c r="O1473" s="10" t="s">
        <v>121</v>
      </c>
      <c r="P1473" s="10" t="s">
        <v>73</v>
      </c>
      <c r="Q1473" s="10" t="s">
        <v>538</v>
      </c>
      <c r="R1473" s="10" t="s">
        <v>556</v>
      </c>
      <c r="S1473" s="10">
        <v>5</v>
      </c>
      <c r="T1473" s="10" t="s">
        <v>557</v>
      </c>
      <c r="U1473" s="12">
        <v>13</v>
      </c>
      <c r="V1473" s="12">
        <v>2</v>
      </c>
      <c r="W1473" s="12">
        <v>7</v>
      </c>
      <c r="X1473" s="10" t="s">
        <v>41</v>
      </c>
      <c r="Y1473" s="23">
        <v>82</v>
      </c>
      <c r="Z1473" s="12">
        <v>3</v>
      </c>
      <c r="AA1473" s="12">
        <v>31</v>
      </c>
    </row>
    <row r="1474" spans="1:32">
      <c r="A1474" s="9" t="s">
        <v>1001</v>
      </c>
      <c r="B1474" s="10" t="s">
        <v>337</v>
      </c>
      <c r="C1474" s="10" t="s">
        <v>338</v>
      </c>
      <c r="D1474" s="10">
        <v>34000</v>
      </c>
      <c r="E1474" s="10">
        <v>34000300</v>
      </c>
      <c r="F1474" s="10" t="s">
        <v>1520</v>
      </c>
      <c r="G1474" s="10">
        <v>6239328</v>
      </c>
      <c r="H1474" s="10" t="s">
        <v>5535</v>
      </c>
      <c r="I1474" s="10">
        <v>247753297</v>
      </c>
      <c r="J1474" s="10" t="s">
        <v>5536</v>
      </c>
      <c r="K1474" s="10" t="str">
        <f t="shared" si="44"/>
        <v>AYALA GUAMAN</v>
      </c>
      <c r="L1474" s="10" t="str">
        <f t="shared" si="45"/>
        <v xml:space="preserve">FERNANDO MANUEL </v>
      </c>
      <c r="M1474" s="10" t="s">
        <v>1517</v>
      </c>
      <c r="N1474" s="10">
        <v>1715144612</v>
      </c>
      <c r="O1474" s="10" t="s">
        <v>121</v>
      </c>
      <c r="P1474" s="10" t="s">
        <v>73</v>
      </c>
      <c r="Q1474" s="10" t="s">
        <v>538</v>
      </c>
      <c r="R1474" s="10" t="s">
        <v>556</v>
      </c>
      <c r="S1474" s="10">
        <v>5</v>
      </c>
      <c r="T1474" s="10" t="s">
        <v>557</v>
      </c>
      <c r="U1474" s="12">
        <v>13</v>
      </c>
      <c r="V1474" s="12">
        <v>2</v>
      </c>
      <c r="W1474" s="12">
        <v>7</v>
      </c>
      <c r="X1474" s="10" t="s">
        <v>41</v>
      </c>
      <c r="Y1474" s="23">
        <v>79</v>
      </c>
      <c r="Z1474" s="12">
        <v>1</v>
      </c>
      <c r="AA1474" s="12">
        <v>9</v>
      </c>
    </row>
    <row r="1475" spans="1:32" s="10" customFormat="1">
      <c r="A1475" s="9" t="s">
        <v>1001</v>
      </c>
      <c r="B1475" s="10" t="s">
        <v>337</v>
      </c>
      <c r="C1475" s="10" t="s">
        <v>338</v>
      </c>
      <c r="D1475" s="10">
        <v>34000</v>
      </c>
      <c r="E1475" s="10">
        <v>34000100</v>
      </c>
      <c r="F1475" s="10" t="s">
        <v>1492</v>
      </c>
      <c r="G1475" s="10">
        <v>6408348</v>
      </c>
      <c r="H1475" s="10" t="s">
        <v>5537</v>
      </c>
      <c r="I1475" s="10">
        <v>747852261</v>
      </c>
      <c r="J1475" s="10" t="s">
        <v>5538</v>
      </c>
      <c r="K1475" s="10" t="str">
        <f t="shared" ref="K1475:K1476" si="46">LEFT(J1475,FIND(" ",J1475,FIND(" ",J1475)+1)-1)</f>
        <v>TOAPANTA ORDONEZ</v>
      </c>
      <c r="L1475" s="10" t="str">
        <f t="shared" si="45"/>
        <v>DANILO ESTEVAN</v>
      </c>
      <c r="M1475" s="10" t="s">
        <v>1517</v>
      </c>
      <c r="N1475" s="10">
        <v>1720206885</v>
      </c>
      <c r="O1475" s="10" t="s">
        <v>121</v>
      </c>
      <c r="P1475" s="10" t="s">
        <v>73</v>
      </c>
      <c r="Q1475" s="10" t="s">
        <v>1518</v>
      </c>
      <c r="R1475" s="10" t="s">
        <v>556</v>
      </c>
      <c r="S1475" s="10">
        <v>5</v>
      </c>
      <c r="T1475" s="10" t="s">
        <v>557</v>
      </c>
      <c r="U1475" s="12">
        <v>13</v>
      </c>
      <c r="V1475" s="12">
        <v>2</v>
      </c>
      <c r="W1475" s="12">
        <v>19</v>
      </c>
      <c r="X1475" s="10" t="s">
        <v>41</v>
      </c>
      <c r="Y1475" s="23">
        <v>87</v>
      </c>
      <c r="Z1475" s="12">
        <v>4</v>
      </c>
      <c r="AA1475" s="12">
        <v>11</v>
      </c>
      <c r="AD1475" s="9"/>
      <c r="AE1475" s="9"/>
      <c r="AF1475" s="9"/>
    </row>
    <row r="1476" spans="1:32">
      <c r="A1476" s="9" t="s">
        <v>1001</v>
      </c>
      <c r="B1476" s="10" t="s">
        <v>337</v>
      </c>
      <c r="C1476" s="10" t="s">
        <v>338</v>
      </c>
      <c r="D1476" s="10">
        <v>34000</v>
      </c>
      <c r="E1476" s="10">
        <v>34000100</v>
      </c>
      <c r="F1476" s="10" t="s">
        <v>1492</v>
      </c>
      <c r="G1476" s="10">
        <v>6408372</v>
      </c>
      <c r="H1476" s="10" t="s">
        <v>5539</v>
      </c>
      <c r="I1476" s="10">
        <v>798750828</v>
      </c>
      <c r="J1476" s="10" t="s">
        <v>5540</v>
      </c>
      <c r="K1476" s="10" t="str">
        <f t="shared" si="46"/>
        <v>LESCANO CUALCHI</v>
      </c>
      <c r="L1476" s="10" t="str">
        <f t="shared" si="45"/>
        <v>JHONNY JAVIER</v>
      </c>
      <c r="M1476" s="10" t="s">
        <v>1517</v>
      </c>
      <c r="N1476" s="10">
        <v>1723306864</v>
      </c>
      <c r="O1476" s="10" t="s">
        <v>121</v>
      </c>
      <c r="P1476" s="10" t="s">
        <v>73</v>
      </c>
      <c r="Q1476" s="10" t="s">
        <v>1518</v>
      </c>
      <c r="R1476" s="10" t="s">
        <v>556</v>
      </c>
      <c r="S1476" s="10">
        <v>5</v>
      </c>
      <c r="T1476" s="10" t="s">
        <v>557</v>
      </c>
      <c r="U1476" s="12">
        <v>13</v>
      </c>
      <c r="V1476" s="12">
        <v>2</v>
      </c>
      <c r="W1476" s="12">
        <v>19</v>
      </c>
      <c r="X1476" s="10" t="s">
        <v>41</v>
      </c>
      <c r="Y1476" s="23">
        <v>89</v>
      </c>
      <c r="Z1476" s="12">
        <v>4</v>
      </c>
      <c r="AA1476" s="12">
        <v>12</v>
      </c>
    </row>
  </sheetData>
  <autoFilter ref="A1:AF1476"/>
  <printOptions gridLines="1"/>
  <pageMargins left="0.25" right="0.25" top="0.5" bottom="0.5" header="0.25" footer="0.25"/>
  <pageSetup fitToHeight="0" orientation="landscape" r:id="rId1"/>
  <headerFooter alignWithMargins="0">
    <oddHeader>&amp;C&amp;F
&amp;A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HEADCOUNT FEBRERO 2013</vt:lpstr>
    </vt:vector>
  </TitlesOfParts>
  <Company>GM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C Venegas Montesdeoca</dc:creator>
  <cp:lastModifiedBy>Johanna A Segura Erazo</cp:lastModifiedBy>
  <dcterms:created xsi:type="dcterms:W3CDTF">2013-03-19T14:15:38Z</dcterms:created>
  <dcterms:modified xsi:type="dcterms:W3CDTF">2013-04-05T15:59:58Z</dcterms:modified>
</cp:coreProperties>
</file>