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C68F66EC-9317-F347-9D2D-4ED07A813D27}" xr6:coauthVersionLast="47" xr6:coauthVersionMax="47" xr10:uidLastSave="{00000000-0000-0000-0000-000000000000}"/>
  <bookViews>
    <workbookView xWindow="0" yWindow="500" windowWidth="28800" windowHeight="16220" activeTab="4"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<sst xmlns="http://schemas.openxmlformats.org/spreadsheetml/2006/main" count="3234" uniqueCount="584">
  <si>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</si>
  <si>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</si>
  <si>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</si>
  <si>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</si>
  <si>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</si>
  <si>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</si>
  <si>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</si>
  <si>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</si>
  <si>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</si>
  <si>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</si>
  <si>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</si>
  <si>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</si>
  <si>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</si>
  <si>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</si>
  <si>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</si>
  <si>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</si>
  <si>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</si>
  <si>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</si>
  <si>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</si>
  <si>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</si>
  <si>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</si>
  <si>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</si>
  <si>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</si>
  <si>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</si>
  <si>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</si>
  <si>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</si>
  <si>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</si>
  <si>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</si>
  <si>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</si>
  <si>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</si>
  <si>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</si>
  <si>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</si>
  <si>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</si>
  <si>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</si>
  <si>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</si>
  <si>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</si>
  <si>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</si>
  <si>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</si>
  <si>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</si>
  <si>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</si>
  <si>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</si>
  <si>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</si>
  <si>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</si>
  <si>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</si>
  <si>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</si>
  <si>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</si>
  <si>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</si>
  <si>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</si>
  <si>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</si>
  <si>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</si>
  <si>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</si>
  <si>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</si>
  <si>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</si>
  <si>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</si>
  <si>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</si>
  <si>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</si>
  <si>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</si>
  <si>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</si>
  <si>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</si>
  <si>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</si>
  <si>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</si>
  <si>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</si>
  <si>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</si>
  <si>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</si>
  <si>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</si>
  <si>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</si>
  <si>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</si>
  <si>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</si>
  <si>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</si>
  <si>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</si>
  <si>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</si>
  <si>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</si>
  <si>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</si>
  <si>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</si>
  <si>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</si>
  <si>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</si>
  <si>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</si>
  <si>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</si>
  <si>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</si>
  <si>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</si>
  <si>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</si>
  <si>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</si>
  <si>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</si>
  <si>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</si>
  <si>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</si>
  <si>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</si>
  <si>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</si>
  <si>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</si>
  <si>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</si>
  <si>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</si>
  <si>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</si>
  <si>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</si>
  <si>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</si>
  <si>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</si>
  <si>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</si>
  <si>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</si>
  <si>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</si>
  <si>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</si>
  <si>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</si>
  <si>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</si>
  <si>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</si>
  <si>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</si>
  <si>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</si>
  <si>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</si>
  <si>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</si>
  <si>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</si>
  <si>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</si>
  <si>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</si>
  <si>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</si>
  <si>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</si>
  <si>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</si>
  <si>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</si>
  <si>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</si>
  <si>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</si>
  <si>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</si>
  <si>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</si>
  <si>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</si>
  <si>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</si>
  <si>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</si>
  <si>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</si>
  <si>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</si>
  <si>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</si>
  <si>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</si>
  <si>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</si>
  <si>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</si>
  <si>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</si>
  <si>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</si>
  <si>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</si>
  <si>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</si>
  <si>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</si>
  <si>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</si>
  <si>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</si>
  <si>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</si>
  <si>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</si>
  <si>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</si>
  <si>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</si>
  <si>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</si>
  <si>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</si>
  <si>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</si>
  <si>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</si>
  <si>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</si>
  <si>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</si>
  <si>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</si>
  <si>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</si>
  <si>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</si>
  <si>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</si>
  <si>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</si>
  <si>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</si>
  <si>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</si>
  <si>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</si>
  <si>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</si>
  <si>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</si>
  <si>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</si>
  <si>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</si>
  <si>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</si>
  <si>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</si>
  <si>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</si>
  <si>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</si>
  <si>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</si>
  <si>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</si>
  <si>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</si>
  <si>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</si>
  <si>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</si>
  <si>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</si>
  <si>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</si>
  <si>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</si>
  <si>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</si>
  <si>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</si>
  <si>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</si>
  <si>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</si>
  <si>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</si>
  <si>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</si>
  <si>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</si>
  <si>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</si>
  <si>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</si>
  <si>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</si>
  <si>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</si>
  <si>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</si>
  <si>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</si>
  <si>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</si>
  <si>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</si>
  <si>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</si>
  <si>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</si>
  <si>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</si>
  <si>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</si>
  <si>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</si>
  <si>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</si>
  <si>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</si>
  <si>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</si>
  <si>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</si>
  <si>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</si>
  <si>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</si>
  <si>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</si>
  <si>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</si>
  <si>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</si>
  <si>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</si>
  <si>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</si>
  <si>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</si>
  <si>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</si>
  <si>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</si>
  <si>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</si>
  <si>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</si>
  <si>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</si>
  <si>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</si>
  <si>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</si>
  <si>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</si>
  <si>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</si>
  <si>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</si>
  <si>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</si>
  <si>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</si>
  <si>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</si>
  <si>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</si>
  <si>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</si>
  <si>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</si>
  <si>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</si>
  <si>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</si>
  <si>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</si>
  <si>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</si>
  <si>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</si>
  <si>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</si>
  <si>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</si>
  <si>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</si>
  <si>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</si>
  <si>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</si>
  <si>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</si>
  <si>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</si>
  <si>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</si>
  <si>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</si>
  <si>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</si>
  <si>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</si>
  <si>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</si>
  <si>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</si>
  <si>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</si>
  <si>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</si>
  <si>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</si>
  <si>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</si>
  <si>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</si>
  <si>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</si>
  <si>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</si>
  <si>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</si>
  <si>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</si>
  <si>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</si>
  <si>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</si>
  <si>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</si>
  <si>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</si>
  <si>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</si>
  <si>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</si>
  <si>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</si>
  <si>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</si>
  <si>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</si>
  <si>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</si>
  <si>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</si>
  <si>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</si>
  <si>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</si>
  <si>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</si>
  <si>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</si>
  <si>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</si>
  <si>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</si>
  <si>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</si>
  <si>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</si>
  <si>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</si>
  <si>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</si>
  <si>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</si>
  <si>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</si>
  <si>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</si>
  <si>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</si>
  <si>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</si>
  <si>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</si>
  <si>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</si>
  <si>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t xml:space="preserve">Community by </t>
  </si>
  <si>
    <t>Zipcode</t>
  </si>
  <si>
    <t>Primary Language</t>
  </si>
  <si>
    <t>Race/Ethnicity</t>
  </si>
  <si>
    <t>BIPOC</t>
  </si>
  <si>
    <t>Highest Education Level</t>
  </si>
  <si>
    <t>Household Size</t>
  </si>
  <si>
    <t>Income level</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</si>
  <si>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</si>
  <si>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</si>
  <si>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</si>
  <si>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</si>
  <si>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</si>
  <si>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</si>
  <si>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</si>
  <si>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</si>
  <si>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</si>
  <si>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</si>
  <si>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</si>
  <si>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</si>
  <si>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</si>
  <si>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</si>
  <si>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</si>
  <si>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</si>
  <si>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</si>
  <si>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</si>
  <si>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</si>
  <si>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</si>
  <si>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</si>
  <si>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</si>
  <si>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</si>
  <si>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</si>
  <si>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</si>
  <si>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</si>
  <si>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</si>
  <si>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</si>
  <si>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</si>
  <si>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</si>
  <si>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</si>
  <si>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</si>
  <si>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</si>
  <si>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</si>
  <si>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</si>
  <si>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</si>
  <si>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</si>
  <si>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</si>
  <si>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</si>
  <si>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</si>
  <si>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</si>
  <si>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</si>
  <si>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</si>
  <si>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</si>
  <si>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</si>
  <si>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</si>
  <si>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</si>
  <si>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</si>
  <si>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</si>
  <si>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</si>
  <si>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</si>
  <si>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</si>
  <si>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</si>
  <si>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</si>
  <si>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</si>
  <si>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</si>
  <si>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</si>
  <si>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</si>
  <si>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</si>
  <si>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</si>
  <si>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</si>
  <si>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</si>
  <si>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</si>
  <si>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</si>
  <si>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</si>
  <si>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</si>
  <si>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</si>
  <si>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</si>
  <si>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</si>
  <si>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</si>
  <si>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</si>
  <si>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</si>
  <si>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</si>
  <si>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</si>
  <si>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</si>
  <si>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</si>
  <si>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</si>
  <si>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</si>
  <si>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</si>
  <si>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</si>
  <si>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</si>
  <si>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</si>
  <si>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</si>
  <si>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</si>
  <si>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</si>
  <si>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</si>
  <si>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</si>
  <si>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</si>
  <si>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</si>
  <si>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</si>
  <si>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</si>
  <si>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</si>
  <si>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</si>
  <si>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</si>
  <si>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</si>
  <si>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</si>
  <si>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</si>
  <si>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</si>
  <si>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</si>
  <si>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</si>
  <si>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</si>
  <si>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</si>
  <si>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</si>
  <si>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</si>
  <si>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</si>
  <si>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</si>
  <si>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</si>
  <si>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</si>
  <si>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</si>
  <si>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</si>
  <si>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</si>
  <si>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</si>
  <si>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</si>
  <si>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</si>
  <si>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</si>
  <si>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</si>
  <si>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</si>
  <si>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</si>
  <si>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</si>
  <si>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</si>
  <si>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</si>
  <si>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</si>
  <si>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</si>
  <si>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</si>
  <si>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</si>
  <si>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</si>
  <si>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</si>
  <si>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</si>
  <si>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</si>
  <si>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</si>
  <si>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</si>
  <si>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</si>
  <si>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</si>
  <si>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</si>
  <si>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</si>
  <si>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</si>
  <si>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</si>
  <si>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</si>
  <si>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</si>
  <si>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</si>
  <si>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</si>
  <si>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</si>
  <si>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</si>
  <si>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</si>
  <si>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</si>
  <si>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</si>
  <si>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</si>
  <si>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</si>
  <si>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</si>
  <si>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</si>
  <si>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</si>
  <si>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</si>
  <si>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</si>
  <si>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</si>
  <si>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</si>
  <si>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</si>
  <si>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</si>
  <si>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</si>
  <si>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</si>
  <si>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</si>
  <si>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</si>
  <si>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</si>
  <si>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</si>
  <si>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</si>
  <si>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</si>
  <si>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</si>
  <si>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</si>
  <si>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</si>
  <si>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</si>
  <si>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</si>
  <si>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</si>
  <si>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</si>
  <si>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</si>
  <si>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</si>
  <si>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</si>
  <si>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</si>
  <si>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</si>
  <si>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</si>
  <si>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</si>
  <si>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</si>
  <si>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</si>
  <si>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</si>
  <si>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</si>
  <si>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</si>
  <si>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</si>
  <si>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</si>
  <si>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</si>
  <si>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</si>
  <si>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</si>
  <si>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</si>
  <si>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</si>
  <si>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</si>
  <si>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</si>
  <si>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</si>
  <si>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</si>
  <si>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</si>
  <si>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</si>
  <si>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</si>
  <si>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</si>
  <si>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</si>
  <si>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</si>
  <si>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</si>
  <si>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</si>
  <si>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</si>
  <si>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</si>
  <si>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</si>
  <si>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</si>
  <si>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</si>
  <si>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</si>
  <si>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</si>
  <si>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</si>
  <si>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</si>
  <si>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</si>
  <si>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</si>
  <si>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</si>
  <si>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</si>
  <si>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</si>
  <si>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</si>
  <si>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</si>
  <si>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</si>
  <si>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</si>
  <si>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</si>
  <si>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</si>
  <si>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</si>
  <si>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</si>
  <si>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</si>
  <si>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</si>
  <si>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</si>
  <si>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</si>
  <si>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</si>
  <si>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</si>
  <si>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</si>
  <si>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</si>
  <si>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</si>
  <si>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</si>
  <si>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</si>
  <si>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</si>
  <si>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</si>
  <si>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</si>
  <si>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</si>
  <si>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</si>
  <si>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</si>
  <si>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</si>
  <si>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</si>
  <si>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</si>
  <si>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</si>
  <si>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</si>
  <si>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</si>
  <si>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</si>
  <si>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</si>
  <si>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</si>
  <si>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</si>
  <si>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</si>
  <si>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</si>
  <si>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</si>
  <si>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</si>
  <si>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</si>
  <si>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</si>
  <si>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</si>
  <si>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</si>
  <si>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</si>
  <si>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</si>
  <si>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</si>
  <si>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</si>
  <si>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</si>
  <si>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</si>
  <si>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</si>
  <si>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</si>
  <si>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</si>
  <si>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</si>
  <si>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</si>
  <si>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</si>
  <si>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</si>
  <si>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</si>
  <si>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</si>
  <si>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</si>
  <si>
    <t>X-squared = 64.204, df = 4, p-value = 3.785e-13</t>
  </si>
  <si>
    <t>X-squared = 56.36, df = 20, p-value = 2.565e-05</t>
  </si>
  <si>
    <t>X-squared = 19.74, df = 16, p-value = 0.2321</t>
  </si>
  <si>
    <t>X-squared = 17.869, df = 4, p-value = 0.001309</t>
  </si>
  <si>
    <t>Coefficients:</t>
  </si>
  <si>
    <t xml:space="preserve">                Estimate Std. Error t value Pr(&gt;|t|)  </t>
  </si>
  <si>
    <t>---</t>
  </si>
  <si>
    <t>Signif. codes:  0 ‘***’ 0.001 ‘**’ 0.01 ‘*’ 0.05 ‘.’ 0.1 ‘ ’ 1</t>
  </si>
  <si>
    <t>Residual standard error: 0.924 on 59 degrees of freedom</t>
  </si>
  <si>
    <t xml:space="preserve">  (5 observations deleted due to missingness)</t>
  </si>
  <si>
    <t>Multiple R-squared:  0.07582,</t>
  </si>
  <si>
    <t xml:space="preserve">Adjusted R-squared:  0.04449 </t>
  </si>
  <si>
    <t>F-statistic:  2.42 on 2 and 59 DF,  p-value: 0.0977</t>
  </si>
  <si>
    <t>ANOVA results of proximity and community and BIPOC</t>
  </si>
  <si>
    <t>X-squared = 43.549, df = 4, p-value = 7.959e-09</t>
  </si>
  <si>
    <t>Summary Statistics</t>
  </si>
  <si>
    <t>One participant who identified as "other" removed from analysis</t>
  </si>
  <si>
    <t>X-squared = 61.533, df = 12, p-value = 1.184e-08</t>
  </si>
  <si>
    <t>Table X. Correlation test results for participants who submitted rainwater samples for inorganic analysis</t>
  </si>
  <si>
    <t>Test Type</t>
  </si>
  <si>
    <r>
      <t>Chi</t>
    </r>
    <r>
      <rPr>
        <vertAlign val="superscript"/>
        <sz val="12"/>
        <color theme="1"/>
        <rFont val="Calibri (Body)"/>
      </rPr>
      <t>2</t>
    </r>
  </si>
  <si>
    <t>ANOVA</t>
  </si>
  <si>
    <t>BIPOCWhite</t>
  </si>
  <si>
    <t>*</t>
  </si>
  <si>
    <t>Level</t>
  </si>
  <si>
    <t>t-value</t>
  </si>
  <si>
    <t>We are unable to run a chi2 test because there is no overlap in zipcode by community</t>
  </si>
  <si>
    <t>Model Varibles</t>
  </si>
  <si>
    <t>Proximity ~ BIPOC + Community
excluding Dewey-Humboldt and Hayden/Winkelman due to distribution</t>
  </si>
  <si>
    <t>White</t>
  </si>
  <si>
    <t>Reference Levels: BIPOC, Globe/Miami
AIC = 171
AICc = 172
BIC = 180
R2 = 0.076
R2 adujsted = 0.044
RMSE = 0.901
Sigma = .924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</si>
</sst>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7">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0" xfId="0" applyFill="1" applyAlignment="1">
      <alignment horizontal="center" vertical="center" wrapText="1"/>
    </xf>
    <xf numFmtId="0" fontId="0" fillId="2" borderId="9" xfId="0" applyFill="1" applyBorder="1" applyAlignment="1">
      <alignment horizontal="center" vertical="center" wrapText="1"/>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0" xfId="0" applyFill="1" applyAlignment="1">
      <alignment horizontal="left"/>
    </xf>
    <xf numFmtId="0" fontId="0" fillId="2" borderId="9" xfId="0" applyFill="1" applyBorder="1" applyAlignment="1">
      <alignment horizontal="left"/>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top"/>
    </xf>
    <xf numFmtId="0" fontId="0" fillId="2" borderId="3" xfId="0" applyFill="1" applyBorder="1" applyAlignment="1">
      <alignment horizontal="center" vertical="center"/>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2" xfId="0" applyFill="1" applyBorder="1" applyAlignment="1">
      <alignment horizontal="center" vertical="top"/>
    </xf>
    <xf numFmtId="0" fontId="0" fillId="2" borderId="15" xfId="0" applyFill="1" applyBorder="1" applyAlignment="1">
      <alignment horizontal="left" wrapText="1"/>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xf numFmtId="0" fontId="0" fillId="2" borderId="17" xfId="0" applyFill="1" applyBorder="1" applyAlignment="1">
      <alignment horizontal="left"/>
    </xf>
    <xf numFmtId="0" fontId="0" fillId="2" borderId="0" xfId="0" applyFill="1" applyBorder="1" applyAlignment="1">
      <alignment horizontal="center" vertical="center"/>
    </xf>
    <xf numFmtId="0" fontId="0" fillId="2" borderId="0" xfId="0" applyFill="1" applyBorder="1" applyAlignment="1">
      <alignment horizontal="center" vertical="center" wrapText="1"/>
    </xf>
    <xf numFmtId="0" fontId="0" fillId="2" borderId="8" xfId="0" applyFill="1" applyBorder="1" applyAlignment="1">
      <alignment horizontal="left"/>
    </xf>
    <xf numFmtId="0" fontId="0" fillId="2" borderId="0" xfId="0" applyFill="1" applyBorder="1"/>
    <xf numFmtId="0" fontId="0" fillId="2" borderId="0" xfId="0" applyFill="1" applyBorder="1" applyAlignment="1">
      <alignment horizontal="left"/>
    </xf>
    <xf numFmtId="0" fontId="0" fillId="2" borderId="0" xfId="0" applyFill="1" applyBorder="1" applyAlignment="1">
      <alignment wrapText="1"/>
    </xf>
    <xf numFmtId="0" fontId="0" fillId="2" borderId="13" xfId="0" applyFill="1" applyBorder="1" applyAlignment="1"/>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134" workbookViewId="0">
      <selection activeCell="AW89" sqref="AW89:AW91"/>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47" t="s">
        <v>65</v>
      </c>
      <c r="N31" s="247"/>
      <c r="O31" s="247"/>
      <c r="P31" s="247"/>
      <c r="Q31" s="247"/>
    </row>
    <row r="32" spans="1:17" ht="17" thickTop="1" x14ac:dyDescent="0.2">
      <c r="M32" s="248" t="s">
        <v>64</v>
      </c>
      <c r="N32" s="246" t="s">
        <v>53</v>
      </c>
      <c r="O32" s="246"/>
      <c r="P32" s="246"/>
      <c r="Q32" s="246"/>
    </row>
    <row r="33" spans="13:29" x14ac:dyDescent="0.2">
      <c r="M33" s="234"/>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9" t="s">
        <v>77</v>
      </c>
      <c r="Z44" s="249"/>
      <c r="AA44" s="249"/>
      <c r="AB44" s="249"/>
      <c r="AC44" s="249"/>
    </row>
    <row r="45" spans="13:29" x14ac:dyDescent="0.2">
      <c r="Y45" s="13" t="s">
        <v>66</v>
      </c>
      <c r="Z45" s="250" t="s">
        <v>75</v>
      </c>
      <c r="AA45" s="250"/>
      <c r="AB45" s="250"/>
      <c r="AC45" s="13" t="s">
        <v>74</v>
      </c>
    </row>
    <row r="46" spans="13:29" x14ac:dyDescent="0.2">
      <c r="Y46" s="232" t="s">
        <v>67</v>
      </c>
      <c r="Z46" s="8" t="s">
        <v>68</v>
      </c>
      <c r="AA46" s="8" t="s">
        <v>71</v>
      </c>
      <c r="AB46" s="8" t="s">
        <v>72</v>
      </c>
    </row>
    <row r="47" spans="13:29" x14ac:dyDescent="0.2">
      <c r="Y47" s="233"/>
      <c r="Z47" s="8">
        <v>0</v>
      </c>
      <c r="AA47" s="32">
        <v>7.1067679999999994E-2</v>
      </c>
      <c r="AB47" s="35">
        <v>0.37786134999999998</v>
      </c>
    </row>
    <row r="48" spans="13:29" x14ac:dyDescent="0.2">
      <c r="Y48" s="233"/>
      <c r="Z48" s="8">
        <v>0.5</v>
      </c>
      <c r="AA48" s="32">
        <v>3.6850040000000001E-2</v>
      </c>
      <c r="AB48" s="35">
        <v>0.2329756</v>
      </c>
    </row>
    <row r="49" spans="25:29" x14ac:dyDescent="0.2">
      <c r="Y49" s="233"/>
      <c r="Z49" s="8">
        <v>1</v>
      </c>
      <c r="AA49" s="32">
        <v>1.8774519999999999E-2</v>
      </c>
      <c r="AB49" s="35">
        <v>0.13186895000000001</v>
      </c>
    </row>
    <row r="50" spans="25:29" x14ac:dyDescent="0.2">
      <c r="Y50" s="233"/>
      <c r="Z50" s="8">
        <v>1.5</v>
      </c>
      <c r="AA50" s="29">
        <v>9.4780699999999999E-3</v>
      </c>
      <c r="AB50" s="32">
        <v>7.0601689999999995E-2</v>
      </c>
    </row>
    <row r="51" spans="25:29" x14ac:dyDescent="0.2">
      <c r="Y51" s="234"/>
      <c r="Z51" s="11">
        <v>2</v>
      </c>
      <c r="AA51" s="30">
        <v>4.76254E-3</v>
      </c>
      <c r="AB51" s="33">
        <v>3.659958E-2</v>
      </c>
      <c r="AC51" s="13"/>
    </row>
    <row r="52" spans="25:29" x14ac:dyDescent="0.2">
      <c r="Y52" s="232" t="s">
        <v>69</v>
      </c>
      <c r="Z52" s="1" t="s">
        <v>68</v>
      </c>
      <c r="AA52" s="1" t="s">
        <v>70</v>
      </c>
      <c r="AC52" s="241" t="s">
        <v>76</v>
      </c>
    </row>
    <row r="53" spans="25:29" x14ac:dyDescent="0.2">
      <c r="Y53" s="233"/>
      <c r="Z53" s="1">
        <v>0</v>
      </c>
      <c r="AA53" s="34">
        <v>6.1733623452348702E-2</v>
      </c>
      <c r="AC53" s="242"/>
    </row>
    <row r="54" spans="25:29" x14ac:dyDescent="0.2">
      <c r="Y54" s="233"/>
      <c r="Z54" s="1">
        <v>2</v>
      </c>
      <c r="AA54" s="34">
        <v>1.20772053410085E-2</v>
      </c>
      <c r="AC54" s="242"/>
    </row>
    <row r="55" spans="25:29" x14ac:dyDescent="0.2">
      <c r="Y55" s="233"/>
      <c r="Z55" s="1">
        <v>4</v>
      </c>
      <c r="AA55" s="31">
        <v>2.2662402083130201E-3</v>
      </c>
      <c r="AC55" s="242"/>
    </row>
    <row r="56" spans="25:29" x14ac:dyDescent="0.2">
      <c r="Y56" s="233"/>
      <c r="Z56" s="1">
        <v>6</v>
      </c>
      <c r="AA56" s="28">
        <v>4.2184786680835203E-4</v>
      </c>
      <c r="AC56" s="242"/>
    </row>
    <row r="57" spans="25:29" x14ac:dyDescent="0.2">
      <c r="Y57" s="233"/>
      <c r="Z57" s="1">
        <v>8</v>
      </c>
      <c r="AA57" s="28">
        <v>7.8406646322768398E-5</v>
      </c>
      <c r="AC57" s="242"/>
    </row>
    <row r="58" spans="25:29" x14ac:dyDescent="0.2">
      <c r="Y58" s="234"/>
      <c r="Z58" s="13">
        <v>10</v>
      </c>
      <c r="AA58" s="27">
        <v>1.4568956039108299E-5</v>
      </c>
      <c r="AB58" s="13"/>
      <c r="AC58" s="243"/>
    </row>
    <row r="59" spans="25:29" x14ac:dyDescent="0.2">
      <c r="Y59" s="232" t="s">
        <v>73</v>
      </c>
      <c r="Z59" s="1" t="s">
        <v>68</v>
      </c>
      <c r="AA59" s="1" t="s">
        <v>70</v>
      </c>
      <c r="AC59" s="241" t="s">
        <v>76</v>
      </c>
    </row>
    <row r="60" spans="25:29" x14ac:dyDescent="0.2">
      <c r="Y60" s="233"/>
      <c r="Z60" s="1">
        <v>0</v>
      </c>
      <c r="AA60" s="34">
        <v>4.213704983443E-2</v>
      </c>
      <c r="AC60" s="242"/>
    </row>
    <row r="61" spans="25:29" x14ac:dyDescent="0.2">
      <c r="Y61" s="233"/>
      <c r="Z61" s="1">
        <v>4</v>
      </c>
      <c r="AA61" s="36">
        <v>0.70383460067707004</v>
      </c>
      <c r="AC61" s="242"/>
    </row>
    <row r="62" spans="25:29" x14ac:dyDescent="0.2">
      <c r="Y62" s="233"/>
      <c r="Z62" s="1">
        <v>8</v>
      </c>
      <c r="AA62" s="36">
        <v>0.99227108557330002</v>
      </c>
      <c r="AC62" s="242"/>
    </row>
    <row r="63" spans="25:29" x14ac:dyDescent="0.2">
      <c r="Y63" s="233"/>
      <c r="Z63" s="1">
        <v>12</v>
      </c>
      <c r="AA63" s="37">
        <v>0.99985583826317304</v>
      </c>
      <c r="AC63" s="242"/>
    </row>
    <row r="64" spans="25:29" x14ac:dyDescent="0.2">
      <c r="Y64" s="233"/>
      <c r="Z64" s="1">
        <v>16</v>
      </c>
      <c r="AA64" s="37">
        <v>0.99999733107778499</v>
      </c>
      <c r="AC64" s="242"/>
    </row>
    <row r="65" spans="25:36" x14ac:dyDescent="0.2">
      <c r="Y65" s="233"/>
      <c r="Z65" s="1">
        <v>20</v>
      </c>
      <c r="AA65" s="37">
        <v>0.99999995059606805</v>
      </c>
      <c r="AC65" s="242"/>
    </row>
    <row r="66" spans="25:36" x14ac:dyDescent="0.2">
      <c r="Y66" s="234"/>
      <c r="Z66" s="13">
        <v>24</v>
      </c>
      <c r="AA66" s="38">
        <v>0.99999999908549497</v>
      </c>
      <c r="AB66" s="13"/>
      <c r="AC66" s="243"/>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41" t="s">
        <v>9</v>
      </c>
      <c r="AE74" s="48" t="s">
        <v>16</v>
      </c>
      <c r="AF74" s="53" t="s">
        <v>101</v>
      </c>
      <c r="AG74" s="43" t="s">
        <v>92</v>
      </c>
      <c r="AH74" s="53" t="s">
        <v>101</v>
      </c>
      <c r="AI74" s="53" t="s">
        <v>101</v>
      </c>
    </row>
    <row r="75" spans="25:36" ht="34" x14ac:dyDescent="0.2">
      <c r="AD75" s="243"/>
      <c r="AE75" s="49" t="s">
        <v>13</v>
      </c>
      <c r="AF75" s="26" t="s">
        <v>98</v>
      </c>
      <c r="AG75" s="44" t="s">
        <v>95</v>
      </c>
      <c r="AH75" s="44" t="s">
        <v>95</v>
      </c>
      <c r="AI75" s="44" t="s">
        <v>101</v>
      </c>
    </row>
    <row r="76" spans="25:36" ht="17" x14ac:dyDescent="0.2">
      <c r="AD76" s="241" t="s">
        <v>10</v>
      </c>
      <c r="AE76" s="48" t="s">
        <v>16</v>
      </c>
      <c r="AF76" s="53" t="s">
        <v>101</v>
      </c>
      <c r="AG76" s="43" t="s">
        <v>93</v>
      </c>
      <c r="AH76" s="53" t="s">
        <v>101</v>
      </c>
      <c r="AI76" s="53" t="s">
        <v>101</v>
      </c>
    </row>
    <row r="77" spans="25:36" ht="17" x14ac:dyDescent="0.2">
      <c r="AD77" s="242"/>
      <c r="AE77" s="50" t="s">
        <v>17</v>
      </c>
      <c r="AF77" s="45" t="s">
        <v>101</v>
      </c>
      <c r="AG77" s="45" t="s">
        <v>95</v>
      </c>
      <c r="AH77" s="45" t="s">
        <v>95</v>
      </c>
      <c r="AI77" s="45" t="s">
        <v>101</v>
      </c>
    </row>
    <row r="78" spans="25:36" ht="17" x14ac:dyDescent="0.2">
      <c r="AD78" s="243"/>
      <c r="AE78" s="49" t="s">
        <v>12</v>
      </c>
      <c r="AF78" s="44" t="s">
        <v>95</v>
      </c>
      <c r="AG78" s="44" t="s">
        <v>101</v>
      </c>
      <c r="AH78" s="44" t="s">
        <v>101</v>
      </c>
      <c r="AI78" s="44" t="s">
        <v>101</v>
      </c>
    </row>
    <row r="79" spans="25:36" ht="17" x14ac:dyDescent="0.2">
      <c r="AD79" s="241" t="s">
        <v>11</v>
      </c>
      <c r="AE79" s="48" t="s">
        <v>16</v>
      </c>
      <c r="AF79" s="53" t="s">
        <v>101</v>
      </c>
      <c r="AG79" s="43" t="s">
        <v>96</v>
      </c>
      <c r="AH79" s="53" t="s">
        <v>101</v>
      </c>
      <c r="AI79" s="53" t="s">
        <v>101</v>
      </c>
    </row>
    <row r="80" spans="25:36" ht="34" x14ac:dyDescent="0.2">
      <c r="AD80" s="242"/>
      <c r="AE80" s="50" t="s">
        <v>19</v>
      </c>
      <c r="AF80" s="45" t="s">
        <v>101</v>
      </c>
      <c r="AG80" s="25" t="s">
        <v>97</v>
      </c>
      <c r="AH80" s="25" t="s">
        <v>98</v>
      </c>
      <c r="AI80" s="45" t="s">
        <v>101</v>
      </c>
    </row>
    <row r="81" spans="30:49" ht="17" x14ac:dyDescent="0.2">
      <c r="AD81" s="242"/>
      <c r="AE81" s="50" t="s">
        <v>13</v>
      </c>
      <c r="AF81" s="45" t="s">
        <v>101</v>
      </c>
      <c r="AG81" s="45" t="s">
        <v>95</v>
      </c>
      <c r="AH81" s="45" t="s">
        <v>95</v>
      </c>
      <c r="AI81" s="45" t="s">
        <v>101</v>
      </c>
    </row>
    <row r="82" spans="30:49" ht="34" x14ac:dyDescent="0.2">
      <c r="AD82" s="243"/>
      <c r="AE82" s="49" t="s">
        <v>15</v>
      </c>
      <c r="AF82" s="26" t="s">
        <v>98</v>
      </c>
      <c r="AG82" s="26" t="s">
        <v>98</v>
      </c>
      <c r="AH82" s="44" t="s">
        <v>101</v>
      </c>
      <c r="AI82" s="44" t="s">
        <v>101</v>
      </c>
    </row>
    <row r="87" spans="30:49" ht="17" thickBot="1" x14ac:dyDescent="0.25">
      <c r="AL87" s="247" t="s">
        <v>102</v>
      </c>
      <c r="AM87" s="247"/>
      <c r="AN87" s="247"/>
      <c r="AO87" s="247"/>
      <c r="AP87" s="247"/>
      <c r="AQ87" s="247"/>
      <c r="AR87" s="247"/>
      <c r="AS87" s="247"/>
      <c r="AT87" s="247"/>
      <c r="AU87" s="247"/>
      <c r="AV87" s="247"/>
      <c r="AW87" s="247"/>
    </row>
    <row r="88" spans="30:49" ht="52" thickTop="1" x14ac:dyDescent="0.2">
      <c r="AL88" s="55" t="s">
        <v>53</v>
      </c>
      <c r="AM88" s="55" t="s">
        <v>103</v>
      </c>
      <c r="AN88" s="55" t="s">
        <v>0</v>
      </c>
      <c r="AO88" s="55" t="s">
        <v>104</v>
      </c>
      <c r="AP88" s="56" t="s">
        <v>543</v>
      </c>
      <c r="AQ88" s="227" t="s">
        <v>544</v>
      </c>
      <c r="AR88" s="227" t="s">
        <v>545</v>
      </c>
      <c r="AS88" s="55" t="s">
        <v>109</v>
      </c>
      <c r="AT88" s="55" t="s">
        <v>110</v>
      </c>
      <c r="AU88" s="55" t="s">
        <v>111</v>
      </c>
      <c r="AV88" s="55" t="s">
        <v>130</v>
      </c>
      <c r="AW88" s="55" t="s">
        <v>106</v>
      </c>
    </row>
    <row r="89" spans="30:49" ht="30" customHeight="1" x14ac:dyDescent="0.2">
      <c r="AL89" s="237" t="s">
        <v>9</v>
      </c>
      <c r="AM89" s="239" t="s">
        <v>107</v>
      </c>
      <c r="AN89" s="237" t="s">
        <v>13</v>
      </c>
      <c r="AO89" s="40" t="s">
        <v>112</v>
      </c>
      <c r="AP89" s="57">
        <v>-2.0699999999999998</v>
      </c>
      <c r="AQ89" s="228">
        <f>EXP(AP89)</f>
        <v>0.12618578170503877</v>
      </c>
      <c r="AR89" s="228">
        <f t="shared" ref="AR89:AR102" si="0">EXP(AP89)/(1+EXP(AP89))</f>
        <v>0.11204703855699034</v>
      </c>
      <c r="AS89" s="57">
        <v>0.372</v>
      </c>
      <c r="AT89" s="57">
        <v>-5.57</v>
      </c>
      <c r="AU89" s="57" t="s">
        <v>116</v>
      </c>
      <c r="AV89" s="237" t="s">
        <v>115</v>
      </c>
      <c r="AW89" s="239" t="s">
        <v>126</v>
      </c>
    </row>
    <row r="90" spans="30:49" ht="30" customHeight="1" x14ac:dyDescent="0.2">
      <c r="AL90" s="236"/>
      <c r="AM90" s="235"/>
      <c r="AN90" s="236"/>
      <c r="AO90" s="1" t="s">
        <v>68</v>
      </c>
      <c r="AP90" s="58">
        <v>-0.82199999999999995</v>
      </c>
      <c r="AQ90" s="229">
        <f t="shared" ref="AQ90:AQ102" si="1">EXP(AP90)</f>
        <v>0.43955167147334762</v>
      </c>
      <c r="AR90" s="229">
        <f t="shared" si="0"/>
        <v>0.30533928040490321</v>
      </c>
      <c r="AS90" s="58">
        <v>0.25700000000000001</v>
      </c>
      <c r="AT90" s="58">
        <v>-3.19</v>
      </c>
      <c r="AU90" s="58">
        <v>1E-3</v>
      </c>
      <c r="AV90" s="236"/>
      <c r="AW90" s="235"/>
    </row>
    <row r="91" spans="30:49" ht="30" customHeight="1" x14ac:dyDescent="0.2">
      <c r="AL91" s="238"/>
      <c r="AM91" s="240"/>
      <c r="AN91" s="238"/>
      <c r="AO91" s="13" t="s">
        <v>114</v>
      </c>
      <c r="AP91" s="59" t="s">
        <v>118</v>
      </c>
      <c r="AQ91" s="229">
        <f t="shared" si="1"/>
        <v>6.6858944422792685</v>
      </c>
      <c r="AR91" s="230">
        <f t="shared" si="0"/>
        <v>0.86989152563700212</v>
      </c>
      <c r="AS91" s="59">
        <v>0.503</v>
      </c>
      <c r="AT91" s="59">
        <v>3.78</v>
      </c>
      <c r="AU91" s="59">
        <v>2.0000000000000001E-4</v>
      </c>
      <c r="AV91" s="238"/>
      <c r="AW91" s="240"/>
    </row>
    <row r="92" spans="30:49" ht="30" customHeight="1" x14ac:dyDescent="0.2">
      <c r="AL92" s="232" t="s">
        <v>10</v>
      </c>
      <c r="AM92" s="235" t="s">
        <v>107</v>
      </c>
      <c r="AN92" s="236" t="s">
        <v>17</v>
      </c>
      <c r="AO92" t="s">
        <v>112</v>
      </c>
      <c r="AP92" s="58">
        <v>-3.36</v>
      </c>
      <c r="AQ92" s="228">
        <f t="shared" si="1"/>
        <v>3.4735258944738563E-2</v>
      </c>
      <c r="AR92" s="228">
        <f t="shared" si="0"/>
        <v>3.356922328148252E-2</v>
      </c>
      <c r="AS92" s="58">
        <v>0.68600000000000005</v>
      </c>
      <c r="AT92" s="58" t="s">
        <v>120</v>
      </c>
      <c r="AU92" s="58" t="s">
        <v>116</v>
      </c>
      <c r="AV92" s="236" t="s">
        <v>115</v>
      </c>
      <c r="AW92" s="235" t="s">
        <v>128</v>
      </c>
    </row>
    <row r="93" spans="30:49" ht="30" customHeight="1" x14ac:dyDescent="0.2">
      <c r="AL93" s="233"/>
      <c r="AM93" s="235"/>
      <c r="AN93" s="236"/>
      <c r="AO93" s="1" t="s">
        <v>68</v>
      </c>
      <c r="AP93" s="58">
        <v>-1.91</v>
      </c>
      <c r="AQ93" s="229">
        <f t="shared" si="1"/>
        <v>0.14808038659546247</v>
      </c>
      <c r="AR93" s="229">
        <f t="shared" si="0"/>
        <v>0.1289808521462357</v>
      </c>
      <c r="AS93" s="58">
        <v>0.63200000000000001</v>
      </c>
      <c r="AT93" s="58" t="s">
        <v>121</v>
      </c>
      <c r="AU93" s="58">
        <v>2E-3</v>
      </c>
      <c r="AV93" s="236"/>
      <c r="AW93" s="235"/>
    </row>
    <row r="94" spans="30:49" ht="30" customHeight="1" x14ac:dyDescent="0.2">
      <c r="AL94" s="233"/>
      <c r="AM94" s="235"/>
      <c r="AN94" s="236"/>
      <c r="AO94" s="193" t="s">
        <v>114</v>
      </c>
      <c r="AP94" s="194">
        <v>3.31</v>
      </c>
      <c r="AQ94" s="231">
        <f t="shared" si="1"/>
        <v>27.385125471903219</v>
      </c>
      <c r="AR94" s="231">
        <f t="shared" si="0"/>
        <v>0.96477028079407856</v>
      </c>
      <c r="AS94" s="194">
        <v>0.84199999999999997</v>
      </c>
      <c r="AT94" s="194" t="s">
        <v>122</v>
      </c>
      <c r="AU94" s="194" t="s">
        <v>116</v>
      </c>
      <c r="AV94" s="244"/>
      <c r="AW94" s="245"/>
    </row>
    <row r="95" spans="30:49" ht="30" customHeight="1" x14ac:dyDescent="0.2">
      <c r="AL95" s="233"/>
      <c r="AM95" s="235" t="s">
        <v>329</v>
      </c>
      <c r="AN95" s="236" t="s">
        <v>16</v>
      </c>
      <c r="AO95" s="1" t="s">
        <v>112</v>
      </c>
      <c r="AP95" s="58" t="s">
        <v>330</v>
      </c>
      <c r="AQ95" s="229">
        <f t="shared" si="1"/>
        <v>0.48190899009020244</v>
      </c>
      <c r="AR95" s="229">
        <f t="shared" si="0"/>
        <v>0.32519472741768646</v>
      </c>
      <c r="AS95" s="58" t="s">
        <v>331</v>
      </c>
      <c r="AT95" s="58" t="s">
        <v>332</v>
      </c>
      <c r="AU95" s="58">
        <v>2E-3</v>
      </c>
      <c r="AV95" s="236" t="s">
        <v>333</v>
      </c>
      <c r="AW95" s="235" t="s">
        <v>334</v>
      </c>
    </row>
    <row r="96" spans="30:49" ht="30" customHeight="1" x14ac:dyDescent="0.2">
      <c r="AL96" s="233"/>
      <c r="AM96" s="235"/>
      <c r="AN96" s="236"/>
      <c r="AO96" s="193" t="s">
        <v>68</v>
      </c>
      <c r="AP96" s="194" t="s">
        <v>335</v>
      </c>
      <c r="AQ96" s="231">
        <f t="shared" si="1"/>
        <v>0.41769657799799881</v>
      </c>
      <c r="AR96" s="231">
        <f t="shared" si="0"/>
        <v>0.29463044806657379</v>
      </c>
      <c r="AS96" s="194" t="s">
        <v>336</v>
      </c>
      <c r="AT96" s="194" t="s">
        <v>337</v>
      </c>
      <c r="AU96" s="194" t="s">
        <v>338</v>
      </c>
      <c r="AV96" s="244"/>
      <c r="AW96" s="245"/>
    </row>
    <row r="97" spans="38:49" ht="30" customHeight="1" x14ac:dyDescent="0.2">
      <c r="AL97" s="233"/>
      <c r="AM97" s="236" t="s">
        <v>108</v>
      </c>
      <c r="AN97" s="236" t="s">
        <v>12</v>
      </c>
      <c r="AO97" s="1" t="s">
        <v>112</v>
      </c>
      <c r="AP97" s="58">
        <v>-2.57</v>
      </c>
      <c r="AQ97" s="229">
        <f t="shared" si="1"/>
        <v>7.6535545423911513E-2</v>
      </c>
      <c r="AR97" s="229">
        <f t="shared" si="0"/>
        <v>7.1094304084287172E-2</v>
      </c>
      <c r="AS97" s="58">
        <v>0.51400000000000001</v>
      </c>
      <c r="AT97" s="58" t="s">
        <v>117</v>
      </c>
      <c r="AU97" s="58" t="s">
        <v>116</v>
      </c>
      <c r="AV97" s="236" t="s">
        <v>115</v>
      </c>
      <c r="AW97" s="235" t="s">
        <v>127</v>
      </c>
    </row>
    <row r="98" spans="38:49" ht="30" customHeight="1" x14ac:dyDescent="0.2">
      <c r="AL98" s="233"/>
      <c r="AM98" s="236"/>
      <c r="AN98" s="236"/>
      <c r="AO98" s="1" t="s">
        <v>68</v>
      </c>
      <c r="AP98" s="58">
        <v>-1.39</v>
      </c>
      <c r="AQ98" s="229">
        <f t="shared" si="1"/>
        <v>0.24907530463166822</v>
      </c>
      <c r="AR98" s="229">
        <f t="shared" si="0"/>
        <v>0.19940775684866849</v>
      </c>
      <c r="AS98" s="58">
        <v>0.497</v>
      </c>
      <c r="AT98" s="58">
        <v>-2.79</v>
      </c>
      <c r="AU98" s="58">
        <v>5.0000000000000001E-3</v>
      </c>
      <c r="AV98" s="236"/>
      <c r="AW98" s="235"/>
    </row>
    <row r="99" spans="38:49" ht="30" customHeight="1" x14ac:dyDescent="0.2">
      <c r="AL99" s="234"/>
      <c r="AM99" s="236"/>
      <c r="AN99" s="236"/>
      <c r="AO99" s="1" t="s">
        <v>114</v>
      </c>
      <c r="AP99" s="58">
        <v>2.0699999999999998</v>
      </c>
      <c r="AQ99" s="229">
        <f t="shared" si="1"/>
        <v>7.9248231178494866</v>
      </c>
      <c r="AR99" s="230">
        <f t="shared" si="0"/>
        <v>0.88795296144300973</v>
      </c>
      <c r="AS99" s="58">
        <v>0.68400000000000005</v>
      </c>
      <c r="AT99" s="58">
        <v>3.0310000000000001</v>
      </c>
      <c r="AU99" s="58">
        <v>2E-3</v>
      </c>
      <c r="AV99" s="236"/>
      <c r="AW99" s="240"/>
    </row>
    <row r="100" spans="38:49" ht="30" customHeight="1" x14ac:dyDescent="0.2">
      <c r="AL100" s="237" t="s">
        <v>11</v>
      </c>
      <c r="AM100" s="239" t="s">
        <v>107</v>
      </c>
      <c r="AN100" s="237" t="s">
        <v>13</v>
      </c>
      <c r="AO100" s="60" t="s">
        <v>112</v>
      </c>
      <c r="AP100" s="57">
        <v>-3.67</v>
      </c>
      <c r="AQ100" s="228">
        <f t="shared" si="1"/>
        <v>2.5476469946681016E-2</v>
      </c>
      <c r="AR100" s="228">
        <f t="shared" si="0"/>
        <v>2.4843544141003693E-2</v>
      </c>
      <c r="AS100" s="57">
        <v>0.434</v>
      </c>
      <c r="AT100" s="57" t="s">
        <v>123</v>
      </c>
      <c r="AU100" s="57" t="s">
        <v>116</v>
      </c>
      <c r="AV100" s="237" t="s">
        <v>115</v>
      </c>
      <c r="AW100" s="239" t="s">
        <v>129</v>
      </c>
    </row>
    <row r="101" spans="38:49" x14ac:dyDescent="0.2">
      <c r="AL101" s="236"/>
      <c r="AM101" s="235"/>
      <c r="AN101" s="236"/>
      <c r="AO101" s="1" t="s">
        <v>68</v>
      </c>
      <c r="AP101" s="58">
        <v>-0.56299999999999994</v>
      </c>
      <c r="AQ101" s="229">
        <f t="shared" si="1"/>
        <v>0.56949800452954169</v>
      </c>
      <c r="AR101" s="229">
        <f t="shared" si="0"/>
        <v>0.36285360216195317</v>
      </c>
      <c r="AS101" s="58">
        <v>0.27700000000000002</v>
      </c>
      <c r="AT101" s="58" t="s">
        <v>124</v>
      </c>
      <c r="AU101" s="58">
        <v>0.04</v>
      </c>
      <c r="AV101" s="236"/>
      <c r="AW101" s="235"/>
    </row>
    <row r="102" spans="38:49" x14ac:dyDescent="0.2">
      <c r="AL102" s="238"/>
      <c r="AM102" s="240"/>
      <c r="AN102" s="238"/>
      <c r="AO102" s="13" t="s">
        <v>114</v>
      </c>
      <c r="AP102" s="59" t="s">
        <v>119</v>
      </c>
      <c r="AQ102" s="230">
        <f t="shared" si="1"/>
        <v>16.444646771097048</v>
      </c>
      <c r="AR102" s="230">
        <f t="shared" si="0"/>
        <v>0.94267582410113127</v>
      </c>
      <c r="AS102" s="59">
        <v>0.502</v>
      </c>
      <c r="AT102" s="59" t="s">
        <v>125</v>
      </c>
      <c r="AU102" s="59" t="s">
        <v>116</v>
      </c>
      <c r="AV102" s="238"/>
      <c r="AW102" s="240"/>
    </row>
  </sheetData>
  <mergeCells count="37">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AL92:AL99"/>
    <mergeCell ref="AM95:AM96"/>
    <mergeCell ref="AM97:AM99"/>
    <mergeCell ref="AL100:AL102"/>
    <mergeCell ref="AM100:AM10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D1" zoomScale="125" zoomScaleNormal="126" workbookViewId="0">
      <selection activeCell="E97" sqref="E97"/>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47" t="s">
        <v>506</v>
      </c>
      <c r="C3" s="247"/>
      <c r="D3" s="247"/>
      <c r="E3" s="247"/>
      <c r="F3" s="247"/>
      <c r="G3" s="247"/>
      <c r="H3" s="247"/>
      <c r="I3" s="247"/>
      <c r="J3" s="247"/>
      <c r="K3" s="247"/>
      <c r="L3" s="247"/>
      <c r="M3" s="247"/>
      <c r="N3" s="247"/>
      <c r="O3" s="247"/>
      <c r="P3" s="247"/>
      <c r="Q3" s="247"/>
      <c r="R3" s="247"/>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4" t="s">
        <v>79</v>
      </c>
      <c r="C5" s="255"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51"/>
      <c r="C6" s="253"/>
      <c r="E6" s="1" t="s">
        <v>91</v>
      </c>
      <c r="F6" s="141">
        <v>0.63911963701744301</v>
      </c>
      <c r="G6" s="141">
        <v>0.231229888834634</v>
      </c>
      <c r="I6" s="141">
        <v>2.76400096993738</v>
      </c>
      <c r="J6" s="36">
        <v>8.1856826449465195E-3</v>
      </c>
      <c r="K6" s="25"/>
      <c r="O6" s="25"/>
      <c r="P6" s="25"/>
    </row>
    <row r="7" spans="2:20" x14ac:dyDescent="0.2">
      <c r="B7" s="251"/>
      <c r="C7" s="139" t="s">
        <v>40</v>
      </c>
      <c r="D7" s="1" t="s">
        <v>164</v>
      </c>
      <c r="E7" s="144" t="s">
        <v>165</v>
      </c>
    </row>
    <row r="8" spans="2:20" x14ac:dyDescent="0.2">
      <c r="B8" s="251"/>
      <c r="C8" s="139" t="s">
        <v>16</v>
      </c>
      <c r="D8" s="1" t="s">
        <v>166</v>
      </c>
      <c r="E8" s="144" t="s">
        <v>165</v>
      </c>
    </row>
    <row r="9" spans="2:20" x14ac:dyDescent="0.2">
      <c r="B9" s="251"/>
      <c r="C9" s="256"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51"/>
      <c r="C10" s="256"/>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51"/>
      <c r="C11" s="256"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51"/>
      <c r="C12" s="256"/>
      <c r="E12" s="144" t="s">
        <v>91</v>
      </c>
      <c r="F12" s="36">
        <v>1.0179</v>
      </c>
      <c r="G12" s="36">
        <v>0.2732</v>
      </c>
      <c r="H12" s="36"/>
      <c r="I12" s="36">
        <v>3.7250000000000001</v>
      </c>
      <c r="J12" s="36">
        <v>5.4199999999999995E-4</v>
      </c>
      <c r="K12" s="36"/>
      <c r="L12" s="36"/>
      <c r="M12" s="36"/>
      <c r="N12" s="36"/>
      <c r="O12" s="36"/>
      <c r="P12" s="36"/>
      <c r="Q12" s="36"/>
      <c r="R12" s="36"/>
    </row>
    <row r="13" spans="2:20" x14ac:dyDescent="0.2">
      <c r="B13" s="251"/>
      <c r="C13" s="256"/>
      <c r="E13" s="72" t="s">
        <v>32</v>
      </c>
      <c r="F13" s="36">
        <v>0.47639999999999999</v>
      </c>
      <c r="G13" s="36">
        <v>0.1903</v>
      </c>
      <c r="H13" s="36"/>
      <c r="I13" s="36">
        <v>2.504</v>
      </c>
      <c r="J13" s="36">
        <v>1.5980000000000001E-2</v>
      </c>
      <c r="K13" s="36"/>
      <c r="L13" s="36"/>
      <c r="M13" s="36"/>
      <c r="N13" s="36"/>
      <c r="O13" s="36"/>
      <c r="P13" s="36"/>
      <c r="Q13" s="36"/>
      <c r="R13" s="36"/>
    </row>
    <row r="14" spans="2:20" x14ac:dyDescent="0.2">
      <c r="B14" s="251"/>
      <c r="C14" s="139" t="s">
        <v>35</v>
      </c>
      <c r="D14" s="1" t="s">
        <v>164</v>
      </c>
      <c r="E14" s="72" t="s">
        <v>165</v>
      </c>
      <c r="F14" s="36"/>
      <c r="G14" s="36"/>
      <c r="H14" s="36"/>
      <c r="I14" s="36"/>
      <c r="J14" s="36"/>
      <c r="K14" s="36"/>
      <c r="L14" s="36"/>
      <c r="M14" s="36"/>
      <c r="N14" s="36"/>
      <c r="O14" s="36"/>
      <c r="P14" s="36"/>
      <c r="Q14" s="36"/>
      <c r="R14" s="36"/>
    </row>
    <row r="15" spans="2:20" x14ac:dyDescent="0.2">
      <c r="B15" s="251"/>
      <c r="C15" s="256"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51"/>
      <c r="C16" s="256"/>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51"/>
      <c r="C17" s="256"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51"/>
      <c r="C18" s="256"/>
      <c r="E18" s="72" t="s">
        <v>91</v>
      </c>
      <c r="F18" s="36">
        <v>1.1836</v>
      </c>
      <c r="G18" s="36">
        <v>0.33879999999999999</v>
      </c>
      <c r="H18" s="36"/>
      <c r="I18" s="36">
        <v>3.4929999999999999</v>
      </c>
      <c r="J18" s="36">
        <v>1.07E-3</v>
      </c>
      <c r="K18" s="36"/>
      <c r="L18" s="36"/>
      <c r="M18" s="36"/>
      <c r="N18" s="36"/>
      <c r="O18" s="36"/>
      <c r="P18" s="36"/>
      <c r="Q18" s="36"/>
      <c r="R18" s="36"/>
    </row>
    <row r="19" spans="2:18" x14ac:dyDescent="0.2">
      <c r="B19" s="251"/>
      <c r="C19" s="139" t="s">
        <v>36</v>
      </c>
      <c r="D19" s="1" t="s">
        <v>164</v>
      </c>
      <c r="E19" s="144" t="s">
        <v>165</v>
      </c>
      <c r="F19" s="36"/>
      <c r="G19" s="36"/>
      <c r="H19" s="36"/>
      <c r="I19" s="36"/>
      <c r="J19" s="36"/>
      <c r="K19" s="36"/>
      <c r="L19" s="36"/>
      <c r="M19" s="36"/>
      <c r="N19" s="36"/>
      <c r="O19" s="36"/>
      <c r="P19" s="36"/>
      <c r="Q19" s="36"/>
      <c r="R19" s="36"/>
    </row>
    <row r="20" spans="2:18" x14ac:dyDescent="0.2">
      <c r="B20" s="251"/>
      <c r="C20" s="139" t="s">
        <v>12</v>
      </c>
      <c r="D20" s="1" t="s">
        <v>164</v>
      </c>
      <c r="E20" s="144" t="s">
        <v>165</v>
      </c>
      <c r="F20" s="36"/>
      <c r="G20" s="36"/>
      <c r="H20" s="36"/>
      <c r="I20" s="36"/>
      <c r="J20" s="36"/>
      <c r="K20" s="36"/>
      <c r="L20" s="36"/>
      <c r="M20" s="36"/>
      <c r="N20" s="36"/>
      <c r="O20" s="36"/>
      <c r="P20" s="36"/>
      <c r="Q20" s="36"/>
      <c r="R20" s="36"/>
    </row>
    <row r="21" spans="2:18" x14ac:dyDescent="0.2">
      <c r="B21" s="251"/>
      <c r="C21" s="256"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51"/>
      <c r="C22" s="256"/>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51"/>
      <c r="C23" s="256"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51"/>
      <c r="C24" s="256"/>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51"/>
      <c r="C25" s="256"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51"/>
      <c r="C26" s="256"/>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51"/>
      <c r="C27" s="256"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51"/>
      <c r="C28" s="256"/>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51"/>
      <c r="C29" s="139" t="s">
        <v>20</v>
      </c>
      <c r="D29" s="1" t="s">
        <v>166</v>
      </c>
      <c r="E29" s="72" t="s">
        <v>165</v>
      </c>
      <c r="F29" s="36"/>
      <c r="G29" s="36"/>
      <c r="H29" s="36"/>
      <c r="I29" s="36"/>
      <c r="J29" s="36"/>
      <c r="K29" s="36"/>
      <c r="L29" s="36"/>
      <c r="M29" s="36"/>
      <c r="N29" s="36"/>
      <c r="O29" s="36"/>
      <c r="P29" s="36"/>
      <c r="Q29" s="36"/>
      <c r="R29" s="36"/>
    </row>
    <row r="30" spans="2:18" x14ac:dyDescent="0.2">
      <c r="B30" s="251"/>
      <c r="C30" s="139" t="s">
        <v>33</v>
      </c>
      <c r="D30" s="1" t="s">
        <v>164</v>
      </c>
      <c r="E30" s="144" t="s">
        <v>165</v>
      </c>
      <c r="F30" s="36"/>
      <c r="G30" s="36"/>
      <c r="H30" s="36"/>
      <c r="I30" s="36"/>
      <c r="J30" s="36"/>
      <c r="K30" s="36"/>
      <c r="L30" s="36"/>
      <c r="M30" s="36"/>
      <c r="N30" s="36"/>
      <c r="O30" s="36"/>
      <c r="P30" s="36"/>
      <c r="Q30" s="36"/>
      <c r="R30" s="36"/>
    </row>
    <row r="31" spans="2:18" x14ac:dyDescent="0.2">
      <c r="B31" s="251"/>
      <c r="C31" s="256"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51"/>
      <c r="C32" s="256"/>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51"/>
      <c r="C33" s="139" t="s">
        <v>41</v>
      </c>
      <c r="D33" s="1" t="s">
        <v>164</v>
      </c>
      <c r="E33" s="144" t="s">
        <v>165</v>
      </c>
      <c r="F33" s="36"/>
      <c r="G33" s="36"/>
      <c r="H33" s="36"/>
      <c r="I33" s="36"/>
      <c r="J33" s="36"/>
      <c r="K33" s="36"/>
      <c r="L33" s="36"/>
      <c r="M33" s="36"/>
      <c r="N33" s="36"/>
      <c r="O33" s="36"/>
      <c r="P33" s="36"/>
      <c r="Q33" s="36"/>
      <c r="R33" s="36"/>
    </row>
    <row r="34" spans="2:18" x14ac:dyDescent="0.2">
      <c r="B34" s="251"/>
      <c r="C34" s="256"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51"/>
      <c r="C35" s="256"/>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51"/>
      <c r="C36" s="256"/>
      <c r="E36" s="72" t="s">
        <v>32</v>
      </c>
      <c r="F36" s="36">
        <v>0.58930000000000005</v>
      </c>
      <c r="G36" s="36">
        <v>0.1434</v>
      </c>
      <c r="H36" s="36"/>
      <c r="I36" s="36">
        <v>4.109</v>
      </c>
      <c r="J36" s="36">
        <v>1.66E-4</v>
      </c>
      <c r="K36" s="36"/>
      <c r="L36" s="36"/>
      <c r="M36" s="36"/>
      <c r="N36" s="36"/>
      <c r="O36" s="36"/>
      <c r="P36" s="36"/>
      <c r="Q36" s="36"/>
      <c r="R36" s="36"/>
    </row>
    <row r="37" spans="2:18" x14ac:dyDescent="0.2">
      <c r="B37" s="252"/>
      <c r="C37" s="140" t="s">
        <v>15</v>
      </c>
      <c r="D37" s="13" t="s">
        <v>166</v>
      </c>
      <c r="E37" s="145" t="s">
        <v>165</v>
      </c>
      <c r="F37" s="80"/>
      <c r="G37" s="80"/>
      <c r="H37" s="80"/>
      <c r="I37" s="80"/>
      <c r="J37" s="80"/>
      <c r="K37" s="80"/>
      <c r="L37" s="80"/>
      <c r="M37" s="80"/>
      <c r="N37" s="80"/>
      <c r="O37" s="80"/>
      <c r="P37" s="80"/>
      <c r="Q37" s="80"/>
      <c r="R37" s="80"/>
    </row>
    <row r="38" spans="2:18" x14ac:dyDescent="0.2">
      <c r="B38" s="254" t="s">
        <v>80</v>
      </c>
      <c r="C38" s="255"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51"/>
      <c r="C39" s="253"/>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51"/>
      <c r="C40" s="253"/>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33"/>
      <c r="C41" s="253"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33"/>
      <c r="C42" s="253"/>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33"/>
      <c r="C43" s="253"/>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33"/>
      <c r="C44" s="253"/>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51"/>
      <c r="C45" s="253"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51"/>
      <c r="C46" s="253"/>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51"/>
      <c r="C47" s="253"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51"/>
      <c r="C48" s="253"/>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51"/>
      <c r="C49" s="253"/>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51"/>
      <c r="C50" s="253"/>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51"/>
      <c r="C51" s="253"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51"/>
      <c r="C52" s="253"/>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51"/>
      <c r="C53" s="253"/>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51"/>
      <c r="C54" s="253"/>
      <c r="E54" s="72" t="s">
        <v>32</v>
      </c>
      <c r="F54" s="36">
        <v>0.2457</v>
      </c>
      <c r="G54" s="36">
        <v>0.1157</v>
      </c>
      <c r="H54" s="36">
        <v>103.6101</v>
      </c>
      <c r="I54" s="36">
        <v>2.1230000000000002</v>
      </c>
      <c r="J54" s="36">
        <v>3.61E-2</v>
      </c>
      <c r="K54" s="36"/>
      <c r="L54" s="36"/>
      <c r="M54" s="36"/>
      <c r="N54" s="36"/>
      <c r="O54" s="36"/>
      <c r="P54" s="36"/>
      <c r="Q54" s="36"/>
      <c r="R54" s="36"/>
    </row>
    <row r="55" spans="2:18" x14ac:dyDescent="0.2">
      <c r="B55" s="251"/>
      <c r="C55" s="253"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51"/>
      <c r="C56" s="253"/>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51"/>
      <c r="C57" s="253"/>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51"/>
      <c r="C58" s="253"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51"/>
      <c r="C59" s="253"/>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51"/>
      <c r="C60" s="253"/>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51"/>
      <c r="C61" s="253"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51"/>
      <c r="C62" s="253"/>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51"/>
      <c r="C63" s="253"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51"/>
      <c r="C64" s="253"/>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51"/>
      <c r="C65" s="253"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51"/>
      <c r="C66" s="253"/>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51"/>
      <c r="C67" s="79" t="s">
        <v>19</v>
      </c>
      <c r="D67" s="1" t="s">
        <v>164</v>
      </c>
      <c r="E67" s="144" t="s">
        <v>165</v>
      </c>
      <c r="F67" s="36"/>
      <c r="G67" s="36"/>
      <c r="H67" s="36"/>
      <c r="I67" s="36"/>
      <c r="J67" s="36"/>
      <c r="K67" s="36"/>
      <c r="L67" s="36"/>
      <c r="M67" s="36"/>
      <c r="N67" s="36"/>
      <c r="O67" s="36"/>
      <c r="P67" s="36"/>
      <c r="Q67" s="36"/>
      <c r="R67" s="36"/>
    </row>
    <row r="68" spans="2:18" x14ac:dyDescent="0.2">
      <c r="B68" s="251"/>
      <c r="C68" s="253"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51"/>
      <c r="C69" s="253"/>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51"/>
      <c r="C70" s="253"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51"/>
      <c r="C71" s="253"/>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51"/>
      <c r="C72" s="253"/>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51"/>
      <c r="C73" s="253"/>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51"/>
      <c r="C74" s="253"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51"/>
      <c r="C75" s="253"/>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51"/>
      <c r="C76" s="253"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51"/>
      <c r="C77" s="253"/>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51"/>
      <c r="C78" s="253"/>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51"/>
      <c r="C79" s="79" t="s">
        <v>33</v>
      </c>
      <c r="D79" s="1" t="s">
        <v>164</v>
      </c>
      <c r="E79" s="144" t="s">
        <v>165</v>
      </c>
      <c r="F79" s="36"/>
      <c r="G79" s="36"/>
      <c r="H79" s="36"/>
      <c r="I79" s="36"/>
      <c r="J79" s="36"/>
      <c r="K79" s="36"/>
      <c r="L79" s="36"/>
      <c r="M79" s="36"/>
      <c r="N79" s="36"/>
      <c r="O79" s="36"/>
      <c r="P79" s="36"/>
      <c r="Q79" s="36"/>
      <c r="R79" s="36"/>
    </row>
    <row r="80" spans="2:18" x14ac:dyDescent="0.2">
      <c r="B80" s="251"/>
      <c r="C80" s="79" t="s">
        <v>39</v>
      </c>
      <c r="D80" s="1" t="s">
        <v>164</v>
      </c>
      <c r="E80" s="144" t="s">
        <v>165</v>
      </c>
      <c r="F80" s="36"/>
      <c r="G80" s="36"/>
      <c r="H80" s="36"/>
      <c r="I80" s="36"/>
      <c r="J80" s="36"/>
      <c r="K80" s="36"/>
      <c r="L80" s="36"/>
      <c r="M80" s="36"/>
      <c r="N80" s="36"/>
      <c r="O80" s="36"/>
      <c r="P80" s="36"/>
      <c r="Q80" s="36"/>
      <c r="R80" s="36"/>
    </row>
    <row r="81" spans="2:18" x14ac:dyDescent="0.2">
      <c r="B81" s="251"/>
      <c r="C81" s="253"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51"/>
      <c r="C82" s="253"/>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51"/>
      <c r="C83" s="253"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51"/>
      <c r="C84" s="253"/>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51"/>
      <c r="C85" s="253"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7"/>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4" t="s">
        <v>81</v>
      </c>
      <c r="C87" s="255"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51"/>
      <c r="C88" s="253"/>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51"/>
      <c r="C89" s="253"/>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51"/>
      <c r="C90" s="79" t="s">
        <v>40</v>
      </c>
      <c r="D90" s="1" t="s">
        <v>164</v>
      </c>
      <c r="E90" s="144" t="s">
        <v>165</v>
      </c>
      <c r="F90" s="36"/>
      <c r="G90" s="36"/>
      <c r="H90" s="36"/>
      <c r="I90" s="36"/>
      <c r="J90" s="36"/>
      <c r="K90" s="36"/>
      <c r="L90" s="36"/>
      <c r="M90" s="36"/>
      <c r="N90" s="36"/>
      <c r="O90" s="36"/>
      <c r="P90" s="36"/>
      <c r="Q90" s="36"/>
      <c r="R90" s="36"/>
    </row>
    <row r="91" spans="2:18" x14ac:dyDescent="0.2">
      <c r="B91" s="251"/>
      <c r="C91" s="253"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51"/>
      <c r="C92" s="253"/>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51"/>
      <c r="C93" s="253"/>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51"/>
      <c r="C94" s="253" t="s">
        <v>17</v>
      </c>
      <c r="D94" s="1" t="s">
        <v>164</v>
      </c>
      <c r="E94" s="72" t="s">
        <v>112</v>
      </c>
      <c r="F94" s="36">
        <v>-1.36688393017473</v>
      </c>
      <c r="G94" s="36">
        <v>0.89128522209628003</v>
      </c>
      <c r="I94" s="36">
        <v>-1.5336100008029401</v>
      </c>
      <c r="J94" s="36">
        <v>0.12933340387990999</v>
      </c>
      <c r="K94" s="81" t="s">
        <v>538</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51"/>
      <c r="C95" s="253"/>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51"/>
      <c r="C96" s="253"/>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51"/>
      <c r="C97" s="253"/>
      <c r="E97" s="72" t="s">
        <v>537</v>
      </c>
      <c r="F97" s="36">
        <v>-0.464480770969395</v>
      </c>
      <c r="G97" s="36">
        <v>0.22484184107831601</v>
      </c>
      <c r="I97" s="36">
        <v>-2.0658110996680898</v>
      </c>
      <c r="J97" s="36">
        <v>4.2300784913346802E-2</v>
      </c>
      <c r="K97" s="36"/>
      <c r="L97" s="36"/>
      <c r="M97" s="36"/>
      <c r="N97" s="36"/>
      <c r="O97" s="36"/>
      <c r="P97" s="36"/>
      <c r="Q97" s="36"/>
      <c r="R97" s="36"/>
    </row>
    <row r="98" spans="2:18" x14ac:dyDescent="0.2">
      <c r="B98" s="251"/>
      <c r="C98" s="253"/>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51"/>
      <c r="C99" s="253" t="s">
        <v>34</v>
      </c>
      <c r="D99" s="1" t="s">
        <v>164</v>
      </c>
      <c r="E99" s="72" t="s">
        <v>112</v>
      </c>
      <c r="F99" s="36">
        <v>3.0729638372204802</v>
      </c>
      <c r="G99" s="36">
        <v>0.17988669620884801</v>
      </c>
      <c r="I99" s="36">
        <v>17.082774335089098</v>
      </c>
      <c r="J99" s="36">
        <v>6.5189532715465804E-28</v>
      </c>
      <c r="K99" s="81" t="s">
        <v>538</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51"/>
      <c r="C100" s="253"/>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51"/>
      <c r="C101" s="253"/>
      <c r="E101" s="72" t="s">
        <v>537</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51"/>
      <c r="C102" s="79" t="s">
        <v>35</v>
      </c>
      <c r="D102" s="1" t="s">
        <v>164</v>
      </c>
      <c r="E102" s="144" t="s">
        <v>165</v>
      </c>
      <c r="F102" s="36"/>
      <c r="G102" s="36"/>
      <c r="H102" s="36"/>
      <c r="I102" s="36"/>
      <c r="J102" s="36"/>
      <c r="K102" s="36"/>
      <c r="L102" s="36"/>
      <c r="M102" s="36"/>
      <c r="N102" s="36"/>
      <c r="O102" s="36"/>
      <c r="P102" s="36"/>
      <c r="Q102" s="36"/>
      <c r="R102" s="36"/>
    </row>
    <row r="103" spans="2:18" x14ac:dyDescent="0.2">
      <c r="B103" s="251"/>
      <c r="C103" s="253" t="s">
        <v>18</v>
      </c>
      <c r="D103" s="1" t="s">
        <v>164</v>
      </c>
      <c r="E103" s="72" t="s">
        <v>112</v>
      </c>
      <c r="F103" s="36">
        <v>-1.0404063983281899</v>
      </c>
      <c r="G103" s="36">
        <v>0.18721203695101701</v>
      </c>
      <c r="I103" s="36">
        <v>-5.5573691482263303</v>
      </c>
      <c r="J103" s="36">
        <v>3.8823111102243598E-7</v>
      </c>
      <c r="K103" s="81" t="s">
        <v>538</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51"/>
      <c r="C104" s="253"/>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51"/>
      <c r="C105" s="253"/>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51"/>
      <c r="C106" s="253"/>
      <c r="E106" s="72" t="s">
        <v>537</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51"/>
      <c r="C107" s="253"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51"/>
      <c r="C108" s="253"/>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51"/>
      <c r="C109" s="253"/>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51"/>
      <c r="C110" s="253"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51"/>
      <c r="C111" s="253"/>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51"/>
      <c r="C112" s="253"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51"/>
      <c r="C113" s="253"/>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51"/>
      <c r="C114" s="253"/>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51"/>
      <c r="C115" s="253"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51"/>
      <c r="C116" s="253"/>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51"/>
      <c r="C117" s="253"/>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51"/>
      <c r="C118" s="253"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51"/>
      <c r="C119" s="253"/>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51"/>
      <c r="C120" s="253"/>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51"/>
      <c r="C121" s="253" t="s">
        <v>14</v>
      </c>
      <c r="D121" s="1" t="s">
        <v>164</v>
      </c>
      <c r="E121" s="72" t="s">
        <v>112</v>
      </c>
      <c r="F121" s="36">
        <v>0.66420553901850299</v>
      </c>
      <c r="G121" s="36">
        <v>0.17082822250010801</v>
      </c>
      <c r="I121" s="36">
        <v>3.88814874555101</v>
      </c>
      <c r="J121" s="36">
        <v>2.1459313357101E-4</v>
      </c>
      <c r="K121" s="81" t="s">
        <v>538</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51"/>
      <c r="C122" s="253"/>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51"/>
      <c r="C123" s="253"/>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51"/>
      <c r="C124" s="79"/>
      <c r="E124" s="72" t="s">
        <v>537</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51"/>
      <c r="C125" s="253"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51"/>
      <c r="C126" s="253"/>
      <c r="E126" s="72" t="s">
        <v>91</v>
      </c>
      <c r="F126" s="36">
        <v>1.1148</v>
      </c>
      <c r="G126" s="36">
        <v>0.1739</v>
      </c>
      <c r="H126" s="36"/>
      <c r="I126" s="36">
        <v>6.41</v>
      </c>
      <c r="J126" s="36">
        <v>1.02E-8</v>
      </c>
      <c r="K126" s="36"/>
      <c r="L126" s="36"/>
      <c r="M126" s="36"/>
      <c r="N126" s="36"/>
      <c r="O126" s="36"/>
      <c r="P126" s="36"/>
      <c r="Q126" s="36"/>
      <c r="R126" s="36"/>
    </row>
    <row r="127" spans="2:18" x14ac:dyDescent="0.2">
      <c r="B127" s="251"/>
      <c r="C127" s="253"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51"/>
      <c r="C128" s="253"/>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51"/>
      <c r="C129" s="253"/>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51"/>
      <c r="C130" s="253" t="s">
        <v>33</v>
      </c>
      <c r="D130" s="1" t="s">
        <v>164</v>
      </c>
      <c r="E130" s="72" t="s">
        <v>112</v>
      </c>
      <c r="F130" s="36">
        <v>-0.18938161542686199</v>
      </c>
      <c r="G130" s="36">
        <v>0.122354891775834</v>
      </c>
      <c r="I130" s="36">
        <v>-1.54780583496266</v>
      </c>
      <c r="J130" s="36">
        <v>0.125769529405244</v>
      </c>
      <c r="K130" s="81" t="s">
        <v>538</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51"/>
      <c r="C131" s="253"/>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51"/>
      <c r="C132" s="253"/>
      <c r="E132" s="72" t="s">
        <v>537</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51"/>
      <c r="C133" s="253"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51"/>
      <c r="C134" s="253"/>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51"/>
      <c r="C135" s="253"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51"/>
      <c r="C136" s="253"/>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51"/>
      <c r="C137" s="253"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51"/>
      <c r="C138" s="253"/>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51"/>
      <c r="C139" s="253"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7"/>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51" t="s">
        <v>82</v>
      </c>
      <c r="C141" s="253"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51"/>
      <c r="C142" s="253"/>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51"/>
      <c r="C143" s="253"/>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51"/>
      <c r="C144" s="253"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51"/>
      <c r="C145" s="253"/>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51"/>
      <c r="C146" s="253"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51"/>
      <c r="C147" s="253"/>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51"/>
      <c r="C148" s="253"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51"/>
      <c r="C149" s="253"/>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51"/>
      <c r="C150" s="253"/>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51"/>
      <c r="C151" s="253"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51"/>
      <c r="C152" s="253"/>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51"/>
      <c r="C153" s="253"/>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51"/>
      <c r="C154" s="253"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51"/>
      <c r="C155" s="253"/>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51"/>
      <c r="C156" s="253"/>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51"/>
      <c r="C157" s="253"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51"/>
      <c r="C158" s="253"/>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51"/>
      <c r="C159" s="253"/>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51"/>
      <c r="C160" s="253"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51"/>
      <c r="C161" s="253"/>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51"/>
      <c r="C162" s="253"/>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51"/>
      <c r="C163" s="253"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51"/>
      <c r="C164" s="253"/>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51"/>
      <c r="C165" s="253"/>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51"/>
      <c r="C166" s="253"/>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51"/>
      <c r="C167" s="253"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51"/>
      <c r="C168" s="253"/>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51"/>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51"/>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51"/>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51"/>
      <c r="C172" s="253"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51"/>
      <c r="C173" s="253"/>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51"/>
      <c r="C174" s="253"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51"/>
      <c r="C175" s="253"/>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51"/>
      <c r="C176" s="253"/>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51"/>
      <c r="C177" s="253"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51"/>
      <c r="C178" s="253"/>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51"/>
      <c r="C179" s="253"/>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51"/>
      <c r="C180" s="253"/>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51"/>
      <c r="C181" s="253"/>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51"/>
      <c r="C182" s="253"/>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51"/>
      <c r="C183" s="253"/>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51"/>
      <c r="C184" s="253"/>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51"/>
      <c r="C185" s="253"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51"/>
      <c r="C186" s="253"/>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51"/>
      <c r="C187" s="253"/>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51"/>
      <c r="C188" s="253"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51"/>
      <c r="C189" s="253"/>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51"/>
      <c r="C190" s="253"/>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51"/>
      <c r="C191" s="253"/>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51"/>
      <c r="C192" s="253"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51"/>
      <c r="C193" s="253"/>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51"/>
      <c r="C194" s="253"/>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51"/>
      <c r="C195" s="253"/>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51"/>
      <c r="C196" s="253"/>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51"/>
      <c r="C197" s="253"/>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51"/>
      <c r="C198" s="253"/>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51"/>
      <c r="C199" s="253"/>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51"/>
      <c r="C200" s="253"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51"/>
      <c r="C201" s="253"/>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51"/>
      <c r="C202" s="253"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51"/>
      <c r="C203" s="253"/>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51"/>
      <c r="C204" s="253"/>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51"/>
      <c r="C205" s="253"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51"/>
      <c r="C206" s="253"/>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51"/>
      <c r="C207" s="253"/>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51"/>
      <c r="C208" s="253"/>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51"/>
      <c r="C209" s="253"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51"/>
      <c r="C210" s="253"/>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51"/>
      <c r="C211" s="253"/>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51"/>
      <c r="C212" s="253"/>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52"/>
      <c r="C213" s="257"/>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47" t="s">
        <v>176</v>
      </c>
      <c r="V219" s="247"/>
      <c r="W219" s="247"/>
      <c r="X219" s="247"/>
      <c r="Y219" s="247"/>
      <c r="Z219" s="247"/>
      <c r="AA219" s="247"/>
      <c r="AB219" s="247"/>
      <c r="AC219" s="247"/>
      <c r="AD219" s="247"/>
      <c r="AE219" s="247"/>
      <c r="AF219" s="247"/>
      <c r="AG219" s="247"/>
      <c r="AH219" s="247"/>
      <c r="AI219" s="247"/>
      <c r="AJ219" s="247"/>
      <c r="AK219" s="247"/>
      <c r="AL219" s="247"/>
      <c r="AM219" s="247"/>
      <c r="AN219" s="247"/>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47" t="s">
        <v>177</v>
      </c>
      <c r="V226" s="247"/>
      <c r="W226" s="247"/>
      <c r="X226" s="247"/>
      <c r="Y226" s="247"/>
      <c r="Z226" s="247"/>
      <c r="AA226" s="247"/>
      <c r="AB226" s="247"/>
      <c r="AC226" s="247"/>
      <c r="AD226" s="247"/>
      <c r="AE226" s="247"/>
      <c r="AF226" s="247"/>
      <c r="AG226" s="247"/>
      <c r="AH226" s="247"/>
      <c r="AI226" s="247"/>
      <c r="AJ226" s="247"/>
      <c r="AK226" s="247"/>
      <c r="AL226" s="247"/>
      <c r="AM226" s="247"/>
      <c r="AN226" s="247"/>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47" t="s">
        <v>179</v>
      </c>
      <c r="V234" s="247"/>
      <c r="W234" s="247"/>
      <c r="X234" s="247"/>
      <c r="Y234" s="247"/>
      <c r="Z234" s="247"/>
      <c r="AA234" s="247"/>
      <c r="AB234" s="247"/>
      <c r="AC234" s="247"/>
      <c r="AD234" s="247"/>
      <c r="AE234" s="247"/>
      <c r="AF234" s="247"/>
      <c r="AG234" s="247"/>
      <c r="AH234" s="247"/>
      <c r="AI234" s="247"/>
      <c r="AJ234" s="247"/>
      <c r="AK234" s="247"/>
      <c r="AL234" s="247"/>
      <c r="AM234" s="247"/>
      <c r="AN234" s="247"/>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47" t="s">
        <v>182</v>
      </c>
      <c r="V242" s="247"/>
      <c r="W242" s="247"/>
      <c r="X242" s="247"/>
      <c r="Y242" s="247"/>
      <c r="Z242" s="247"/>
      <c r="AA242" s="247"/>
      <c r="AB242" s="247"/>
      <c r="AC242" s="247"/>
      <c r="AD242" s="247"/>
      <c r="AE242" s="247"/>
      <c r="AF242" s="247"/>
      <c r="AG242" s="247"/>
      <c r="AH242" s="247"/>
      <c r="AI242" s="247"/>
      <c r="AJ242" s="247"/>
      <c r="AK242" s="247"/>
      <c r="AL242" s="247"/>
      <c r="AM242" s="247"/>
      <c r="AN242" s="247"/>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2" t="s">
        <v>535</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539</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540</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541</v>
      </c>
      <c r="AT262" s="1">
        <v>-0.41696191470266702</v>
      </c>
      <c r="AU262" s="1">
        <v>9.7543955756947506E-2</v>
      </c>
      <c r="AV262" s="1">
        <v>121.243892937057</v>
      </c>
      <c r="AW262" s="1">
        <v>-4.2746053455287401</v>
      </c>
      <c r="AX262" s="1">
        <v>3.8366603976814103E-5</v>
      </c>
    </row>
    <row r="263" spans="43:58" x14ac:dyDescent="0.2">
      <c r="AS263" s="1" t="s">
        <v>542</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U242:AN242"/>
    <mergeCell ref="C202:C204"/>
    <mergeCell ref="C205:C208"/>
    <mergeCell ref="C209:C213"/>
    <mergeCell ref="U219:AN219"/>
    <mergeCell ref="U226:AN226"/>
    <mergeCell ref="U234:AN234"/>
    <mergeCell ref="C130:C132"/>
    <mergeCell ref="C133:C134"/>
    <mergeCell ref="C135:C136"/>
    <mergeCell ref="C137:C138"/>
    <mergeCell ref="C139:C140"/>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63:C64"/>
    <mergeCell ref="C65:C66"/>
    <mergeCell ref="C68:C69"/>
    <mergeCell ref="C70:C73"/>
    <mergeCell ref="C74:C75"/>
    <mergeCell ref="C47:C50"/>
    <mergeCell ref="C51:C54"/>
    <mergeCell ref="C55:C57"/>
    <mergeCell ref="C58:C60"/>
    <mergeCell ref="C61:C62"/>
    <mergeCell ref="B3:R3"/>
    <mergeCell ref="C9:C10"/>
    <mergeCell ref="C11:C13"/>
    <mergeCell ref="C15:C16"/>
    <mergeCell ref="C17:C18"/>
    <mergeCell ref="C5:C6"/>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opLeftCell="P301" zoomScale="106" workbookViewId="0">
      <selection activeCell="U180" sqref="U180"/>
    </sheetView>
  </sheetViews>
  <sheetFormatPr baseColWidth="10" defaultRowHeight="16" x14ac:dyDescent="0.2"/>
  <cols>
    <col min="3" max="4" width="43.6640625" style="202" customWidth="1"/>
    <col min="5" max="6" width="27.6640625" style="202"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2" t="s">
        <v>406</v>
      </c>
    </row>
    <row r="3" spans="1:8" ht="17" x14ac:dyDescent="0.2">
      <c r="A3" s="203" t="s">
        <v>432</v>
      </c>
      <c r="B3" s="203" t="s">
        <v>407</v>
      </c>
      <c r="C3" s="204" t="s">
        <v>536</v>
      </c>
      <c r="D3" s="204" t="s">
        <v>53</v>
      </c>
      <c r="E3" s="204" t="s">
        <v>467</v>
      </c>
      <c r="F3" s="204" t="s">
        <v>466</v>
      </c>
      <c r="G3" t="s">
        <v>469</v>
      </c>
      <c r="H3" t="s">
        <v>466</v>
      </c>
    </row>
    <row r="4" spans="1:8" ht="34" x14ac:dyDescent="0.2">
      <c r="A4" s="208" t="s">
        <v>435</v>
      </c>
      <c r="B4" s="208" t="s">
        <v>412</v>
      </c>
      <c r="C4" s="209" t="s">
        <v>425</v>
      </c>
      <c r="D4" s="209" t="s">
        <v>480</v>
      </c>
      <c r="F4" s="202" t="s">
        <v>486</v>
      </c>
      <c r="G4" s="222" t="s">
        <v>101</v>
      </c>
      <c r="H4" s="222" t="s">
        <v>101</v>
      </c>
    </row>
    <row r="5" spans="1:8" ht="34" x14ac:dyDescent="0.2">
      <c r="A5" s="211" t="s">
        <v>435</v>
      </c>
      <c r="B5" s="211" t="s">
        <v>412</v>
      </c>
      <c r="C5" s="212" t="s">
        <v>425</v>
      </c>
      <c r="D5" s="212" t="s">
        <v>21</v>
      </c>
      <c r="E5" s="202" t="s">
        <v>441</v>
      </c>
      <c r="F5" s="202" t="s">
        <v>486</v>
      </c>
      <c r="G5" s="222" t="s">
        <v>101</v>
      </c>
      <c r="H5" s="222" t="s">
        <v>101</v>
      </c>
    </row>
    <row r="6" spans="1:8" ht="34" x14ac:dyDescent="0.2">
      <c r="A6" s="22" t="s">
        <v>435</v>
      </c>
      <c r="B6" s="22" t="s">
        <v>412</v>
      </c>
      <c r="C6" s="214" t="s">
        <v>425</v>
      </c>
      <c r="D6" s="214" t="s">
        <v>9</v>
      </c>
      <c r="E6" s="202" t="s">
        <v>449</v>
      </c>
      <c r="F6" s="202" t="s">
        <v>486</v>
      </c>
      <c r="G6" s="222" t="s">
        <v>101</v>
      </c>
      <c r="H6" s="222" t="s">
        <v>101</v>
      </c>
    </row>
    <row r="7" spans="1:8" ht="34" x14ac:dyDescent="0.2">
      <c r="A7" s="216" t="s">
        <v>435</v>
      </c>
      <c r="B7" s="216" t="s">
        <v>412</v>
      </c>
      <c r="C7" s="217" t="s">
        <v>425</v>
      </c>
      <c r="D7" s="217" t="s">
        <v>10</v>
      </c>
      <c r="E7" s="202" t="s">
        <v>455</v>
      </c>
      <c r="F7" s="202" t="s">
        <v>486</v>
      </c>
      <c r="G7" s="222" t="s">
        <v>101</v>
      </c>
      <c r="H7" s="222" t="s">
        <v>101</v>
      </c>
    </row>
    <row r="8" spans="1:8" ht="51" x14ac:dyDescent="0.2">
      <c r="A8" s="219" t="s">
        <v>435</v>
      </c>
      <c r="B8" s="221" t="s">
        <v>412</v>
      </c>
      <c r="C8" s="220" t="s">
        <v>425</v>
      </c>
      <c r="D8" s="220" t="s">
        <v>11</v>
      </c>
      <c r="E8" s="205" t="s">
        <v>463</v>
      </c>
      <c r="F8" s="205" t="s">
        <v>485</v>
      </c>
      <c r="G8" t="s">
        <v>488</v>
      </c>
      <c r="H8" t="s">
        <v>488</v>
      </c>
    </row>
    <row r="9" spans="1:8" ht="51" x14ac:dyDescent="0.2">
      <c r="A9" s="208" t="s">
        <v>435</v>
      </c>
      <c r="B9" s="208" t="s">
        <v>413</v>
      </c>
      <c r="C9" s="209" t="s">
        <v>426</v>
      </c>
      <c r="D9" s="209" t="s">
        <v>480</v>
      </c>
      <c r="E9" s="207" t="s">
        <v>472</v>
      </c>
      <c r="F9" s="207" t="s">
        <v>484</v>
      </c>
      <c r="G9" t="s">
        <v>477</v>
      </c>
      <c r="H9" t="s">
        <v>488</v>
      </c>
    </row>
    <row r="10" spans="1:8" ht="17" x14ac:dyDescent="0.2">
      <c r="A10" s="211" t="s">
        <v>435</v>
      </c>
      <c r="B10" s="211" t="s">
        <v>413</v>
      </c>
      <c r="C10" s="212" t="s">
        <v>426</v>
      </c>
      <c r="D10" s="212" t="s">
        <v>21</v>
      </c>
      <c r="E10" s="206" t="s">
        <v>436</v>
      </c>
      <c r="F10" s="206"/>
      <c r="G10" t="s">
        <v>478</v>
      </c>
      <c r="H10" s="223" t="s">
        <v>478</v>
      </c>
    </row>
    <row r="11" spans="1:8" ht="17" x14ac:dyDescent="0.2">
      <c r="A11" s="22" t="s">
        <v>435</v>
      </c>
      <c r="B11" s="22" t="s">
        <v>413</v>
      </c>
      <c r="C11" s="214" t="s">
        <v>426</v>
      </c>
      <c r="D11" s="214" t="s">
        <v>9</v>
      </c>
      <c r="E11" s="205" t="s">
        <v>436</v>
      </c>
      <c r="F11" s="205"/>
      <c r="G11" t="s">
        <v>479</v>
      </c>
      <c r="H11" t="s">
        <v>488</v>
      </c>
    </row>
    <row r="12" spans="1:8" ht="34" x14ac:dyDescent="0.2">
      <c r="A12" s="216" t="s">
        <v>435</v>
      </c>
      <c r="B12" s="216" t="s">
        <v>413</v>
      </c>
      <c r="C12" s="217" t="s">
        <v>426</v>
      </c>
      <c r="D12" s="217" t="s">
        <v>10</v>
      </c>
      <c r="E12" s="202" t="s">
        <v>456</v>
      </c>
      <c r="F12" s="202" t="s">
        <v>486</v>
      </c>
      <c r="G12" s="222" t="s">
        <v>101</v>
      </c>
      <c r="H12" s="222" t="s">
        <v>101</v>
      </c>
    </row>
    <row r="13" spans="1:8" ht="17" x14ac:dyDescent="0.2">
      <c r="A13" s="219" t="s">
        <v>435</v>
      </c>
      <c r="B13" s="219" t="s">
        <v>413</v>
      </c>
      <c r="C13" s="220" t="s">
        <v>426</v>
      </c>
      <c r="D13" s="220" t="s">
        <v>11</v>
      </c>
      <c r="E13" s="205" t="s">
        <v>462</v>
      </c>
      <c r="F13" s="205"/>
      <c r="G13" t="s">
        <v>488</v>
      </c>
      <c r="H13" t="s">
        <v>488</v>
      </c>
    </row>
    <row r="14" spans="1:8" ht="34" x14ac:dyDescent="0.2">
      <c r="A14" s="208" t="s">
        <v>435</v>
      </c>
      <c r="B14" s="208" t="s">
        <v>416</v>
      </c>
      <c r="C14" s="209" t="s">
        <v>429</v>
      </c>
      <c r="D14" s="209" t="s">
        <v>480</v>
      </c>
      <c r="F14" s="202" t="s">
        <v>486</v>
      </c>
      <c r="G14" s="222" t="s">
        <v>101</v>
      </c>
      <c r="H14" s="222" t="s">
        <v>101</v>
      </c>
    </row>
    <row r="15" spans="1:8" ht="34" x14ac:dyDescent="0.2">
      <c r="A15" s="211" t="s">
        <v>435</v>
      </c>
      <c r="B15" s="211" t="s">
        <v>416</v>
      </c>
      <c r="C15" s="212" t="s">
        <v>429</v>
      </c>
      <c r="D15" s="212" t="s">
        <v>21</v>
      </c>
      <c r="E15" s="202" t="s">
        <v>442</v>
      </c>
      <c r="F15" s="202" t="s">
        <v>486</v>
      </c>
      <c r="G15" s="222" t="s">
        <v>101</v>
      </c>
      <c r="H15" s="222" t="s">
        <v>101</v>
      </c>
    </row>
    <row r="16" spans="1:8" ht="34" x14ac:dyDescent="0.2">
      <c r="A16" s="22" t="s">
        <v>435</v>
      </c>
      <c r="B16" s="22" t="s">
        <v>416</v>
      </c>
      <c r="C16" s="214" t="s">
        <v>429</v>
      </c>
      <c r="D16" s="214" t="s">
        <v>9</v>
      </c>
      <c r="E16" s="202" t="s">
        <v>450</v>
      </c>
      <c r="F16" s="202" t="s">
        <v>486</v>
      </c>
      <c r="G16" s="222" t="s">
        <v>101</v>
      </c>
      <c r="H16" s="222" t="s">
        <v>101</v>
      </c>
    </row>
    <row r="17" spans="1:8" ht="34" x14ac:dyDescent="0.2">
      <c r="A17" s="216" t="s">
        <v>435</v>
      </c>
      <c r="B17" s="216" t="s">
        <v>416</v>
      </c>
      <c r="C17" s="217" t="s">
        <v>429</v>
      </c>
      <c r="D17" s="217" t="s">
        <v>10</v>
      </c>
      <c r="E17" s="202" t="s">
        <v>457</v>
      </c>
      <c r="F17" s="202" t="s">
        <v>486</v>
      </c>
      <c r="G17" s="222" t="s">
        <v>101</v>
      </c>
      <c r="H17" s="222" t="s">
        <v>101</v>
      </c>
    </row>
    <row r="18" spans="1:8" ht="34" x14ac:dyDescent="0.2">
      <c r="A18" s="219" t="s">
        <v>435</v>
      </c>
      <c r="B18" s="219" t="s">
        <v>416</v>
      </c>
      <c r="C18" s="220" t="s">
        <v>429</v>
      </c>
      <c r="D18" s="220" t="s">
        <v>11</v>
      </c>
      <c r="E18" s="202" t="s">
        <v>464</v>
      </c>
      <c r="F18" s="202" t="s">
        <v>486</v>
      </c>
      <c r="G18" s="222" t="s">
        <v>101</v>
      </c>
      <c r="H18" s="222" t="s">
        <v>101</v>
      </c>
    </row>
    <row r="19" spans="1:8" ht="34" x14ac:dyDescent="0.2">
      <c r="A19" s="208" t="s">
        <v>435</v>
      </c>
      <c r="B19" s="208" t="s">
        <v>417</v>
      </c>
      <c r="C19" s="209" t="s">
        <v>430</v>
      </c>
      <c r="D19" s="209" t="s">
        <v>480</v>
      </c>
      <c r="F19" s="202" t="s">
        <v>486</v>
      </c>
      <c r="G19" s="222" t="s">
        <v>101</v>
      </c>
      <c r="H19" s="222" t="s">
        <v>101</v>
      </c>
    </row>
    <row r="20" spans="1:8" ht="34" x14ac:dyDescent="0.2">
      <c r="A20" s="211" t="s">
        <v>435</v>
      </c>
      <c r="B20" s="211" t="s">
        <v>417</v>
      </c>
      <c r="C20" s="212" t="s">
        <v>430</v>
      </c>
      <c r="D20" s="212" t="s">
        <v>21</v>
      </c>
      <c r="E20" s="202" t="s">
        <v>443</v>
      </c>
      <c r="F20" s="202" t="s">
        <v>486</v>
      </c>
      <c r="G20" s="222" t="s">
        <v>101</v>
      </c>
      <c r="H20" s="222" t="s">
        <v>101</v>
      </c>
    </row>
    <row r="21" spans="1:8" ht="34" x14ac:dyDescent="0.2">
      <c r="A21" s="22" t="s">
        <v>435</v>
      </c>
      <c r="B21" s="215" t="s">
        <v>417</v>
      </c>
      <c r="C21" s="214" t="s">
        <v>430</v>
      </c>
      <c r="D21" s="214" t="s">
        <v>9</v>
      </c>
      <c r="E21" s="202" t="s">
        <v>450</v>
      </c>
      <c r="F21" s="202" t="s">
        <v>486</v>
      </c>
      <c r="G21" s="222" t="s">
        <v>101</v>
      </c>
      <c r="H21" s="222" t="s">
        <v>101</v>
      </c>
    </row>
    <row r="22" spans="1:8" ht="34" x14ac:dyDescent="0.2">
      <c r="A22" s="216" t="s">
        <v>435</v>
      </c>
      <c r="B22" s="216" t="s">
        <v>417</v>
      </c>
      <c r="C22" s="217" t="s">
        <v>430</v>
      </c>
      <c r="D22" s="217" t="s">
        <v>10</v>
      </c>
      <c r="E22" s="202" t="s">
        <v>458</v>
      </c>
      <c r="F22" s="202" t="s">
        <v>486</v>
      </c>
      <c r="G22" s="222" t="s">
        <v>101</v>
      </c>
      <c r="H22" s="222" t="s">
        <v>101</v>
      </c>
    </row>
    <row r="23" spans="1:8" ht="17" x14ac:dyDescent="0.2">
      <c r="A23" s="219" t="s">
        <v>435</v>
      </c>
      <c r="B23" s="219" t="s">
        <v>417</v>
      </c>
      <c r="C23" s="220" t="s">
        <v>430</v>
      </c>
      <c r="D23" s="220" t="s">
        <v>11</v>
      </c>
      <c r="E23" s="205" t="s">
        <v>462</v>
      </c>
      <c r="F23" s="205"/>
      <c r="G23" t="s">
        <v>488</v>
      </c>
      <c r="H23" t="s">
        <v>488</v>
      </c>
    </row>
    <row r="24" spans="1:8" ht="34" x14ac:dyDescent="0.2">
      <c r="A24" s="208" t="s">
        <v>435</v>
      </c>
      <c r="B24" s="208" t="s">
        <v>418</v>
      </c>
      <c r="C24" s="209" t="s">
        <v>431</v>
      </c>
      <c r="D24" s="209" t="s">
        <v>480</v>
      </c>
      <c r="F24" s="202" t="s">
        <v>486</v>
      </c>
      <c r="G24" s="222" t="s">
        <v>101</v>
      </c>
      <c r="H24" s="222" t="s">
        <v>101</v>
      </c>
    </row>
    <row r="25" spans="1:8" ht="34" x14ac:dyDescent="0.2">
      <c r="A25" s="211" t="s">
        <v>435</v>
      </c>
      <c r="B25" s="211" t="s">
        <v>418</v>
      </c>
      <c r="C25" s="212" t="s">
        <v>431</v>
      </c>
      <c r="D25" s="212" t="s">
        <v>21</v>
      </c>
      <c r="E25" s="205" t="s">
        <v>444</v>
      </c>
      <c r="F25" s="205"/>
      <c r="G25" t="s">
        <v>488</v>
      </c>
      <c r="H25" t="s">
        <v>488</v>
      </c>
    </row>
    <row r="26" spans="1:8" ht="34" x14ac:dyDescent="0.2">
      <c r="A26" s="22" t="s">
        <v>435</v>
      </c>
      <c r="B26" s="22" t="s">
        <v>418</v>
      </c>
      <c r="C26" s="214" t="s">
        <v>431</v>
      </c>
      <c r="D26" s="214" t="s">
        <v>9</v>
      </c>
      <c r="E26" s="205" t="s">
        <v>447</v>
      </c>
      <c r="F26" s="205"/>
      <c r="G26" t="s">
        <v>488</v>
      </c>
      <c r="H26" t="s">
        <v>488</v>
      </c>
    </row>
    <row r="27" spans="1:8" ht="34" x14ac:dyDescent="0.2">
      <c r="A27" s="216" t="s">
        <v>435</v>
      </c>
      <c r="B27" s="216" t="s">
        <v>418</v>
      </c>
      <c r="C27" s="217" t="s">
        <v>431</v>
      </c>
      <c r="D27" s="217" t="s">
        <v>10</v>
      </c>
      <c r="E27" s="202" t="s">
        <v>458</v>
      </c>
      <c r="F27" s="202" t="s">
        <v>486</v>
      </c>
      <c r="G27" s="222" t="s">
        <v>101</v>
      </c>
      <c r="H27" s="222" t="s">
        <v>101</v>
      </c>
    </row>
    <row r="28" spans="1:8" ht="34" x14ac:dyDescent="0.2">
      <c r="A28" s="219" t="s">
        <v>435</v>
      </c>
      <c r="B28" s="219" t="s">
        <v>418</v>
      </c>
      <c r="C28" s="220" t="s">
        <v>431</v>
      </c>
      <c r="D28" s="220" t="s">
        <v>11</v>
      </c>
      <c r="E28" s="202" t="s">
        <v>465</v>
      </c>
      <c r="F28" s="202" t="s">
        <v>486</v>
      </c>
      <c r="G28" s="222" t="s">
        <v>101</v>
      </c>
      <c r="H28" s="222" t="s">
        <v>101</v>
      </c>
    </row>
    <row r="29" spans="1:8" ht="34" x14ac:dyDescent="0.2">
      <c r="A29" s="208" t="s">
        <v>435</v>
      </c>
      <c r="B29" s="208" t="s">
        <v>419</v>
      </c>
      <c r="C29" s="209" t="s">
        <v>459</v>
      </c>
      <c r="D29" s="209" t="s">
        <v>480</v>
      </c>
      <c r="F29" s="202" t="s">
        <v>486</v>
      </c>
      <c r="G29" s="222" t="s">
        <v>101</v>
      </c>
      <c r="H29" s="222" t="s">
        <v>101</v>
      </c>
    </row>
    <row r="30" spans="1:8" ht="34" x14ac:dyDescent="0.2">
      <c r="A30" s="211" t="s">
        <v>435</v>
      </c>
      <c r="B30" s="211" t="s">
        <v>419</v>
      </c>
      <c r="C30" s="212" t="s">
        <v>459</v>
      </c>
      <c r="D30" s="212" t="s">
        <v>21</v>
      </c>
      <c r="E30" s="202" t="s">
        <v>445</v>
      </c>
      <c r="F30" s="202" t="s">
        <v>486</v>
      </c>
      <c r="G30" s="222" t="s">
        <v>101</v>
      </c>
      <c r="H30" s="222" t="s">
        <v>101</v>
      </c>
    </row>
    <row r="31" spans="1:8" ht="34" x14ac:dyDescent="0.2">
      <c r="A31" s="22" t="s">
        <v>435</v>
      </c>
      <c r="B31" s="22" t="s">
        <v>419</v>
      </c>
      <c r="C31" s="214" t="s">
        <v>459</v>
      </c>
      <c r="D31" s="214" t="s">
        <v>9</v>
      </c>
      <c r="E31" s="202" t="s">
        <v>451</v>
      </c>
      <c r="F31" s="202" t="s">
        <v>486</v>
      </c>
      <c r="G31" s="222" t="s">
        <v>101</v>
      </c>
      <c r="H31" s="222" t="s">
        <v>101</v>
      </c>
    </row>
    <row r="32" spans="1:8" ht="34" x14ac:dyDescent="0.2">
      <c r="A32" s="216" t="s">
        <v>435</v>
      </c>
      <c r="B32" s="216" t="s">
        <v>419</v>
      </c>
      <c r="C32" s="217" t="s">
        <v>459</v>
      </c>
      <c r="D32" s="217" t="s">
        <v>10</v>
      </c>
      <c r="E32" s="202" t="s">
        <v>458</v>
      </c>
      <c r="F32" s="202" t="s">
        <v>486</v>
      </c>
      <c r="G32" s="222" t="s">
        <v>101</v>
      </c>
      <c r="H32" s="222" t="s">
        <v>101</v>
      </c>
    </row>
    <row r="33" spans="1:8" ht="51" x14ac:dyDescent="0.2">
      <c r="A33" s="219" t="s">
        <v>435</v>
      </c>
      <c r="B33" s="219" t="s">
        <v>419</v>
      </c>
      <c r="C33" s="220" t="s">
        <v>459</v>
      </c>
      <c r="D33" s="220" t="s">
        <v>11</v>
      </c>
      <c r="E33" s="205" t="s">
        <v>462</v>
      </c>
      <c r="F33" s="205" t="s">
        <v>483</v>
      </c>
      <c r="G33" t="s">
        <v>488</v>
      </c>
      <c r="H33" t="s">
        <v>488</v>
      </c>
    </row>
    <row r="34" spans="1:8" ht="34" x14ac:dyDescent="0.2">
      <c r="A34" s="208" t="s">
        <v>435</v>
      </c>
      <c r="B34" s="210" t="s">
        <v>420</v>
      </c>
      <c r="C34" s="209" t="s">
        <v>400</v>
      </c>
      <c r="D34" s="209" t="s">
        <v>480</v>
      </c>
      <c r="F34" s="202" t="s">
        <v>486</v>
      </c>
      <c r="G34" s="222" t="s">
        <v>101</v>
      </c>
      <c r="H34" s="222" t="s">
        <v>101</v>
      </c>
    </row>
    <row r="35" spans="1:8" ht="34" x14ac:dyDescent="0.2">
      <c r="A35" s="211" t="s">
        <v>435</v>
      </c>
      <c r="B35" s="211" t="s">
        <v>420</v>
      </c>
      <c r="C35" s="212" t="s">
        <v>400</v>
      </c>
      <c r="D35" s="212" t="s">
        <v>21</v>
      </c>
      <c r="E35" s="202" t="s">
        <v>446</v>
      </c>
      <c r="F35" s="202" t="s">
        <v>486</v>
      </c>
      <c r="G35" s="222" t="s">
        <v>101</v>
      </c>
      <c r="H35" s="222" t="s">
        <v>101</v>
      </c>
    </row>
    <row r="36" spans="1:8" ht="34" x14ac:dyDescent="0.2">
      <c r="A36" s="22" t="s">
        <v>435</v>
      </c>
      <c r="B36" s="22" t="s">
        <v>420</v>
      </c>
      <c r="C36" s="214" t="s">
        <v>400</v>
      </c>
      <c r="D36" s="214" t="s">
        <v>9</v>
      </c>
      <c r="E36" s="202" t="s">
        <v>450</v>
      </c>
      <c r="F36" s="202" t="s">
        <v>486</v>
      </c>
      <c r="G36" s="222" t="s">
        <v>101</v>
      </c>
      <c r="H36" s="222" t="s">
        <v>101</v>
      </c>
    </row>
    <row r="37" spans="1:8" ht="34" x14ac:dyDescent="0.2">
      <c r="A37" s="216" t="s">
        <v>435</v>
      </c>
      <c r="B37" s="216" t="s">
        <v>420</v>
      </c>
      <c r="C37" s="217" t="s">
        <v>400</v>
      </c>
      <c r="D37" s="217" t="s">
        <v>10</v>
      </c>
      <c r="E37" s="202" t="s">
        <v>457</v>
      </c>
      <c r="F37" s="202" t="s">
        <v>486</v>
      </c>
      <c r="G37" s="222" t="s">
        <v>101</v>
      </c>
      <c r="H37" s="222" t="s">
        <v>101</v>
      </c>
    </row>
    <row r="38" spans="1:8" ht="34" x14ac:dyDescent="0.2">
      <c r="A38" s="219" t="s">
        <v>435</v>
      </c>
      <c r="B38" s="219" t="s">
        <v>420</v>
      </c>
      <c r="C38" s="220" t="s">
        <v>400</v>
      </c>
      <c r="D38" s="220" t="s">
        <v>11</v>
      </c>
      <c r="E38" s="202" t="s">
        <v>457</v>
      </c>
      <c r="F38" s="202" t="s">
        <v>486</v>
      </c>
      <c r="G38" s="222" t="s">
        <v>101</v>
      </c>
      <c r="H38" s="222" t="s">
        <v>101</v>
      </c>
    </row>
    <row r="39" spans="1:8" ht="34" x14ac:dyDescent="0.2">
      <c r="A39" s="208" t="s">
        <v>433</v>
      </c>
      <c r="B39" s="208" t="s">
        <v>410</v>
      </c>
      <c r="C39" s="209" t="s">
        <v>423</v>
      </c>
      <c r="D39" s="209" t="s">
        <v>480</v>
      </c>
      <c r="F39" s="202" t="s">
        <v>486</v>
      </c>
      <c r="G39" s="222" t="s">
        <v>101</v>
      </c>
      <c r="H39" s="222" t="s">
        <v>101</v>
      </c>
    </row>
    <row r="40" spans="1:8" ht="34" x14ac:dyDescent="0.2">
      <c r="A40" s="211" t="s">
        <v>433</v>
      </c>
      <c r="B40" s="211" t="s">
        <v>410</v>
      </c>
      <c r="C40" s="212" t="s">
        <v>423</v>
      </c>
      <c r="D40" s="212" t="s">
        <v>21</v>
      </c>
      <c r="E40" s="202" t="s">
        <v>437</v>
      </c>
      <c r="F40" s="202" t="s">
        <v>486</v>
      </c>
      <c r="G40" s="222" t="s">
        <v>101</v>
      </c>
      <c r="H40" s="222" t="s">
        <v>101</v>
      </c>
    </row>
    <row r="41" spans="1:8" ht="34" x14ac:dyDescent="0.2">
      <c r="A41" s="22" t="s">
        <v>433</v>
      </c>
      <c r="B41" s="22" t="s">
        <v>410</v>
      </c>
      <c r="C41" s="214" t="s">
        <v>423</v>
      </c>
      <c r="D41" s="214" t="s">
        <v>9</v>
      </c>
      <c r="E41" s="202" t="s">
        <v>448</v>
      </c>
      <c r="F41" s="202" t="s">
        <v>486</v>
      </c>
      <c r="G41" s="222" t="s">
        <v>101</v>
      </c>
      <c r="H41" s="222" t="s">
        <v>101</v>
      </c>
    </row>
    <row r="42" spans="1:8" ht="17" x14ac:dyDescent="0.2">
      <c r="A42" s="216" t="s">
        <v>433</v>
      </c>
      <c r="B42" s="216" t="s">
        <v>410</v>
      </c>
      <c r="C42" s="217" t="s">
        <v>423</v>
      </c>
      <c r="D42" s="217" t="s">
        <v>10</v>
      </c>
      <c r="E42" s="205" t="s">
        <v>436</v>
      </c>
      <c r="F42" s="205"/>
      <c r="G42" t="s">
        <v>488</v>
      </c>
      <c r="H42" t="s">
        <v>488</v>
      </c>
    </row>
    <row r="43" spans="1:8" ht="34" x14ac:dyDescent="0.2">
      <c r="A43" s="219" t="s">
        <v>433</v>
      </c>
      <c r="B43" s="219" t="s">
        <v>410</v>
      </c>
      <c r="C43" s="220" t="s">
        <v>423</v>
      </c>
      <c r="D43" s="220" t="s">
        <v>11</v>
      </c>
      <c r="E43" s="205" t="s">
        <v>460</v>
      </c>
      <c r="F43" s="205"/>
      <c r="G43" t="s">
        <v>488</v>
      </c>
      <c r="H43" t="s">
        <v>488</v>
      </c>
    </row>
    <row r="44" spans="1:8" ht="51" x14ac:dyDescent="0.2">
      <c r="A44" s="208" t="s">
        <v>433</v>
      </c>
      <c r="B44" s="208" t="s">
        <v>411</v>
      </c>
      <c r="C44" s="209" t="s">
        <v>424</v>
      </c>
      <c r="D44" s="209" t="s">
        <v>480</v>
      </c>
      <c r="E44" s="205" t="s">
        <v>471</v>
      </c>
      <c r="F44" s="205"/>
      <c r="G44" t="s">
        <v>488</v>
      </c>
      <c r="H44" t="s">
        <v>488</v>
      </c>
    </row>
    <row r="45" spans="1:8" ht="51" x14ac:dyDescent="0.2">
      <c r="A45" s="211" t="s">
        <v>433</v>
      </c>
      <c r="B45" s="211" t="s">
        <v>411</v>
      </c>
      <c r="C45" s="212" t="s">
        <v>424</v>
      </c>
      <c r="D45" s="212" t="s">
        <v>21</v>
      </c>
      <c r="E45" s="202" t="s">
        <v>437</v>
      </c>
      <c r="F45" s="202" t="s">
        <v>486</v>
      </c>
      <c r="G45" s="222" t="s">
        <v>101</v>
      </c>
      <c r="H45" s="222" t="s">
        <v>101</v>
      </c>
    </row>
    <row r="46" spans="1:8" ht="51" x14ac:dyDescent="0.2">
      <c r="A46" s="22" t="s">
        <v>433</v>
      </c>
      <c r="B46" s="22" t="s">
        <v>411</v>
      </c>
      <c r="C46" s="214" t="s">
        <v>424</v>
      </c>
      <c r="D46" s="214" t="s">
        <v>9</v>
      </c>
      <c r="E46" s="205" t="s">
        <v>447</v>
      </c>
      <c r="F46" s="205"/>
      <c r="G46" t="s">
        <v>488</v>
      </c>
      <c r="H46" t="s">
        <v>488</v>
      </c>
    </row>
    <row r="47" spans="1:8" ht="51" x14ac:dyDescent="0.2">
      <c r="A47" s="216" t="s">
        <v>433</v>
      </c>
      <c r="B47" s="218" t="s">
        <v>411</v>
      </c>
      <c r="C47" s="217" t="s">
        <v>424</v>
      </c>
      <c r="D47" s="217" t="s">
        <v>10</v>
      </c>
      <c r="E47" s="205" t="s">
        <v>447</v>
      </c>
      <c r="F47" s="205"/>
      <c r="G47" t="s">
        <v>488</v>
      </c>
      <c r="H47" t="s">
        <v>488</v>
      </c>
    </row>
    <row r="48" spans="1:8" ht="51" x14ac:dyDescent="0.2">
      <c r="A48" s="219" t="s">
        <v>433</v>
      </c>
      <c r="B48" s="219" t="s">
        <v>411</v>
      </c>
      <c r="C48" s="220" t="s">
        <v>424</v>
      </c>
      <c r="D48" s="220" t="s">
        <v>11</v>
      </c>
      <c r="E48" s="205" t="s">
        <v>447</v>
      </c>
      <c r="F48" s="205"/>
      <c r="G48" t="s">
        <v>473</v>
      </c>
      <c r="H48" t="s">
        <v>488</v>
      </c>
    </row>
    <row r="49" spans="1:8" ht="17" x14ac:dyDescent="0.2">
      <c r="A49" s="208" t="s">
        <v>433</v>
      </c>
      <c r="B49" s="208" t="s">
        <v>409</v>
      </c>
      <c r="C49" s="209" t="s">
        <v>422</v>
      </c>
      <c r="D49" s="209" t="s">
        <v>480</v>
      </c>
      <c r="E49" s="205" t="s">
        <v>447</v>
      </c>
      <c r="F49" s="205"/>
      <c r="G49" t="s">
        <v>468</v>
      </c>
      <c r="H49" s="223" t="s">
        <v>470</v>
      </c>
    </row>
    <row r="50" spans="1:8" ht="17" x14ac:dyDescent="0.2">
      <c r="A50" s="211" t="s">
        <v>433</v>
      </c>
      <c r="B50" s="211" t="s">
        <v>409</v>
      </c>
      <c r="C50" s="212" t="s">
        <v>422</v>
      </c>
      <c r="D50" s="212" t="s">
        <v>21</v>
      </c>
      <c r="E50" s="205" t="s">
        <v>436</v>
      </c>
      <c r="F50" s="205"/>
      <c r="G50" t="s">
        <v>488</v>
      </c>
      <c r="H50" t="s">
        <v>488</v>
      </c>
    </row>
    <row r="51" spans="1:8" ht="17" x14ac:dyDescent="0.2">
      <c r="A51" s="22" t="s">
        <v>433</v>
      </c>
      <c r="B51" s="22" t="s">
        <v>409</v>
      </c>
      <c r="C51" s="214" t="s">
        <v>422</v>
      </c>
      <c r="D51" s="214" t="s">
        <v>9</v>
      </c>
      <c r="E51" s="205" t="s">
        <v>447</v>
      </c>
      <c r="F51" s="205"/>
      <c r="G51" t="s">
        <v>468</v>
      </c>
      <c r="H51" t="s">
        <v>488</v>
      </c>
    </row>
    <row r="52" spans="1:8" ht="17" x14ac:dyDescent="0.2">
      <c r="A52" s="216" t="s">
        <v>433</v>
      </c>
      <c r="B52" s="216" t="s">
        <v>409</v>
      </c>
      <c r="C52" s="217" t="s">
        <v>422</v>
      </c>
      <c r="D52" s="217" t="s">
        <v>10</v>
      </c>
      <c r="E52" s="205" t="s">
        <v>447</v>
      </c>
      <c r="F52" s="205"/>
      <c r="G52" t="s">
        <v>468</v>
      </c>
      <c r="H52" t="s">
        <v>488</v>
      </c>
    </row>
    <row r="53" spans="1:8" ht="17" x14ac:dyDescent="0.2">
      <c r="A53" s="219" t="s">
        <v>433</v>
      </c>
      <c r="B53" s="219" t="s">
        <v>409</v>
      </c>
      <c r="C53" s="220" t="s">
        <v>422</v>
      </c>
      <c r="D53" s="220" t="s">
        <v>11</v>
      </c>
      <c r="E53" s="205" t="s">
        <v>447</v>
      </c>
      <c r="F53" s="205"/>
      <c r="G53" t="s">
        <v>488</v>
      </c>
      <c r="H53" t="s">
        <v>488</v>
      </c>
    </row>
    <row r="54" spans="1:8" ht="17" x14ac:dyDescent="0.2">
      <c r="A54" s="208" t="s">
        <v>434</v>
      </c>
      <c r="B54" s="208" t="s">
        <v>408</v>
      </c>
      <c r="C54" s="209" t="s">
        <v>421</v>
      </c>
      <c r="D54" s="209" t="s">
        <v>480</v>
      </c>
      <c r="E54" s="205" t="s">
        <v>447</v>
      </c>
      <c r="F54" s="205"/>
      <c r="G54" t="s">
        <v>488</v>
      </c>
      <c r="H54" t="s">
        <v>488</v>
      </c>
    </row>
    <row r="55" spans="1:8" ht="34" x14ac:dyDescent="0.2">
      <c r="A55" s="211" t="s">
        <v>434</v>
      </c>
      <c r="B55" s="211" t="s">
        <v>408</v>
      </c>
      <c r="C55" s="212" t="s">
        <v>421</v>
      </c>
      <c r="D55" s="212" t="s">
        <v>21</v>
      </c>
      <c r="E55" s="25" t="s">
        <v>438</v>
      </c>
      <c r="F55" s="205"/>
      <c r="G55" s="222" t="s">
        <v>101</v>
      </c>
      <c r="H55" s="222" t="s">
        <v>101</v>
      </c>
    </row>
    <row r="56" spans="1:8" ht="34" x14ac:dyDescent="0.2">
      <c r="A56" s="22" t="s">
        <v>434</v>
      </c>
      <c r="B56" s="22" t="s">
        <v>408</v>
      </c>
      <c r="C56" s="214" t="s">
        <v>421</v>
      </c>
      <c r="D56" s="214" t="s">
        <v>9</v>
      </c>
      <c r="E56" s="205" t="s">
        <v>453</v>
      </c>
      <c r="F56" s="205"/>
      <c r="G56" s="222" t="s">
        <v>494</v>
      </c>
      <c r="H56" s="222" t="s">
        <v>491</v>
      </c>
    </row>
    <row r="57" spans="1:8" ht="34" x14ac:dyDescent="0.2">
      <c r="A57" s="216" t="s">
        <v>434</v>
      </c>
      <c r="B57" s="216" t="s">
        <v>408</v>
      </c>
      <c r="C57" s="217" t="s">
        <v>421</v>
      </c>
      <c r="D57" s="217" t="s">
        <v>10</v>
      </c>
      <c r="E57" s="205" t="s">
        <v>452</v>
      </c>
      <c r="F57" s="205"/>
      <c r="G57" t="s">
        <v>488</v>
      </c>
      <c r="H57" t="s">
        <v>488</v>
      </c>
    </row>
    <row r="58" spans="1:8" ht="34" x14ac:dyDescent="0.2">
      <c r="A58" s="219" t="s">
        <v>434</v>
      </c>
      <c r="B58" s="219" t="s">
        <v>408</v>
      </c>
      <c r="C58" s="220" t="s">
        <v>421</v>
      </c>
      <c r="D58" s="220" t="s">
        <v>11</v>
      </c>
      <c r="E58" s="205" t="s">
        <v>461</v>
      </c>
      <c r="F58" s="205"/>
      <c r="G58" s="222" t="s">
        <v>492</v>
      </c>
      <c r="H58" s="222" t="s">
        <v>493</v>
      </c>
    </row>
    <row r="59" spans="1:8" ht="51" x14ac:dyDescent="0.2">
      <c r="A59" s="208" t="s">
        <v>434</v>
      </c>
      <c r="B59" s="208" t="s">
        <v>414</v>
      </c>
      <c r="C59" s="209" t="s">
        <v>427</v>
      </c>
      <c r="D59" s="209" t="s">
        <v>480</v>
      </c>
      <c r="E59" s="205" t="s">
        <v>472</v>
      </c>
      <c r="F59" s="207" t="s">
        <v>484</v>
      </c>
      <c r="G59" t="s">
        <v>474</v>
      </c>
      <c r="H59" s="223" t="s">
        <v>475</v>
      </c>
    </row>
    <row r="60" spans="1:8" ht="34" x14ac:dyDescent="0.2">
      <c r="A60" s="211" t="s">
        <v>434</v>
      </c>
      <c r="B60" s="213" t="s">
        <v>414</v>
      </c>
      <c r="C60" s="212" t="s">
        <v>427</v>
      </c>
      <c r="D60" s="212" t="s">
        <v>21</v>
      </c>
      <c r="E60" s="205" t="s">
        <v>439</v>
      </c>
      <c r="F60" s="205"/>
      <c r="G60" t="s">
        <v>488</v>
      </c>
      <c r="H60" t="s">
        <v>488</v>
      </c>
    </row>
    <row r="61" spans="1:8" ht="34" x14ac:dyDescent="0.2">
      <c r="A61" s="22" t="s">
        <v>434</v>
      </c>
      <c r="B61" s="22" t="s">
        <v>414</v>
      </c>
      <c r="C61" s="214" t="s">
        <v>427</v>
      </c>
      <c r="D61" s="214" t="s">
        <v>9</v>
      </c>
      <c r="E61" s="205" t="s">
        <v>447</v>
      </c>
      <c r="F61" s="205"/>
      <c r="G61" t="s">
        <v>488</v>
      </c>
      <c r="H61" t="s">
        <v>488</v>
      </c>
    </row>
    <row r="62" spans="1:8" ht="34" x14ac:dyDescent="0.2">
      <c r="A62" s="216" t="s">
        <v>434</v>
      </c>
      <c r="B62" s="216" t="s">
        <v>414</v>
      </c>
      <c r="C62" s="217" t="s">
        <v>427</v>
      </c>
      <c r="D62" s="217" t="s">
        <v>10</v>
      </c>
      <c r="E62" s="202" t="s">
        <v>446</v>
      </c>
      <c r="F62" s="202" t="s">
        <v>486</v>
      </c>
      <c r="G62" s="222" t="s">
        <v>101</v>
      </c>
      <c r="H62" s="222" t="s">
        <v>101</v>
      </c>
    </row>
    <row r="63" spans="1:8" ht="34" x14ac:dyDescent="0.2">
      <c r="A63" s="219" t="s">
        <v>434</v>
      </c>
      <c r="B63" s="219" t="s">
        <v>414</v>
      </c>
      <c r="C63" s="220" t="s">
        <v>427</v>
      </c>
      <c r="D63" s="220" t="s">
        <v>11</v>
      </c>
      <c r="E63" s="205" t="s">
        <v>462</v>
      </c>
      <c r="F63" s="205"/>
      <c r="G63" t="s">
        <v>488</v>
      </c>
      <c r="H63" s="223" t="s">
        <v>476</v>
      </c>
    </row>
    <row r="64" spans="1:8" ht="34" x14ac:dyDescent="0.2">
      <c r="A64" s="208" t="s">
        <v>434</v>
      </c>
      <c r="B64" s="208" t="s">
        <v>415</v>
      </c>
      <c r="C64" s="209" t="s">
        <v>428</v>
      </c>
      <c r="D64" s="209" t="s">
        <v>480</v>
      </c>
      <c r="F64" s="202" t="s">
        <v>486</v>
      </c>
      <c r="G64" s="222" t="s">
        <v>101</v>
      </c>
      <c r="H64" s="222" t="s">
        <v>101</v>
      </c>
    </row>
    <row r="65" spans="1:16" ht="34" x14ac:dyDescent="0.2">
      <c r="A65" s="211" t="s">
        <v>434</v>
      </c>
      <c r="B65" s="211" t="s">
        <v>415</v>
      </c>
      <c r="C65" s="212" t="s">
        <v>428</v>
      </c>
      <c r="D65" s="212" t="s">
        <v>21</v>
      </c>
      <c r="E65" s="202" t="s">
        <v>440</v>
      </c>
      <c r="F65" s="202" t="s">
        <v>486</v>
      </c>
      <c r="G65" s="222" t="s">
        <v>101</v>
      </c>
      <c r="H65" s="222" t="s">
        <v>101</v>
      </c>
    </row>
    <row r="66" spans="1:16" ht="34" x14ac:dyDescent="0.2">
      <c r="A66" s="22" t="s">
        <v>434</v>
      </c>
      <c r="B66" s="22" t="s">
        <v>415</v>
      </c>
      <c r="C66" s="214" t="s">
        <v>428</v>
      </c>
      <c r="D66" s="214" t="s">
        <v>9</v>
      </c>
      <c r="E66" s="205" t="s">
        <v>436</v>
      </c>
      <c r="F66" s="205"/>
      <c r="G66" t="s">
        <v>488</v>
      </c>
      <c r="H66" t="s">
        <v>488</v>
      </c>
    </row>
    <row r="67" spans="1:16" ht="34" x14ac:dyDescent="0.2">
      <c r="A67" s="216" t="s">
        <v>434</v>
      </c>
      <c r="B67" s="216" t="s">
        <v>415</v>
      </c>
      <c r="C67" s="217" t="s">
        <v>428</v>
      </c>
      <c r="D67" s="217" t="s">
        <v>10</v>
      </c>
      <c r="E67" s="202" t="s">
        <v>454</v>
      </c>
      <c r="F67" s="202" t="s">
        <v>486</v>
      </c>
      <c r="G67" s="222" t="s">
        <v>101</v>
      </c>
      <c r="H67" s="222" t="s">
        <v>101</v>
      </c>
    </row>
    <row r="68" spans="1:16" ht="34" x14ac:dyDescent="0.2">
      <c r="A68" s="219" t="s">
        <v>434</v>
      </c>
      <c r="B68" s="219" t="s">
        <v>415</v>
      </c>
      <c r="C68" s="220" t="s">
        <v>428</v>
      </c>
      <c r="D68" s="220" t="s">
        <v>11</v>
      </c>
      <c r="E68" s="205" t="s">
        <v>436</v>
      </c>
      <c r="F68" s="205"/>
      <c r="G68" t="s">
        <v>488</v>
      </c>
      <c r="H68" t="s">
        <v>488</v>
      </c>
    </row>
    <row r="71" spans="1:16" ht="17" thickBot="1" x14ac:dyDescent="0.25">
      <c r="K71" s="258" t="s">
        <v>489</v>
      </c>
      <c r="L71" s="258"/>
      <c r="M71" s="258"/>
      <c r="N71" s="258"/>
      <c r="O71" s="258"/>
      <c r="P71" s="258"/>
    </row>
    <row r="72" spans="1:16" ht="35" thickTop="1" x14ac:dyDescent="0.2">
      <c r="K72" s="224" t="s">
        <v>490</v>
      </c>
      <c r="L72" s="224" t="s">
        <v>398</v>
      </c>
      <c r="M72" s="224" t="s">
        <v>53</v>
      </c>
      <c r="N72" s="224" t="s">
        <v>466</v>
      </c>
      <c r="O72" s="224" t="s">
        <v>469</v>
      </c>
      <c r="P72" s="224" t="s">
        <v>487</v>
      </c>
    </row>
    <row r="73" spans="1:16" ht="34" x14ac:dyDescent="0.2">
      <c r="K73" s="241" t="s">
        <v>481</v>
      </c>
      <c r="L73" s="239" t="s">
        <v>425</v>
      </c>
      <c r="M73" s="48" t="s">
        <v>480</v>
      </c>
      <c r="N73" s="48" t="s">
        <v>486</v>
      </c>
      <c r="O73" s="48" t="s">
        <v>101</v>
      </c>
      <c r="P73" s="48" t="s">
        <v>101</v>
      </c>
    </row>
    <row r="74" spans="1:16" ht="34" x14ac:dyDescent="0.2">
      <c r="K74" s="242"/>
      <c r="L74" s="235"/>
      <c r="M74" s="50" t="s">
        <v>21</v>
      </c>
      <c r="N74" s="50" t="s">
        <v>486</v>
      </c>
      <c r="O74" s="50" t="s">
        <v>101</v>
      </c>
      <c r="P74" s="50" t="s">
        <v>101</v>
      </c>
    </row>
    <row r="75" spans="1:16" ht="34" x14ac:dyDescent="0.2">
      <c r="K75" s="242"/>
      <c r="L75" s="235"/>
      <c r="M75" s="50" t="s">
        <v>9</v>
      </c>
      <c r="N75" s="50" t="s">
        <v>486</v>
      </c>
      <c r="O75" s="50" t="s">
        <v>101</v>
      </c>
      <c r="P75" s="50" t="s">
        <v>101</v>
      </c>
    </row>
    <row r="76" spans="1:16" ht="34" x14ac:dyDescent="0.2">
      <c r="K76" s="242"/>
      <c r="L76" s="235"/>
      <c r="M76" s="50" t="s">
        <v>10</v>
      </c>
      <c r="N76" s="50" t="s">
        <v>486</v>
      </c>
      <c r="O76" s="50" t="s">
        <v>101</v>
      </c>
      <c r="P76" s="50" t="s">
        <v>101</v>
      </c>
    </row>
    <row r="77" spans="1:16" ht="52" thickBot="1" x14ac:dyDescent="0.25">
      <c r="K77" s="242"/>
      <c r="L77" s="235"/>
      <c r="M77" s="50" t="s">
        <v>11</v>
      </c>
      <c r="N77" s="50" t="s">
        <v>485</v>
      </c>
      <c r="O77" s="50" t="s">
        <v>488</v>
      </c>
      <c r="P77" s="50" t="s">
        <v>488</v>
      </c>
    </row>
    <row r="78" spans="1:16" ht="68" x14ac:dyDescent="0.2">
      <c r="K78" s="242"/>
      <c r="L78" s="259" t="s">
        <v>426</v>
      </c>
      <c r="M78" s="225" t="s">
        <v>480</v>
      </c>
      <c r="N78" s="225" t="s">
        <v>484</v>
      </c>
      <c r="O78" s="225" t="s">
        <v>547</v>
      </c>
      <c r="P78" s="225" t="s">
        <v>488</v>
      </c>
    </row>
    <row r="79" spans="1:16" ht="68" x14ac:dyDescent="0.2">
      <c r="K79" s="242"/>
      <c r="L79" s="235"/>
      <c r="M79" s="50" t="s">
        <v>21</v>
      </c>
      <c r="N79" s="50"/>
      <c r="O79" s="50" t="s">
        <v>548</v>
      </c>
      <c r="P79" s="50" t="s">
        <v>547</v>
      </c>
    </row>
    <row r="80" spans="1:16" ht="85" x14ac:dyDescent="0.2">
      <c r="K80" s="242"/>
      <c r="L80" s="235"/>
      <c r="M80" s="50" t="s">
        <v>9</v>
      </c>
      <c r="N80" s="50"/>
      <c r="O80" s="50" t="s">
        <v>496</v>
      </c>
      <c r="P80" s="50" t="s">
        <v>488</v>
      </c>
    </row>
    <row r="81" spans="11:16" ht="34" x14ac:dyDescent="0.2">
      <c r="K81" s="242"/>
      <c r="L81" s="235"/>
      <c r="M81" s="50" t="s">
        <v>10</v>
      </c>
      <c r="N81" s="50" t="s">
        <v>486</v>
      </c>
      <c r="O81" s="50" t="s">
        <v>101</v>
      </c>
      <c r="P81" s="50" t="s">
        <v>101</v>
      </c>
    </row>
    <row r="82" spans="11:16" ht="35" thickBot="1" x14ac:dyDescent="0.25">
      <c r="K82" s="242"/>
      <c r="L82" s="260"/>
      <c r="M82" s="226" t="s">
        <v>11</v>
      </c>
      <c r="N82" s="226"/>
      <c r="O82" s="226" t="s">
        <v>488</v>
      </c>
      <c r="P82" s="226" t="s">
        <v>488</v>
      </c>
    </row>
    <row r="83" spans="11:16" ht="34" x14ac:dyDescent="0.2">
      <c r="K83" s="242"/>
      <c r="L83" s="235" t="s">
        <v>549</v>
      </c>
      <c r="M83" s="50" t="s">
        <v>480</v>
      </c>
      <c r="N83" s="50" t="s">
        <v>486</v>
      </c>
      <c r="O83" s="50" t="s">
        <v>101</v>
      </c>
      <c r="P83" s="50" t="s">
        <v>101</v>
      </c>
    </row>
    <row r="84" spans="11:16" ht="34" x14ac:dyDescent="0.2">
      <c r="K84" s="242"/>
      <c r="L84" s="235"/>
      <c r="M84" s="50" t="s">
        <v>21</v>
      </c>
      <c r="N84" s="50" t="s">
        <v>486</v>
      </c>
      <c r="O84" s="50" t="s">
        <v>101</v>
      </c>
      <c r="P84" s="50" t="s">
        <v>101</v>
      </c>
    </row>
    <row r="85" spans="11:16" ht="34" x14ac:dyDescent="0.2">
      <c r="K85" s="242"/>
      <c r="L85" s="235"/>
      <c r="M85" s="50" t="s">
        <v>9</v>
      </c>
      <c r="N85" s="50" t="s">
        <v>486</v>
      </c>
      <c r="O85" s="50" t="s">
        <v>101</v>
      </c>
      <c r="P85" s="50" t="s">
        <v>101</v>
      </c>
    </row>
    <row r="86" spans="11:16" ht="34" x14ac:dyDescent="0.2">
      <c r="K86" s="242"/>
      <c r="L86" s="235"/>
      <c r="M86" s="50" t="s">
        <v>10</v>
      </c>
      <c r="N86" s="50" t="s">
        <v>486</v>
      </c>
      <c r="O86" s="50" t="s">
        <v>101</v>
      </c>
      <c r="P86" s="50" t="s">
        <v>101</v>
      </c>
    </row>
    <row r="87" spans="11:16" ht="35" thickBot="1" x14ac:dyDescent="0.25">
      <c r="K87" s="242"/>
      <c r="L87" s="235"/>
      <c r="M87" s="50" t="s">
        <v>11</v>
      </c>
      <c r="N87" s="50" t="s">
        <v>486</v>
      </c>
      <c r="O87" s="50" t="s">
        <v>101</v>
      </c>
      <c r="P87" s="50" t="s">
        <v>101</v>
      </c>
    </row>
    <row r="88" spans="11:16" ht="34" x14ac:dyDescent="0.2">
      <c r="K88" s="242"/>
      <c r="L88" s="259" t="s">
        <v>430</v>
      </c>
      <c r="M88" s="225" t="s">
        <v>480</v>
      </c>
      <c r="N88" s="225" t="s">
        <v>486</v>
      </c>
      <c r="O88" s="225" t="s">
        <v>101</v>
      </c>
      <c r="P88" s="225" t="s">
        <v>101</v>
      </c>
    </row>
    <row r="89" spans="11:16" ht="34" x14ac:dyDescent="0.2">
      <c r="K89" s="242"/>
      <c r="L89" s="235"/>
      <c r="M89" s="50" t="s">
        <v>21</v>
      </c>
      <c r="N89" s="50" t="s">
        <v>486</v>
      </c>
      <c r="O89" s="50" t="s">
        <v>101</v>
      </c>
      <c r="P89" s="50" t="s">
        <v>101</v>
      </c>
    </row>
    <row r="90" spans="11:16" ht="34" x14ac:dyDescent="0.2">
      <c r="K90" s="242"/>
      <c r="L90" s="235"/>
      <c r="M90" s="50" t="s">
        <v>9</v>
      </c>
      <c r="N90" s="50" t="s">
        <v>486</v>
      </c>
      <c r="O90" s="50" t="s">
        <v>101</v>
      </c>
      <c r="P90" s="50" t="s">
        <v>101</v>
      </c>
    </row>
    <row r="91" spans="11:16" ht="34" x14ac:dyDescent="0.2">
      <c r="K91" s="242"/>
      <c r="L91" s="235"/>
      <c r="M91" s="50" t="s">
        <v>10</v>
      </c>
      <c r="N91" s="50" t="s">
        <v>486</v>
      </c>
      <c r="O91" s="50" t="s">
        <v>101</v>
      </c>
      <c r="P91" s="50" t="s">
        <v>101</v>
      </c>
    </row>
    <row r="92" spans="11:16" ht="35" thickBot="1" x14ac:dyDescent="0.25">
      <c r="K92" s="242"/>
      <c r="L92" s="260"/>
      <c r="M92" s="226" t="s">
        <v>11</v>
      </c>
      <c r="N92" s="226"/>
      <c r="O92" s="226" t="s">
        <v>488</v>
      </c>
      <c r="P92" s="226" t="s">
        <v>488</v>
      </c>
    </row>
    <row r="93" spans="11:16" ht="34" x14ac:dyDescent="0.2">
      <c r="K93" s="242"/>
      <c r="L93" s="235" t="s">
        <v>431</v>
      </c>
      <c r="M93" s="50" t="s">
        <v>480</v>
      </c>
      <c r="N93" s="50" t="s">
        <v>486</v>
      </c>
      <c r="O93" s="50" t="s">
        <v>101</v>
      </c>
      <c r="P93" s="50" t="s">
        <v>101</v>
      </c>
    </row>
    <row r="94" spans="11:16" ht="34" x14ac:dyDescent="0.2">
      <c r="K94" s="242"/>
      <c r="L94" s="235"/>
      <c r="M94" s="50" t="s">
        <v>21</v>
      </c>
      <c r="N94" s="50"/>
      <c r="O94" s="50" t="s">
        <v>488</v>
      </c>
      <c r="P94" s="50" t="s">
        <v>488</v>
      </c>
    </row>
    <row r="95" spans="11:16" ht="34" x14ac:dyDescent="0.2">
      <c r="K95" s="242"/>
      <c r="L95" s="235"/>
      <c r="M95" s="50" t="s">
        <v>9</v>
      </c>
      <c r="N95" s="50"/>
      <c r="O95" s="50" t="s">
        <v>488</v>
      </c>
      <c r="P95" s="50" t="s">
        <v>488</v>
      </c>
    </row>
    <row r="96" spans="11:16" ht="34" x14ac:dyDescent="0.2">
      <c r="K96" s="242"/>
      <c r="L96" s="235"/>
      <c r="M96" s="50" t="s">
        <v>10</v>
      </c>
      <c r="N96" s="50" t="s">
        <v>486</v>
      </c>
      <c r="O96" s="50" t="s">
        <v>101</v>
      </c>
      <c r="P96" s="50" t="s">
        <v>101</v>
      </c>
    </row>
    <row r="97" spans="11:16" ht="35" thickBot="1" x14ac:dyDescent="0.25">
      <c r="K97" s="242"/>
      <c r="L97" s="235"/>
      <c r="M97" s="50" t="s">
        <v>11</v>
      </c>
      <c r="N97" s="50" t="s">
        <v>486</v>
      </c>
      <c r="O97" s="50" t="s">
        <v>101</v>
      </c>
      <c r="P97" s="50" t="s">
        <v>101</v>
      </c>
    </row>
    <row r="98" spans="11:16" ht="34" x14ac:dyDescent="0.2">
      <c r="K98" s="242"/>
      <c r="L98" s="259" t="s">
        <v>459</v>
      </c>
      <c r="M98" s="225" t="s">
        <v>480</v>
      </c>
      <c r="N98" s="225" t="s">
        <v>486</v>
      </c>
      <c r="O98" s="225" t="s">
        <v>101</v>
      </c>
      <c r="P98" s="225" t="s">
        <v>101</v>
      </c>
    </row>
    <row r="99" spans="11:16" ht="34" x14ac:dyDescent="0.2">
      <c r="K99" s="242"/>
      <c r="L99" s="235"/>
      <c r="M99" s="50" t="s">
        <v>21</v>
      </c>
      <c r="N99" s="50" t="s">
        <v>486</v>
      </c>
      <c r="O99" s="50" t="s">
        <v>101</v>
      </c>
      <c r="P99" s="50" t="s">
        <v>101</v>
      </c>
    </row>
    <row r="100" spans="11:16" ht="34" x14ac:dyDescent="0.2">
      <c r="K100" s="242"/>
      <c r="L100" s="235"/>
      <c r="M100" s="50" t="s">
        <v>9</v>
      </c>
      <c r="N100" s="50" t="s">
        <v>486</v>
      </c>
      <c r="O100" s="50" t="s">
        <v>101</v>
      </c>
      <c r="P100" s="50" t="s">
        <v>101</v>
      </c>
    </row>
    <row r="101" spans="11:16" ht="34" x14ac:dyDescent="0.2">
      <c r="K101" s="242"/>
      <c r="L101" s="235"/>
      <c r="M101" s="50" t="s">
        <v>10</v>
      </c>
      <c r="N101" s="50" t="s">
        <v>486</v>
      </c>
      <c r="O101" s="50" t="s">
        <v>101</v>
      </c>
      <c r="P101" s="50" t="s">
        <v>101</v>
      </c>
    </row>
    <row r="102" spans="11:16" ht="52" thickBot="1" x14ac:dyDescent="0.25">
      <c r="K102" s="242"/>
      <c r="L102" s="260"/>
      <c r="M102" s="226" t="s">
        <v>11</v>
      </c>
      <c r="N102" s="226" t="s">
        <v>483</v>
      </c>
      <c r="O102" s="226" t="s">
        <v>488</v>
      </c>
      <c r="P102" s="226" t="s">
        <v>488</v>
      </c>
    </row>
    <row r="103" spans="11:16" ht="34" x14ac:dyDescent="0.2">
      <c r="K103" s="242"/>
      <c r="L103" s="235" t="s">
        <v>400</v>
      </c>
      <c r="M103" s="50" t="s">
        <v>480</v>
      </c>
      <c r="N103" s="50" t="s">
        <v>486</v>
      </c>
      <c r="O103" s="50" t="s">
        <v>101</v>
      </c>
      <c r="P103" s="50" t="s">
        <v>101</v>
      </c>
    </row>
    <row r="104" spans="11:16" ht="34" x14ac:dyDescent="0.2">
      <c r="K104" s="242"/>
      <c r="L104" s="235"/>
      <c r="M104" s="50" t="s">
        <v>21</v>
      </c>
      <c r="N104" s="50" t="s">
        <v>486</v>
      </c>
      <c r="O104" s="50" t="s">
        <v>101</v>
      </c>
      <c r="P104" s="50" t="s">
        <v>101</v>
      </c>
    </row>
    <row r="105" spans="11:16" ht="34" x14ac:dyDescent="0.2">
      <c r="K105" s="242"/>
      <c r="L105" s="235"/>
      <c r="M105" s="50" t="s">
        <v>9</v>
      </c>
      <c r="N105" s="50" t="s">
        <v>486</v>
      </c>
      <c r="O105" s="50" t="s">
        <v>101</v>
      </c>
      <c r="P105" s="50" t="s">
        <v>101</v>
      </c>
    </row>
    <row r="106" spans="11:16" ht="34" x14ac:dyDescent="0.2">
      <c r="K106" s="242"/>
      <c r="L106" s="235"/>
      <c r="M106" s="50" t="s">
        <v>10</v>
      </c>
      <c r="N106" s="50" t="s">
        <v>486</v>
      </c>
      <c r="O106" s="50" t="s">
        <v>101</v>
      </c>
      <c r="P106" s="50" t="s">
        <v>101</v>
      </c>
    </row>
    <row r="107" spans="11:16" ht="34" x14ac:dyDescent="0.2">
      <c r="K107" s="243"/>
      <c r="L107" s="240"/>
      <c r="M107" s="49" t="s">
        <v>11</v>
      </c>
      <c r="N107" s="49" t="s">
        <v>486</v>
      </c>
      <c r="O107" s="49" t="s">
        <v>101</v>
      </c>
      <c r="P107" s="49" t="s">
        <v>101</v>
      </c>
    </row>
    <row r="108" spans="11:16" ht="34" x14ac:dyDescent="0.2">
      <c r="K108" s="241" t="s">
        <v>507</v>
      </c>
      <c r="L108" s="239" t="s">
        <v>423</v>
      </c>
      <c r="M108" s="48" t="s">
        <v>480</v>
      </c>
      <c r="N108" s="48" t="s">
        <v>486</v>
      </c>
      <c r="O108" s="48" t="s">
        <v>101</v>
      </c>
      <c r="P108" s="48" t="s">
        <v>101</v>
      </c>
    </row>
    <row r="109" spans="11:16" ht="34" x14ac:dyDescent="0.2">
      <c r="K109" s="242"/>
      <c r="L109" s="235"/>
      <c r="M109" s="50" t="s">
        <v>21</v>
      </c>
      <c r="N109" s="50" t="s">
        <v>486</v>
      </c>
      <c r="O109" s="50" t="s">
        <v>101</v>
      </c>
      <c r="P109" s="50" t="s">
        <v>101</v>
      </c>
    </row>
    <row r="110" spans="11:16" ht="34" x14ac:dyDescent="0.2">
      <c r="K110" s="242"/>
      <c r="L110" s="235"/>
      <c r="M110" s="50" t="s">
        <v>9</v>
      </c>
      <c r="N110" s="50" t="s">
        <v>486</v>
      </c>
      <c r="O110" s="50" t="s">
        <v>101</v>
      </c>
      <c r="P110" s="50" t="s">
        <v>101</v>
      </c>
    </row>
    <row r="111" spans="11:16" ht="34" x14ac:dyDescent="0.2">
      <c r="K111" s="242"/>
      <c r="L111" s="235"/>
      <c r="M111" s="50" t="s">
        <v>10</v>
      </c>
      <c r="N111" s="50"/>
      <c r="O111" s="50" t="s">
        <v>488</v>
      </c>
      <c r="P111" s="50" t="s">
        <v>488</v>
      </c>
    </row>
    <row r="112" spans="11:16" ht="35" thickBot="1" x14ac:dyDescent="0.25">
      <c r="K112" s="242"/>
      <c r="L112" s="235"/>
      <c r="M112" s="50" t="s">
        <v>11</v>
      </c>
      <c r="N112" s="50"/>
      <c r="O112" s="50" t="s">
        <v>488</v>
      </c>
      <c r="P112" s="50" t="s">
        <v>488</v>
      </c>
    </row>
    <row r="113" spans="11:16" ht="34" x14ac:dyDescent="0.2">
      <c r="K113" s="242"/>
      <c r="L113" s="259" t="s">
        <v>424</v>
      </c>
      <c r="M113" s="225" t="s">
        <v>480</v>
      </c>
      <c r="N113" s="225"/>
      <c r="O113" s="225" t="s">
        <v>488</v>
      </c>
      <c r="P113" s="225" t="s">
        <v>488</v>
      </c>
    </row>
    <row r="114" spans="11:16" ht="34" x14ac:dyDescent="0.2">
      <c r="K114" s="242"/>
      <c r="L114" s="235"/>
      <c r="M114" s="50" t="s">
        <v>21</v>
      </c>
      <c r="N114" s="50" t="s">
        <v>486</v>
      </c>
      <c r="O114" s="50" t="s">
        <v>101</v>
      </c>
      <c r="P114" s="50" t="s">
        <v>101</v>
      </c>
    </row>
    <row r="115" spans="11:16" ht="34" x14ac:dyDescent="0.2">
      <c r="K115" s="242"/>
      <c r="L115" s="235"/>
      <c r="M115" s="50" t="s">
        <v>9</v>
      </c>
      <c r="N115" s="50"/>
      <c r="O115" s="50" t="s">
        <v>488</v>
      </c>
      <c r="P115" s="50" t="s">
        <v>488</v>
      </c>
    </row>
    <row r="116" spans="11:16" ht="34" x14ac:dyDescent="0.2">
      <c r="K116" s="242"/>
      <c r="L116" s="235"/>
      <c r="M116" s="50" t="s">
        <v>10</v>
      </c>
      <c r="N116" s="50"/>
      <c r="O116" s="50" t="s">
        <v>488</v>
      </c>
      <c r="P116" s="50" t="s">
        <v>488</v>
      </c>
    </row>
    <row r="117" spans="11:16" ht="69" thickBot="1" x14ac:dyDescent="0.25">
      <c r="K117" s="242"/>
      <c r="L117" s="260"/>
      <c r="M117" s="226" t="s">
        <v>11</v>
      </c>
      <c r="N117" s="226"/>
      <c r="O117" s="226" t="s">
        <v>497</v>
      </c>
      <c r="P117" s="226" t="s">
        <v>488</v>
      </c>
    </row>
    <row r="118" spans="11:16" ht="68" x14ac:dyDescent="0.2">
      <c r="K118" s="242"/>
      <c r="L118" s="235" t="s">
        <v>422</v>
      </c>
      <c r="M118" s="50" t="s">
        <v>480</v>
      </c>
      <c r="N118" s="50"/>
      <c r="O118" s="50" t="s">
        <v>501</v>
      </c>
      <c r="P118" s="50" t="s">
        <v>546</v>
      </c>
    </row>
    <row r="119" spans="11:16" ht="34" x14ac:dyDescent="0.2">
      <c r="K119" s="242"/>
      <c r="L119" s="235"/>
      <c r="M119" s="50" t="s">
        <v>21</v>
      </c>
      <c r="N119" s="50"/>
      <c r="O119" s="50" t="s">
        <v>488</v>
      </c>
      <c r="P119" s="50" t="s">
        <v>488</v>
      </c>
    </row>
    <row r="120" spans="11:16" ht="68" x14ac:dyDescent="0.2">
      <c r="K120" s="242"/>
      <c r="L120" s="235"/>
      <c r="M120" s="50" t="s">
        <v>9</v>
      </c>
      <c r="N120" s="50"/>
      <c r="O120" s="50" t="s">
        <v>501</v>
      </c>
      <c r="P120" s="50" t="s">
        <v>488</v>
      </c>
    </row>
    <row r="121" spans="11:16" ht="68" x14ac:dyDescent="0.2">
      <c r="K121" s="242"/>
      <c r="L121" s="235"/>
      <c r="M121" s="50" t="s">
        <v>10</v>
      </c>
      <c r="N121" s="50"/>
      <c r="O121" s="50" t="s">
        <v>501</v>
      </c>
      <c r="P121" s="50" t="s">
        <v>488</v>
      </c>
    </row>
    <row r="122" spans="11:16" ht="34" x14ac:dyDescent="0.2">
      <c r="K122" s="243"/>
      <c r="L122" s="240"/>
      <c r="M122" s="49" t="s">
        <v>11</v>
      </c>
      <c r="N122" s="49"/>
      <c r="O122" s="49" t="s">
        <v>488</v>
      </c>
      <c r="P122" s="49" t="s">
        <v>488</v>
      </c>
    </row>
    <row r="123" spans="11:16" ht="119" x14ac:dyDescent="0.2">
      <c r="K123" s="241" t="s">
        <v>482</v>
      </c>
      <c r="L123" s="239" t="s">
        <v>421</v>
      </c>
      <c r="M123" s="48" t="s">
        <v>480</v>
      </c>
      <c r="N123" s="48" t="s">
        <v>550</v>
      </c>
      <c r="O123" s="48" t="s">
        <v>488</v>
      </c>
      <c r="P123" s="48" t="s">
        <v>488</v>
      </c>
    </row>
    <row r="124" spans="11:16" ht="34" x14ac:dyDescent="0.2">
      <c r="K124" s="242"/>
      <c r="L124" s="235"/>
      <c r="M124" s="50" t="s">
        <v>21</v>
      </c>
      <c r="N124" s="50" t="s">
        <v>486</v>
      </c>
      <c r="O124" s="50" t="s">
        <v>101</v>
      </c>
      <c r="P124" s="50" t="s">
        <v>101</v>
      </c>
    </row>
    <row r="125" spans="11:16" ht="102" x14ac:dyDescent="0.2">
      <c r="K125" s="242"/>
      <c r="L125" s="235"/>
      <c r="M125" s="50" t="s">
        <v>9</v>
      </c>
      <c r="N125" s="50" t="s">
        <v>495</v>
      </c>
      <c r="O125" s="50" t="s">
        <v>488</v>
      </c>
      <c r="P125" s="50" t="s">
        <v>502</v>
      </c>
    </row>
    <row r="126" spans="11:16" ht="68" x14ac:dyDescent="0.2">
      <c r="K126" s="242"/>
      <c r="L126" s="235"/>
      <c r="M126" s="50" t="s">
        <v>10</v>
      </c>
      <c r="N126" s="50" t="s">
        <v>551</v>
      </c>
      <c r="O126" s="50" t="s">
        <v>488</v>
      </c>
      <c r="P126" s="50" t="s">
        <v>488</v>
      </c>
    </row>
    <row r="127" spans="11:16" ht="86" thickBot="1" x14ac:dyDescent="0.25">
      <c r="K127" s="242"/>
      <c r="L127" s="235"/>
      <c r="M127" s="50" t="s">
        <v>11</v>
      </c>
      <c r="N127" s="50" t="s">
        <v>552</v>
      </c>
      <c r="O127" s="50" t="s">
        <v>498</v>
      </c>
      <c r="P127" s="50" t="s">
        <v>499</v>
      </c>
    </row>
    <row r="128" spans="11:16" ht="102" x14ac:dyDescent="0.2">
      <c r="K128" s="242"/>
      <c r="L128" s="259" t="s">
        <v>427</v>
      </c>
      <c r="M128" s="225" t="s">
        <v>480</v>
      </c>
      <c r="N128" s="225" t="s">
        <v>484</v>
      </c>
      <c r="O128" s="225" t="s">
        <v>503</v>
      </c>
      <c r="P128" s="225" t="s">
        <v>504</v>
      </c>
    </row>
    <row r="129" spans="11:16" ht="34" x14ac:dyDescent="0.2">
      <c r="K129" s="242"/>
      <c r="L129" s="235"/>
      <c r="M129" s="50" t="s">
        <v>21</v>
      </c>
      <c r="N129" s="50"/>
      <c r="O129" s="50" t="s">
        <v>488</v>
      </c>
      <c r="P129" s="50" t="s">
        <v>488</v>
      </c>
    </row>
    <row r="130" spans="11:16" ht="34" x14ac:dyDescent="0.2">
      <c r="K130" s="242"/>
      <c r="L130" s="235"/>
      <c r="M130" s="50" t="s">
        <v>9</v>
      </c>
      <c r="N130" s="50"/>
      <c r="O130" s="50" t="s">
        <v>488</v>
      </c>
      <c r="P130" s="50" t="s">
        <v>488</v>
      </c>
    </row>
    <row r="131" spans="11:16" ht="34" x14ac:dyDescent="0.2">
      <c r="K131" s="242"/>
      <c r="L131" s="235"/>
      <c r="M131" s="50" t="s">
        <v>10</v>
      </c>
      <c r="N131" s="50" t="s">
        <v>486</v>
      </c>
      <c r="O131" s="50" t="s">
        <v>101</v>
      </c>
      <c r="P131" s="50" t="s">
        <v>101</v>
      </c>
    </row>
    <row r="132" spans="11:16" ht="69" thickBot="1" x14ac:dyDescent="0.25">
      <c r="K132" s="242"/>
      <c r="L132" s="260"/>
      <c r="M132" s="226" t="s">
        <v>11</v>
      </c>
      <c r="N132" s="226"/>
      <c r="O132" s="226" t="s">
        <v>504</v>
      </c>
      <c r="P132" s="226" t="s">
        <v>500</v>
      </c>
    </row>
    <row r="133" spans="11:16" ht="34" x14ac:dyDescent="0.2">
      <c r="K133" s="242"/>
      <c r="L133" s="235" t="s">
        <v>428</v>
      </c>
      <c r="M133" s="50" t="s">
        <v>480</v>
      </c>
      <c r="N133" s="50" t="s">
        <v>486</v>
      </c>
      <c r="O133" s="50" t="s">
        <v>101</v>
      </c>
      <c r="P133" s="50" t="s">
        <v>101</v>
      </c>
    </row>
    <row r="134" spans="11:16" ht="34" x14ac:dyDescent="0.2">
      <c r="K134" s="242"/>
      <c r="L134" s="235"/>
      <c r="M134" s="50" t="s">
        <v>21</v>
      </c>
      <c r="N134" s="50" t="s">
        <v>486</v>
      </c>
      <c r="O134" s="50" t="s">
        <v>101</v>
      </c>
      <c r="P134" s="50" t="s">
        <v>101</v>
      </c>
    </row>
    <row r="135" spans="11:16" ht="34" x14ac:dyDescent="0.2">
      <c r="K135" s="242"/>
      <c r="L135" s="235"/>
      <c r="M135" s="50" t="s">
        <v>9</v>
      </c>
      <c r="N135" s="50"/>
      <c r="O135" s="50" t="s">
        <v>488</v>
      </c>
      <c r="P135" s="50" t="s">
        <v>488</v>
      </c>
    </row>
    <row r="136" spans="11:16" ht="34" x14ac:dyDescent="0.2">
      <c r="K136" s="242"/>
      <c r="L136" s="235"/>
      <c r="M136" s="50" t="s">
        <v>10</v>
      </c>
      <c r="N136" s="50" t="s">
        <v>486</v>
      </c>
      <c r="O136" s="50" t="s">
        <v>101</v>
      </c>
      <c r="P136" s="50" t="s">
        <v>101</v>
      </c>
    </row>
    <row r="137" spans="11:16" ht="34" x14ac:dyDescent="0.2">
      <c r="K137" s="243"/>
      <c r="L137" s="240"/>
      <c r="M137" s="49" t="s">
        <v>11</v>
      </c>
      <c r="N137" s="49"/>
      <c r="O137" s="49" t="s">
        <v>488</v>
      </c>
      <c r="P137" s="49" t="s">
        <v>488</v>
      </c>
    </row>
    <row r="138" spans="11:16" ht="35" customHeight="1" x14ac:dyDescent="0.2">
      <c r="K138" s="239" t="s">
        <v>505</v>
      </c>
      <c r="L138" s="239"/>
      <c r="M138" s="239"/>
      <c r="N138" s="239"/>
      <c r="O138" s="239"/>
      <c r="P138" s="239"/>
    </row>
    <row r="145" spans="18:36" ht="17" thickBot="1" x14ac:dyDescent="0.25">
      <c r="R145" s="247" t="s">
        <v>102</v>
      </c>
      <c r="S145" s="247"/>
      <c r="T145" s="247"/>
      <c r="U145" s="247"/>
      <c r="V145" s="247"/>
      <c r="W145" s="247"/>
      <c r="X145" s="247"/>
      <c r="Y145" s="247"/>
      <c r="Z145" s="247"/>
      <c r="AA145" s="247"/>
      <c r="AB145" s="247"/>
      <c r="AC145" s="247"/>
      <c r="AD145" s="247"/>
      <c r="AE145" s="247"/>
      <c r="AF145" s="247"/>
      <c r="AG145" s="247"/>
      <c r="AH145" s="247"/>
      <c r="AI145" s="247"/>
      <c r="AJ145" s="247"/>
    </row>
    <row r="146" spans="18:36" ht="94" thickTop="1" x14ac:dyDescent="0.2">
      <c r="R146" s="26" t="s">
        <v>490</v>
      </c>
      <c r="S146" s="26" t="s">
        <v>398</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41" t="s">
        <v>481</v>
      </c>
      <c r="S147" s="241" t="s">
        <v>426</v>
      </c>
      <c r="T147" s="241" t="s">
        <v>21</v>
      </c>
      <c r="U147" s="201" t="s">
        <v>266</v>
      </c>
      <c r="V147" s="40" t="s">
        <v>164</v>
      </c>
      <c r="W147" s="40" t="s">
        <v>197</v>
      </c>
      <c r="X147" s="143">
        <v>-0.52331633135433897</v>
      </c>
      <c r="Y147" s="143">
        <v>0.25981009870381899</v>
      </c>
      <c r="Z147" s="36"/>
      <c r="AA147" s="36">
        <v>-2.0142262905296602</v>
      </c>
      <c r="AB147" s="143">
        <v>5.3344319279575003E-2</v>
      </c>
      <c r="AC147" s="143" t="s">
        <v>526</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42"/>
      <c r="S148" s="242"/>
      <c r="T148" s="242"/>
      <c r="U148" s="200"/>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42"/>
      <c r="S149" s="242"/>
      <c r="T149" s="242"/>
      <c r="U149" s="200"/>
      <c r="W149" s="1" t="s">
        <v>530</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42"/>
      <c r="S150" s="242"/>
      <c r="T150" s="242"/>
      <c r="U150" s="200"/>
      <c r="W150" s="1" t="s">
        <v>531</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42"/>
      <c r="S151" s="242"/>
      <c r="T151" s="242"/>
      <c r="U151" s="200"/>
      <c r="W151" s="1" t="s">
        <v>532</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42"/>
      <c r="S152" s="242"/>
      <c r="T152" s="242"/>
      <c r="U152" s="139" t="s">
        <v>40</v>
      </c>
      <c r="V152" s="1" t="s">
        <v>165</v>
      </c>
      <c r="W152" s="1" t="s">
        <v>527</v>
      </c>
      <c r="X152" s="36"/>
      <c r="Y152" s="36"/>
      <c r="Z152" s="36"/>
      <c r="AA152" s="36"/>
      <c r="AB152" s="36"/>
      <c r="AC152" s="36"/>
      <c r="AD152" s="36"/>
      <c r="AE152" s="36"/>
      <c r="AF152" s="36"/>
      <c r="AG152" s="36"/>
      <c r="AH152" s="36"/>
      <c r="AI152" s="36"/>
      <c r="AJ152" s="36"/>
    </row>
    <row r="153" spans="18:36" x14ac:dyDescent="0.2">
      <c r="R153" s="242"/>
      <c r="S153" s="242"/>
      <c r="T153" s="242"/>
      <c r="U153" s="139" t="s">
        <v>16</v>
      </c>
      <c r="V153" s="1" t="s">
        <v>165</v>
      </c>
      <c r="W153" s="1" t="s">
        <v>527</v>
      </c>
      <c r="X153" s="36"/>
      <c r="Y153" s="36"/>
      <c r="Z153" s="36"/>
      <c r="AA153" s="36"/>
      <c r="AB153" s="36"/>
      <c r="AC153" s="36"/>
      <c r="AD153" s="36"/>
      <c r="AE153" s="36"/>
      <c r="AF153" s="36"/>
      <c r="AG153" s="36"/>
      <c r="AH153" s="36"/>
      <c r="AI153" s="36"/>
      <c r="AJ153" s="36"/>
    </row>
    <row r="154" spans="18:36" x14ac:dyDescent="0.2">
      <c r="R154" s="242"/>
      <c r="S154" s="242"/>
      <c r="T154" s="242"/>
      <c r="U154" s="256" t="s">
        <v>17</v>
      </c>
      <c r="V154" s="1" t="s">
        <v>164</v>
      </c>
      <c r="W154" s="1" t="s">
        <v>197</v>
      </c>
      <c r="X154" s="36">
        <v>-0.64192743744554004</v>
      </c>
      <c r="Y154" s="36">
        <v>0.19025104094846801</v>
      </c>
      <c r="Z154" s="36"/>
      <c r="AA154" s="36">
        <v>-3.3741073596512701</v>
      </c>
      <c r="AB154" s="36">
        <v>2.1185678302147199E-3</v>
      </c>
      <c r="AC154" s="36" t="s">
        <v>526</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42"/>
      <c r="S155" s="242"/>
      <c r="T155" s="242"/>
      <c r="U155" s="256"/>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42"/>
      <c r="S156" s="242"/>
      <c r="T156" s="242"/>
      <c r="U156" s="256"/>
      <c r="W156" s="1" t="s">
        <v>530</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42"/>
      <c r="S157" s="242"/>
      <c r="T157" s="242"/>
      <c r="U157" s="256"/>
      <c r="W157" s="1" t="s">
        <v>531</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42"/>
      <c r="S158" s="242"/>
      <c r="T158" s="242"/>
      <c r="U158" s="256"/>
      <c r="W158" s="1" t="s">
        <v>532</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42"/>
      <c r="S159" s="242"/>
      <c r="T159" s="242"/>
      <c r="U159" s="139" t="s">
        <v>34</v>
      </c>
      <c r="V159" s="1" t="s">
        <v>164</v>
      </c>
      <c r="W159" s="1" t="s">
        <v>527</v>
      </c>
      <c r="X159" s="36"/>
      <c r="Y159" s="36"/>
      <c r="Z159" s="36"/>
      <c r="AA159" s="36"/>
      <c r="AB159" s="36"/>
      <c r="AC159" s="36"/>
      <c r="AD159" s="36"/>
      <c r="AE159" s="36"/>
      <c r="AF159" s="36"/>
      <c r="AG159" s="36"/>
      <c r="AH159" s="36"/>
      <c r="AI159" s="36"/>
      <c r="AJ159" s="36"/>
    </row>
    <row r="160" spans="18:36" x14ac:dyDescent="0.2">
      <c r="R160" s="242"/>
      <c r="S160" s="242"/>
      <c r="T160" s="242"/>
      <c r="U160" s="139" t="s">
        <v>35</v>
      </c>
      <c r="V160" s="1" t="s">
        <v>165</v>
      </c>
      <c r="W160" s="1" t="s">
        <v>527</v>
      </c>
      <c r="X160" s="36"/>
      <c r="Y160" s="36"/>
      <c r="Z160" s="36"/>
      <c r="AA160" s="36"/>
      <c r="AB160" s="36"/>
      <c r="AC160" s="36"/>
      <c r="AD160" s="36"/>
      <c r="AE160" s="36"/>
      <c r="AF160" s="36"/>
      <c r="AG160" s="36"/>
      <c r="AH160" s="36"/>
      <c r="AI160" s="36"/>
      <c r="AJ160" s="36"/>
    </row>
    <row r="161" spans="18:36" x14ac:dyDescent="0.2">
      <c r="R161" s="242"/>
      <c r="S161" s="242"/>
      <c r="T161" s="242"/>
      <c r="U161" s="139" t="s">
        <v>18</v>
      </c>
      <c r="V161" s="1" t="s">
        <v>164</v>
      </c>
      <c r="W161" s="1" t="s">
        <v>197</v>
      </c>
      <c r="X161" s="36">
        <v>-4.2908242539303902</v>
      </c>
      <c r="Y161" s="36">
        <v>0.29075405999868198</v>
      </c>
      <c r="Z161" s="36"/>
      <c r="AA161" s="36">
        <v>-14.7575729602876</v>
      </c>
      <c r="AB161" s="36">
        <v>5.1099941776861898E-15</v>
      </c>
      <c r="AC161" s="36" t="s">
        <v>526</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42"/>
      <c r="S162" s="242"/>
      <c r="T162" s="242"/>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42"/>
      <c r="S163" s="242"/>
      <c r="T163" s="242"/>
      <c r="U163" s="139"/>
      <c r="W163" s="1" t="s">
        <v>530</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42"/>
      <c r="S164" s="242"/>
      <c r="T164" s="242"/>
      <c r="U164" s="139"/>
      <c r="W164" s="1" t="s">
        <v>531</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42"/>
      <c r="S165" s="242"/>
      <c r="T165" s="242"/>
      <c r="U165" s="139"/>
      <c r="W165" s="1" t="s">
        <v>532</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42"/>
      <c r="S166" s="242"/>
      <c r="T166" s="242"/>
      <c r="U166" s="139" t="s">
        <v>37</v>
      </c>
      <c r="V166" s="1" t="s">
        <v>164</v>
      </c>
      <c r="W166" s="1" t="s">
        <v>527</v>
      </c>
      <c r="X166" s="36"/>
      <c r="Y166" s="36"/>
      <c r="Z166" s="36"/>
      <c r="AA166" s="36"/>
      <c r="AB166" s="36"/>
      <c r="AC166" s="36"/>
      <c r="AD166" s="36"/>
      <c r="AE166" s="36"/>
      <c r="AF166" s="36"/>
      <c r="AG166" s="36"/>
      <c r="AH166" s="36"/>
      <c r="AI166" s="36"/>
      <c r="AJ166" s="36"/>
    </row>
    <row r="167" spans="18:36" x14ac:dyDescent="0.2">
      <c r="R167" s="242"/>
      <c r="S167" s="242"/>
      <c r="T167" s="242"/>
      <c r="U167" s="139" t="s">
        <v>36</v>
      </c>
      <c r="V167" s="1" t="s">
        <v>165</v>
      </c>
      <c r="W167" s="1" t="s">
        <v>527</v>
      </c>
      <c r="X167" s="36"/>
      <c r="Y167" s="36"/>
      <c r="Z167" s="36"/>
      <c r="AA167" s="36"/>
      <c r="AB167" s="36"/>
      <c r="AC167" s="36"/>
      <c r="AD167" s="36"/>
      <c r="AE167" s="36"/>
      <c r="AF167" s="36"/>
      <c r="AG167" s="36"/>
      <c r="AH167" s="36"/>
      <c r="AI167" s="36"/>
      <c r="AJ167" s="36"/>
    </row>
    <row r="168" spans="18:36" x14ac:dyDescent="0.2">
      <c r="R168" s="242"/>
      <c r="S168" s="242"/>
      <c r="T168" s="242"/>
      <c r="U168" s="139" t="s">
        <v>12</v>
      </c>
      <c r="V168" s="1" t="s">
        <v>164</v>
      </c>
      <c r="W168" s="1" t="s">
        <v>197</v>
      </c>
      <c r="X168" s="36">
        <v>1.0528912571093401</v>
      </c>
      <c r="Y168" s="36">
        <v>0.358081493584546</v>
      </c>
      <c r="Z168" s="36"/>
      <c r="AA168" s="36">
        <v>2.94036769833999</v>
      </c>
      <c r="AB168" s="36">
        <v>6.2585450598053897E-3</v>
      </c>
      <c r="AC168" s="36" t="s">
        <v>529</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42"/>
      <c r="S169" s="242"/>
      <c r="T169" s="242"/>
      <c r="U169" s="139"/>
      <c r="W169" s="1" t="s">
        <v>530</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42"/>
      <c r="S170" s="242"/>
      <c r="T170" s="242"/>
      <c r="U170" s="139"/>
      <c r="W170" s="1" t="s">
        <v>531</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42"/>
      <c r="S171" s="242"/>
      <c r="T171" s="242"/>
      <c r="U171" s="139"/>
      <c r="W171" s="1" t="s">
        <v>532</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42"/>
      <c r="S172" s="242"/>
      <c r="T172" s="242"/>
      <c r="U172" s="139" t="s">
        <v>19</v>
      </c>
      <c r="V172" s="1" t="s">
        <v>165</v>
      </c>
      <c r="W172" s="1" t="s">
        <v>527</v>
      </c>
      <c r="X172" s="36"/>
      <c r="Y172" s="36"/>
      <c r="Z172" s="36"/>
      <c r="AA172" s="36"/>
      <c r="AB172" s="36"/>
      <c r="AC172" s="36"/>
      <c r="AD172" s="36"/>
      <c r="AE172" s="36"/>
      <c r="AF172" s="36"/>
      <c r="AG172" s="36"/>
      <c r="AH172" s="36"/>
      <c r="AI172" s="36"/>
      <c r="AJ172" s="36"/>
    </row>
    <row r="173" spans="18:36" x14ac:dyDescent="0.2">
      <c r="R173" s="242"/>
      <c r="S173" s="242"/>
      <c r="T173" s="242"/>
      <c r="U173" s="139" t="s">
        <v>13</v>
      </c>
      <c r="V173" s="1" t="s">
        <v>164</v>
      </c>
      <c r="W173" s="1" t="s">
        <v>197</v>
      </c>
      <c r="X173" s="36">
        <v>0.77288876070106205</v>
      </c>
      <c r="Y173" s="36">
        <v>0.47296426961811799</v>
      </c>
      <c r="Z173" s="36"/>
      <c r="AA173" s="36">
        <v>1.6341377358697899</v>
      </c>
      <c r="AB173" s="36">
        <v>0.113040938553316</v>
      </c>
      <c r="AC173" s="36" t="s">
        <v>526</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42"/>
      <c r="S174" s="242"/>
      <c r="T174" s="242"/>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42"/>
      <c r="S175" s="242"/>
      <c r="T175" s="242"/>
      <c r="U175" s="139"/>
      <c r="W175" s="1" t="s">
        <v>530</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42"/>
      <c r="S176" s="242"/>
      <c r="T176" s="242"/>
      <c r="U176" s="139"/>
      <c r="W176" s="1" t="s">
        <v>531</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42"/>
      <c r="S177" s="242"/>
      <c r="T177" s="242"/>
      <c r="U177" s="139"/>
      <c r="W177" s="1" t="s">
        <v>532</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42"/>
      <c r="S178" s="242"/>
      <c r="T178" s="242"/>
      <c r="U178" s="139" t="s">
        <v>14</v>
      </c>
      <c r="V178" s="1" t="s">
        <v>165</v>
      </c>
      <c r="W178" s="1" t="s">
        <v>527</v>
      </c>
      <c r="X178" s="36"/>
      <c r="Y178" s="36"/>
      <c r="Z178" s="36"/>
      <c r="AA178" s="36"/>
      <c r="AB178" s="36"/>
      <c r="AC178" s="36"/>
      <c r="AD178" s="36"/>
      <c r="AE178" s="36"/>
      <c r="AF178" s="36"/>
      <c r="AG178" s="36"/>
      <c r="AH178" s="36"/>
      <c r="AI178" s="36"/>
      <c r="AJ178" s="36"/>
    </row>
    <row r="179" spans="18:36" x14ac:dyDescent="0.2">
      <c r="R179" s="242"/>
      <c r="S179" s="242"/>
      <c r="T179" s="242"/>
      <c r="U179" s="139" t="s">
        <v>38</v>
      </c>
      <c r="V179" s="1" t="s">
        <v>165</v>
      </c>
      <c r="W179" s="1" t="s">
        <v>527</v>
      </c>
      <c r="X179" s="36"/>
      <c r="Y179" s="36"/>
      <c r="Z179" s="36"/>
      <c r="AA179" s="36"/>
      <c r="AB179" s="36"/>
      <c r="AC179" s="36"/>
      <c r="AD179" s="36"/>
      <c r="AE179" s="36"/>
      <c r="AF179" s="36"/>
      <c r="AG179" s="36"/>
      <c r="AH179" s="36"/>
      <c r="AI179" s="36"/>
      <c r="AJ179" s="36"/>
    </row>
    <row r="180" spans="18:36" x14ac:dyDescent="0.2">
      <c r="R180" s="242"/>
      <c r="S180" s="242"/>
      <c r="T180" s="242"/>
      <c r="U180" s="139" t="s">
        <v>20</v>
      </c>
      <c r="V180" s="1" t="s">
        <v>164</v>
      </c>
      <c r="W180" s="1" t="s">
        <v>197</v>
      </c>
      <c r="X180" s="36">
        <v>-1.8040651344802801</v>
      </c>
      <c r="Y180" s="36">
        <v>0.30586787721424902</v>
      </c>
      <c r="Z180" s="36"/>
      <c r="AA180" s="36">
        <v>-5.8981843759179604</v>
      </c>
      <c r="AB180" s="36">
        <v>1.8539121230134801E-6</v>
      </c>
      <c r="AC180" s="36" t="s">
        <v>529</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42"/>
      <c r="S181" s="242"/>
      <c r="T181" s="242"/>
      <c r="U181" s="139"/>
      <c r="W181" s="1" t="s">
        <v>530</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42"/>
      <c r="S182" s="242"/>
      <c r="T182" s="242"/>
      <c r="U182" s="139"/>
      <c r="W182" s="1" t="s">
        <v>531</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42"/>
      <c r="S183" s="242"/>
      <c r="T183" s="242"/>
      <c r="U183" s="139"/>
      <c r="W183" s="1" t="s">
        <v>532</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42"/>
      <c r="S184" s="242"/>
      <c r="T184" s="242"/>
      <c r="U184" s="139" t="s">
        <v>33</v>
      </c>
      <c r="V184" s="1" t="s">
        <v>165</v>
      </c>
      <c r="W184" s="1" t="s">
        <v>527</v>
      </c>
      <c r="X184" s="36"/>
      <c r="Y184" s="36"/>
      <c r="Z184" s="36"/>
      <c r="AA184" s="36"/>
      <c r="AB184" s="36"/>
      <c r="AC184" s="36"/>
      <c r="AD184" s="36"/>
      <c r="AE184" s="36"/>
      <c r="AF184" s="36"/>
      <c r="AG184" s="36"/>
      <c r="AH184" s="36"/>
      <c r="AI184" s="36"/>
      <c r="AJ184" s="36"/>
    </row>
    <row r="185" spans="18:36" x14ac:dyDescent="0.2">
      <c r="R185" s="242"/>
      <c r="S185" s="242"/>
      <c r="T185" s="242"/>
      <c r="U185" s="139" t="s">
        <v>39</v>
      </c>
      <c r="V185" s="1" t="s">
        <v>165</v>
      </c>
      <c r="W185" s="1" t="s">
        <v>527</v>
      </c>
      <c r="X185" s="36"/>
      <c r="Y185" s="36"/>
      <c r="Z185" s="36"/>
      <c r="AA185" s="36"/>
      <c r="AB185" s="36"/>
      <c r="AC185" s="36"/>
      <c r="AD185" s="36"/>
      <c r="AE185" s="36"/>
      <c r="AF185" s="36"/>
      <c r="AG185" s="36"/>
      <c r="AH185" s="36"/>
      <c r="AI185" s="36"/>
      <c r="AJ185" s="36"/>
    </row>
    <row r="186" spans="18:36" x14ac:dyDescent="0.2">
      <c r="R186" s="242"/>
      <c r="S186" s="242"/>
      <c r="T186" s="242"/>
      <c r="U186" s="139" t="s">
        <v>41</v>
      </c>
      <c r="V186" s="1" t="s">
        <v>165</v>
      </c>
      <c r="W186" s="1" t="s">
        <v>527</v>
      </c>
      <c r="X186" s="36"/>
      <c r="Y186" s="36"/>
      <c r="Z186" s="36"/>
      <c r="AA186" s="36"/>
      <c r="AB186" s="36"/>
      <c r="AC186" s="36"/>
      <c r="AD186" s="36"/>
      <c r="AE186" s="36"/>
      <c r="AF186" s="36"/>
      <c r="AG186" s="36"/>
      <c r="AH186" s="36"/>
      <c r="AI186" s="36"/>
      <c r="AJ186" s="36"/>
    </row>
    <row r="187" spans="18:36" x14ac:dyDescent="0.2">
      <c r="R187" s="242"/>
      <c r="S187" s="242"/>
      <c r="T187" s="242"/>
      <c r="U187" s="139" t="s">
        <v>42</v>
      </c>
      <c r="V187" s="1" t="s">
        <v>164</v>
      </c>
      <c r="W187" s="1" t="s">
        <v>527</v>
      </c>
      <c r="X187" s="36"/>
      <c r="Y187" s="36"/>
      <c r="Z187" s="36"/>
      <c r="AA187" s="36"/>
      <c r="AB187" s="36"/>
      <c r="AC187" s="36"/>
      <c r="AD187" s="36"/>
      <c r="AE187" s="36"/>
      <c r="AF187" s="36"/>
      <c r="AG187" s="36"/>
      <c r="AH187" s="36"/>
      <c r="AI187" s="36"/>
      <c r="AJ187" s="36"/>
    </row>
    <row r="188" spans="18:36" x14ac:dyDescent="0.2">
      <c r="R188" s="243"/>
      <c r="S188" s="243"/>
      <c r="T188" s="243"/>
      <c r="U188" s="140" t="s">
        <v>15</v>
      </c>
      <c r="V188" s="13" t="s">
        <v>166</v>
      </c>
      <c r="W188" s="13" t="s">
        <v>527</v>
      </c>
      <c r="X188" s="80"/>
      <c r="Y188" s="80"/>
      <c r="Z188" s="80"/>
      <c r="AA188" s="80"/>
      <c r="AB188" s="80"/>
      <c r="AC188" s="80"/>
      <c r="AD188" s="80"/>
      <c r="AE188" s="80"/>
      <c r="AF188" s="80"/>
      <c r="AG188" s="80"/>
      <c r="AH188" s="80"/>
      <c r="AI188" s="80"/>
      <c r="AJ188" s="80"/>
    </row>
    <row r="189" spans="18:36" x14ac:dyDescent="0.2">
      <c r="R189" s="241" t="s">
        <v>507</v>
      </c>
      <c r="S189" s="241" t="s">
        <v>422</v>
      </c>
      <c r="T189" s="241" t="s">
        <v>480</v>
      </c>
      <c r="U189" s="201" t="s">
        <v>266</v>
      </c>
      <c r="V189" s="40" t="s">
        <v>166</v>
      </c>
      <c r="W189" s="40" t="s">
        <v>197</v>
      </c>
      <c r="X189" s="143">
        <v>-0.30460101454537403</v>
      </c>
      <c r="Y189" s="143">
        <v>0.419505869192354</v>
      </c>
      <c r="Z189" s="143">
        <v>304.03526990444198</v>
      </c>
      <c r="AA189" s="143">
        <v>-0.72609476270689999</v>
      </c>
      <c r="AB189" s="143">
        <v>0.46833926199260301</v>
      </c>
      <c r="AC189" s="143" t="s">
        <v>524</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42"/>
      <c r="S190" s="242"/>
      <c r="T190" s="242"/>
      <c r="U190" s="200"/>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42"/>
      <c r="S191" s="242"/>
      <c r="T191" s="242"/>
      <c r="U191" s="200"/>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42"/>
      <c r="S192" s="242"/>
      <c r="T192" s="242"/>
      <c r="U192" s="200"/>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42"/>
      <c r="S193" s="242"/>
      <c r="T193" s="242"/>
      <c r="U193" s="200"/>
      <c r="W193" s="1" t="s">
        <v>513</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42"/>
      <c r="S194" s="242"/>
      <c r="T194" s="242"/>
      <c r="U194" s="200"/>
      <c r="W194" s="1" t="s">
        <v>514</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42"/>
      <c r="S195" s="242"/>
      <c r="T195" s="242"/>
      <c r="U195" s="200"/>
      <c r="W195" s="1" t="s">
        <v>515</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42"/>
      <c r="S196" s="242"/>
      <c r="T196" s="242"/>
      <c r="U196" s="200"/>
      <c r="W196" s="1" t="s">
        <v>516</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42"/>
      <c r="S197" s="242"/>
      <c r="T197" s="242"/>
      <c r="U197" s="200"/>
      <c r="W197" s="1" t="s">
        <v>517</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42"/>
      <c r="S198" s="242"/>
      <c r="T198" s="242"/>
      <c r="U198" s="200"/>
      <c r="W198" s="1" t="s">
        <v>518</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42"/>
      <c r="S199" s="242"/>
      <c r="T199" s="242"/>
      <c r="U199" s="200"/>
      <c r="W199" s="1" t="s">
        <v>519</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42"/>
      <c r="S200" s="242"/>
      <c r="T200" s="242"/>
      <c r="U200" s="200"/>
      <c r="W200" s="1" t="s">
        <v>520</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42"/>
      <c r="S201" s="242"/>
      <c r="T201" s="242"/>
      <c r="U201" s="200"/>
      <c r="W201" s="1" t="s">
        <v>521</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42"/>
      <c r="S202" s="242"/>
      <c r="T202" s="242"/>
      <c r="U202" s="200"/>
      <c r="W202" s="1" t="s">
        <v>522</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42"/>
      <c r="S203" s="242"/>
      <c r="T203" s="242"/>
      <c r="U203" s="200"/>
      <c r="W203" s="1" t="s">
        <v>523</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42"/>
      <c r="S204" s="242"/>
      <c r="T204" s="242"/>
      <c r="U204" s="139" t="s">
        <v>40</v>
      </c>
      <c r="X204" s="36"/>
      <c r="Y204" s="36"/>
      <c r="Z204" s="36"/>
      <c r="AA204" s="36"/>
      <c r="AB204" s="36"/>
      <c r="AC204" s="36"/>
      <c r="AD204" s="36"/>
      <c r="AE204" s="36"/>
      <c r="AF204" s="36"/>
      <c r="AG204" s="36"/>
      <c r="AH204" s="36"/>
      <c r="AI204" s="36"/>
      <c r="AJ204" s="36"/>
    </row>
    <row r="205" spans="18:36" x14ac:dyDescent="0.2">
      <c r="R205" s="242"/>
      <c r="S205" s="242"/>
      <c r="T205" s="242"/>
      <c r="U205" s="139" t="s">
        <v>16</v>
      </c>
      <c r="X205" s="36"/>
      <c r="Y205" s="36"/>
      <c r="Z205" s="36"/>
      <c r="AA205" s="36"/>
      <c r="AB205" s="36"/>
      <c r="AC205" s="36"/>
      <c r="AD205" s="36"/>
      <c r="AE205" s="36"/>
      <c r="AF205" s="36"/>
      <c r="AG205" s="36"/>
      <c r="AH205" s="36"/>
      <c r="AI205" s="36"/>
      <c r="AJ205" s="36"/>
    </row>
    <row r="206" spans="18:36" x14ac:dyDescent="0.2">
      <c r="R206" s="242"/>
      <c r="S206" s="242"/>
      <c r="T206" s="242"/>
      <c r="U206" s="256" t="s">
        <v>17</v>
      </c>
      <c r="X206" s="36"/>
      <c r="Y206" s="36"/>
      <c r="Z206" s="36"/>
      <c r="AA206" s="36"/>
      <c r="AB206" s="36"/>
      <c r="AC206" s="36"/>
      <c r="AD206" s="36"/>
      <c r="AE206" s="36"/>
      <c r="AF206" s="36"/>
      <c r="AG206" s="36"/>
      <c r="AH206" s="36"/>
      <c r="AI206" s="36"/>
      <c r="AJ206" s="36"/>
    </row>
    <row r="207" spans="18:36" x14ac:dyDescent="0.2">
      <c r="R207" s="242"/>
      <c r="S207" s="242"/>
      <c r="T207" s="242"/>
      <c r="U207" s="256"/>
      <c r="X207" s="36"/>
      <c r="Y207" s="36"/>
      <c r="Z207" s="36"/>
      <c r="AA207" s="36"/>
      <c r="AB207" s="36"/>
      <c r="AC207" s="36"/>
      <c r="AD207" s="36"/>
      <c r="AE207" s="36"/>
      <c r="AF207" s="36"/>
      <c r="AG207" s="36"/>
      <c r="AH207" s="36"/>
      <c r="AI207" s="36"/>
      <c r="AJ207" s="36"/>
    </row>
    <row r="208" spans="18:36" x14ac:dyDescent="0.2">
      <c r="R208" s="242"/>
      <c r="S208" s="242"/>
      <c r="T208" s="242"/>
      <c r="U208" s="256" t="s">
        <v>34</v>
      </c>
      <c r="X208" s="36"/>
      <c r="Y208" s="36"/>
      <c r="Z208" s="36"/>
      <c r="AA208" s="36"/>
      <c r="AB208" s="36"/>
      <c r="AC208" s="36"/>
      <c r="AD208" s="36"/>
      <c r="AE208" s="36"/>
      <c r="AF208" s="36"/>
      <c r="AG208" s="36"/>
      <c r="AH208" s="36"/>
      <c r="AI208" s="36"/>
      <c r="AJ208" s="36"/>
    </row>
    <row r="209" spans="18:36" x14ac:dyDescent="0.2">
      <c r="R209" s="242"/>
      <c r="S209" s="242"/>
      <c r="T209" s="242"/>
      <c r="U209" s="256"/>
      <c r="X209" s="36"/>
      <c r="Y209" s="36"/>
      <c r="Z209" s="36"/>
      <c r="AA209" s="36"/>
      <c r="AB209" s="36"/>
      <c r="AC209" s="36"/>
      <c r="AD209" s="36"/>
      <c r="AE209" s="36"/>
      <c r="AF209" s="36"/>
      <c r="AG209" s="36"/>
      <c r="AH209" s="36"/>
      <c r="AI209" s="36"/>
      <c r="AJ209" s="36"/>
    </row>
    <row r="210" spans="18:36" x14ac:dyDescent="0.2">
      <c r="R210" s="242"/>
      <c r="S210" s="242"/>
      <c r="T210" s="242"/>
      <c r="U210" s="256"/>
      <c r="X210" s="36"/>
      <c r="Y210" s="36"/>
      <c r="Z210" s="36"/>
      <c r="AA210" s="36"/>
      <c r="AB210" s="36"/>
      <c r="AC210" s="36"/>
      <c r="AD210" s="36"/>
      <c r="AE210" s="36"/>
      <c r="AF210" s="36"/>
      <c r="AG210" s="36"/>
      <c r="AH210" s="36"/>
      <c r="AI210" s="36"/>
      <c r="AJ210" s="36"/>
    </row>
    <row r="211" spans="18:36" x14ac:dyDescent="0.2">
      <c r="R211" s="242"/>
      <c r="S211" s="242"/>
      <c r="T211" s="242"/>
      <c r="U211" s="139" t="s">
        <v>35</v>
      </c>
      <c r="X211" s="36"/>
      <c r="Y211" s="36"/>
      <c r="Z211" s="36"/>
      <c r="AA211" s="36"/>
      <c r="AB211" s="36"/>
      <c r="AC211" s="36"/>
      <c r="AD211" s="36"/>
      <c r="AE211" s="36"/>
      <c r="AF211" s="36"/>
      <c r="AG211" s="36"/>
      <c r="AH211" s="36"/>
      <c r="AI211" s="36"/>
      <c r="AJ211" s="36"/>
    </row>
    <row r="212" spans="18:36" x14ac:dyDescent="0.2">
      <c r="R212" s="242"/>
      <c r="S212" s="242"/>
      <c r="T212" s="242"/>
      <c r="U212" s="256" t="s">
        <v>18</v>
      </c>
      <c r="X212" s="36"/>
      <c r="Y212" s="36"/>
      <c r="Z212" s="36"/>
      <c r="AA212" s="36"/>
      <c r="AB212" s="36"/>
      <c r="AC212" s="36"/>
      <c r="AD212" s="36"/>
      <c r="AE212" s="36"/>
      <c r="AF212" s="36"/>
      <c r="AG212" s="36"/>
      <c r="AH212" s="36"/>
      <c r="AI212" s="36"/>
      <c r="AJ212" s="36"/>
    </row>
    <row r="213" spans="18:36" x14ac:dyDescent="0.2">
      <c r="R213" s="242"/>
      <c r="S213" s="242"/>
      <c r="T213" s="242"/>
      <c r="U213" s="256"/>
      <c r="X213" s="36"/>
      <c r="Y213" s="36"/>
      <c r="Z213" s="36"/>
      <c r="AA213" s="36"/>
      <c r="AB213" s="36"/>
      <c r="AC213" s="36"/>
      <c r="AD213" s="36"/>
      <c r="AE213" s="36"/>
      <c r="AF213" s="36"/>
      <c r="AG213" s="36"/>
      <c r="AH213" s="36"/>
      <c r="AI213" s="36"/>
      <c r="AJ213" s="36"/>
    </row>
    <row r="214" spans="18:36" x14ac:dyDescent="0.2">
      <c r="R214" s="242"/>
      <c r="S214" s="242"/>
      <c r="T214" s="242"/>
      <c r="U214" s="256" t="s">
        <v>37</v>
      </c>
      <c r="X214" s="36"/>
      <c r="Y214" s="36"/>
      <c r="Z214" s="36"/>
      <c r="AA214" s="36"/>
      <c r="AB214" s="36"/>
      <c r="AC214" s="36"/>
      <c r="AD214" s="36"/>
      <c r="AE214" s="36"/>
      <c r="AF214" s="36"/>
      <c r="AG214" s="36"/>
      <c r="AH214" s="36"/>
      <c r="AI214" s="36"/>
      <c r="AJ214" s="36"/>
    </row>
    <row r="215" spans="18:36" x14ac:dyDescent="0.2">
      <c r="R215" s="242"/>
      <c r="S215" s="242"/>
      <c r="T215" s="242"/>
      <c r="U215" s="256"/>
      <c r="X215" s="36"/>
      <c r="Y215" s="36"/>
      <c r="Z215" s="36"/>
      <c r="AA215" s="36"/>
      <c r="AB215" s="36"/>
      <c r="AC215" s="36"/>
      <c r="AD215" s="36"/>
      <c r="AE215" s="36"/>
      <c r="AF215" s="36"/>
      <c r="AG215" s="36"/>
      <c r="AH215" s="36"/>
      <c r="AI215" s="36"/>
      <c r="AJ215" s="36"/>
    </row>
    <row r="216" spans="18:36" x14ac:dyDescent="0.2">
      <c r="R216" s="242"/>
      <c r="S216" s="242"/>
      <c r="T216" s="242"/>
      <c r="U216" s="139" t="s">
        <v>36</v>
      </c>
      <c r="X216" s="36"/>
      <c r="Y216" s="36"/>
      <c r="Z216" s="36"/>
      <c r="AA216" s="36"/>
      <c r="AB216" s="36"/>
      <c r="AC216" s="36"/>
      <c r="AD216" s="36"/>
      <c r="AE216" s="36"/>
      <c r="AF216" s="36"/>
      <c r="AG216" s="36"/>
      <c r="AH216" s="36"/>
      <c r="AI216" s="36"/>
      <c r="AJ216" s="36"/>
    </row>
    <row r="217" spans="18:36" x14ac:dyDescent="0.2">
      <c r="R217" s="242"/>
      <c r="S217" s="242"/>
      <c r="T217" s="242"/>
      <c r="U217" s="139" t="s">
        <v>12</v>
      </c>
      <c r="X217" s="36"/>
      <c r="Y217" s="36"/>
      <c r="Z217" s="36"/>
      <c r="AA217" s="36"/>
      <c r="AB217" s="36"/>
      <c r="AC217" s="36"/>
      <c r="AD217" s="36"/>
      <c r="AE217" s="36"/>
      <c r="AF217" s="36"/>
      <c r="AG217" s="36"/>
      <c r="AH217" s="36"/>
      <c r="AI217" s="36"/>
      <c r="AJ217" s="36"/>
    </row>
    <row r="218" spans="18:36" x14ac:dyDescent="0.2">
      <c r="R218" s="242"/>
      <c r="S218" s="242"/>
      <c r="T218" s="242"/>
      <c r="U218" s="256" t="s">
        <v>19</v>
      </c>
      <c r="X218" s="36"/>
      <c r="Y218" s="36"/>
      <c r="Z218" s="36"/>
      <c r="AA218" s="36"/>
      <c r="AB218" s="36"/>
      <c r="AC218" s="36"/>
      <c r="AD218" s="36"/>
      <c r="AE218" s="36"/>
      <c r="AF218" s="36"/>
      <c r="AG218" s="36"/>
      <c r="AH218" s="36"/>
      <c r="AI218" s="36"/>
      <c r="AJ218" s="36"/>
    </row>
    <row r="219" spans="18:36" x14ac:dyDescent="0.2">
      <c r="R219" s="242"/>
      <c r="S219" s="242"/>
      <c r="T219" s="242"/>
      <c r="U219" s="256"/>
      <c r="X219" s="36"/>
      <c r="Y219" s="36"/>
      <c r="Z219" s="36"/>
      <c r="AA219" s="36"/>
      <c r="AB219" s="36"/>
      <c r="AC219" s="36"/>
      <c r="AD219" s="36"/>
      <c r="AE219" s="36"/>
      <c r="AF219" s="36"/>
      <c r="AG219" s="36"/>
      <c r="AH219" s="36"/>
      <c r="AI219" s="36"/>
      <c r="AJ219" s="36"/>
    </row>
    <row r="220" spans="18:36" x14ac:dyDescent="0.2">
      <c r="R220" s="242"/>
      <c r="S220" s="242"/>
      <c r="T220" s="242"/>
      <c r="U220" s="256" t="s">
        <v>13</v>
      </c>
      <c r="X220" s="36"/>
      <c r="Y220" s="36"/>
      <c r="Z220" s="36"/>
      <c r="AA220" s="36"/>
      <c r="AB220" s="36"/>
      <c r="AC220" s="36"/>
      <c r="AD220" s="36"/>
      <c r="AE220" s="36"/>
      <c r="AF220" s="36"/>
      <c r="AG220" s="36"/>
      <c r="AH220" s="36"/>
      <c r="AI220" s="36"/>
      <c r="AJ220" s="36"/>
    </row>
    <row r="221" spans="18:36" x14ac:dyDescent="0.2">
      <c r="R221" s="242"/>
      <c r="S221" s="242"/>
      <c r="T221" s="242"/>
      <c r="U221" s="256"/>
      <c r="X221" s="36"/>
      <c r="Y221" s="36"/>
      <c r="Z221" s="36"/>
      <c r="AA221" s="36"/>
      <c r="AB221" s="36"/>
      <c r="AC221" s="36"/>
      <c r="AD221" s="36"/>
      <c r="AE221" s="36"/>
      <c r="AF221" s="36"/>
      <c r="AG221" s="36"/>
      <c r="AH221" s="36"/>
      <c r="AI221" s="36"/>
      <c r="AJ221" s="36"/>
    </row>
    <row r="222" spans="18:36" x14ac:dyDescent="0.2">
      <c r="R222" s="242"/>
      <c r="S222" s="242"/>
      <c r="T222" s="242"/>
      <c r="U222" s="256" t="s">
        <v>14</v>
      </c>
      <c r="X222" s="36"/>
      <c r="Y222" s="36"/>
      <c r="Z222" s="36"/>
      <c r="AA222" s="36"/>
      <c r="AB222" s="36"/>
      <c r="AC222" s="36"/>
      <c r="AD222" s="36"/>
      <c r="AE222" s="36"/>
      <c r="AF222" s="36"/>
      <c r="AG222" s="36"/>
      <c r="AH222" s="36"/>
      <c r="AI222" s="36"/>
      <c r="AJ222" s="36"/>
    </row>
    <row r="223" spans="18:36" x14ac:dyDescent="0.2">
      <c r="R223" s="242"/>
      <c r="S223" s="242"/>
      <c r="T223" s="242"/>
      <c r="U223" s="256"/>
      <c r="X223" s="36"/>
      <c r="Y223" s="36"/>
      <c r="Z223" s="36"/>
      <c r="AA223" s="36"/>
      <c r="AB223" s="36"/>
      <c r="AC223" s="36"/>
      <c r="AD223" s="36"/>
      <c r="AE223" s="36"/>
      <c r="AF223" s="36"/>
      <c r="AG223" s="36"/>
      <c r="AH223" s="36"/>
      <c r="AI223" s="36"/>
      <c r="AJ223" s="36"/>
    </row>
    <row r="224" spans="18:36" x14ac:dyDescent="0.2">
      <c r="R224" s="242"/>
      <c r="S224" s="242"/>
      <c r="T224" s="242"/>
      <c r="U224" s="256" t="s">
        <v>38</v>
      </c>
      <c r="X224" s="36"/>
      <c r="Y224" s="36"/>
      <c r="Z224" s="36"/>
      <c r="AA224" s="36"/>
      <c r="AB224" s="36"/>
      <c r="AC224" s="36"/>
      <c r="AD224" s="36"/>
      <c r="AE224" s="36"/>
      <c r="AF224" s="36"/>
      <c r="AG224" s="36"/>
      <c r="AH224" s="36"/>
      <c r="AI224" s="36"/>
      <c r="AJ224" s="36"/>
    </row>
    <row r="225" spans="18:36" x14ac:dyDescent="0.2">
      <c r="R225" s="242"/>
      <c r="S225" s="242"/>
      <c r="T225" s="242"/>
      <c r="U225" s="256"/>
      <c r="X225" s="36"/>
      <c r="Y225" s="36"/>
      <c r="Z225" s="36"/>
      <c r="AA225" s="36"/>
      <c r="AB225" s="36"/>
      <c r="AC225" s="36"/>
      <c r="AD225" s="36"/>
      <c r="AE225" s="36"/>
      <c r="AF225" s="36"/>
      <c r="AG225" s="36"/>
      <c r="AH225" s="36"/>
      <c r="AI225" s="36"/>
      <c r="AJ225" s="36"/>
    </row>
    <row r="226" spans="18:36" x14ac:dyDescent="0.2">
      <c r="R226" s="242"/>
      <c r="S226" s="242"/>
      <c r="T226" s="242"/>
      <c r="U226" s="139" t="s">
        <v>20</v>
      </c>
      <c r="X226" s="36"/>
      <c r="Y226" s="36"/>
      <c r="Z226" s="36"/>
      <c r="AA226" s="36"/>
      <c r="AB226" s="36"/>
      <c r="AC226" s="36"/>
      <c r="AD226" s="36"/>
      <c r="AE226" s="36"/>
      <c r="AF226" s="36"/>
      <c r="AG226" s="36"/>
      <c r="AH226" s="36"/>
      <c r="AI226" s="36"/>
      <c r="AJ226" s="36"/>
    </row>
    <row r="227" spans="18:36" x14ac:dyDescent="0.2">
      <c r="R227" s="242"/>
      <c r="S227" s="242"/>
      <c r="T227" s="242"/>
      <c r="U227" s="139" t="s">
        <v>33</v>
      </c>
      <c r="X227" s="36"/>
      <c r="Y227" s="36"/>
      <c r="Z227" s="36"/>
      <c r="AA227" s="36"/>
      <c r="AB227" s="36"/>
      <c r="AC227" s="36"/>
      <c r="AD227" s="36"/>
      <c r="AE227" s="36"/>
      <c r="AF227" s="36"/>
      <c r="AG227" s="36"/>
      <c r="AH227" s="36"/>
      <c r="AI227" s="36"/>
      <c r="AJ227" s="36"/>
    </row>
    <row r="228" spans="18:36" x14ac:dyDescent="0.2">
      <c r="R228" s="242"/>
      <c r="S228" s="242"/>
      <c r="T228" s="242"/>
      <c r="U228" s="256" t="s">
        <v>39</v>
      </c>
      <c r="X228" s="36"/>
      <c r="Y228" s="36"/>
      <c r="Z228" s="36"/>
      <c r="AA228" s="36"/>
      <c r="AB228" s="36"/>
      <c r="AC228" s="36"/>
      <c r="AD228" s="36"/>
      <c r="AE228" s="36"/>
      <c r="AF228" s="36"/>
      <c r="AG228" s="36"/>
      <c r="AH228" s="36"/>
      <c r="AI228" s="36"/>
      <c r="AJ228" s="36"/>
    </row>
    <row r="229" spans="18:36" x14ac:dyDescent="0.2">
      <c r="R229" s="242"/>
      <c r="S229" s="242"/>
      <c r="T229" s="242"/>
      <c r="U229" s="256"/>
      <c r="X229" s="36"/>
      <c r="Y229" s="36"/>
      <c r="Z229" s="36"/>
      <c r="AA229" s="36"/>
      <c r="AB229" s="36"/>
      <c r="AC229" s="36"/>
      <c r="AD229" s="36"/>
      <c r="AE229" s="36"/>
      <c r="AF229" s="36"/>
      <c r="AG229" s="36"/>
      <c r="AH229" s="36"/>
      <c r="AI229" s="36"/>
      <c r="AJ229" s="36"/>
    </row>
    <row r="230" spans="18:36" x14ac:dyDescent="0.2">
      <c r="R230" s="242"/>
      <c r="S230" s="242"/>
      <c r="T230" s="242"/>
      <c r="U230" s="139" t="s">
        <v>41</v>
      </c>
      <c r="X230" s="36"/>
      <c r="Y230" s="36"/>
      <c r="Z230" s="36"/>
      <c r="AA230" s="36"/>
      <c r="AB230" s="36"/>
      <c r="AC230" s="36"/>
      <c r="AD230" s="36"/>
      <c r="AE230" s="36"/>
      <c r="AF230" s="36"/>
      <c r="AG230" s="36"/>
      <c r="AH230" s="36"/>
      <c r="AI230" s="36"/>
      <c r="AJ230" s="36"/>
    </row>
    <row r="231" spans="18:36" x14ac:dyDescent="0.2">
      <c r="R231" s="242"/>
      <c r="S231" s="242"/>
      <c r="T231" s="242"/>
      <c r="U231" s="256" t="s">
        <v>42</v>
      </c>
      <c r="X231" s="36"/>
      <c r="Y231" s="36"/>
      <c r="Z231" s="36"/>
      <c r="AA231" s="36"/>
      <c r="AB231" s="36"/>
      <c r="AC231" s="36"/>
      <c r="AD231" s="36"/>
      <c r="AE231" s="36"/>
      <c r="AF231" s="36"/>
      <c r="AG231" s="36"/>
      <c r="AH231" s="36"/>
      <c r="AI231" s="36"/>
      <c r="AJ231" s="36"/>
    </row>
    <row r="232" spans="18:36" x14ac:dyDescent="0.2">
      <c r="R232" s="242"/>
      <c r="S232" s="242"/>
      <c r="T232" s="242"/>
      <c r="U232" s="256"/>
      <c r="X232" s="36"/>
      <c r="Y232" s="36"/>
      <c r="Z232" s="36"/>
      <c r="AA232" s="36"/>
      <c r="AB232" s="36"/>
      <c r="AC232" s="36"/>
      <c r="AD232" s="36"/>
      <c r="AE232" s="36"/>
      <c r="AF232" s="36"/>
      <c r="AG232" s="36"/>
      <c r="AH232" s="36"/>
      <c r="AI232" s="36"/>
      <c r="AJ232" s="36"/>
    </row>
    <row r="233" spans="18:36" x14ac:dyDescent="0.2">
      <c r="R233" s="242"/>
      <c r="S233" s="242"/>
      <c r="T233" s="242"/>
      <c r="U233" s="256"/>
      <c r="X233" s="36"/>
      <c r="Y233" s="36"/>
      <c r="Z233" s="36"/>
      <c r="AA233" s="36"/>
      <c r="AB233" s="36"/>
      <c r="AC233" s="36"/>
      <c r="AD233" s="36"/>
      <c r="AE233" s="36"/>
      <c r="AF233" s="36"/>
      <c r="AG233" s="36"/>
      <c r="AH233" s="36"/>
      <c r="AI233" s="36"/>
      <c r="AJ233" s="36"/>
    </row>
    <row r="234" spans="18:36" x14ac:dyDescent="0.2">
      <c r="R234" s="243"/>
      <c r="S234" s="243"/>
      <c r="T234" s="243"/>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41" t="s">
        <v>482</v>
      </c>
      <c r="S235" s="241" t="s">
        <v>421</v>
      </c>
      <c r="T235" s="241" t="s">
        <v>9</v>
      </c>
      <c r="U235" s="201" t="s">
        <v>266</v>
      </c>
      <c r="V235" s="1" t="s">
        <v>164</v>
      </c>
      <c r="W235" s="40" t="s">
        <v>197</v>
      </c>
      <c r="X235" s="143">
        <v>-0.40987424883697898</v>
      </c>
      <c r="Y235" s="143">
        <v>0.30630866514476901</v>
      </c>
      <c r="Z235" s="36"/>
      <c r="AA235" s="143">
        <v>-1.33810856654435</v>
      </c>
      <c r="AB235" s="143">
        <v>0.18538485036442401</v>
      </c>
      <c r="AC235" s="143" t="s">
        <v>512</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42"/>
      <c r="S236" s="242"/>
      <c r="T236" s="242"/>
      <c r="U236" s="200"/>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42"/>
      <c r="S237" s="242"/>
      <c r="T237" s="242"/>
      <c r="U237" s="200"/>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42"/>
      <c r="S238" s="242"/>
      <c r="T238" s="242"/>
      <c r="U238" s="200"/>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42"/>
      <c r="S239" s="242"/>
      <c r="T239" s="242"/>
      <c r="U239" s="200"/>
      <c r="W239" s="1" t="s">
        <v>509</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42"/>
      <c r="S240" s="242"/>
      <c r="T240" s="242"/>
      <c r="U240" s="200"/>
      <c r="W240" s="1" t="s">
        <v>510</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42"/>
      <c r="S241" s="242"/>
      <c r="T241" s="242"/>
      <c r="U241" s="200"/>
      <c r="W241" s="1" t="s">
        <v>511</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42"/>
      <c r="S242" s="242"/>
      <c r="T242" s="242"/>
      <c r="U242" s="139" t="s">
        <v>40</v>
      </c>
      <c r="V242" s="1" t="s">
        <v>165</v>
      </c>
      <c r="W242" s="1" t="s">
        <v>527</v>
      </c>
      <c r="X242" s="36"/>
      <c r="Y242" s="36"/>
      <c r="Z242" s="36"/>
      <c r="AA242" s="36"/>
      <c r="AB242" s="36"/>
      <c r="AC242" s="36"/>
      <c r="AD242" s="36"/>
      <c r="AE242" s="36"/>
      <c r="AF242" s="36"/>
      <c r="AG242" s="36"/>
      <c r="AH242" s="36"/>
      <c r="AI242" s="36"/>
      <c r="AJ242" s="36"/>
    </row>
    <row r="243" spans="18:36" x14ac:dyDescent="0.2">
      <c r="R243" s="242"/>
      <c r="S243" s="242"/>
      <c r="T243" s="242"/>
      <c r="U243" s="139" t="s">
        <v>16</v>
      </c>
      <c r="V243" s="1" t="s">
        <v>164</v>
      </c>
      <c r="W243" s="1" t="s">
        <v>527</v>
      </c>
      <c r="X243" s="36"/>
      <c r="Y243" s="36"/>
      <c r="Z243" s="36"/>
      <c r="AA243" s="36"/>
      <c r="AB243" s="36"/>
      <c r="AC243" s="36"/>
      <c r="AD243" s="36"/>
      <c r="AE243" s="36"/>
      <c r="AF243" s="36"/>
      <c r="AG243" s="36"/>
      <c r="AH243" s="36"/>
      <c r="AI243" s="36"/>
      <c r="AJ243" s="36"/>
    </row>
    <row r="244" spans="18:36" x14ac:dyDescent="0.2">
      <c r="R244" s="242"/>
      <c r="S244" s="242"/>
      <c r="T244" s="242"/>
      <c r="U244" s="139" t="s">
        <v>17</v>
      </c>
      <c r="V244" s="1" t="s">
        <v>164</v>
      </c>
      <c r="W244" s="1" t="s">
        <v>527</v>
      </c>
      <c r="X244" s="36"/>
      <c r="Y244" s="36"/>
      <c r="Z244" s="36"/>
      <c r="AA244" s="36"/>
      <c r="AB244" s="36"/>
      <c r="AC244" s="36"/>
      <c r="AD244" s="36"/>
      <c r="AE244" s="36"/>
      <c r="AF244" s="36"/>
      <c r="AG244" s="36"/>
      <c r="AH244" s="36"/>
      <c r="AI244" s="36"/>
      <c r="AJ244" s="36"/>
    </row>
    <row r="245" spans="18:36" x14ac:dyDescent="0.2">
      <c r="R245" s="242"/>
      <c r="S245" s="242"/>
      <c r="T245" s="242"/>
      <c r="U245" s="139" t="s">
        <v>34</v>
      </c>
      <c r="V245" s="1" t="s">
        <v>164</v>
      </c>
      <c r="W245" s="1" t="s">
        <v>527</v>
      </c>
      <c r="X245" s="36"/>
      <c r="Y245" s="36"/>
      <c r="Z245" s="36"/>
      <c r="AA245" s="36"/>
      <c r="AB245" s="36"/>
      <c r="AC245" s="36"/>
      <c r="AD245" s="36"/>
      <c r="AE245" s="36"/>
      <c r="AF245" s="36"/>
      <c r="AG245" s="36"/>
      <c r="AH245" s="36"/>
      <c r="AI245" s="36"/>
      <c r="AJ245" s="36"/>
    </row>
    <row r="246" spans="18:36" x14ac:dyDescent="0.2">
      <c r="R246" s="242"/>
      <c r="S246" s="242"/>
      <c r="T246" s="242"/>
      <c r="U246" s="139" t="s">
        <v>35</v>
      </c>
      <c r="V246" s="1" t="s">
        <v>164</v>
      </c>
      <c r="W246" s="1" t="s">
        <v>527</v>
      </c>
      <c r="X246" s="36"/>
      <c r="Y246" s="36"/>
      <c r="Z246" s="36"/>
      <c r="AA246" s="36"/>
      <c r="AB246" s="36"/>
      <c r="AC246" s="36"/>
      <c r="AD246" s="36"/>
      <c r="AE246" s="36"/>
      <c r="AF246" s="36"/>
      <c r="AG246" s="36"/>
      <c r="AH246" s="36"/>
      <c r="AI246" s="36"/>
      <c r="AJ246" s="36"/>
    </row>
    <row r="247" spans="18:36" x14ac:dyDescent="0.2">
      <c r="R247" s="242"/>
      <c r="S247" s="242"/>
      <c r="T247" s="242"/>
      <c r="U247" s="139" t="s">
        <v>18</v>
      </c>
      <c r="V247" s="1" t="s">
        <v>166</v>
      </c>
      <c r="W247" s="1" t="s">
        <v>527</v>
      </c>
      <c r="X247" s="36"/>
      <c r="Y247" s="36"/>
      <c r="Z247" s="36"/>
      <c r="AA247" s="36"/>
      <c r="AB247" s="36"/>
      <c r="AC247" s="36"/>
      <c r="AD247" s="36"/>
      <c r="AE247" s="36"/>
      <c r="AF247" s="36"/>
      <c r="AG247" s="36"/>
      <c r="AH247" s="36"/>
      <c r="AI247" s="36"/>
      <c r="AJ247" s="36"/>
    </row>
    <row r="248" spans="18:36" x14ac:dyDescent="0.2">
      <c r="R248" s="242"/>
      <c r="S248" s="242"/>
      <c r="T248" s="242"/>
      <c r="U248" s="139" t="s">
        <v>37</v>
      </c>
      <c r="V248" s="1" t="s">
        <v>164</v>
      </c>
      <c r="W248" s="1" t="s">
        <v>527</v>
      </c>
      <c r="X248" s="36"/>
      <c r="Y248" s="36"/>
      <c r="Z248" s="36"/>
      <c r="AA248" s="36"/>
      <c r="AB248" s="36"/>
      <c r="AC248" s="36"/>
      <c r="AD248" s="36"/>
      <c r="AE248" s="36"/>
      <c r="AF248" s="36"/>
      <c r="AG248" s="36"/>
      <c r="AH248" s="36"/>
      <c r="AI248" s="36"/>
      <c r="AJ248" s="36"/>
    </row>
    <row r="249" spans="18:36" x14ac:dyDescent="0.2">
      <c r="R249" s="242"/>
      <c r="S249" s="242"/>
      <c r="T249" s="242"/>
      <c r="U249" s="139" t="s">
        <v>36</v>
      </c>
      <c r="V249" s="1" t="s">
        <v>166</v>
      </c>
      <c r="W249" s="1" t="s">
        <v>527</v>
      </c>
      <c r="X249" s="36"/>
      <c r="Y249" s="36"/>
      <c r="Z249" s="36"/>
      <c r="AA249" s="36"/>
      <c r="AB249" s="36"/>
      <c r="AC249" s="36"/>
      <c r="AD249" s="36"/>
      <c r="AE249" s="36"/>
      <c r="AF249" s="36"/>
      <c r="AG249" s="36"/>
      <c r="AH249" s="36"/>
      <c r="AI249" s="36"/>
      <c r="AJ249" s="36"/>
    </row>
    <row r="250" spans="18:36" x14ac:dyDescent="0.2">
      <c r="R250" s="242"/>
      <c r="S250" s="242"/>
      <c r="T250" s="242"/>
      <c r="U250" s="139" t="s">
        <v>12</v>
      </c>
      <c r="V250" s="1" t="s">
        <v>166</v>
      </c>
      <c r="W250" s="1" t="s">
        <v>527</v>
      </c>
      <c r="X250" s="36"/>
      <c r="Y250" s="36"/>
      <c r="Z250" s="36"/>
      <c r="AA250" s="36"/>
      <c r="AB250" s="36"/>
      <c r="AC250" s="36"/>
      <c r="AD250" s="36"/>
      <c r="AE250" s="36"/>
      <c r="AF250" s="36"/>
      <c r="AG250" s="36"/>
      <c r="AH250" s="36"/>
      <c r="AI250" s="36"/>
      <c r="AJ250" s="36"/>
    </row>
    <row r="251" spans="18:36" x14ac:dyDescent="0.2">
      <c r="R251" s="242"/>
      <c r="S251" s="242"/>
      <c r="T251" s="242"/>
      <c r="U251" s="139" t="s">
        <v>19</v>
      </c>
      <c r="V251" s="1" t="s">
        <v>165</v>
      </c>
      <c r="W251" s="1" t="s">
        <v>527</v>
      </c>
      <c r="X251" s="36"/>
      <c r="Y251" s="36"/>
      <c r="Z251" s="36"/>
      <c r="AA251" s="36"/>
      <c r="AB251" s="36"/>
      <c r="AC251" s="36"/>
      <c r="AD251" s="36"/>
      <c r="AE251" s="36"/>
      <c r="AF251" s="36"/>
      <c r="AG251" s="36"/>
      <c r="AH251" s="36"/>
      <c r="AI251" s="36"/>
      <c r="AJ251" s="36"/>
    </row>
    <row r="252" spans="18:36" x14ac:dyDescent="0.2">
      <c r="R252" s="242"/>
      <c r="S252" s="242"/>
      <c r="T252" s="242"/>
      <c r="U252" s="139" t="s">
        <v>13</v>
      </c>
      <c r="V252" s="1" t="s">
        <v>164</v>
      </c>
      <c r="W252" s="1" t="s">
        <v>527</v>
      </c>
      <c r="X252" s="36"/>
      <c r="Y252" s="36"/>
      <c r="Z252" s="36"/>
      <c r="AA252" s="36"/>
      <c r="AB252" s="36"/>
      <c r="AC252" s="36"/>
      <c r="AD252" s="36"/>
      <c r="AE252" s="36"/>
      <c r="AF252" s="36"/>
      <c r="AG252" s="36"/>
      <c r="AH252" s="36"/>
      <c r="AI252" s="36"/>
      <c r="AJ252" s="36"/>
    </row>
    <row r="253" spans="18:36" x14ac:dyDescent="0.2">
      <c r="R253" s="242"/>
      <c r="S253" s="242"/>
      <c r="T253" s="242"/>
      <c r="U253" s="139" t="s">
        <v>14</v>
      </c>
      <c r="V253" s="1" t="s">
        <v>164</v>
      </c>
      <c r="W253" s="1" t="s">
        <v>527</v>
      </c>
      <c r="X253" s="36"/>
      <c r="Y253" s="36"/>
      <c r="Z253" s="36"/>
      <c r="AA253" s="36"/>
      <c r="AB253" s="36"/>
      <c r="AC253" s="36"/>
      <c r="AD253" s="36"/>
      <c r="AE253" s="36"/>
      <c r="AF253" s="36"/>
      <c r="AG253" s="36"/>
      <c r="AH253" s="36"/>
      <c r="AI253" s="36"/>
      <c r="AJ253" s="36"/>
    </row>
    <row r="254" spans="18:36" x14ac:dyDescent="0.2">
      <c r="R254" s="242"/>
      <c r="S254" s="242"/>
      <c r="T254" s="242"/>
      <c r="U254" s="139" t="s">
        <v>38</v>
      </c>
      <c r="V254" s="1" t="s">
        <v>166</v>
      </c>
      <c r="W254" s="1" t="s">
        <v>527</v>
      </c>
      <c r="X254" s="36"/>
      <c r="Y254" s="36"/>
      <c r="Z254" s="36"/>
      <c r="AA254" s="36"/>
      <c r="AB254" s="36"/>
      <c r="AC254" s="36"/>
      <c r="AD254" s="36"/>
      <c r="AE254" s="36"/>
      <c r="AF254" s="36"/>
      <c r="AG254" s="36"/>
      <c r="AH254" s="36"/>
      <c r="AI254" s="36"/>
      <c r="AJ254" s="36"/>
    </row>
    <row r="255" spans="18:36" x14ac:dyDescent="0.2">
      <c r="R255" s="242"/>
      <c r="S255" s="242"/>
      <c r="T255" s="242"/>
      <c r="U255" s="139" t="s">
        <v>20</v>
      </c>
      <c r="V255" s="1" t="s">
        <v>164</v>
      </c>
      <c r="W255" s="1" t="s">
        <v>527</v>
      </c>
      <c r="X255" s="36"/>
      <c r="Y255" s="36"/>
      <c r="Z255" s="36"/>
      <c r="AA255" s="36"/>
      <c r="AB255" s="36"/>
      <c r="AC255" s="36"/>
      <c r="AD255" s="36"/>
      <c r="AE255" s="36"/>
      <c r="AF255" s="36"/>
      <c r="AG255" s="36"/>
      <c r="AH255" s="36"/>
      <c r="AI255" s="36"/>
      <c r="AJ255" s="36"/>
    </row>
    <row r="256" spans="18:36" x14ac:dyDescent="0.2">
      <c r="R256" s="242"/>
      <c r="S256" s="242"/>
      <c r="T256" s="242"/>
      <c r="U256" s="139" t="s">
        <v>33</v>
      </c>
      <c r="V256" s="1" t="s">
        <v>164</v>
      </c>
      <c r="W256" s="1" t="s">
        <v>527</v>
      </c>
      <c r="X256" s="36"/>
      <c r="Y256" s="36"/>
      <c r="Z256" s="36"/>
      <c r="AA256" s="36"/>
      <c r="AB256" s="36"/>
      <c r="AC256" s="36"/>
      <c r="AD256" s="36"/>
      <c r="AE256" s="36"/>
      <c r="AF256" s="36"/>
      <c r="AG256" s="36"/>
      <c r="AH256" s="36"/>
      <c r="AI256" s="36"/>
      <c r="AJ256" s="36"/>
    </row>
    <row r="257" spans="18:36" x14ac:dyDescent="0.2">
      <c r="R257" s="242"/>
      <c r="S257" s="242"/>
      <c r="T257" s="242"/>
      <c r="U257" s="139" t="s">
        <v>39</v>
      </c>
      <c r="V257" s="1" t="s">
        <v>164</v>
      </c>
      <c r="W257" s="1" t="s">
        <v>527</v>
      </c>
      <c r="X257" s="36"/>
      <c r="Y257" s="36"/>
      <c r="Z257" s="36"/>
      <c r="AA257" s="36"/>
      <c r="AB257" s="36"/>
      <c r="AC257" s="36"/>
      <c r="AD257" s="36"/>
      <c r="AE257" s="36"/>
      <c r="AF257" s="36"/>
      <c r="AG257" s="36"/>
      <c r="AH257" s="36"/>
      <c r="AI257" s="36"/>
      <c r="AJ257" s="36"/>
    </row>
    <row r="258" spans="18:36" x14ac:dyDescent="0.2">
      <c r="R258" s="242"/>
      <c r="S258" s="242"/>
      <c r="T258" s="242"/>
      <c r="U258" s="139" t="s">
        <v>41</v>
      </c>
      <c r="V258" s="1" t="s">
        <v>164</v>
      </c>
      <c r="W258" s="1" t="s">
        <v>527</v>
      </c>
      <c r="X258" s="36"/>
      <c r="Y258" s="36"/>
      <c r="Z258" s="36"/>
      <c r="AA258" s="36"/>
      <c r="AB258" s="36"/>
      <c r="AC258" s="36"/>
      <c r="AD258" s="36"/>
      <c r="AE258" s="36"/>
      <c r="AF258" s="36"/>
      <c r="AG258" s="36"/>
      <c r="AH258" s="36"/>
      <c r="AI258" s="36"/>
      <c r="AJ258" s="36"/>
    </row>
    <row r="259" spans="18:36" x14ac:dyDescent="0.2">
      <c r="R259" s="242"/>
      <c r="S259" s="242"/>
      <c r="T259" s="242"/>
      <c r="U259" s="139" t="s">
        <v>42</v>
      </c>
      <c r="V259" s="1" t="s">
        <v>164</v>
      </c>
      <c r="W259" s="1" t="s">
        <v>527</v>
      </c>
      <c r="X259" s="36"/>
      <c r="Y259" s="36"/>
      <c r="Z259" s="36"/>
      <c r="AA259" s="36"/>
      <c r="AB259" s="36"/>
      <c r="AC259" s="36"/>
      <c r="AD259" s="36"/>
      <c r="AE259" s="36"/>
      <c r="AF259" s="36"/>
      <c r="AG259" s="36"/>
      <c r="AH259" s="36"/>
      <c r="AI259" s="36"/>
      <c r="AJ259" s="36"/>
    </row>
    <row r="260" spans="18:36" x14ac:dyDescent="0.2">
      <c r="R260" s="242"/>
      <c r="S260" s="243"/>
      <c r="T260" s="243"/>
      <c r="U260" s="140" t="s">
        <v>15</v>
      </c>
      <c r="V260" s="1" t="s">
        <v>166</v>
      </c>
      <c r="W260" s="1" t="s">
        <v>527</v>
      </c>
      <c r="X260" s="80"/>
      <c r="Y260" s="80"/>
      <c r="Z260" s="80"/>
      <c r="AA260" s="80"/>
      <c r="AB260" s="80"/>
      <c r="AC260" s="80"/>
      <c r="AD260" s="80"/>
      <c r="AE260" s="80"/>
      <c r="AF260" s="80"/>
      <c r="AG260" s="80"/>
      <c r="AH260" s="80"/>
      <c r="AI260" s="80"/>
      <c r="AJ260" s="80"/>
    </row>
    <row r="261" spans="18:36" ht="16" customHeight="1" x14ac:dyDescent="0.2">
      <c r="R261" s="242"/>
      <c r="S261" s="241" t="s">
        <v>427</v>
      </c>
      <c r="T261" s="241" t="s">
        <v>508</v>
      </c>
      <c r="U261" s="201" t="s">
        <v>266</v>
      </c>
      <c r="V261" s="40" t="s">
        <v>166</v>
      </c>
      <c r="W261" s="40" t="s">
        <v>197</v>
      </c>
      <c r="X261" s="143">
        <v>-0.963233219695391</v>
      </c>
      <c r="Y261" s="143">
        <v>0.38690697308811101</v>
      </c>
      <c r="Z261" s="143">
        <v>314.12642590555498</v>
      </c>
      <c r="AA261" s="143">
        <v>-2.4895731705410098</v>
      </c>
      <c r="AB261" s="143">
        <v>1.33066645633639E-2</v>
      </c>
      <c r="AC261" s="143" t="s">
        <v>525</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42"/>
      <c r="S262" s="242"/>
      <c r="T262" s="242"/>
      <c r="U262" s="200"/>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42"/>
      <c r="S263" s="242"/>
      <c r="T263" s="242"/>
      <c r="U263" s="200"/>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42"/>
      <c r="S264" s="242"/>
      <c r="T264" s="242"/>
      <c r="U264" s="200"/>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42"/>
      <c r="S265" s="242"/>
      <c r="T265" s="242"/>
      <c r="U265" s="200"/>
      <c r="W265" s="1" t="s">
        <v>513</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42"/>
      <c r="S266" s="242"/>
      <c r="T266" s="242"/>
      <c r="U266" s="200"/>
      <c r="W266" s="1" t="s">
        <v>515</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42"/>
      <c r="S267" s="242"/>
      <c r="T267" s="242"/>
      <c r="U267" s="200"/>
      <c r="W267" s="1" t="s">
        <v>533</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42"/>
      <c r="S268" s="242"/>
      <c r="T268" s="242"/>
      <c r="U268" s="139" t="s">
        <v>40</v>
      </c>
      <c r="X268" s="36"/>
      <c r="Y268" s="36"/>
      <c r="Z268" s="36"/>
      <c r="AA268" s="36"/>
      <c r="AB268" s="36"/>
      <c r="AC268" s="36"/>
      <c r="AD268" s="36"/>
      <c r="AE268" s="36"/>
      <c r="AF268" s="36"/>
      <c r="AG268" s="36"/>
      <c r="AH268" s="36"/>
      <c r="AI268" s="36"/>
      <c r="AJ268" s="36"/>
    </row>
    <row r="269" spans="18:36" x14ac:dyDescent="0.2">
      <c r="R269" s="242"/>
      <c r="S269" s="242"/>
      <c r="T269" s="242"/>
      <c r="U269" s="139" t="s">
        <v>16</v>
      </c>
      <c r="X269" s="36"/>
      <c r="Y269" s="36"/>
      <c r="Z269" s="36"/>
      <c r="AA269" s="36"/>
      <c r="AB269" s="36"/>
      <c r="AC269" s="36"/>
      <c r="AD269" s="36"/>
      <c r="AE269" s="36"/>
      <c r="AF269" s="36"/>
      <c r="AG269" s="36"/>
      <c r="AH269" s="36"/>
      <c r="AI269" s="36"/>
      <c r="AJ269" s="36"/>
    </row>
    <row r="270" spans="18:36" x14ac:dyDescent="0.2">
      <c r="R270" s="242"/>
      <c r="S270" s="242"/>
      <c r="T270" s="242"/>
      <c r="U270" s="256" t="s">
        <v>17</v>
      </c>
      <c r="X270" s="36"/>
      <c r="Y270" s="36"/>
      <c r="Z270" s="36"/>
      <c r="AA270" s="36"/>
      <c r="AB270" s="36"/>
      <c r="AC270" s="36"/>
      <c r="AD270" s="36"/>
      <c r="AE270" s="36"/>
      <c r="AF270" s="36"/>
      <c r="AG270" s="36"/>
      <c r="AH270" s="36"/>
      <c r="AI270" s="36"/>
      <c r="AJ270" s="36"/>
    </row>
    <row r="271" spans="18:36" x14ac:dyDescent="0.2">
      <c r="R271" s="242"/>
      <c r="S271" s="242"/>
      <c r="T271" s="242"/>
      <c r="U271" s="256"/>
      <c r="X271" s="36"/>
      <c r="Y271" s="36"/>
      <c r="Z271" s="36"/>
      <c r="AA271" s="36"/>
      <c r="AB271" s="36"/>
      <c r="AC271" s="36"/>
      <c r="AD271" s="36"/>
      <c r="AE271" s="36"/>
      <c r="AF271" s="36"/>
      <c r="AG271" s="36"/>
      <c r="AH271" s="36"/>
      <c r="AI271" s="36"/>
      <c r="AJ271" s="36"/>
    </row>
    <row r="272" spans="18:36" x14ac:dyDescent="0.2">
      <c r="R272" s="242"/>
      <c r="S272" s="242"/>
      <c r="T272" s="242"/>
      <c r="U272" s="256" t="s">
        <v>34</v>
      </c>
      <c r="X272" s="36"/>
      <c r="Y272" s="36"/>
      <c r="Z272" s="36"/>
      <c r="AA272" s="36"/>
      <c r="AB272" s="36"/>
      <c r="AC272" s="36"/>
      <c r="AD272" s="36"/>
      <c r="AE272" s="36"/>
      <c r="AF272" s="36"/>
      <c r="AG272" s="36"/>
      <c r="AH272" s="36"/>
      <c r="AI272" s="36"/>
      <c r="AJ272" s="36"/>
    </row>
    <row r="273" spans="18:36" x14ac:dyDescent="0.2">
      <c r="R273" s="242"/>
      <c r="S273" s="242"/>
      <c r="T273" s="242"/>
      <c r="U273" s="256"/>
      <c r="X273" s="36"/>
      <c r="Y273" s="36"/>
      <c r="Z273" s="36"/>
      <c r="AA273" s="36"/>
      <c r="AB273" s="36"/>
      <c r="AC273" s="36"/>
      <c r="AD273" s="36"/>
      <c r="AE273" s="36"/>
      <c r="AF273" s="36"/>
      <c r="AG273" s="36"/>
      <c r="AH273" s="36"/>
      <c r="AI273" s="36"/>
      <c r="AJ273" s="36"/>
    </row>
    <row r="274" spans="18:36" x14ac:dyDescent="0.2">
      <c r="R274" s="242"/>
      <c r="S274" s="242"/>
      <c r="T274" s="242"/>
      <c r="U274" s="256"/>
      <c r="X274" s="36"/>
      <c r="Y274" s="36"/>
      <c r="Z274" s="36"/>
      <c r="AA274" s="36"/>
      <c r="AB274" s="36"/>
      <c r="AC274" s="36"/>
      <c r="AD274" s="36"/>
      <c r="AE274" s="36"/>
      <c r="AF274" s="36"/>
      <c r="AG274" s="36"/>
      <c r="AH274" s="36"/>
      <c r="AI274" s="36"/>
      <c r="AJ274" s="36"/>
    </row>
    <row r="275" spans="18:36" x14ac:dyDescent="0.2">
      <c r="R275" s="242"/>
      <c r="S275" s="242"/>
      <c r="T275" s="242"/>
      <c r="U275" s="139" t="s">
        <v>35</v>
      </c>
      <c r="X275" s="36"/>
      <c r="Y275" s="36"/>
      <c r="Z275" s="36"/>
      <c r="AA275" s="36"/>
      <c r="AB275" s="36"/>
      <c r="AC275" s="36"/>
      <c r="AD275" s="36"/>
      <c r="AE275" s="36"/>
      <c r="AF275" s="36"/>
      <c r="AG275" s="36"/>
      <c r="AH275" s="36"/>
      <c r="AI275" s="36"/>
      <c r="AJ275" s="36"/>
    </row>
    <row r="276" spans="18:36" x14ac:dyDescent="0.2">
      <c r="R276" s="242"/>
      <c r="S276" s="242"/>
      <c r="T276" s="242"/>
      <c r="U276" s="256" t="s">
        <v>18</v>
      </c>
      <c r="X276" s="36"/>
      <c r="Y276" s="36"/>
      <c r="Z276" s="36"/>
      <c r="AA276" s="36"/>
      <c r="AB276" s="36"/>
      <c r="AC276" s="36"/>
      <c r="AD276" s="36"/>
      <c r="AE276" s="36"/>
      <c r="AF276" s="36"/>
      <c r="AG276" s="36"/>
      <c r="AH276" s="36"/>
      <c r="AI276" s="36"/>
      <c r="AJ276" s="36"/>
    </row>
    <row r="277" spans="18:36" x14ac:dyDescent="0.2">
      <c r="R277" s="242"/>
      <c r="S277" s="242"/>
      <c r="T277" s="242"/>
      <c r="U277" s="256"/>
      <c r="X277" s="36"/>
      <c r="Y277" s="36"/>
      <c r="Z277" s="36"/>
      <c r="AA277" s="36"/>
      <c r="AB277" s="36"/>
      <c r="AC277" s="36"/>
      <c r="AD277" s="36"/>
      <c r="AE277" s="36"/>
      <c r="AF277" s="36"/>
      <c r="AG277" s="36"/>
      <c r="AH277" s="36"/>
      <c r="AI277" s="36"/>
      <c r="AJ277" s="36"/>
    </row>
    <row r="278" spans="18:36" x14ac:dyDescent="0.2">
      <c r="R278" s="242"/>
      <c r="S278" s="242"/>
      <c r="T278" s="242"/>
      <c r="U278" s="256" t="s">
        <v>37</v>
      </c>
      <c r="X278" s="36"/>
      <c r="Y278" s="36"/>
      <c r="Z278" s="36"/>
      <c r="AA278" s="36"/>
      <c r="AB278" s="36"/>
      <c r="AC278" s="36"/>
      <c r="AD278" s="36"/>
      <c r="AE278" s="36"/>
      <c r="AF278" s="36"/>
      <c r="AG278" s="36"/>
      <c r="AH278" s="36"/>
      <c r="AI278" s="36"/>
      <c r="AJ278" s="36"/>
    </row>
    <row r="279" spans="18:36" x14ac:dyDescent="0.2">
      <c r="R279" s="242"/>
      <c r="S279" s="242"/>
      <c r="T279" s="242"/>
      <c r="U279" s="256"/>
      <c r="X279" s="36"/>
      <c r="Y279" s="36"/>
      <c r="Z279" s="36"/>
      <c r="AA279" s="36"/>
      <c r="AB279" s="36"/>
      <c r="AC279" s="36"/>
      <c r="AD279" s="36"/>
      <c r="AE279" s="36"/>
      <c r="AF279" s="36"/>
      <c r="AG279" s="36"/>
      <c r="AH279" s="36"/>
      <c r="AI279" s="36"/>
      <c r="AJ279" s="36"/>
    </row>
    <row r="280" spans="18:36" x14ac:dyDescent="0.2">
      <c r="R280" s="242"/>
      <c r="S280" s="242"/>
      <c r="T280" s="242"/>
      <c r="U280" s="139" t="s">
        <v>36</v>
      </c>
      <c r="X280" s="36"/>
      <c r="Y280" s="36"/>
      <c r="Z280" s="36"/>
      <c r="AA280" s="36"/>
      <c r="AB280" s="36"/>
      <c r="AC280" s="36"/>
      <c r="AD280" s="36"/>
      <c r="AE280" s="36"/>
      <c r="AF280" s="36"/>
      <c r="AG280" s="36"/>
      <c r="AH280" s="36"/>
      <c r="AI280" s="36"/>
      <c r="AJ280" s="36"/>
    </row>
    <row r="281" spans="18:36" x14ac:dyDescent="0.2">
      <c r="R281" s="242"/>
      <c r="S281" s="242"/>
      <c r="T281" s="242"/>
      <c r="U281" s="139" t="s">
        <v>12</v>
      </c>
      <c r="X281" s="36"/>
      <c r="Y281" s="36"/>
      <c r="Z281" s="36"/>
      <c r="AA281" s="36"/>
      <c r="AB281" s="36"/>
      <c r="AC281" s="36"/>
      <c r="AD281" s="36"/>
      <c r="AE281" s="36"/>
      <c r="AF281" s="36"/>
      <c r="AG281" s="36"/>
      <c r="AH281" s="36"/>
      <c r="AI281" s="36"/>
      <c r="AJ281" s="36"/>
    </row>
    <row r="282" spans="18:36" x14ac:dyDescent="0.2">
      <c r="R282" s="242"/>
      <c r="S282" s="242"/>
      <c r="T282" s="242"/>
      <c r="U282" s="256" t="s">
        <v>19</v>
      </c>
      <c r="X282" s="36"/>
      <c r="Y282" s="36"/>
      <c r="Z282" s="36"/>
      <c r="AA282" s="36"/>
      <c r="AB282" s="36"/>
      <c r="AC282" s="36"/>
      <c r="AD282" s="36"/>
      <c r="AE282" s="36"/>
      <c r="AF282" s="36"/>
      <c r="AG282" s="36"/>
      <c r="AH282" s="36"/>
      <c r="AI282" s="36"/>
      <c r="AJ282" s="36"/>
    </row>
    <row r="283" spans="18:36" x14ac:dyDescent="0.2">
      <c r="R283" s="242"/>
      <c r="S283" s="242"/>
      <c r="T283" s="242"/>
      <c r="U283" s="256"/>
      <c r="X283" s="36"/>
      <c r="Y283" s="36"/>
      <c r="Z283" s="36"/>
      <c r="AA283" s="36"/>
      <c r="AB283" s="36"/>
      <c r="AC283" s="36"/>
      <c r="AD283" s="36"/>
      <c r="AE283" s="36"/>
      <c r="AF283" s="36"/>
      <c r="AG283" s="36"/>
      <c r="AH283" s="36"/>
      <c r="AI283" s="36"/>
      <c r="AJ283" s="36"/>
    </row>
    <row r="284" spans="18:36" x14ac:dyDescent="0.2">
      <c r="R284" s="242"/>
      <c r="S284" s="242"/>
      <c r="T284" s="242"/>
      <c r="U284" s="256" t="s">
        <v>13</v>
      </c>
      <c r="X284" s="36"/>
      <c r="Y284" s="36"/>
      <c r="Z284" s="36"/>
      <c r="AA284" s="36"/>
      <c r="AB284" s="36"/>
      <c r="AC284" s="36"/>
      <c r="AD284" s="36"/>
      <c r="AE284" s="36"/>
      <c r="AF284" s="36"/>
      <c r="AG284" s="36"/>
      <c r="AH284" s="36"/>
      <c r="AI284" s="36"/>
      <c r="AJ284" s="36"/>
    </row>
    <row r="285" spans="18:36" x14ac:dyDescent="0.2">
      <c r="R285" s="242"/>
      <c r="S285" s="242"/>
      <c r="T285" s="242"/>
      <c r="U285" s="256"/>
      <c r="X285" s="36"/>
      <c r="Y285" s="36"/>
      <c r="Z285" s="36"/>
      <c r="AA285" s="36"/>
      <c r="AB285" s="36"/>
      <c r="AC285" s="36"/>
      <c r="AD285" s="36"/>
      <c r="AE285" s="36"/>
      <c r="AF285" s="36"/>
      <c r="AG285" s="36"/>
      <c r="AH285" s="36"/>
      <c r="AI285" s="36"/>
      <c r="AJ285" s="36"/>
    </row>
    <row r="286" spans="18:36" x14ac:dyDescent="0.2">
      <c r="R286" s="242"/>
      <c r="S286" s="242"/>
      <c r="T286" s="242"/>
      <c r="U286" s="256" t="s">
        <v>14</v>
      </c>
      <c r="X286" s="36"/>
      <c r="Y286" s="36"/>
      <c r="Z286" s="36"/>
      <c r="AA286" s="36"/>
      <c r="AB286" s="36"/>
      <c r="AC286" s="36"/>
      <c r="AD286" s="36"/>
      <c r="AE286" s="36"/>
      <c r="AF286" s="36"/>
      <c r="AG286" s="36"/>
      <c r="AH286" s="36"/>
      <c r="AI286" s="36"/>
      <c r="AJ286" s="36"/>
    </row>
    <row r="287" spans="18:36" x14ac:dyDescent="0.2">
      <c r="R287" s="242"/>
      <c r="S287" s="242"/>
      <c r="T287" s="242"/>
      <c r="U287" s="256"/>
      <c r="X287" s="36"/>
      <c r="Y287" s="36"/>
      <c r="Z287" s="36"/>
      <c r="AA287" s="36"/>
      <c r="AB287" s="36"/>
      <c r="AC287" s="36"/>
      <c r="AD287" s="36"/>
      <c r="AE287" s="36"/>
      <c r="AF287" s="36"/>
      <c r="AG287" s="36"/>
      <c r="AH287" s="36"/>
      <c r="AI287" s="36"/>
      <c r="AJ287" s="36"/>
    </row>
    <row r="288" spans="18:36" x14ac:dyDescent="0.2">
      <c r="R288" s="242"/>
      <c r="S288" s="242"/>
      <c r="T288" s="242"/>
      <c r="U288" s="256" t="s">
        <v>38</v>
      </c>
      <c r="X288" s="36"/>
      <c r="Y288" s="36"/>
      <c r="Z288" s="36"/>
      <c r="AA288" s="36"/>
      <c r="AB288" s="36"/>
      <c r="AC288" s="36"/>
      <c r="AD288" s="36"/>
      <c r="AE288" s="36"/>
      <c r="AF288" s="36"/>
      <c r="AG288" s="36"/>
      <c r="AH288" s="36"/>
      <c r="AI288" s="36"/>
      <c r="AJ288" s="36"/>
    </row>
    <row r="289" spans="18:36" x14ac:dyDescent="0.2">
      <c r="R289" s="242"/>
      <c r="S289" s="242"/>
      <c r="T289" s="242"/>
      <c r="U289" s="256"/>
      <c r="X289" s="36"/>
      <c r="Y289" s="36"/>
      <c r="Z289" s="36"/>
      <c r="AA289" s="36"/>
      <c r="AB289" s="36"/>
      <c r="AC289" s="36"/>
      <c r="AD289" s="36"/>
      <c r="AE289" s="36"/>
      <c r="AF289" s="36"/>
      <c r="AG289" s="36"/>
      <c r="AH289" s="36"/>
      <c r="AI289" s="36"/>
      <c r="AJ289" s="36"/>
    </row>
    <row r="290" spans="18:36" x14ac:dyDescent="0.2">
      <c r="R290" s="242"/>
      <c r="S290" s="242"/>
      <c r="T290" s="242"/>
      <c r="U290" s="139" t="s">
        <v>20</v>
      </c>
      <c r="X290" s="36"/>
      <c r="Y290" s="36"/>
      <c r="Z290" s="36"/>
      <c r="AA290" s="36"/>
      <c r="AB290" s="36"/>
      <c r="AC290" s="36"/>
      <c r="AD290" s="36"/>
      <c r="AE290" s="36"/>
      <c r="AF290" s="36"/>
      <c r="AG290" s="36"/>
      <c r="AH290" s="36"/>
      <c r="AI290" s="36"/>
      <c r="AJ290" s="36"/>
    </row>
    <row r="291" spans="18:36" x14ac:dyDescent="0.2">
      <c r="R291" s="242"/>
      <c r="S291" s="242"/>
      <c r="T291" s="242"/>
      <c r="U291" s="139" t="s">
        <v>33</v>
      </c>
      <c r="X291" s="36"/>
      <c r="Y291" s="36"/>
      <c r="Z291" s="36"/>
      <c r="AA291" s="36"/>
      <c r="AB291" s="36"/>
      <c r="AC291" s="36"/>
      <c r="AD291" s="36"/>
      <c r="AE291" s="36"/>
      <c r="AF291" s="36"/>
      <c r="AG291" s="36"/>
      <c r="AH291" s="36"/>
      <c r="AI291" s="36"/>
      <c r="AJ291" s="36"/>
    </row>
    <row r="292" spans="18:36" x14ac:dyDescent="0.2">
      <c r="R292" s="242"/>
      <c r="S292" s="242"/>
      <c r="T292" s="242"/>
      <c r="U292" s="256" t="s">
        <v>39</v>
      </c>
      <c r="X292" s="36"/>
      <c r="Y292" s="36"/>
      <c r="Z292" s="36"/>
      <c r="AA292" s="36"/>
      <c r="AB292" s="36"/>
      <c r="AC292" s="36"/>
      <c r="AD292" s="36"/>
      <c r="AE292" s="36"/>
      <c r="AF292" s="36"/>
      <c r="AG292" s="36"/>
      <c r="AH292" s="36"/>
      <c r="AI292" s="36"/>
      <c r="AJ292" s="36"/>
    </row>
    <row r="293" spans="18:36" x14ac:dyDescent="0.2">
      <c r="R293" s="242"/>
      <c r="S293" s="242"/>
      <c r="T293" s="242"/>
      <c r="U293" s="256"/>
      <c r="X293" s="36"/>
      <c r="Y293" s="36"/>
      <c r="Z293" s="36"/>
      <c r="AA293" s="36"/>
      <c r="AB293" s="36"/>
      <c r="AC293" s="36"/>
      <c r="AD293" s="36"/>
      <c r="AE293" s="36"/>
      <c r="AF293" s="36"/>
      <c r="AG293" s="36"/>
      <c r="AH293" s="36"/>
      <c r="AI293" s="36"/>
      <c r="AJ293" s="36"/>
    </row>
    <row r="294" spans="18:36" x14ac:dyDescent="0.2">
      <c r="R294" s="242"/>
      <c r="S294" s="242"/>
      <c r="T294" s="242"/>
      <c r="U294" s="139" t="s">
        <v>41</v>
      </c>
      <c r="X294" s="36"/>
      <c r="Y294" s="36"/>
      <c r="Z294" s="36"/>
      <c r="AA294" s="36"/>
      <c r="AB294" s="36"/>
      <c r="AC294" s="36"/>
      <c r="AD294" s="36"/>
      <c r="AE294" s="36"/>
      <c r="AF294" s="36"/>
      <c r="AG294" s="36"/>
      <c r="AH294" s="36"/>
      <c r="AI294" s="36"/>
      <c r="AJ294" s="36"/>
    </row>
    <row r="295" spans="18:36" x14ac:dyDescent="0.2">
      <c r="R295" s="242"/>
      <c r="S295" s="242"/>
      <c r="T295" s="242"/>
      <c r="U295" s="256" t="s">
        <v>42</v>
      </c>
      <c r="X295" s="36"/>
      <c r="Y295" s="36"/>
      <c r="Z295" s="36"/>
      <c r="AA295" s="36"/>
      <c r="AB295" s="36"/>
      <c r="AC295" s="36"/>
      <c r="AD295" s="36"/>
      <c r="AE295" s="36"/>
      <c r="AF295" s="36"/>
      <c r="AG295" s="36"/>
      <c r="AH295" s="36"/>
      <c r="AI295" s="36"/>
      <c r="AJ295" s="36"/>
    </row>
    <row r="296" spans="18:36" x14ac:dyDescent="0.2">
      <c r="R296" s="242"/>
      <c r="S296" s="242"/>
      <c r="T296" s="242"/>
      <c r="U296" s="256"/>
      <c r="X296" s="36"/>
      <c r="Y296" s="36"/>
      <c r="Z296" s="36"/>
      <c r="AA296" s="36"/>
      <c r="AB296" s="36"/>
      <c r="AC296" s="36"/>
      <c r="AD296" s="36"/>
      <c r="AE296" s="36"/>
      <c r="AF296" s="36"/>
      <c r="AG296" s="36"/>
      <c r="AH296" s="36"/>
      <c r="AI296" s="36"/>
      <c r="AJ296" s="36"/>
    </row>
    <row r="297" spans="18:36" x14ac:dyDescent="0.2">
      <c r="R297" s="242"/>
      <c r="S297" s="242"/>
      <c r="T297" s="242"/>
      <c r="U297" s="256"/>
      <c r="X297" s="36"/>
      <c r="Y297" s="36"/>
      <c r="Z297" s="36"/>
      <c r="AA297" s="36"/>
      <c r="AB297" s="36"/>
      <c r="AC297" s="36"/>
      <c r="AD297" s="36"/>
      <c r="AE297" s="36"/>
      <c r="AF297" s="36"/>
      <c r="AG297" s="36"/>
      <c r="AH297" s="36"/>
      <c r="AI297" s="36"/>
      <c r="AJ297" s="36"/>
    </row>
    <row r="298" spans="18:36" x14ac:dyDescent="0.2">
      <c r="R298" s="242"/>
      <c r="S298" s="242"/>
      <c r="T298" s="243"/>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42"/>
      <c r="S299" s="242"/>
      <c r="T299" s="241" t="s">
        <v>11</v>
      </c>
      <c r="U299" s="201" t="s">
        <v>266</v>
      </c>
      <c r="V299" s="40" t="s">
        <v>166</v>
      </c>
      <c r="W299" s="1" t="s">
        <v>197</v>
      </c>
      <c r="X299" s="36">
        <v>-1.47999658344051</v>
      </c>
      <c r="Y299" s="36">
        <v>0.41793428718266601</v>
      </c>
      <c r="Z299" s="36">
        <v>183.70579028947799</v>
      </c>
      <c r="AA299" s="36">
        <v>-3.5412183896595399</v>
      </c>
      <c r="AB299" s="36">
        <v>5.0477123390069904E-4</v>
      </c>
      <c r="AC299" s="143" t="s">
        <v>528</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42"/>
      <c r="S300" s="242"/>
      <c r="T300" s="242"/>
      <c r="U300" s="200"/>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42"/>
      <c r="S301" s="242"/>
      <c r="T301" s="242"/>
      <c r="U301" s="200"/>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42"/>
      <c r="S302" s="242"/>
      <c r="T302" s="242"/>
      <c r="U302" s="200"/>
      <c r="W302" s="1" t="s">
        <v>533</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42"/>
      <c r="S303" s="242"/>
      <c r="T303" s="242"/>
      <c r="U303" s="139" t="s">
        <v>40</v>
      </c>
      <c r="V303" s="1" t="s">
        <v>164</v>
      </c>
      <c r="W303" s="1" t="s">
        <v>527</v>
      </c>
      <c r="X303" s="36"/>
      <c r="Y303" s="36"/>
      <c r="Z303" s="36"/>
      <c r="AA303" s="36"/>
      <c r="AB303" s="36"/>
      <c r="AC303" s="36"/>
      <c r="AD303" s="36"/>
      <c r="AE303" s="36"/>
      <c r="AF303" s="36"/>
      <c r="AG303" s="36"/>
      <c r="AH303" s="36"/>
      <c r="AI303" s="36"/>
      <c r="AJ303" s="36"/>
    </row>
    <row r="304" spans="18:36" x14ac:dyDescent="0.2">
      <c r="R304" s="242"/>
      <c r="S304" s="242"/>
      <c r="T304" s="242"/>
      <c r="U304" s="139" t="s">
        <v>16</v>
      </c>
      <c r="V304" s="1" t="s">
        <v>166</v>
      </c>
      <c r="W304" s="1" t="s">
        <v>527</v>
      </c>
      <c r="X304" s="36"/>
      <c r="Y304" s="36"/>
      <c r="Z304" s="36"/>
      <c r="AA304" s="36"/>
      <c r="AB304" s="36"/>
      <c r="AC304" s="36"/>
      <c r="AD304" s="36"/>
      <c r="AE304" s="36"/>
      <c r="AF304" s="36"/>
      <c r="AG304" s="36"/>
      <c r="AH304" s="36"/>
      <c r="AI304" s="36"/>
      <c r="AJ304" s="36"/>
    </row>
    <row r="305" spans="18:36" x14ac:dyDescent="0.2">
      <c r="R305" s="242"/>
      <c r="S305" s="242"/>
      <c r="T305" s="242"/>
      <c r="U305" s="139" t="s">
        <v>17</v>
      </c>
      <c r="V305" s="1" t="s">
        <v>164</v>
      </c>
      <c r="W305" s="1" t="s">
        <v>527</v>
      </c>
      <c r="X305" s="36"/>
      <c r="Y305" s="36"/>
      <c r="Z305" s="36"/>
      <c r="AA305" s="36"/>
      <c r="AB305" s="36"/>
      <c r="AC305" s="36"/>
      <c r="AD305" s="36"/>
      <c r="AE305" s="36"/>
      <c r="AF305" s="36"/>
      <c r="AG305" s="36"/>
      <c r="AH305" s="36"/>
      <c r="AI305" s="36"/>
      <c r="AJ305" s="36"/>
    </row>
    <row r="306" spans="18:36" x14ac:dyDescent="0.2">
      <c r="R306" s="242"/>
      <c r="S306" s="242"/>
      <c r="T306" s="242"/>
      <c r="U306" s="139" t="s">
        <v>34</v>
      </c>
      <c r="V306" s="1" t="s">
        <v>166</v>
      </c>
      <c r="W306" s="1" t="s">
        <v>527</v>
      </c>
      <c r="X306" s="36"/>
      <c r="Y306" s="36"/>
      <c r="Z306" s="36"/>
      <c r="AA306" s="36"/>
      <c r="AB306" s="36"/>
      <c r="AC306" s="36"/>
      <c r="AD306" s="36"/>
      <c r="AE306" s="36"/>
      <c r="AF306" s="36"/>
      <c r="AG306" s="36"/>
      <c r="AH306" s="36"/>
      <c r="AI306" s="36"/>
      <c r="AJ306" s="36"/>
    </row>
    <row r="307" spans="18:36" x14ac:dyDescent="0.2">
      <c r="R307" s="242"/>
      <c r="S307" s="242"/>
      <c r="T307" s="242"/>
      <c r="U307" s="139" t="s">
        <v>35</v>
      </c>
      <c r="V307" s="1" t="s">
        <v>164</v>
      </c>
      <c r="W307" s="1" t="s">
        <v>527</v>
      </c>
      <c r="X307" s="36"/>
      <c r="Y307" s="36"/>
      <c r="Z307" s="36"/>
      <c r="AA307" s="36"/>
      <c r="AB307" s="36"/>
      <c r="AC307" s="36"/>
      <c r="AD307" s="36"/>
      <c r="AE307" s="36"/>
      <c r="AF307" s="36"/>
      <c r="AG307" s="36"/>
      <c r="AH307" s="36"/>
      <c r="AI307" s="36"/>
      <c r="AJ307" s="36"/>
    </row>
    <row r="308" spans="18:36" x14ac:dyDescent="0.2">
      <c r="R308" s="242"/>
      <c r="S308" s="242"/>
      <c r="T308" s="242"/>
      <c r="U308" s="139" t="s">
        <v>18</v>
      </c>
      <c r="V308" s="1" t="s">
        <v>166</v>
      </c>
      <c r="W308" s="1" t="s">
        <v>527</v>
      </c>
      <c r="X308" s="36"/>
      <c r="Y308" s="36"/>
      <c r="Z308" s="36"/>
      <c r="AA308" s="36"/>
      <c r="AB308" s="36"/>
      <c r="AC308" s="36"/>
      <c r="AD308" s="36"/>
      <c r="AE308" s="36"/>
      <c r="AF308" s="36"/>
      <c r="AG308" s="36"/>
      <c r="AH308" s="36"/>
      <c r="AI308" s="36"/>
      <c r="AJ308" s="36"/>
    </row>
    <row r="309" spans="18:36" x14ac:dyDescent="0.2">
      <c r="R309" s="242"/>
      <c r="S309" s="242"/>
      <c r="T309" s="242"/>
      <c r="U309" s="139" t="s">
        <v>37</v>
      </c>
      <c r="V309" s="1" t="s">
        <v>166</v>
      </c>
      <c r="W309" s="1" t="s">
        <v>197</v>
      </c>
      <c r="X309" s="36">
        <v>-5.8613123508966503</v>
      </c>
      <c r="Y309" s="36">
        <v>0.57601910706253701</v>
      </c>
      <c r="Z309" s="36">
        <v>182.385873665731</v>
      </c>
      <c r="AA309" s="36">
        <v>-10.1755519548422</v>
      </c>
      <c r="AB309" s="36">
        <v>1.5155416773512199E-19</v>
      </c>
      <c r="AC309" s="36" t="s">
        <v>528</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42"/>
      <c r="S310" s="242"/>
      <c r="T310" s="242"/>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42"/>
      <c r="S311" s="242"/>
      <c r="T311" s="242"/>
      <c r="U311" s="139"/>
      <c r="W311" s="1" t="s">
        <v>533</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42"/>
      <c r="S312" s="242"/>
      <c r="T312" s="242"/>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42"/>
      <c r="S313" s="242"/>
      <c r="T313" s="242"/>
      <c r="U313" s="139" t="s">
        <v>36</v>
      </c>
      <c r="V313" s="1" t="s">
        <v>166</v>
      </c>
      <c r="W313" s="1" t="s">
        <v>527</v>
      </c>
      <c r="X313" s="36"/>
      <c r="Y313" s="36"/>
      <c r="Z313" s="36"/>
      <c r="AA313" s="36"/>
      <c r="AB313" s="36"/>
      <c r="AC313" s="36"/>
      <c r="AD313" s="36"/>
      <c r="AE313" s="36"/>
      <c r="AF313" s="36"/>
      <c r="AG313" s="36"/>
      <c r="AH313" s="36"/>
      <c r="AI313" s="36"/>
      <c r="AJ313" s="36"/>
    </row>
    <row r="314" spans="18:36" x14ac:dyDescent="0.2">
      <c r="R314" s="242"/>
      <c r="S314" s="242"/>
      <c r="T314" s="242"/>
      <c r="U314" s="139" t="s">
        <v>12</v>
      </c>
      <c r="V314" s="1" t="s">
        <v>166</v>
      </c>
      <c r="W314" s="1" t="s">
        <v>527</v>
      </c>
      <c r="X314" s="36"/>
      <c r="Y314" s="36"/>
      <c r="Z314" s="36"/>
      <c r="AA314" s="36"/>
      <c r="AB314" s="36"/>
      <c r="AC314" s="36"/>
      <c r="AD314" s="36"/>
      <c r="AE314" s="36"/>
      <c r="AF314" s="36"/>
      <c r="AG314" s="36"/>
      <c r="AH314" s="36"/>
      <c r="AI314" s="36"/>
      <c r="AJ314" s="36"/>
    </row>
    <row r="315" spans="18:36" x14ac:dyDescent="0.2">
      <c r="R315" s="242"/>
      <c r="S315" s="242"/>
      <c r="T315" s="242"/>
      <c r="U315" s="139" t="s">
        <v>19</v>
      </c>
      <c r="V315" s="1" t="s">
        <v>166</v>
      </c>
      <c r="W315" s="1" t="s">
        <v>527</v>
      </c>
      <c r="X315" s="36"/>
      <c r="Y315" s="36"/>
      <c r="Z315" s="36"/>
      <c r="AA315" s="36"/>
      <c r="AB315" s="36"/>
      <c r="AC315" s="36"/>
      <c r="AD315" s="36"/>
      <c r="AE315" s="36"/>
      <c r="AF315" s="36"/>
      <c r="AG315" s="36"/>
      <c r="AH315" s="36"/>
      <c r="AI315" s="36"/>
      <c r="AJ315" s="36"/>
    </row>
    <row r="316" spans="18:36" x14ac:dyDescent="0.2">
      <c r="R316" s="242"/>
      <c r="S316" s="242"/>
      <c r="T316" s="242"/>
      <c r="U316" s="139" t="s">
        <v>13</v>
      </c>
      <c r="V316" s="1" t="s">
        <v>166</v>
      </c>
      <c r="W316" s="1" t="s">
        <v>527</v>
      </c>
      <c r="X316" s="36"/>
      <c r="Y316" s="36"/>
      <c r="Z316" s="36"/>
      <c r="AA316" s="36"/>
      <c r="AB316" s="36"/>
      <c r="AC316" s="36"/>
      <c r="AD316" s="36"/>
      <c r="AE316" s="36"/>
      <c r="AF316" s="36"/>
      <c r="AG316" s="36"/>
      <c r="AH316" s="36"/>
      <c r="AI316" s="36"/>
      <c r="AJ316" s="36"/>
    </row>
    <row r="317" spans="18:36" x14ac:dyDescent="0.2">
      <c r="R317" s="242"/>
      <c r="S317" s="242"/>
      <c r="T317" s="242"/>
      <c r="U317" s="139" t="s">
        <v>14</v>
      </c>
      <c r="V317" s="1" t="s">
        <v>164</v>
      </c>
      <c r="W317" s="1" t="s">
        <v>527</v>
      </c>
      <c r="X317" s="36"/>
      <c r="Y317" s="36"/>
      <c r="Z317" s="36"/>
      <c r="AA317" s="36"/>
      <c r="AB317" s="36"/>
      <c r="AC317" s="36"/>
      <c r="AD317" s="36"/>
      <c r="AE317" s="36"/>
      <c r="AF317" s="36"/>
      <c r="AG317" s="36"/>
      <c r="AH317" s="36"/>
      <c r="AI317" s="36"/>
      <c r="AJ317" s="36"/>
    </row>
    <row r="318" spans="18:36" x14ac:dyDescent="0.2">
      <c r="R318" s="242"/>
      <c r="S318" s="242"/>
      <c r="T318" s="242"/>
      <c r="U318" s="139" t="s">
        <v>38</v>
      </c>
      <c r="V318" s="1" t="s">
        <v>166</v>
      </c>
      <c r="W318" s="1" t="s">
        <v>197</v>
      </c>
      <c r="X318" s="36">
        <v>-3.2640587677097801</v>
      </c>
      <c r="Y318" s="36">
        <v>0.46685053952070699</v>
      </c>
      <c r="Z318" s="36">
        <v>181.34309698648099</v>
      </c>
      <c r="AA318" s="36">
        <v>-6.9916568395976002</v>
      </c>
      <c r="AB318" s="36">
        <v>5.0318900358603002E-11</v>
      </c>
      <c r="AC318" s="36" t="s">
        <v>528</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42"/>
      <c r="S319" s="242"/>
      <c r="T319" s="242"/>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42"/>
      <c r="S320" s="242"/>
      <c r="T320" s="242"/>
      <c r="U320" s="139"/>
      <c r="W320" s="1" t="s">
        <v>533</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42"/>
      <c r="S321" s="242"/>
      <c r="T321" s="242"/>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42"/>
      <c r="S322" s="242"/>
      <c r="T322" s="242"/>
      <c r="U322" s="139" t="s">
        <v>20</v>
      </c>
      <c r="V322" s="1" t="s">
        <v>166</v>
      </c>
      <c r="W322" s="1" t="s">
        <v>527</v>
      </c>
      <c r="X322" s="36"/>
      <c r="Y322" s="36"/>
      <c r="Z322" s="36"/>
      <c r="AA322" s="36"/>
      <c r="AB322" s="36"/>
      <c r="AC322" s="36"/>
      <c r="AD322" s="36"/>
      <c r="AE322" s="36"/>
      <c r="AF322" s="36"/>
      <c r="AG322" s="36"/>
      <c r="AH322" s="36"/>
      <c r="AI322" s="36"/>
      <c r="AJ322" s="36"/>
    </row>
    <row r="323" spans="18:36" x14ac:dyDescent="0.2">
      <c r="R323" s="242"/>
      <c r="S323" s="242"/>
      <c r="T323" s="242"/>
      <c r="U323" s="139" t="s">
        <v>33</v>
      </c>
      <c r="V323" s="1" t="s">
        <v>166</v>
      </c>
      <c r="W323" s="1" t="s">
        <v>527</v>
      </c>
      <c r="X323" s="36"/>
      <c r="Y323" s="36"/>
      <c r="Z323" s="36"/>
      <c r="AA323" s="36"/>
      <c r="AB323" s="36"/>
      <c r="AC323" s="36"/>
      <c r="AD323" s="36"/>
      <c r="AE323" s="36"/>
      <c r="AF323" s="36"/>
      <c r="AG323" s="36"/>
      <c r="AH323" s="36"/>
      <c r="AI323" s="36"/>
      <c r="AJ323" s="36"/>
    </row>
    <row r="324" spans="18:36" x14ac:dyDescent="0.2">
      <c r="R324" s="242"/>
      <c r="S324" s="242"/>
      <c r="T324" s="242"/>
      <c r="U324" s="139" t="s">
        <v>39</v>
      </c>
      <c r="V324" s="1" t="s">
        <v>164</v>
      </c>
      <c r="W324" s="1" t="s">
        <v>527</v>
      </c>
      <c r="X324" s="36"/>
      <c r="Y324" s="36"/>
      <c r="Z324" s="36"/>
      <c r="AA324" s="36"/>
      <c r="AB324" s="36"/>
      <c r="AC324" s="36"/>
      <c r="AD324" s="36"/>
      <c r="AE324" s="36"/>
      <c r="AF324" s="36"/>
      <c r="AG324" s="36"/>
      <c r="AH324" s="36"/>
      <c r="AI324" s="36"/>
      <c r="AJ324" s="36"/>
    </row>
    <row r="325" spans="18:36" x14ac:dyDescent="0.2">
      <c r="R325" s="242"/>
      <c r="S325" s="242"/>
      <c r="T325" s="242"/>
      <c r="U325" s="139" t="s">
        <v>41</v>
      </c>
      <c r="V325" s="1" t="s">
        <v>166</v>
      </c>
      <c r="W325" s="1" t="s">
        <v>527</v>
      </c>
      <c r="X325" s="36"/>
      <c r="Y325" s="36"/>
      <c r="Z325" s="36"/>
      <c r="AA325" s="36"/>
      <c r="AB325" s="36"/>
      <c r="AC325" s="36"/>
      <c r="AD325" s="36"/>
      <c r="AE325" s="36"/>
      <c r="AF325" s="36"/>
      <c r="AG325" s="36"/>
      <c r="AH325" s="36"/>
      <c r="AI325" s="36"/>
      <c r="AJ325" s="36"/>
    </row>
    <row r="326" spans="18:36" x14ac:dyDescent="0.2">
      <c r="R326" s="242"/>
      <c r="S326" s="242"/>
      <c r="T326" s="242"/>
      <c r="U326" s="139" t="s">
        <v>42</v>
      </c>
      <c r="V326" s="1" t="s">
        <v>166</v>
      </c>
      <c r="W326" s="1" t="s">
        <v>197</v>
      </c>
      <c r="X326" s="36">
        <v>-1.25741230090385</v>
      </c>
      <c r="Y326" s="36">
        <v>0.509812317738497</v>
      </c>
      <c r="Z326" s="36">
        <v>187.98692141731499</v>
      </c>
      <c r="AA326" s="36">
        <v>-2.46642196971951</v>
      </c>
      <c r="AB326" s="36">
        <v>1.4542834781912499E-2</v>
      </c>
      <c r="AC326" s="36" t="s">
        <v>528</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42"/>
      <c r="S327" s="242"/>
      <c r="T327" s="242"/>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42"/>
      <c r="S328" s="242"/>
      <c r="T328" s="242"/>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42"/>
      <c r="S329" s="242"/>
      <c r="T329" s="242"/>
      <c r="U329" s="139"/>
      <c r="W329" s="1" t="s">
        <v>533</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42"/>
      <c r="S330" s="242"/>
      <c r="T330" s="242"/>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42"/>
      <c r="S331" s="242"/>
      <c r="T331" s="242"/>
      <c r="U331" s="139"/>
      <c r="W331" s="1" t="s">
        <v>534</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43"/>
      <c r="S332" s="243"/>
      <c r="T332" s="243"/>
      <c r="U332" s="140" t="s">
        <v>15</v>
      </c>
      <c r="V332" s="5" t="s">
        <v>166</v>
      </c>
      <c r="W332" s="13" t="s">
        <v>527</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K138:P138"/>
    <mergeCell ref="R145:AJ145"/>
    <mergeCell ref="U154:U158"/>
    <mergeCell ref="S147:S188"/>
    <mergeCell ref="R147:R188"/>
    <mergeCell ref="T147:T188"/>
    <mergeCell ref="L128:L132"/>
    <mergeCell ref="L133:L137"/>
    <mergeCell ref="K73:K107"/>
    <mergeCell ref="K108:K122"/>
    <mergeCell ref="K123:K137"/>
    <mergeCell ref="L73:L77"/>
    <mergeCell ref="L78:L82"/>
    <mergeCell ref="L83:L87"/>
    <mergeCell ref="L88:L92"/>
    <mergeCell ref="L93:L97"/>
    <mergeCell ref="L98:L102"/>
    <mergeCell ref="L103:L107"/>
    <mergeCell ref="K71:P71"/>
    <mergeCell ref="L108:L112"/>
    <mergeCell ref="L113:L117"/>
    <mergeCell ref="L118:L122"/>
    <mergeCell ref="L123:L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S49"/>
  <sheetViews>
    <sheetView tabSelected="1" workbookViewId="0">
      <selection activeCell="H16" sqref="H16"/>
    </sheetView>
  </sheetViews>
  <sheetFormatPr baseColWidth="10" defaultRowHeight="16" x14ac:dyDescent="0.2"/>
  <cols>
    <col min="1" max="3" width="10.83203125" style="1"/>
    <col min="4" max="4" width="26.5" style="1" customWidth="1"/>
    <col min="5" max="9" width="10.83203125" style="1"/>
    <col min="10" max="10" width="33.83203125" style="1" customWidth="1"/>
    <col min="11" max="16384" width="10.83203125" style="1"/>
  </cols>
  <sheetData>
    <row r="2" spans="2:10" ht="17" thickBot="1" x14ac:dyDescent="0.25">
      <c r="B2" s="247" t="s">
        <v>571</v>
      </c>
      <c r="C2" s="247"/>
      <c r="D2" s="247"/>
      <c r="E2" s="247"/>
      <c r="F2" s="247"/>
      <c r="G2" s="247"/>
      <c r="H2" s="247"/>
      <c r="I2" s="247"/>
      <c r="J2" s="247"/>
    </row>
    <row r="3" spans="2:10" ht="17" thickTop="1" x14ac:dyDescent="0.2">
      <c r="B3" s="55" t="s">
        <v>572</v>
      </c>
      <c r="C3" s="269" t="s">
        <v>580</v>
      </c>
      <c r="D3" s="269"/>
      <c r="E3" s="269" t="s">
        <v>568</v>
      </c>
      <c r="F3" s="269"/>
      <c r="G3" s="269"/>
      <c r="H3" s="269"/>
      <c r="I3" s="269"/>
      <c r="J3" s="55" t="s">
        <v>74</v>
      </c>
    </row>
    <row r="4" spans="2:10" ht="19" customHeight="1" x14ac:dyDescent="0.2">
      <c r="B4" s="232" t="s">
        <v>573</v>
      </c>
      <c r="C4" s="241" t="s">
        <v>269</v>
      </c>
      <c r="D4" s="40" t="s">
        <v>271</v>
      </c>
      <c r="E4" s="272" t="s">
        <v>553</v>
      </c>
      <c r="F4" s="272"/>
      <c r="G4" s="272"/>
      <c r="H4" s="272"/>
      <c r="I4" s="272"/>
      <c r="J4" s="43"/>
    </row>
    <row r="5" spans="2:10" ht="34" x14ac:dyDescent="0.2">
      <c r="B5" s="270"/>
      <c r="C5" s="271"/>
      <c r="D5" s="273" t="s">
        <v>272</v>
      </c>
      <c r="E5" s="274" t="s">
        <v>570</v>
      </c>
      <c r="F5" s="274"/>
      <c r="G5" s="274"/>
      <c r="H5" s="274"/>
      <c r="I5" s="274"/>
      <c r="J5" s="275" t="s">
        <v>569</v>
      </c>
    </row>
    <row r="6" spans="2:10" ht="34" x14ac:dyDescent="0.2">
      <c r="B6" s="270"/>
      <c r="C6" s="271"/>
      <c r="D6" s="273" t="s">
        <v>273</v>
      </c>
      <c r="E6" s="274" t="s">
        <v>567</v>
      </c>
      <c r="F6" s="274"/>
      <c r="G6" s="274"/>
      <c r="H6" s="274"/>
      <c r="I6" s="274"/>
      <c r="J6" s="275" t="s">
        <v>569</v>
      </c>
    </row>
    <row r="7" spans="2:10" x14ac:dyDescent="0.2">
      <c r="B7" s="270"/>
      <c r="C7" s="271"/>
      <c r="D7" s="273" t="s">
        <v>274</v>
      </c>
      <c r="E7" s="274" t="s">
        <v>554</v>
      </c>
      <c r="F7" s="274"/>
      <c r="G7" s="274"/>
      <c r="H7" s="274"/>
      <c r="I7" s="274"/>
      <c r="J7" s="275"/>
    </row>
    <row r="8" spans="2:10" x14ac:dyDescent="0.2">
      <c r="B8" s="270"/>
      <c r="C8" s="271"/>
      <c r="D8" s="273" t="s">
        <v>275</v>
      </c>
      <c r="E8" s="274" t="s">
        <v>555</v>
      </c>
      <c r="F8" s="274"/>
      <c r="G8" s="274"/>
      <c r="H8" s="274"/>
      <c r="I8" s="274"/>
      <c r="J8" s="275"/>
    </row>
    <row r="9" spans="2:10" x14ac:dyDescent="0.2">
      <c r="B9" s="270"/>
      <c r="C9" s="271"/>
      <c r="D9" s="273" t="s">
        <v>276</v>
      </c>
      <c r="E9" s="274" t="s">
        <v>556</v>
      </c>
      <c r="F9" s="274"/>
      <c r="G9" s="274"/>
      <c r="H9" s="274"/>
      <c r="I9" s="274"/>
      <c r="J9" s="275"/>
    </row>
    <row r="10" spans="2:10" ht="51" x14ac:dyDescent="0.2">
      <c r="B10" s="234"/>
      <c r="C10" s="243"/>
      <c r="D10" s="13" t="s">
        <v>270</v>
      </c>
      <c r="E10" s="250" t="s">
        <v>88</v>
      </c>
      <c r="F10" s="250"/>
      <c r="G10" s="250"/>
      <c r="H10" s="250"/>
      <c r="I10" s="250"/>
      <c r="J10" s="26" t="s">
        <v>579</v>
      </c>
    </row>
    <row r="11" spans="2:10" ht="16" customHeight="1" x14ac:dyDescent="0.2">
      <c r="B11" s="232" t="s">
        <v>574</v>
      </c>
      <c r="C11" s="241" t="s">
        <v>581</v>
      </c>
      <c r="D11" s="241"/>
      <c r="E11" s="276" t="s">
        <v>577</v>
      </c>
      <c r="F11" s="276" t="s">
        <v>105</v>
      </c>
      <c r="G11" s="276" t="s">
        <v>109</v>
      </c>
      <c r="H11" s="276" t="s">
        <v>578</v>
      </c>
      <c r="I11" s="276" t="s">
        <v>111</v>
      </c>
      <c r="J11" s="48"/>
    </row>
    <row r="12" spans="2:10" ht="40" customHeight="1" x14ac:dyDescent="0.2">
      <c r="B12" s="270"/>
      <c r="C12" s="271"/>
      <c r="D12" s="271"/>
      <c r="E12" s="273" t="s">
        <v>112</v>
      </c>
      <c r="F12" s="273">
        <v>-0.28683999999999998</v>
      </c>
      <c r="G12" s="273">
        <v>0.26515</v>
      </c>
      <c r="H12" s="273">
        <v>-1.0820000000000001</v>
      </c>
      <c r="I12" s="273">
        <v>0.28370000000000001</v>
      </c>
      <c r="J12" s="271" t="s">
        <v>583</v>
      </c>
    </row>
    <row r="13" spans="2:10" ht="40" customHeight="1" x14ac:dyDescent="0.2">
      <c r="B13" s="270"/>
      <c r="C13" s="271"/>
      <c r="D13" s="271"/>
      <c r="E13" s="273" t="s">
        <v>582</v>
      </c>
      <c r="F13" s="273">
        <v>0.53500999999999999</v>
      </c>
      <c r="G13" s="273">
        <v>0.24401999999999999</v>
      </c>
      <c r="H13" s="273">
        <v>2.1930000000000001</v>
      </c>
      <c r="I13" s="273">
        <v>3.2300000000000002E-2</v>
      </c>
      <c r="J13" s="271"/>
    </row>
    <row r="14" spans="2:10" ht="52" customHeight="1" x14ac:dyDescent="0.2">
      <c r="B14" s="234"/>
      <c r="C14" s="243"/>
      <c r="D14" s="243"/>
      <c r="E14" s="13" t="s">
        <v>11</v>
      </c>
      <c r="F14" s="13">
        <v>9.0529999999999999E-2</v>
      </c>
      <c r="G14" s="13">
        <v>0.25286999999999998</v>
      </c>
      <c r="H14" s="13">
        <v>0.35799999999999998</v>
      </c>
      <c r="I14" s="13">
        <v>0.72160000000000002</v>
      </c>
      <c r="J14" s="243"/>
    </row>
    <row r="23" spans="5:11" x14ac:dyDescent="0.2">
      <c r="F23" s="1" t="s">
        <v>308</v>
      </c>
    </row>
    <row r="24" spans="5:11" x14ac:dyDescent="0.2">
      <c r="F24" s="1" t="s">
        <v>309</v>
      </c>
      <c r="H24" s="1" t="s">
        <v>314</v>
      </c>
      <c r="K24" s="1" t="s">
        <v>74</v>
      </c>
    </row>
    <row r="25" spans="5:11" x14ac:dyDescent="0.2">
      <c r="F25" s="1" t="s">
        <v>310</v>
      </c>
      <c r="G25" s="1" t="s">
        <v>311</v>
      </c>
      <c r="H25" s="1" t="s">
        <v>310</v>
      </c>
      <c r="I25" s="1" t="s">
        <v>311</v>
      </c>
    </row>
    <row r="26" spans="5:11" x14ac:dyDescent="0.2">
      <c r="F26" s="1" t="s">
        <v>312</v>
      </c>
      <c r="G26" s="1" t="s">
        <v>313</v>
      </c>
      <c r="H26" s="1" t="s">
        <v>315</v>
      </c>
      <c r="I26" s="1" t="s">
        <v>270</v>
      </c>
    </row>
    <row r="28" spans="5:11" x14ac:dyDescent="0.2">
      <c r="E28" s="1" t="s">
        <v>21</v>
      </c>
      <c r="F28" s="1" t="s">
        <v>318</v>
      </c>
      <c r="G28" s="1" t="s">
        <v>316</v>
      </c>
      <c r="I28" s="1" t="s">
        <v>322</v>
      </c>
      <c r="J28" s="1" t="s">
        <v>323</v>
      </c>
      <c r="K28" s="1" t="s">
        <v>319</v>
      </c>
    </row>
    <row r="29" spans="5:11" x14ac:dyDescent="0.2">
      <c r="E29" s="1" t="s">
        <v>9</v>
      </c>
      <c r="F29" s="1" t="s">
        <v>317</v>
      </c>
      <c r="G29" s="1" t="s">
        <v>320</v>
      </c>
      <c r="I29" s="1" t="s">
        <v>321</v>
      </c>
      <c r="K29" s="1" t="s">
        <v>319</v>
      </c>
    </row>
    <row r="30" spans="5:11" x14ac:dyDescent="0.2">
      <c r="E30" s="1" t="s">
        <v>10</v>
      </c>
      <c r="F30" s="1" t="s">
        <v>317</v>
      </c>
      <c r="G30" s="1" t="s">
        <v>316</v>
      </c>
      <c r="I30" s="1" t="s">
        <v>324</v>
      </c>
      <c r="J30" s="1" t="s">
        <v>325</v>
      </c>
      <c r="K30" s="1" t="s">
        <v>319</v>
      </c>
    </row>
    <row r="31" spans="5:11" x14ac:dyDescent="0.2">
      <c r="E31" s="1" t="s">
        <v>11</v>
      </c>
      <c r="F31" s="1" t="s">
        <v>326</v>
      </c>
      <c r="G31" s="1" t="s">
        <v>327</v>
      </c>
      <c r="I31" s="1" t="s">
        <v>321</v>
      </c>
      <c r="K31" s="1" t="s">
        <v>328</v>
      </c>
    </row>
    <row r="37" spans="14:19" x14ac:dyDescent="0.2">
      <c r="N37" s="1" t="s">
        <v>566</v>
      </c>
    </row>
    <row r="38" spans="14:19" x14ac:dyDescent="0.2">
      <c r="N38" s="1" t="s">
        <v>557</v>
      </c>
    </row>
    <row r="39" spans="14:19" x14ac:dyDescent="0.2">
      <c r="N39" s="1" t="s">
        <v>558</v>
      </c>
    </row>
    <row r="40" spans="14:19" x14ac:dyDescent="0.2">
      <c r="N40" s="1" t="s">
        <v>197</v>
      </c>
      <c r="O40" s="1">
        <v>-0.28683999999999998</v>
      </c>
      <c r="P40" s="1">
        <v>0.26515</v>
      </c>
      <c r="Q40" s="1">
        <v>-1.0820000000000001</v>
      </c>
      <c r="R40" s="1">
        <v>0.28370000000000001</v>
      </c>
    </row>
    <row r="41" spans="14:19" x14ac:dyDescent="0.2">
      <c r="N41" s="1" t="s">
        <v>575</v>
      </c>
      <c r="O41" s="1">
        <v>0.53500999999999999</v>
      </c>
      <c r="P41" s="1">
        <v>0.24401999999999999</v>
      </c>
      <c r="Q41" s="1">
        <v>2.1930000000000001</v>
      </c>
      <c r="R41" s="1">
        <v>3.2300000000000002E-2</v>
      </c>
      <c r="S41" s="1" t="s">
        <v>576</v>
      </c>
    </row>
    <row r="42" spans="14:19" x14ac:dyDescent="0.2">
      <c r="N42" s="1" t="s">
        <v>515</v>
      </c>
      <c r="O42" s="1">
        <v>9.0529999999999999E-2</v>
      </c>
      <c r="P42" s="1">
        <v>0.25286999999999998</v>
      </c>
      <c r="Q42" s="1">
        <v>0.35799999999999998</v>
      </c>
      <c r="R42" s="1">
        <v>0.72160000000000002</v>
      </c>
    </row>
    <row r="43" spans="14:19" x14ac:dyDescent="0.2">
      <c r="N43" s="1" t="s">
        <v>559</v>
      </c>
    </row>
    <row r="44" spans="14:19" x14ac:dyDescent="0.2">
      <c r="N44" s="1" t="s">
        <v>560</v>
      </c>
    </row>
    <row r="46" spans="14:19" x14ac:dyDescent="0.2">
      <c r="N46" s="1" t="s">
        <v>561</v>
      </c>
    </row>
    <row r="47" spans="14:19" x14ac:dyDescent="0.2">
      <c r="N47" s="1" t="s">
        <v>562</v>
      </c>
    </row>
    <row r="48" spans="14:19" x14ac:dyDescent="0.2">
      <c r="N48" s="1" t="s">
        <v>563</v>
      </c>
      <c r="O48" s="1" t="s">
        <v>564</v>
      </c>
    </row>
    <row r="49" spans="14:14" x14ac:dyDescent="0.2">
      <c r="N49" s="1" t="s">
        <v>565</v>
      </c>
    </row>
  </sheetData>
  <mergeCells count="15">
    <mergeCell ref="E10:I10"/>
    <mergeCell ref="E3:I3"/>
    <mergeCell ref="C3:D3"/>
    <mergeCell ref="B2:J2"/>
    <mergeCell ref="J12:J14"/>
    <mergeCell ref="E4:I4"/>
    <mergeCell ref="E5:I5"/>
    <mergeCell ref="E6:I6"/>
    <mergeCell ref="E7:I7"/>
    <mergeCell ref="E8:I8"/>
    <mergeCell ref="E9:I9"/>
    <mergeCell ref="B4:B10"/>
    <mergeCell ref="C4:C10"/>
    <mergeCell ref="B11:B14"/>
    <mergeCell ref="C11:D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64" t="s">
        <v>0</v>
      </c>
      <c r="B1" s="263" t="s">
        <v>21</v>
      </c>
      <c r="C1" s="261"/>
      <c r="D1" s="262"/>
      <c r="E1" s="261" t="s">
        <v>9</v>
      </c>
      <c r="F1" s="261"/>
      <c r="G1" s="261"/>
      <c r="H1" s="262"/>
      <c r="I1" s="263" t="s">
        <v>10</v>
      </c>
      <c r="J1" s="261"/>
      <c r="K1" s="261"/>
      <c r="L1" s="262"/>
      <c r="M1" s="263" t="s">
        <v>11</v>
      </c>
      <c r="N1" s="261"/>
      <c r="O1" s="261"/>
      <c r="P1" s="262"/>
    </row>
    <row r="2" spans="1:16" x14ac:dyDescent="0.2">
      <c r="A2" s="265"/>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405</v>
      </c>
    </row>
    <row r="2" spans="1:15" x14ac:dyDescent="0.2">
      <c r="A2" s="249" t="s">
        <v>194</v>
      </c>
      <c r="B2" s="249"/>
      <c r="C2" s="249"/>
      <c r="D2" s="249"/>
      <c r="E2" s="249"/>
      <c r="F2" s="249"/>
      <c r="G2" s="249"/>
      <c r="H2" s="249"/>
      <c r="I2" s="249"/>
      <c r="J2" s="249"/>
      <c r="K2" s="249"/>
      <c r="L2" s="249"/>
      <c r="M2" s="249"/>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6"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6"/>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6"/>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6"/>
      <c r="B7" s="1" t="s">
        <v>32</v>
      </c>
      <c r="C7" s="1">
        <v>0.31212000000000001</v>
      </c>
      <c r="D7" s="1">
        <v>6.7030000000000006E-2</v>
      </c>
      <c r="E7" s="1">
        <v>185.16422</v>
      </c>
      <c r="F7" s="1">
        <v>4.657</v>
      </c>
      <c r="G7" s="74">
        <v>6.1199999999999999E-6</v>
      </c>
      <c r="H7" s="72"/>
      <c r="I7" s="1"/>
      <c r="J7" s="1"/>
      <c r="K7" s="1"/>
      <c r="L7" s="64"/>
      <c r="M7" s="64"/>
      <c r="N7" s="1"/>
    </row>
    <row r="8" spans="1:15" x14ac:dyDescent="0.2">
      <c r="A8" s="266"/>
      <c r="B8" s="61" t="s">
        <v>198</v>
      </c>
      <c r="C8" s="1">
        <v>0.1948</v>
      </c>
      <c r="D8" s="1">
        <v>0.12016</v>
      </c>
      <c r="E8" s="1">
        <v>163.27457999999999</v>
      </c>
      <c r="F8" s="1">
        <v>1.621</v>
      </c>
      <c r="G8" s="72">
        <v>0.106918</v>
      </c>
      <c r="H8" s="72"/>
      <c r="I8" s="1"/>
      <c r="J8" s="1"/>
      <c r="K8" s="1"/>
      <c r="L8" s="64"/>
      <c r="M8" s="64"/>
      <c r="N8" s="1"/>
    </row>
    <row r="9" spans="1:15" x14ac:dyDescent="0.2">
      <c r="A9" s="266"/>
      <c r="B9" s="1"/>
      <c r="C9" s="1"/>
      <c r="D9" s="1"/>
      <c r="E9" s="1"/>
      <c r="F9" s="1"/>
      <c r="G9" s="72"/>
      <c r="H9" s="72"/>
      <c r="I9" s="1"/>
      <c r="J9" s="1"/>
      <c r="K9" s="1"/>
      <c r="L9" s="64"/>
      <c r="M9" s="64"/>
      <c r="N9" s="1"/>
    </row>
    <row r="10" spans="1:15" x14ac:dyDescent="0.2">
      <c r="A10" s="150" t="s">
        <v>21</v>
      </c>
      <c r="B10" s="60" t="s">
        <v>197</v>
      </c>
      <c r="C10" s="60">
        <v>-0.3115</v>
      </c>
      <c r="D10" s="60">
        <v>0.28810000000000002</v>
      </c>
      <c r="F10" s="60">
        <v>-1.081</v>
      </c>
      <c r="G10" s="60">
        <v>0.28786</v>
      </c>
      <c r="H10" s="60">
        <v>94.037000000000006</v>
      </c>
      <c r="I10" s="60">
        <v>96.933999999999997</v>
      </c>
      <c r="J10">
        <v>0.28199999999999997</v>
      </c>
      <c r="K10" s="60">
        <v>0.19</v>
      </c>
      <c r="L10" s="151">
        <v>0.75600000000000001</v>
      </c>
      <c r="M10" s="151"/>
      <c r="N10" s="1"/>
    </row>
    <row r="11" spans="1:15" x14ac:dyDescent="0.2">
      <c r="A11" s="152"/>
      <c r="B11" t="s">
        <v>207</v>
      </c>
      <c r="C11">
        <v>0.97270000000000001</v>
      </c>
      <c r="D11">
        <v>0.499</v>
      </c>
      <c r="F11">
        <v>1.9490000000000001</v>
      </c>
      <c r="G11">
        <v>6.0339999999999998E-2</v>
      </c>
      <c r="L11" s="153"/>
      <c r="M11" s="151"/>
      <c r="N11" s="1"/>
    </row>
    <row r="12" spans="1:15" x14ac:dyDescent="0.2">
      <c r="A12" s="152"/>
      <c r="B12" t="s">
        <v>300</v>
      </c>
      <c r="C12">
        <v>1.2248000000000001</v>
      </c>
      <c r="D12">
        <v>0.42170000000000002</v>
      </c>
      <c r="F12">
        <v>2.9039999999999999</v>
      </c>
      <c r="G12">
        <v>6.7299999999999999E-3</v>
      </c>
      <c r="L12" s="153"/>
      <c r="M12" s="153"/>
      <c r="N12" s="1"/>
    </row>
    <row r="13" spans="1:15" x14ac:dyDescent="0.2">
      <c r="A13" s="152"/>
      <c r="B13" t="s">
        <v>301</v>
      </c>
      <c r="C13">
        <v>0.23910000000000001</v>
      </c>
      <c r="D13">
        <v>0.36109999999999998</v>
      </c>
      <c r="F13">
        <v>0.66200000000000003</v>
      </c>
      <c r="G13">
        <v>0.51285999999999998</v>
      </c>
      <c r="L13" s="153"/>
      <c r="M13" s="153"/>
      <c r="N13" s="1"/>
    </row>
    <row r="14" spans="1:15" x14ac:dyDescent="0.2">
      <c r="A14" s="152"/>
      <c r="B14" t="s">
        <v>211</v>
      </c>
      <c r="C14">
        <v>1.8800000000000001E-2</v>
      </c>
      <c r="D14">
        <v>0.55159999999999998</v>
      </c>
      <c r="F14">
        <v>3.4000000000000002E-2</v>
      </c>
      <c r="G14">
        <v>0.97302999999999995</v>
      </c>
      <c r="L14" s="153"/>
      <c r="M14" s="153"/>
      <c r="N14" s="1"/>
    </row>
    <row r="15" spans="1:15" x14ac:dyDescent="0.2">
      <c r="A15" s="154"/>
      <c r="B15" s="155"/>
      <c r="C15" s="155"/>
      <c r="D15" s="155"/>
      <c r="E15" s="155"/>
      <c r="F15" s="155"/>
      <c r="G15" s="156"/>
      <c r="H15" s="155"/>
      <c r="J15" s="155"/>
      <c r="K15" s="155"/>
      <c r="L15" s="157"/>
      <c r="M15" s="157"/>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277</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47" t="s">
        <v>86</v>
      </c>
      <c r="C2" s="247"/>
      <c r="D2" s="247"/>
      <c r="E2" s="247"/>
      <c r="F2" s="247"/>
      <c r="G2" s="247"/>
      <c r="H2" s="54"/>
    </row>
    <row r="3" spans="2:8" ht="17" thickTop="1" x14ac:dyDescent="0.2">
      <c r="B3" s="13" t="s">
        <v>53</v>
      </c>
      <c r="C3" s="13" t="s">
        <v>0</v>
      </c>
      <c r="D3" s="13" t="s">
        <v>2</v>
      </c>
      <c r="E3" s="13" t="s">
        <v>68</v>
      </c>
      <c r="F3" s="13" t="s">
        <v>78</v>
      </c>
      <c r="G3" s="13" t="s">
        <v>74</v>
      </c>
    </row>
    <row r="4" spans="2:8" x14ac:dyDescent="0.2">
      <c r="B4" s="232" t="s">
        <v>79</v>
      </c>
      <c r="C4" s="40" t="s">
        <v>13</v>
      </c>
      <c r="D4" s="40" t="s">
        <v>83</v>
      </c>
      <c r="E4" s="40"/>
      <c r="F4" s="40"/>
      <c r="G4" s="40"/>
    </row>
    <row r="5" spans="2:8" x14ac:dyDescent="0.2">
      <c r="B5" s="233"/>
      <c r="C5" s="1" t="s">
        <v>34</v>
      </c>
      <c r="D5" s="1" t="s">
        <v>83</v>
      </c>
    </row>
    <row r="6" spans="2:8" x14ac:dyDescent="0.2">
      <c r="B6" s="233"/>
      <c r="C6" s="1" t="s">
        <v>14</v>
      </c>
      <c r="D6" s="1" t="s">
        <v>83</v>
      </c>
    </row>
    <row r="7" spans="2:8" x14ac:dyDescent="0.2">
      <c r="B7" s="233"/>
      <c r="C7" s="1" t="s">
        <v>38</v>
      </c>
      <c r="D7" s="1" t="s">
        <v>83</v>
      </c>
    </row>
    <row r="8" spans="2:8" x14ac:dyDescent="0.2">
      <c r="B8" s="234"/>
      <c r="C8" s="13" t="s">
        <v>42</v>
      </c>
      <c r="D8" s="13" t="s">
        <v>83</v>
      </c>
      <c r="E8" s="13"/>
      <c r="F8" s="13"/>
      <c r="G8" s="13"/>
    </row>
    <row r="9" spans="2:8" x14ac:dyDescent="0.2">
      <c r="B9" s="232" t="s">
        <v>80</v>
      </c>
      <c r="C9" s="40" t="s">
        <v>37</v>
      </c>
      <c r="D9" s="40" t="s">
        <v>83</v>
      </c>
      <c r="E9" s="40"/>
      <c r="F9" s="40"/>
      <c r="G9" s="40"/>
    </row>
    <row r="10" spans="2:8" x14ac:dyDescent="0.2">
      <c r="B10" s="233"/>
      <c r="C10" s="1" t="s">
        <v>13</v>
      </c>
      <c r="D10" s="1" t="s">
        <v>83</v>
      </c>
      <c r="G10" s="1" t="s">
        <v>87</v>
      </c>
    </row>
    <row r="11" spans="2:8" x14ac:dyDescent="0.2">
      <c r="B11" s="233"/>
      <c r="C11" s="1" t="s">
        <v>16</v>
      </c>
      <c r="E11" s="1" t="s">
        <v>84</v>
      </c>
      <c r="F11" s="1" t="s">
        <v>85</v>
      </c>
    </row>
    <row r="12" spans="2:8" x14ac:dyDescent="0.2">
      <c r="B12" s="233"/>
      <c r="C12" s="1" t="s">
        <v>36</v>
      </c>
      <c r="D12" s="1" t="s">
        <v>83</v>
      </c>
    </row>
    <row r="13" spans="2:8" x14ac:dyDescent="0.2">
      <c r="B13" s="234"/>
      <c r="C13" s="13" t="s">
        <v>42</v>
      </c>
      <c r="D13" s="13" t="s">
        <v>83</v>
      </c>
      <c r="E13" s="13"/>
      <c r="F13" s="13"/>
      <c r="G13" s="13"/>
    </row>
    <row r="14" spans="2:8" x14ac:dyDescent="0.2">
      <c r="B14" s="232" t="s">
        <v>81</v>
      </c>
      <c r="C14" s="41" t="s">
        <v>12</v>
      </c>
      <c r="D14" s="40" t="s">
        <v>83</v>
      </c>
      <c r="E14" s="40" t="s">
        <v>84</v>
      </c>
      <c r="F14" s="40"/>
      <c r="G14" s="40"/>
    </row>
    <row r="15" spans="2:8" x14ac:dyDescent="0.2">
      <c r="B15" s="233"/>
      <c r="C15" s="1" t="s">
        <v>17</v>
      </c>
      <c r="D15" s="1" t="s">
        <v>83</v>
      </c>
      <c r="E15" s="1" t="s">
        <v>84</v>
      </c>
    </row>
    <row r="16" spans="2:8" x14ac:dyDescent="0.2">
      <c r="B16" s="233"/>
      <c r="C16" s="1" t="s">
        <v>37</v>
      </c>
      <c r="D16" s="1" t="s">
        <v>83</v>
      </c>
      <c r="E16" s="1" t="s">
        <v>84</v>
      </c>
      <c r="F16" s="1" t="s">
        <v>84</v>
      </c>
    </row>
    <row r="17" spans="2:20" x14ac:dyDescent="0.2">
      <c r="B17" s="233"/>
      <c r="C17" s="1" t="s">
        <v>20</v>
      </c>
      <c r="D17" s="1" t="s">
        <v>83</v>
      </c>
      <c r="E17" s="1" t="s">
        <v>84</v>
      </c>
    </row>
    <row r="18" spans="2:20" x14ac:dyDescent="0.2">
      <c r="B18" s="234"/>
      <c r="C18" s="13" t="s">
        <v>13</v>
      </c>
      <c r="D18" s="13" t="s">
        <v>83</v>
      </c>
      <c r="E18" s="13" t="s">
        <v>84</v>
      </c>
      <c r="F18" s="13"/>
      <c r="G18" s="13"/>
    </row>
    <row r="19" spans="2:20" x14ac:dyDescent="0.2">
      <c r="B19" s="233" t="s">
        <v>82</v>
      </c>
      <c r="C19" s="39" t="s">
        <v>37</v>
      </c>
      <c r="D19" s="1" t="s">
        <v>83</v>
      </c>
    </row>
    <row r="20" spans="2:20" x14ac:dyDescent="0.2">
      <c r="B20" s="233"/>
      <c r="C20" s="1" t="s">
        <v>13</v>
      </c>
      <c r="D20" s="1" t="s">
        <v>83</v>
      </c>
    </row>
    <row r="21" spans="2:20" x14ac:dyDescent="0.2">
      <c r="B21" s="233"/>
      <c r="C21" s="1" t="s">
        <v>34</v>
      </c>
      <c r="D21" s="1" t="s">
        <v>83</v>
      </c>
    </row>
    <row r="22" spans="2:20" x14ac:dyDescent="0.2">
      <c r="B22" s="233"/>
      <c r="C22" s="1" t="s">
        <v>38</v>
      </c>
      <c r="D22" s="1" t="s">
        <v>83</v>
      </c>
    </row>
    <row r="23" spans="2:20" x14ac:dyDescent="0.2">
      <c r="B23" s="234"/>
      <c r="C23" s="13" t="s">
        <v>15</v>
      </c>
      <c r="D23" s="13"/>
      <c r="E23" s="13" t="s">
        <v>85</v>
      </c>
      <c r="F23" s="13"/>
      <c r="G23" s="13"/>
    </row>
    <row r="29" spans="2:20" x14ac:dyDescent="0.2">
      <c r="J29" s="46" t="s">
        <v>260</v>
      </c>
    </row>
    <row r="30" spans="2:20" ht="17" thickBot="1" x14ac:dyDescent="0.25">
      <c r="J30" s="247" t="s">
        <v>102</v>
      </c>
      <c r="K30" s="247"/>
      <c r="L30" s="247"/>
      <c r="M30" s="247"/>
      <c r="N30" s="247"/>
      <c r="O30" s="247"/>
      <c r="P30" s="247"/>
      <c r="Q30" s="247"/>
      <c r="R30" s="247"/>
      <c r="S30" s="247"/>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4" t="s">
        <v>79</v>
      </c>
      <c r="K32" s="14" t="s">
        <v>40</v>
      </c>
      <c r="M32" s="61" t="s">
        <v>101</v>
      </c>
      <c r="T32" s="1" t="s">
        <v>148</v>
      </c>
    </row>
    <row r="33" spans="10:20" x14ac:dyDescent="0.2">
      <c r="J33" s="251"/>
      <c r="K33" s="14" t="s">
        <v>16</v>
      </c>
      <c r="M33" s="61" t="s">
        <v>101</v>
      </c>
    </row>
    <row r="34" spans="10:20" x14ac:dyDescent="0.2">
      <c r="J34" s="251"/>
      <c r="K34" s="14" t="s">
        <v>17</v>
      </c>
      <c r="M34" s="1" t="s">
        <v>2</v>
      </c>
    </row>
    <row r="35" spans="10:20" x14ac:dyDescent="0.2">
      <c r="J35" s="251"/>
      <c r="K35" s="14" t="s">
        <v>34</v>
      </c>
      <c r="M35" s="1" t="s">
        <v>131</v>
      </c>
    </row>
    <row r="36" spans="10:20" x14ac:dyDescent="0.2">
      <c r="J36" s="251"/>
      <c r="K36" s="14" t="s">
        <v>35</v>
      </c>
      <c r="M36" s="61" t="s">
        <v>101</v>
      </c>
    </row>
    <row r="37" spans="10:20" x14ac:dyDescent="0.2">
      <c r="J37" s="251"/>
      <c r="K37" s="14" t="s">
        <v>18</v>
      </c>
      <c r="M37" s="1" t="s">
        <v>2</v>
      </c>
      <c r="T37" s="1" t="s">
        <v>149</v>
      </c>
    </row>
    <row r="38" spans="10:20" x14ac:dyDescent="0.2">
      <c r="J38" s="251"/>
      <c r="K38" s="14" t="s">
        <v>37</v>
      </c>
      <c r="M38" s="1" t="s">
        <v>2</v>
      </c>
    </row>
    <row r="39" spans="10:20" x14ac:dyDescent="0.2">
      <c r="J39" s="251"/>
      <c r="K39" s="14" t="s">
        <v>36</v>
      </c>
      <c r="M39" s="61" t="s">
        <v>101</v>
      </c>
    </row>
    <row r="40" spans="10:20" x14ac:dyDescent="0.2">
      <c r="J40" s="251"/>
      <c r="K40" s="14" t="s">
        <v>12</v>
      </c>
      <c r="M40" s="61" t="s">
        <v>101</v>
      </c>
      <c r="T40" s="1" t="s">
        <v>150</v>
      </c>
    </row>
    <row r="41" spans="10:20" x14ac:dyDescent="0.2">
      <c r="J41" s="251"/>
      <c r="K41" s="14" t="s">
        <v>19</v>
      </c>
      <c r="M41" s="61" t="s">
        <v>101</v>
      </c>
      <c r="T41" s="1" t="s">
        <v>148</v>
      </c>
    </row>
    <row r="42" spans="10:20" x14ac:dyDescent="0.2">
      <c r="J42" s="251"/>
      <c r="K42" s="14" t="s">
        <v>13</v>
      </c>
      <c r="L42" s="1" t="s">
        <v>132</v>
      </c>
      <c r="M42" s="1" t="s">
        <v>2</v>
      </c>
    </row>
    <row r="43" spans="10:20" x14ac:dyDescent="0.2">
      <c r="J43" s="251"/>
      <c r="K43" s="14" t="s">
        <v>14</v>
      </c>
      <c r="M43" s="1" t="s">
        <v>32</v>
      </c>
    </row>
    <row r="44" spans="10:20" x14ac:dyDescent="0.2">
      <c r="J44" s="251"/>
      <c r="K44" s="14" t="s">
        <v>38</v>
      </c>
      <c r="M44" s="1" t="s">
        <v>2</v>
      </c>
    </row>
    <row r="45" spans="10:20" x14ac:dyDescent="0.2">
      <c r="J45" s="251"/>
      <c r="K45" s="14" t="s">
        <v>20</v>
      </c>
      <c r="L45" s="1" t="s">
        <v>132</v>
      </c>
      <c r="M45" s="1" t="s">
        <v>133</v>
      </c>
    </row>
    <row r="46" spans="10:20" x14ac:dyDescent="0.2">
      <c r="J46" s="251"/>
      <c r="K46" s="14" t="s">
        <v>33</v>
      </c>
      <c r="M46" s="61" t="s">
        <v>101</v>
      </c>
    </row>
    <row r="47" spans="10:20" x14ac:dyDescent="0.2">
      <c r="J47" s="251"/>
      <c r="K47" s="14" t="s">
        <v>39</v>
      </c>
      <c r="L47" s="62" t="s">
        <v>132</v>
      </c>
      <c r="M47" s="1" t="s">
        <v>32</v>
      </c>
    </row>
    <row r="48" spans="10:20" x14ac:dyDescent="0.2">
      <c r="J48" s="251"/>
      <c r="K48" s="14" t="s">
        <v>41</v>
      </c>
      <c r="M48" s="61" t="s">
        <v>101</v>
      </c>
    </row>
    <row r="49" spans="10:20" x14ac:dyDescent="0.2">
      <c r="J49" s="251"/>
      <c r="K49" s="14" t="s">
        <v>42</v>
      </c>
      <c r="M49" s="1" t="s">
        <v>131</v>
      </c>
    </row>
    <row r="50" spans="10:20" x14ac:dyDescent="0.2">
      <c r="J50" s="251"/>
      <c r="K50" s="15" t="s">
        <v>15</v>
      </c>
      <c r="M50" s="61" t="s">
        <v>101</v>
      </c>
    </row>
    <row r="51" spans="10:20" x14ac:dyDescent="0.2">
      <c r="J51" s="254" t="s">
        <v>80</v>
      </c>
      <c r="K51" s="14" t="s">
        <v>40</v>
      </c>
      <c r="M51" s="61" t="s">
        <v>135</v>
      </c>
    </row>
    <row r="52" spans="10:20" x14ac:dyDescent="0.2">
      <c r="J52" s="251"/>
      <c r="K52" s="14" t="s">
        <v>16</v>
      </c>
      <c r="M52" s="1" t="s">
        <v>136</v>
      </c>
    </row>
    <row r="53" spans="10:20" x14ac:dyDescent="0.2">
      <c r="J53" s="251"/>
      <c r="K53" s="14" t="s">
        <v>17</v>
      </c>
      <c r="M53" s="1" t="s">
        <v>137</v>
      </c>
    </row>
    <row r="54" spans="10:20" x14ac:dyDescent="0.2">
      <c r="J54" s="251"/>
      <c r="K54" s="14" t="s">
        <v>34</v>
      </c>
      <c r="M54" s="1" t="s">
        <v>137</v>
      </c>
    </row>
    <row r="55" spans="10:20" x14ac:dyDescent="0.2">
      <c r="J55" s="251"/>
      <c r="K55" s="14" t="s">
        <v>35</v>
      </c>
      <c r="M55" s="1" t="s">
        <v>138</v>
      </c>
    </row>
    <row r="56" spans="10:20" x14ac:dyDescent="0.2">
      <c r="J56" s="251"/>
      <c r="K56" s="14" t="s">
        <v>18</v>
      </c>
      <c r="M56" s="1" t="s">
        <v>139</v>
      </c>
    </row>
    <row r="57" spans="10:20" x14ac:dyDescent="0.2">
      <c r="J57" s="251"/>
      <c r="K57" s="14" t="s">
        <v>37</v>
      </c>
      <c r="M57" s="1" t="s">
        <v>2</v>
      </c>
      <c r="T57" s="1" t="s">
        <v>143</v>
      </c>
    </row>
    <row r="58" spans="10:20" x14ac:dyDescent="0.2">
      <c r="J58" s="251"/>
      <c r="K58" s="14" t="s">
        <v>36</v>
      </c>
      <c r="M58" s="1" t="s">
        <v>2</v>
      </c>
    </row>
    <row r="59" spans="10:20" x14ac:dyDescent="0.2">
      <c r="J59" s="251"/>
      <c r="K59" s="14" t="s">
        <v>12</v>
      </c>
      <c r="M59" s="1" t="s">
        <v>2</v>
      </c>
      <c r="T59" s="1" t="s">
        <v>140</v>
      </c>
    </row>
    <row r="60" spans="10:20" x14ac:dyDescent="0.2">
      <c r="J60" s="251"/>
      <c r="K60" s="14" t="s">
        <v>19</v>
      </c>
      <c r="M60" s="61" t="s">
        <v>101</v>
      </c>
    </row>
    <row r="61" spans="10:20" x14ac:dyDescent="0.2">
      <c r="J61" s="251"/>
      <c r="K61" s="14" t="s">
        <v>13</v>
      </c>
      <c r="M61" s="1" t="s">
        <v>2</v>
      </c>
      <c r="T61" s="1" t="s">
        <v>144</v>
      </c>
    </row>
    <row r="62" spans="10:20" x14ac:dyDescent="0.2">
      <c r="J62" s="251"/>
      <c r="K62" s="14" t="s">
        <v>14</v>
      </c>
      <c r="M62" s="1" t="s">
        <v>137</v>
      </c>
    </row>
    <row r="63" spans="10:20" x14ac:dyDescent="0.2">
      <c r="J63" s="251"/>
      <c r="K63" s="14" t="s">
        <v>38</v>
      </c>
      <c r="M63" s="1" t="s">
        <v>2</v>
      </c>
      <c r="T63" s="1" t="s">
        <v>141</v>
      </c>
    </row>
    <row r="64" spans="10:20" x14ac:dyDescent="0.2">
      <c r="J64" s="251"/>
      <c r="K64" s="14" t="s">
        <v>20</v>
      </c>
      <c r="M64" s="1" t="s">
        <v>139</v>
      </c>
      <c r="T64" s="1" t="s">
        <v>145</v>
      </c>
    </row>
    <row r="65" spans="10:20" x14ac:dyDescent="0.2">
      <c r="J65" s="251"/>
      <c r="K65" s="14" t="s">
        <v>33</v>
      </c>
      <c r="M65" s="61" t="s">
        <v>101</v>
      </c>
      <c r="T65" s="1" t="s">
        <v>146</v>
      </c>
    </row>
    <row r="66" spans="10:20" x14ac:dyDescent="0.2">
      <c r="J66" s="251"/>
      <c r="K66" s="14" t="s">
        <v>39</v>
      </c>
      <c r="M66" s="61" t="s">
        <v>101</v>
      </c>
      <c r="T66" s="1" t="s">
        <v>147</v>
      </c>
    </row>
    <row r="67" spans="10:20" x14ac:dyDescent="0.2">
      <c r="J67" s="251"/>
      <c r="K67" s="14" t="s">
        <v>41</v>
      </c>
      <c r="M67" s="1" t="s">
        <v>2</v>
      </c>
    </row>
    <row r="68" spans="10:20" x14ac:dyDescent="0.2">
      <c r="J68" s="251"/>
      <c r="K68" s="14" t="s">
        <v>42</v>
      </c>
      <c r="M68" s="1" t="s">
        <v>2</v>
      </c>
      <c r="T68" s="1" t="s">
        <v>142</v>
      </c>
    </row>
    <row r="69" spans="10:20" x14ac:dyDescent="0.2">
      <c r="J69" s="251"/>
      <c r="K69" s="15" t="s">
        <v>15</v>
      </c>
      <c r="M69" s="1" t="s">
        <v>2</v>
      </c>
    </row>
    <row r="70" spans="10:20" x14ac:dyDescent="0.2">
      <c r="J70" s="254" t="s">
        <v>81</v>
      </c>
      <c r="K70" s="14" t="s">
        <v>40</v>
      </c>
      <c r="M70" s="61" t="s">
        <v>101</v>
      </c>
      <c r="T70" s="1" t="s">
        <v>151</v>
      </c>
    </row>
    <row r="71" spans="10:20" x14ac:dyDescent="0.2">
      <c r="J71" s="251"/>
      <c r="K71" s="14" t="s">
        <v>16</v>
      </c>
      <c r="M71" s="1" t="s">
        <v>136</v>
      </c>
    </row>
    <row r="72" spans="10:20" x14ac:dyDescent="0.2">
      <c r="J72" s="251"/>
      <c r="K72" s="14" t="s">
        <v>17</v>
      </c>
      <c r="L72" s="1" t="s">
        <v>132</v>
      </c>
      <c r="M72" s="1" t="s">
        <v>137</v>
      </c>
    </row>
    <row r="73" spans="10:20" x14ac:dyDescent="0.2">
      <c r="J73" s="251"/>
      <c r="K73" s="14" t="s">
        <v>34</v>
      </c>
      <c r="M73" s="1" t="s">
        <v>139</v>
      </c>
    </row>
    <row r="74" spans="10:20" x14ac:dyDescent="0.2">
      <c r="J74" s="251"/>
      <c r="K74" s="14" t="s">
        <v>35</v>
      </c>
      <c r="M74" s="61" t="s">
        <v>101</v>
      </c>
    </row>
    <row r="75" spans="10:20" x14ac:dyDescent="0.2">
      <c r="J75" s="251"/>
      <c r="K75" s="14" t="s">
        <v>18</v>
      </c>
      <c r="L75" s="1" t="s">
        <v>132</v>
      </c>
      <c r="M75" s="1" t="s">
        <v>138</v>
      </c>
    </row>
    <row r="76" spans="10:20" x14ac:dyDescent="0.2">
      <c r="J76" s="251"/>
      <c r="K76" s="14" t="s">
        <v>37</v>
      </c>
      <c r="M76" s="1" t="s">
        <v>139</v>
      </c>
    </row>
    <row r="77" spans="10:20" x14ac:dyDescent="0.2">
      <c r="J77" s="251"/>
      <c r="K77" s="14" t="s">
        <v>36</v>
      </c>
      <c r="M77" s="1" t="s">
        <v>2</v>
      </c>
      <c r="T77" s="1" t="s">
        <v>152</v>
      </c>
    </row>
    <row r="78" spans="10:20" x14ac:dyDescent="0.2">
      <c r="J78" s="251"/>
      <c r="K78" s="14" t="s">
        <v>12</v>
      </c>
      <c r="M78" s="1" t="s">
        <v>139</v>
      </c>
    </row>
    <row r="79" spans="10:20" x14ac:dyDescent="0.2">
      <c r="J79" s="251"/>
      <c r="K79" s="14" t="s">
        <v>19</v>
      </c>
      <c r="L79" s="1" t="s">
        <v>132</v>
      </c>
      <c r="M79" s="1" t="s">
        <v>137</v>
      </c>
    </row>
    <row r="80" spans="10:20" x14ac:dyDescent="0.2">
      <c r="J80" s="251"/>
      <c r="K80" s="14" t="s">
        <v>13</v>
      </c>
      <c r="L80" s="1" t="s">
        <v>132</v>
      </c>
      <c r="M80" s="1" t="s">
        <v>139</v>
      </c>
    </row>
    <row r="81" spans="10:20" x14ac:dyDescent="0.2">
      <c r="J81" s="251"/>
      <c r="K81" s="14" t="s">
        <v>14</v>
      </c>
      <c r="L81" s="1" t="s">
        <v>132</v>
      </c>
      <c r="M81" s="1" t="s">
        <v>139</v>
      </c>
    </row>
    <row r="82" spans="10:20" x14ac:dyDescent="0.2">
      <c r="J82" s="251"/>
      <c r="K82" s="14" t="s">
        <v>38</v>
      </c>
      <c r="L82" s="1" t="s">
        <v>132</v>
      </c>
      <c r="M82" s="1" t="s">
        <v>2</v>
      </c>
      <c r="T82" s="1" t="s">
        <v>145</v>
      </c>
    </row>
    <row r="83" spans="10:20" x14ac:dyDescent="0.2">
      <c r="J83" s="251"/>
      <c r="K83" s="14" t="s">
        <v>20</v>
      </c>
      <c r="M83" s="1" t="s">
        <v>139</v>
      </c>
    </row>
    <row r="84" spans="10:20" x14ac:dyDescent="0.2">
      <c r="J84" s="251"/>
      <c r="K84" s="14" t="s">
        <v>33</v>
      </c>
      <c r="M84" s="1" t="s">
        <v>139</v>
      </c>
    </row>
    <row r="85" spans="10:20" x14ac:dyDescent="0.2">
      <c r="J85" s="251"/>
      <c r="K85" s="14" t="s">
        <v>39</v>
      </c>
      <c r="M85" s="1" t="s">
        <v>2</v>
      </c>
    </row>
    <row r="86" spans="10:20" x14ac:dyDescent="0.2">
      <c r="J86" s="251"/>
      <c r="K86" s="14" t="s">
        <v>41</v>
      </c>
      <c r="L86" s="1" t="s">
        <v>132</v>
      </c>
      <c r="M86" s="1" t="s">
        <v>2</v>
      </c>
      <c r="T86" s="1" t="s">
        <v>153</v>
      </c>
    </row>
    <row r="87" spans="10:20" x14ac:dyDescent="0.2">
      <c r="J87" s="251"/>
      <c r="K87" s="14" t="s">
        <v>42</v>
      </c>
      <c r="M87" s="1" t="s">
        <v>2</v>
      </c>
    </row>
    <row r="88" spans="10:20" x14ac:dyDescent="0.2">
      <c r="J88" s="251"/>
      <c r="K88" s="15" t="s">
        <v>15</v>
      </c>
      <c r="M88" s="1" t="s">
        <v>2</v>
      </c>
      <c r="T88" s="1" t="s">
        <v>141</v>
      </c>
    </row>
    <row r="89" spans="10:20" x14ac:dyDescent="0.2">
      <c r="J89" s="254" t="s">
        <v>82</v>
      </c>
      <c r="K89" s="14" t="s">
        <v>40</v>
      </c>
    </row>
    <row r="90" spans="10:20" x14ac:dyDescent="0.2">
      <c r="J90" s="251"/>
      <c r="K90" s="14" t="s">
        <v>16</v>
      </c>
    </row>
    <row r="91" spans="10:20" x14ac:dyDescent="0.2">
      <c r="J91" s="251"/>
      <c r="K91" s="14" t="s">
        <v>17</v>
      </c>
    </row>
    <row r="92" spans="10:20" x14ac:dyDescent="0.2">
      <c r="J92" s="251"/>
      <c r="K92" s="14" t="s">
        <v>34</v>
      </c>
    </row>
    <row r="93" spans="10:20" x14ac:dyDescent="0.2">
      <c r="J93" s="251"/>
      <c r="K93" s="14" t="s">
        <v>35</v>
      </c>
    </row>
    <row r="94" spans="10:20" x14ac:dyDescent="0.2">
      <c r="J94" s="251"/>
      <c r="K94" s="14" t="s">
        <v>18</v>
      </c>
    </row>
    <row r="95" spans="10:20" x14ac:dyDescent="0.2">
      <c r="J95" s="251"/>
      <c r="K95" s="14" t="s">
        <v>37</v>
      </c>
    </row>
    <row r="96" spans="10:20" x14ac:dyDescent="0.2">
      <c r="J96" s="251"/>
      <c r="K96" s="14" t="s">
        <v>36</v>
      </c>
    </row>
    <row r="97" spans="10:11" x14ac:dyDescent="0.2">
      <c r="J97" s="251"/>
      <c r="K97" s="14" t="s">
        <v>12</v>
      </c>
    </row>
    <row r="98" spans="10:11" x14ac:dyDescent="0.2">
      <c r="J98" s="251"/>
      <c r="K98" s="14" t="s">
        <v>19</v>
      </c>
    </row>
    <row r="99" spans="10:11" x14ac:dyDescent="0.2">
      <c r="J99" s="251"/>
      <c r="K99" s="14" t="s">
        <v>13</v>
      </c>
    </row>
    <row r="100" spans="10:11" x14ac:dyDescent="0.2">
      <c r="J100" s="251"/>
      <c r="K100" s="14" t="s">
        <v>14</v>
      </c>
    </row>
    <row r="101" spans="10:11" x14ac:dyDescent="0.2">
      <c r="J101" s="251"/>
      <c r="K101" s="14" t="s">
        <v>38</v>
      </c>
    </row>
    <row r="102" spans="10:11" x14ac:dyDescent="0.2">
      <c r="J102" s="251"/>
      <c r="K102" s="14" t="s">
        <v>20</v>
      </c>
    </row>
    <row r="103" spans="10:11" x14ac:dyDescent="0.2">
      <c r="J103" s="251"/>
      <c r="K103" s="14" t="s">
        <v>33</v>
      </c>
    </row>
    <row r="104" spans="10:11" x14ac:dyDescent="0.2">
      <c r="J104" s="251"/>
      <c r="K104" s="14" t="s">
        <v>39</v>
      </c>
    </row>
    <row r="105" spans="10:11" x14ac:dyDescent="0.2">
      <c r="J105" s="251"/>
      <c r="K105" s="14" t="s">
        <v>41</v>
      </c>
    </row>
    <row r="106" spans="10:11" x14ac:dyDescent="0.2">
      <c r="J106" s="251"/>
      <c r="K106" s="14" t="s">
        <v>42</v>
      </c>
    </row>
    <row r="107" spans="10:11" x14ac:dyDescent="0.2">
      <c r="J107" s="251"/>
      <c r="K107" s="15" t="s">
        <v>15</v>
      </c>
    </row>
    <row r="113" spans="25:41" ht="17" thickBot="1" x14ac:dyDescent="0.25">
      <c r="Y113" s="247" t="s">
        <v>261</v>
      </c>
      <c r="Z113" s="247"/>
      <c r="AA113" s="247"/>
      <c r="AB113" s="247"/>
      <c r="AC113" s="247"/>
      <c r="AD113" s="247"/>
      <c r="AE113" s="247"/>
      <c r="AF113" s="247"/>
      <c r="AG113" s="247"/>
      <c r="AH113" s="247"/>
      <c r="AI113" s="247"/>
      <c r="AJ113" s="247"/>
      <c r="AK113" s="247"/>
      <c r="AL113" s="247"/>
      <c r="AM113" s="247"/>
      <c r="AN113" s="247"/>
      <c r="AO113" s="247"/>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7" t="s">
        <v>262</v>
      </c>
      <c r="Z115" s="134" t="s">
        <v>40</v>
      </c>
      <c r="AA115" s="1" t="s">
        <v>264</v>
      </c>
      <c r="AB115" s="61" t="s">
        <v>263</v>
      </c>
    </row>
    <row r="116" spans="25:41" x14ac:dyDescent="0.2">
      <c r="Y116" s="251"/>
      <c r="Z116" s="134" t="s">
        <v>16</v>
      </c>
      <c r="AA116" s="1" t="s">
        <v>264</v>
      </c>
      <c r="AB116" s="61" t="s">
        <v>263</v>
      </c>
    </row>
    <row r="117" spans="25:41" x14ac:dyDescent="0.2">
      <c r="Y117" s="251"/>
      <c r="Z117" s="134" t="s">
        <v>17</v>
      </c>
      <c r="AA117" s="1" t="s">
        <v>264</v>
      </c>
      <c r="AB117" s="61" t="s">
        <v>263</v>
      </c>
    </row>
    <row r="118" spans="25:41" x14ac:dyDescent="0.2">
      <c r="Y118" s="251"/>
      <c r="Z118" s="134" t="s">
        <v>34</v>
      </c>
      <c r="AA118" s="1" t="s">
        <v>264</v>
      </c>
      <c r="AB118" s="61" t="s">
        <v>263</v>
      </c>
    </row>
    <row r="119" spans="25:41" x14ac:dyDescent="0.2">
      <c r="Y119" s="251"/>
      <c r="Z119" s="134" t="s">
        <v>35</v>
      </c>
      <c r="AA119" s="1" t="s">
        <v>264</v>
      </c>
      <c r="AB119" s="61" t="s">
        <v>263</v>
      </c>
    </row>
    <row r="120" spans="25:41" x14ac:dyDescent="0.2">
      <c r="Y120" s="251"/>
      <c r="Z120" s="134" t="s">
        <v>18</v>
      </c>
      <c r="AA120" s="1" t="s">
        <v>264</v>
      </c>
      <c r="AB120" s="61" t="s">
        <v>263</v>
      </c>
    </row>
    <row r="121" spans="25:41" ht="51" x14ac:dyDescent="0.2">
      <c r="Y121" s="251"/>
      <c r="Z121" s="134" t="s">
        <v>37</v>
      </c>
      <c r="AA121" s="1" t="s">
        <v>264</v>
      </c>
      <c r="AB121" s="61" t="s">
        <v>340</v>
      </c>
      <c r="AH121" s="25" t="s">
        <v>339</v>
      </c>
    </row>
    <row r="122" spans="25:41" x14ac:dyDescent="0.2">
      <c r="Y122" s="251"/>
      <c r="Z122" s="134"/>
      <c r="AB122" s="61" t="s">
        <v>341</v>
      </c>
    </row>
    <row r="123" spans="25:41" x14ac:dyDescent="0.2">
      <c r="Y123" s="251"/>
      <c r="Z123" s="134"/>
      <c r="AB123" s="61" t="s">
        <v>342</v>
      </c>
    </row>
    <row r="124" spans="25:41" x14ac:dyDescent="0.2">
      <c r="Y124" s="251"/>
      <c r="Z124" s="134"/>
      <c r="AB124" s="61" t="s">
        <v>343</v>
      </c>
    </row>
    <row r="125" spans="25:41" x14ac:dyDescent="0.2">
      <c r="Y125" s="251"/>
      <c r="Z125" s="134" t="s">
        <v>36</v>
      </c>
      <c r="AA125" s="1" t="s">
        <v>264</v>
      </c>
      <c r="AB125" s="61" t="s">
        <v>263</v>
      </c>
    </row>
    <row r="126" spans="25:41" x14ac:dyDescent="0.2">
      <c r="Y126" s="251"/>
      <c r="Z126" s="134" t="s">
        <v>12</v>
      </c>
      <c r="AA126" s="1" t="s">
        <v>264</v>
      </c>
      <c r="AB126" s="61" t="s">
        <v>263</v>
      </c>
    </row>
    <row r="127" spans="25:41" x14ac:dyDescent="0.2">
      <c r="Y127" s="251"/>
      <c r="Z127" s="134" t="s">
        <v>19</v>
      </c>
      <c r="AA127" s="1" t="s">
        <v>264</v>
      </c>
      <c r="AB127" s="61" t="s">
        <v>263</v>
      </c>
    </row>
    <row r="128" spans="25:41" x14ac:dyDescent="0.2">
      <c r="Y128" s="251"/>
      <c r="Z128" s="134" t="s">
        <v>13</v>
      </c>
      <c r="AA128" s="1" t="s">
        <v>264</v>
      </c>
      <c r="AB128" s="61" t="s">
        <v>263</v>
      </c>
    </row>
    <row r="129" spans="25:41" x14ac:dyDescent="0.2">
      <c r="Y129" s="251"/>
      <c r="Z129" s="134" t="s">
        <v>14</v>
      </c>
      <c r="AA129" s="1" t="s">
        <v>264</v>
      </c>
      <c r="AB129" s="61" t="s">
        <v>263</v>
      </c>
    </row>
    <row r="130" spans="25:41" x14ac:dyDescent="0.2">
      <c r="Y130" s="251"/>
      <c r="Z130" s="268" t="s">
        <v>38</v>
      </c>
      <c r="AA130" s="1" t="s">
        <v>264</v>
      </c>
      <c r="AB130" s="1" t="s">
        <v>344</v>
      </c>
      <c r="AC130" s="36"/>
      <c r="AD130" s="36"/>
      <c r="AE130" s="36"/>
      <c r="AF130" s="36"/>
      <c r="AG130" s="36"/>
      <c r="AH130" s="242" t="s">
        <v>339</v>
      </c>
      <c r="AI130" s="137"/>
      <c r="AJ130" s="137"/>
      <c r="AK130" s="137"/>
      <c r="AL130" s="36"/>
      <c r="AM130" s="36"/>
      <c r="AN130" s="36"/>
      <c r="AO130" s="36"/>
    </row>
    <row r="131" spans="25:41" x14ac:dyDescent="0.2">
      <c r="Y131" s="251"/>
      <c r="Z131" s="268"/>
      <c r="AB131" s="1" t="s">
        <v>345</v>
      </c>
      <c r="AC131" s="36"/>
      <c r="AD131" s="36"/>
      <c r="AE131" s="36"/>
      <c r="AF131" s="36"/>
      <c r="AG131" s="36"/>
      <c r="AH131" s="242"/>
    </row>
    <row r="132" spans="25:41" ht="34" x14ac:dyDescent="0.2">
      <c r="Y132" s="251"/>
      <c r="Z132" s="268"/>
      <c r="AB132" s="25" t="s">
        <v>346</v>
      </c>
      <c r="AC132" s="36"/>
      <c r="AD132" s="36"/>
      <c r="AE132" s="36"/>
      <c r="AF132" s="36"/>
      <c r="AG132" s="36"/>
      <c r="AH132" s="242"/>
    </row>
    <row r="133" spans="25:41" x14ac:dyDescent="0.2">
      <c r="Y133" s="251"/>
      <c r="Z133" s="268"/>
      <c r="AB133" s="62" t="s">
        <v>347</v>
      </c>
      <c r="AC133" s="36"/>
      <c r="AD133" s="36"/>
      <c r="AE133" s="36"/>
      <c r="AF133" s="36"/>
      <c r="AG133" s="36"/>
      <c r="AH133" s="242"/>
    </row>
    <row r="134" spans="25:41" x14ac:dyDescent="0.2">
      <c r="Y134" s="251"/>
      <c r="Z134" s="268"/>
      <c r="AB134" s="1" t="s">
        <v>348</v>
      </c>
      <c r="AC134" s="36"/>
      <c r="AD134" s="36"/>
      <c r="AE134" s="36"/>
      <c r="AF134" s="36"/>
      <c r="AG134" s="36"/>
      <c r="AH134" s="242"/>
    </row>
    <row r="135" spans="25:41" x14ac:dyDescent="0.2">
      <c r="Y135" s="251"/>
      <c r="Z135" s="268"/>
      <c r="AB135" s="1" t="s">
        <v>349</v>
      </c>
      <c r="AC135" s="36"/>
      <c r="AD135" s="36"/>
      <c r="AE135" s="36"/>
      <c r="AF135" s="36"/>
      <c r="AG135" s="36"/>
      <c r="AH135" s="242"/>
    </row>
    <row r="136" spans="25:41" x14ac:dyDescent="0.2">
      <c r="Y136" s="251"/>
      <c r="Z136" s="134" t="s">
        <v>20</v>
      </c>
      <c r="AA136" s="1" t="s">
        <v>264</v>
      </c>
      <c r="AB136" s="61" t="s">
        <v>263</v>
      </c>
      <c r="AC136" s="36"/>
      <c r="AD136" s="36"/>
      <c r="AE136" s="36"/>
      <c r="AF136" s="36"/>
      <c r="AG136" s="36"/>
    </row>
    <row r="137" spans="25:41" x14ac:dyDescent="0.2">
      <c r="Y137" s="251"/>
      <c r="Z137" s="134" t="s">
        <v>33</v>
      </c>
      <c r="AA137" s="1" t="s">
        <v>264</v>
      </c>
      <c r="AB137" s="61" t="s">
        <v>263</v>
      </c>
      <c r="AC137" s="36"/>
      <c r="AD137" s="36"/>
      <c r="AE137" s="36"/>
      <c r="AF137" s="36"/>
      <c r="AG137" s="36"/>
    </row>
    <row r="138" spans="25:41" x14ac:dyDescent="0.2">
      <c r="Y138" s="251"/>
      <c r="Z138" s="134" t="s">
        <v>39</v>
      </c>
      <c r="AA138" s="1" t="s">
        <v>164</v>
      </c>
      <c r="AB138" s="61" t="s">
        <v>263</v>
      </c>
      <c r="AC138" s="36"/>
      <c r="AD138" s="36"/>
      <c r="AE138" s="36"/>
      <c r="AF138" s="36"/>
      <c r="AG138" s="36"/>
    </row>
    <row r="139" spans="25:41" x14ac:dyDescent="0.2">
      <c r="Y139" s="251"/>
      <c r="Z139" s="134" t="s">
        <v>41</v>
      </c>
      <c r="AA139" s="62" t="s">
        <v>264</v>
      </c>
      <c r="AB139" s="61" t="s">
        <v>263</v>
      </c>
      <c r="AC139" s="36"/>
      <c r="AD139" s="36"/>
      <c r="AE139" s="36"/>
      <c r="AF139" s="36"/>
      <c r="AG139" s="36"/>
    </row>
    <row r="140" spans="25:41" x14ac:dyDescent="0.2">
      <c r="Y140" s="251"/>
      <c r="Z140" s="134" t="s">
        <v>42</v>
      </c>
      <c r="AA140" s="62" t="s">
        <v>264</v>
      </c>
      <c r="AB140" s="61" t="s">
        <v>350</v>
      </c>
      <c r="AC140" s="36"/>
      <c r="AD140" s="36"/>
      <c r="AE140" s="36"/>
      <c r="AF140" s="36"/>
      <c r="AG140" s="36"/>
      <c r="AH140" s="242" t="s">
        <v>339</v>
      </c>
    </row>
    <row r="141" spans="25:41" x14ac:dyDescent="0.2">
      <c r="Y141" s="251"/>
      <c r="Z141" s="134"/>
      <c r="AA141" s="62"/>
      <c r="AB141" s="61" t="s">
        <v>351</v>
      </c>
      <c r="AC141" s="36"/>
      <c r="AD141" s="36"/>
      <c r="AE141" s="36"/>
      <c r="AF141" s="36"/>
      <c r="AG141" s="36"/>
      <c r="AH141" s="242"/>
    </row>
    <row r="142" spans="25:41" x14ac:dyDescent="0.2">
      <c r="Y142" s="251"/>
      <c r="Z142" s="134"/>
      <c r="AA142" s="62"/>
      <c r="AB142" s="61" t="s">
        <v>352</v>
      </c>
      <c r="AC142" s="36"/>
      <c r="AD142" s="36"/>
      <c r="AE142" s="36"/>
      <c r="AF142" s="36"/>
      <c r="AG142" s="36"/>
      <c r="AH142" s="242"/>
    </row>
    <row r="143" spans="25:41" x14ac:dyDescent="0.2">
      <c r="Y143" s="251"/>
      <c r="Z143" s="134"/>
      <c r="AA143" s="62"/>
      <c r="AB143" s="61" t="s">
        <v>353</v>
      </c>
      <c r="AC143" s="36"/>
      <c r="AD143" s="36"/>
      <c r="AE143" s="36"/>
      <c r="AF143" s="36"/>
      <c r="AG143" s="36"/>
      <c r="AH143" s="242"/>
    </row>
    <row r="144" spans="25:41" x14ac:dyDescent="0.2">
      <c r="Y144" s="251"/>
      <c r="Z144" s="134"/>
      <c r="AA144" s="62"/>
      <c r="AB144" s="61" t="s">
        <v>354</v>
      </c>
      <c r="AC144" s="36"/>
      <c r="AD144" s="36"/>
      <c r="AE144" s="36"/>
      <c r="AF144" s="36"/>
      <c r="AG144" s="36"/>
      <c r="AH144" s="242"/>
    </row>
    <row r="145" spans="25:41" x14ac:dyDescent="0.2">
      <c r="Y145" s="251"/>
      <c r="Z145" s="134"/>
      <c r="AA145" s="62"/>
      <c r="AB145" s="61" t="s">
        <v>355</v>
      </c>
      <c r="AC145" s="36"/>
      <c r="AD145" s="36"/>
      <c r="AE145" s="36"/>
      <c r="AF145" s="36"/>
      <c r="AG145" s="36"/>
      <c r="AH145" s="242"/>
    </row>
    <row r="146" spans="25:41" x14ac:dyDescent="0.2">
      <c r="Y146" s="251"/>
      <c r="Z146" s="135" t="s">
        <v>15</v>
      </c>
      <c r="AA146" s="62" t="s">
        <v>264</v>
      </c>
      <c r="AB146" s="61" t="s">
        <v>263</v>
      </c>
      <c r="AC146" s="36"/>
      <c r="AD146" s="36"/>
      <c r="AE146" s="36"/>
      <c r="AF146" s="36"/>
      <c r="AG146" s="36"/>
    </row>
    <row r="147" spans="25:41" x14ac:dyDescent="0.2">
      <c r="Y147" s="267"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51"/>
      <c r="Z148" s="134" t="s">
        <v>16</v>
      </c>
      <c r="AA148" s="1" t="s">
        <v>264</v>
      </c>
      <c r="AB148" s="61" t="s">
        <v>263</v>
      </c>
      <c r="AC148" s="36"/>
      <c r="AD148" s="36"/>
      <c r="AE148" s="36"/>
      <c r="AF148" s="36"/>
      <c r="AG148" s="36"/>
      <c r="AI148" s="36"/>
      <c r="AJ148" s="36"/>
      <c r="AK148" s="36"/>
      <c r="AL148" s="36"/>
      <c r="AM148" s="36"/>
      <c r="AN148" s="36"/>
      <c r="AO148" s="36"/>
    </row>
    <row r="149" spans="25:41" x14ac:dyDescent="0.2">
      <c r="Y149" s="251"/>
      <c r="Z149" s="134" t="s">
        <v>17</v>
      </c>
      <c r="AA149" s="1" t="s">
        <v>164</v>
      </c>
      <c r="AB149" s="61" t="s">
        <v>263</v>
      </c>
      <c r="AC149" s="36"/>
      <c r="AD149" s="36"/>
      <c r="AE149" s="36"/>
      <c r="AF149" s="36"/>
      <c r="AG149" s="36"/>
      <c r="AI149" s="36"/>
      <c r="AJ149" s="36"/>
      <c r="AK149" s="36"/>
      <c r="AL149" s="36"/>
      <c r="AM149" s="36"/>
      <c r="AN149" s="36"/>
      <c r="AO149" s="36"/>
    </row>
    <row r="150" spans="25:41" x14ac:dyDescent="0.2">
      <c r="Y150" s="251"/>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51"/>
      <c r="Z151" s="268" t="s">
        <v>35</v>
      </c>
      <c r="AB151" s="36" t="s">
        <v>358</v>
      </c>
      <c r="AD151" s="36"/>
      <c r="AE151" s="36"/>
      <c r="AF151" s="36"/>
      <c r="AG151" s="36"/>
      <c r="AH151" s="242" t="s">
        <v>373</v>
      </c>
      <c r="AI151" s="36"/>
      <c r="AJ151" s="36"/>
      <c r="AK151" s="36"/>
      <c r="AL151" s="36"/>
      <c r="AM151" s="36"/>
      <c r="AN151" s="36"/>
      <c r="AO151" s="36"/>
    </row>
    <row r="152" spans="25:41" x14ac:dyDescent="0.2">
      <c r="Y152" s="251"/>
      <c r="Z152" s="268"/>
      <c r="AB152" s="36" t="s">
        <v>359</v>
      </c>
      <c r="AD152" s="36"/>
      <c r="AE152" s="36"/>
      <c r="AF152" s="36"/>
      <c r="AG152" s="36"/>
      <c r="AH152" s="242"/>
      <c r="AI152" s="36"/>
      <c r="AJ152" s="36"/>
      <c r="AK152" s="36"/>
      <c r="AL152" s="36"/>
      <c r="AM152" s="36"/>
      <c r="AN152" s="36"/>
      <c r="AO152" s="36"/>
    </row>
    <row r="153" spans="25:41" x14ac:dyDescent="0.2">
      <c r="Y153" s="251"/>
      <c r="Z153" s="268"/>
      <c r="AB153" s="36" t="s">
        <v>360</v>
      </c>
      <c r="AD153" s="36"/>
      <c r="AE153" s="36"/>
      <c r="AF153" s="36"/>
      <c r="AG153" s="36"/>
      <c r="AH153" s="242"/>
    </row>
    <row r="154" spans="25:41" x14ac:dyDescent="0.2">
      <c r="Y154" s="251"/>
      <c r="Z154" s="134"/>
      <c r="AB154" s="36" t="s">
        <v>361</v>
      </c>
      <c r="AD154" s="36"/>
      <c r="AE154" s="36"/>
      <c r="AF154" s="36"/>
      <c r="AG154" s="36"/>
      <c r="AH154" s="191"/>
    </row>
    <row r="155" spans="25:41" x14ac:dyDescent="0.2">
      <c r="Y155" s="251"/>
      <c r="Z155" s="134" t="s">
        <v>18</v>
      </c>
      <c r="AA155" s="1" t="s">
        <v>264</v>
      </c>
      <c r="AB155" s="1" t="s">
        <v>263</v>
      </c>
      <c r="AD155" s="36"/>
      <c r="AE155" s="36"/>
      <c r="AF155" s="36"/>
      <c r="AG155" s="36"/>
    </row>
    <row r="156" spans="25:41" x14ac:dyDescent="0.2">
      <c r="Y156" s="251"/>
      <c r="Z156" s="134" t="s">
        <v>37</v>
      </c>
      <c r="AA156" s="1" t="s">
        <v>264</v>
      </c>
      <c r="AB156" s="1" t="s">
        <v>263</v>
      </c>
      <c r="AC156" s="36"/>
      <c r="AD156" s="36"/>
      <c r="AE156" s="36"/>
      <c r="AF156" s="36"/>
      <c r="AG156" s="36"/>
    </row>
    <row r="157" spans="25:41" x14ac:dyDescent="0.2">
      <c r="Y157" s="251"/>
      <c r="Z157" s="134" t="s">
        <v>36</v>
      </c>
      <c r="AA157" s="1" t="s">
        <v>264</v>
      </c>
      <c r="AB157" s="1" t="s">
        <v>263</v>
      </c>
      <c r="AC157" s="36"/>
      <c r="AD157" s="36"/>
      <c r="AE157" s="36"/>
      <c r="AF157" s="36"/>
      <c r="AG157" s="36"/>
    </row>
    <row r="158" spans="25:41" x14ac:dyDescent="0.2">
      <c r="Y158" s="251"/>
      <c r="Z158" s="134" t="s">
        <v>12</v>
      </c>
      <c r="AA158" s="1" t="s">
        <v>264</v>
      </c>
      <c r="AB158" s="1" t="s">
        <v>263</v>
      </c>
      <c r="AC158" s="36"/>
      <c r="AD158" s="36"/>
      <c r="AE158" s="36"/>
      <c r="AF158" s="36"/>
      <c r="AG158" s="36"/>
    </row>
    <row r="159" spans="25:41" x14ac:dyDescent="0.2">
      <c r="Y159" s="251"/>
      <c r="Z159" s="134" t="s">
        <v>19</v>
      </c>
      <c r="AA159" s="1" t="s">
        <v>264</v>
      </c>
      <c r="AB159" s="1" t="s">
        <v>263</v>
      </c>
      <c r="AC159" s="36"/>
      <c r="AD159" s="36"/>
      <c r="AE159" s="36"/>
      <c r="AF159" s="36"/>
      <c r="AG159" s="36"/>
    </row>
    <row r="160" spans="25:41" x14ac:dyDescent="0.2">
      <c r="Y160" s="251"/>
      <c r="Z160" s="134" t="s">
        <v>13</v>
      </c>
      <c r="AA160" s="1" t="s">
        <v>264</v>
      </c>
      <c r="AB160" s="1" t="s">
        <v>263</v>
      </c>
      <c r="AC160" s="36"/>
      <c r="AD160" s="36"/>
      <c r="AE160" s="36"/>
      <c r="AF160" s="36"/>
      <c r="AG160" s="36"/>
    </row>
    <row r="161" spans="25:35" x14ac:dyDescent="0.2">
      <c r="Y161" s="251"/>
      <c r="Z161" s="134" t="s">
        <v>14</v>
      </c>
      <c r="AA161" s="1" t="s">
        <v>264</v>
      </c>
      <c r="AB161" s="1" t="s">
        <v>263</v>
      </c>
      <c r="AC161" s="36"/>
      <c r="AD161" s="36"/>
      <c r="AE161" s="36"/>
      <c r="AF161" s="36"/>
      <c r="AG161" s="36"/>
    </row>
    <row r="162" spans="25:35" x14ac:dyDescent="0.2">
      <c r="Y162" s="251"/>
      <c r="Z162" s="134" t="s">
        <v>38</v>
      </c>
      <c r="AA162" s="1" t="s">
        <v>264</v>
      </c>
      <c r="AB162" s="1" t="s">
        <v>263</v>
      </c>
      <c r="AC162" s="36"/>
      <c r="AD162" s="36"/>
      <c r="AE162" s="36"/>
      <c r="AF162" s="36"/>
      <c r="AG162" s="36"/>
    </row>
    <row r="163" spans="25:35" x14ac:dyDescent="0.2">
      <c r="Y163" s="251"/>
      <c r="Z163" s="134" t="s">
        <v>20</v>
      </c>
      <c r="AA163" s="1" t="s">
        <v>264</v>
      </c>
      <c r="AB163" s="1" t="s">
        <v>263</v>
      </c>
    </row>
    <row r="164" spans="25:35" ht="34" x14ac:dyDescent="0.2">
      <c r="Y164" s="251"/>
      <c r="Z164" s="134" t="s">
        <v>33</v>
      </c>
      <c r="AA164" s="1" t="s">
        <v>264</v>
      </c>
      <c r="AB164" s="1" t="s">
        <v>362</v>
      </c>
      <c r="AH164" s="25" t="s">
        <v>372</v>
      </c>
    </row>
    <row r="165" spans="25:35" x14ac:dyDescent="0.2">
      <c r="Y165" s="251"/>
      <c r="Z165" s="134"/>
      <c r="AB165" s="1" t="s">
        <v>363</v>
      </c>
    </row>
    <row r="166" spans="25:35" x14ac:dyDescent="0.2">
      <c r="Y166" s="251"/>
      <c r="Z166" s="134" t="s">
        <v>39</v>
      </c>
      <c r="AA166" s="1" t="s">
        <v>264</v>
      </c>
      <c r="AB166" s="1" t="s">
        <v>263</v>
      </c>
    </row>
    <row r="167" spans="25:35" x14ac:dyDescent="0.2">
      <c r="Y167" s="251"/>
      <c r="Z167" s="134" t="s">
        <v>41</v>
      </c>
      <c r="AA167" s="1" t="s">
        <v>164</v>
      </c>
      <c r="AB167" s="1" t="s">
        <v>263</v>
      </c>
    </row>
    <row r="168" spans="25:35" x14ac:dyDescent="0.2">
      <c r="Y168" s="251"/>
      <c r="Z168" s="134" t="s">
        <v>42</v>
      </c>
      <c r="AA168" s="62" t="s">
        <v>264</v>
      </c>
      <c r="AB168" s="62" t="s">
        <v>263</v>
      </c>
    </row>
    <row r="169" spans="25:35" x14ac:dyDescent="0.2">
      <c r="Y169" s="252"/>
      <c r="Z169" s="135" t="s">
        <v>15</v>
      </c>
      <c r="AA169" s="136" t="s">
        <v>264</v>
      </c>
      <c r="AB169" s="136" t="s">
        <v>263</v>
      </c>
      <c r="AC169" s="13"/>
      <c r="AD169" s="13"/>
      <c r="AE169" s="13"/>
      <c r="AF169" s="13"/>
      <c r="AG169" s="13"/>
      <c r="AH169" s="26"/>
      <c r="AI169" s="13"/>
    </row>
    <row r="170" spans="25:35" x14ac:dyDescent="0.2">
      <c r="Y170" s="267" t="s">
        <v>366</v>
      </c>
      <c r="Z170" s="134" t="s">
        <v>40</v>
      </c>
      <c r="AA170" s="1" t="s">
        <v>164</v>
      </c>
      <c r="AB170" s="61" t="s">
        <v>263</v>
      </c>
    </row>
    <row r="171" spans="25:35" x14ac:dyDescent="0.2">
      <c r="Y171" s="251"/>
      <c r="Z171" s="134" t="s">
        <v>16</v>
      </c>
      <c r="AA171" s="1" t="s">
        <v>264</v>
      </c>
      <c r="AB171" s="61" t="s">
        <v>263</v>
      </c>
    </row>
    <row r="172" spans="25:35" x14ac:dyDescent="0.2">
      <c r="Y172" s="251"/>
      <c r="Z172" s="134" t="s">
        <v>17</v>
      </c>
      <c r="AA172" s="1" t="s">
        <v>164</v>
      </c>
      <c r="AB172" s="61" t="s">
        <v>263</v>
      </c>
    </row>
    <row r="173" spans="25:35" x14ac:dyDescent="0.2">
      <c r="Y173" s="251"/>
      <c r="Z173" s="134" t="s">
        <v>34</v>
      </c>
      <c r="AA173" s="1" t="s">
        <v>264</v>
      </c>
      <c r="AB173" s="61" t="s">
        <v>263</v>
      </c>
    </row>
    <row r="174" spans="25:35" ht="18" customHeight="1" x14ac:dyDescent="0.2">
      <c r="Y174" s="251"/>
      <c r="Z174" s="138" t="s">
        <v>35</v>
      </c>
      <c r="AA174" s="1" t="s">
        <v>164</v>
      </c>
      <c r="AB174" s="1" t="s">
        <v>367</v>
      </c>
      <c r="AH174" s="25" t="s">
        <v>371</v>
      </c>
    </row>
    <row r="175" spans="25:35" x14ac:dyDescent="0.2">
      <c r="Y175" s="251"/>
      <c r="Z175" s="138"/>
      <c r="AB175" s="1" t="s">
        <v>368</v>
      </c>
    </row>
    <row r="176" spans="25:35" x14ac:dyDescent="0.2">
      <c r="Y176" s="251"/>
      <c r="Z176" s="138"/>
      <c r="AB176" s="1" t="s">
        <v>369</v>
      </c>
    </row>
    <row r="177" spans="25:41" x14ac:dyDescent="0.2">
      <c r="Y177" s="251"/>
      <c r="Z177" s="138"/>
      <c r="AB177" s="1" t="s">
        <v>370</v>
      </c>
    </row>
    <row r="178" spans="25:41" x14ac:dyDescent="0.2">
      <c r="Y178" s="251"/>
      <c r="Z178" s="138"/>
    </row>
    <row r="179" spans="25:41" x14ac:dyDescent="0.2">
      <c r="Y179" s="251"/>
      <c r="Z179" s="134" t="s">
        <v>18</v>
      </c>
      <c r="AA179" s="1" t="s">
        <v>264</v>
      </c>
      <c r="AB179" s="1" t="s">
        <v>263</v>
      </c>
    </row>
    <row r="180" spans="25:41" ht="68" x14ac:dyDescent="0.2">
      <c r="Y180" s="251"/>
      <c r="Z180" s="134" t="s">
        <v>37</v>
      </c>
      <c r="AA180" s="1" t="s">
        <v>264</v>
      </c>
      <c r="AB180" s="1" t="s">
        <v>374</v>
      </c>
      <c r="AH180" s="25" t="s">
        <v>379</v>
      </c>
    </row>
    <row r="181" spans="25:41" x14ac:dyDescent="0.2">
      <c r="Y181" s="251"/>
      <c r="Z181" s="134"/>
      <c r="AB181" s="1" t="s">
        <v>375</v>
      </c>
    </row>
    <row r="182" spans="25:41" x14ac:dyDescent="0.2">
      <c r="Y182" s="251"/>
      <c r="Z182" s="134"/>
      <c r="AB182" s="1" t="s">
        <v>376</v>
      </c>
    </row>
    <row r="183" spans="25:41" x14ac:dyDescent="0.2">
      <c r="Y183" s="251"/>
      <c r="Z183" s="134"/>
      <c r="AB183" s="1" t="s">
        <v>377</v>
      </c>
    </row>
    <row r="184" spans="25:41" x14ac:dyDescent="0.2">
      <c r="Y184" s="251"/>
      <c r="Z184" s="134"/>
      <c r="AB184" s="1" t="s">
        <v>378</v>
      </c>
    </row>
    <row r="185" spans="25:41" ht="34" x14ac:dyDescent="0.2">
      <c r="Y185" s="251"/>
      <c r="Z185" s="134" t="s">
        <v>36</v>
      </c>
      <c r="AA185" s="1" t="s">
        <v>264</v>
      </c>
      <c r="AB185" s="1" t="s">
        <v>380</v>
      </c>
      <c r="AH185" s="25" t="s">
        <v>383</v>
      </c>
    </row>
    <row r="186" spans="25:41" x14ac:dyDescent="0.2">
      <c r="Y186" s="251"/>
      <c r="Z186" s="134"/>
      <c r="AB186" s="1" t="s">
        <v>381</v>
      </c>
    </row>
    <row r="187" spans="25:41" x14ac:dyDescent="0.2">
      <c r="Y187" s="251"/>
      <c r="Z187" s="134"/>
      <c r="AB187" s="1" t="s">
        <v>382</v>
      </c>
    </row>
    <row r="188" spans="25:41" ht="35" customHeight="1" x14ac:dyDescent="0.2">
      <c r="Y188" s="251"/>
      <c r="Z188" s="138" t="s">
        <v>12</v>
      </c>
      <c r="AA188" s="1" t="s">
        <v>264</v>
      </c>
      <c r="AB188" s="1" t="s">
        <v>263</v>
      </c>
      <c r="AC188" s="36"/>
      <c r="AD188" s="36"/>
      <c r="AE188" s="36"/>
      <c r="AF188" s="36"/>
      <c r="AG188" s="36"/>
      <c r="AH188" s="191"/>
      <c r="AI188" s="137"/>
      <c r="AJ188" s="137"/>
      <c r="AK188" s="36"/>
      <c r="AL188" s="36"/>
      <c r="AM188" s="36"/>
      <c r="AN188" s="36"/>
      <c r="AO188" s="36"/>
    </row>
    <row r="189" spans="25:41" x14ac:dyDescent="0.2">
      <c r="Y189" s="251"/>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51"/>
      <c r="Z190" s="138" t="s">
        <v>13</v>
      </c>
      <c r="AA190" s="1" t="s">
        <v>264</v>
      </c>
      <c r="AB190" s="1" t="s">
        <v>263</v>
      </c>
      <c r="AC190" s="36"/>
      <c r="AD190" s="36"/>
      <c r="AE190" s="36"/>
      <c r="AF190" s="36"/>
      <c r="AG190" s="36"/>
      <c r="AH190" s="191"/>
      <c r="AI190" s="137"/>
      <c r="AJ190" s="137"/>
      <c r="AK190" s="36"/>
      <c r="AL190" s="36"/>
      <c r="AM190" s="36"/>
      <c r="AN190" s="36"/>
      <c r="AO190" s="36"/>
    </row>
    <row r="191" spans="25:41" x14ac:dyDescent="0.2">
      <c r="Y191" s="251"/>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51"/>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51"/>
      <c r="Z193" s="138" t="s">
        <v>20</v>
      </c>
      <c r="AA193" s="1" t="s">
        <v>264</v>
      </c>
      <c r="AB193" s="1" t="s">
        <v>263</v>
      </c>
      <c r="AC193" s="36"/>
      <c r="AD193" s="36"/>
      <c r="AE193" s="36"/>
      <c r="AF193" s="36"/>
      <c r="AG193" s="36"/>
      <c r="AH193" s="192"/>
      <c r="AI193" s="137"/>
      <c r="AJ193" s="137"/>
      <c r="AK193" s="36"/>
      <c r="AL193" s="36"/>
      <c r="AM193" s="36"/>
      <c r="AN193" s="36"/>
      <c r="AO193" s="36"/>
    </row>
    <row r="194" spans="25:41" ht="34" customHeight="1" x14ac:dyDescent="0.2">
      <c r="Y194" s="251"/>
      <c r="Z194" s="138" t="s">
        <v>33</v>
      </c>
      <c r="AA194" s="1" t="s">
        <v>164</v>
      </c>
      <c r="AB194" s="1" t="s">
        <v>263</v>
      </c>
      <c r="AC194" s="36"/>
      <c r="AD194" s="36"/>
      <c r="AE194" s="36"/>
      <c r="AF194" s="36"/>
      <c r="AG194" s="36"/>
      <c r="AH194" s="192"/>
      <c r="AI194" s="137"/>
      <c r="AJ194" s="137"/>
      <c r="AK194" s="36"/>
      <c r="AL194" s="36"/>
      <c r="AM194" s="36"/>
      <c r="AN194" s="36"/>
      <c r="AO194" s="36"/>
    </row>
    <row r="195" spans="25:41" x14ac:dyDescent="0.2">
      <c r="Y195" s="251"/>
      <c r="Z195" s="134" t="s">
        <v>39</v>
      </c>
      <c r="AA195" s="1" t="s">
        <v>264</v>
      </c>
      <c r="AB195" s="1" t="s">
        <v>263</v>
      </c>
      <c r="AC195" s="36"/>
      <c r="AD195" s="36"/>
      <c r="AE195" s="36"/>
      <c r="AF195" s="36"/>
      <c r="AG195" s="36"/>
    </row>
    <row r="196" spans="25:41" x14ac:dyDescent="0.2">
      <c r="Y196" s="251"/>
      <c r="Z196" s="134" t="s">
        <v>41</v>
      </c>
      <c r="AA196" s="1" t="s">
        <v>264</v>
      </c>
      <c r="AB196" s="1" t="s">
        <v>263</v>
      </c>
    </row>
    <row r="197" spans="25:41" x14ac:dyDescent="0.2">
      <c r="Y197" s="251"/>
      <c r="Z197" s="134" t="s">
        <v>42</v>
      </c>
      <c r="AA197" s="1" t="s">
        <v>264</v>
      </c>
      <c r="AB197" s="62" t="s">
        <v>263</v>
      </c>
    </row>
    <row r="198" spans="25:41" x14ac:dyDescent="0.2">
      <c r="Y198" s="252"/>
      <c r="Z198" s="135" t="s">
        <v>15</v>
      </c>
      <c r="AA198" s="5" t="s">
        <v>264</v>
      </c>
      <c r="AB198" s="136" t="s">
        <v>263</v>
      </c>
    </row>
    <row r="199" spans="25:41" x14ac:dyDescent="0.2">
      <c r="Y199" s="267" t="s">
        <v>386</v>
      </c>
      <c r="Z199" s="134" t="s">
        <v>40</v>
      </c>
      <c r="AA199" s="1" t="s">
        <v>164</v>
      </c>
      <c r="AB199" s="61" t="s">
        <v>263</v>
      </c>
    </row>
    <row r="200" spans="25:41" x14ac:dyDescent="0.2">
      <c r="Y200" s="251"/>
      <c r="Z200" s="134" t="s">
        <v>16</v>
      </c>
      <c r="AA200" s="1" t="s">
        <v>264</v>
      </c>
      <c r="AB200" s="61" t="s">
        <v>263</v>
      </c>
    </row>
    <row r="201" spans="25:41" x14ac:dyDescent="0.2">
      <c r="Y201" s="251"/>
      <c r="Z201" s="134" t="s">
        <v>17</v>
      </c>
      <c r="AA201" s="1" t="s">
        <v>164</v>
      </c>
      <c r="AB201" s="61" t="s">
        <v>263</v>
      </c>
    </row>
    <row r="202" spans="25:41" ht="51" x14ac:dyDescent="0.2">
      <c r="Y202" s="251"/>
      <c r="Z202" s="134" t="s">
        <v>34</v>
      </c>
      <c r="AA202" s="1" t="s">
        <v>264</v>
      </c>
      <c r="AB202" s="61" t="s">
        <v>387</v>
      </c>
      <c r="AH202" s="25" t="s">
        <v>391</v>
      </c>
    </row>
    <row r="203" spans="25:41" x14ac:dyDescent="0.2">
      <c r="Y203" s="251"/>
      <c r="Z203" s="134"/>
      <c r="AB203" s="61" t="s">
        <v>388</v>
      </c>
    </row>
    <row r="204" spans="25:41" x14ac:dyDescent="0.2">
      <c r="Y204" s="251"/>
      <c r="Z204" s="134"/>
      <c r="AB204" s="61" t="s">
        <v>389</v>
      </c>
    </row>
    <row r="205" spans="25:41" x14ac:dyDescent="0.2">
      <c r="Y205" s="251"/>
      <c r="Z205" s="134"/>
      <c r="AB205" s="61" t="s">
        <v>390</v>
      </c>
    </row>
    <row r="206" spans="25:41" x14ac:dyDescent="0.2">
      <c r="Y206" s="251"/>
      <c r="Z206" s="138" t="s">
        <v>35</v>
      </c>
      <c r="AA206" s="1" t="s">
        <v>264</v>
      </c>
      <c r="AB206" s="61" t="s">
        <v>263</v>
      </c>
    </row>
    <row r="207" spans="25:41" x14ac:dyDescent="0.2">
      <c r="Y207" s="251"/>
      <c r="Z207" s="134" t="s">
        <v>18</v>
      </c>
      <c r="AA207" s="1" t="s">
        <v>264</v>
      </c>
      <c r="AB207" s="61" t="s">
        <v>263</v>
      </c>
    </row>
    <row r="208" spans="25:41" x14ac:dyDescent="0.2">
      <c r="Y208" s="251"/>
      <c r="Z208" s="134" t="s">
        <v>37</v>
      </c>
      <c r="AA208" s="1" t="s">
        <v>264</v>
      </c>
      <c r="AB208" s="61" t="s">
        <v>263</v>
      </c>
    </row>
    <row r="209" spans="25:41" x14ac:dyDescent="0.2">
      <c r="Y209" s="251"/>
      <c r="Z209" s="134" t="s">
        <v>36</v>
      </c>
      <c r="AA209" s="1" t="s">
        <v>264</v>
      </c>
      <c r="AB209" s="61" t="s">
        <v>263</v>
      </c>
    </row>
    <row r="210" spans="25:41" x14ac:dyDescent="0.2">
      <c r="Y210" s="251"/>
      <c r="Z210" s="138" t="s">
        <v>12</v>
      </c>
      <c r="AA210" s="1" t="s">
        <v>264</v>
      </c>
      <c r="AB210" s="61" t="s">
        <v>263</v>
      </c>
      <c r="AC210" s="36"/>
      <c r="AD210" s="36"/>
      <c r="AE210" s="36"/>
      <c r="AF210" s="36"/>
      <c r="AG210" s="36"/>
      <c r="AH210" s="191"/>
      <c r="AI210" s="137"/>
      <c r="AJ210" s="137"/>
      <c r="AK210" s="36"/>
      <c r="AL210" s="36"/>
      <c r="AM210" s="36"/>
      <c r="AN210" s="36"/>
      <c r="AO210" s="36"/>
    </row>
    <row r="211" spans="25:41" x14ac:dyDescent="0.2">
      <c r="Y211" s="251"/>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51"/>
      <c r="Z212" s="138" t="s">
        <v>13</v>
      </c>
      <c r="AA212" s="1" t="s">
        <v>264</v>
      </c>
      <c r="AB212" s="1" t="s">
        <v>263</v>
      </c>
      <c r="AC212" s="36"/>
      <c r="AD212" s="36"/>
      <c r="AE212" s="36"/>
      <c r="AF212" s="36"/>
      <c r="AG212" s="36"/>
      <c r="AH212" s="191"/>
      <c r="AI212" s="137"/>
      <c r="AJ212" s="137"/>
      <c r="AK212" s="36"/>
      <c r="AL212" s="36"/>
      <c r="AM212" s="36"/>
      <c r="AN212" s="36"/>
      <c r="AO212" s="36"/>
    </row>
    <row r="213" spans="25:41" x14ac:dyDescent="0.2">
      <c r="Y213" s="251"/>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51"/>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51"/>
      <c r="Z215" s="138" t="s">
        <v>20</v>
      </c>
      <c r="AA215" s="1" t="s">
        <v>264</v>
      </c>
      <c r="AB215" s="1" t="s">
        <v>263</v>
      </c>
      <c r="AC215" s="36"/>
      <c r="AD215" s="36"/>
      <c r="AE215" s="36"/>
      <c r="AF215" s="36"/>
      <c r="AG215" s="36"/>
      <c r="AH215" s="192"/>
      <c r="AI215" s="137"/>
      <c r="AJ215" s="137"/>
      <c r="AK215" s="36"/>
      <c r="AL215" s="36"/>
      <c r="AM215" s="36"/>
      <c r="AN215" s="36"/>
      <c r="AO215" s="36"/>
    </row>
    <row r="216" spans="25:41" ht="34" x14ac:dyDescent="0.2">
      <c r="Y216" s="251"/>
      <c r="Z216" s="138" t="s">
        <v>33</v>
      </c>
      <c r="AA216" s="1" t="s">
        <v>164</v>
      </c>
      <c r="AB216" s="1" t="s">
        <v>393</v>
      </c>
      <c r="AC216" s="36"/>
      <c r="AD216" s="36"/>
      <c r="AE216" s="36"/>
      <c r="AF216" s="36"/>
      <c r="AG216" s="36"/>
      <c r="AH216" s="192" t="s">
        <v>395</v>
      </c>
      <c r="AI216" s="137"/>
      <c r="AJ216" s="137"/>
      <c r="AK216" s="36"/>
      <c r="AL216" s="36"/>
      <c r="AM216" s="36"/>
      <c r="AN216" s="36"/>
      <c r="AO216" s="36"/>
    </row>
    <row r="217" spans="25:41" x14ac:dyDescent="0.2">
      <c r="Y217" s="251"/>
      <c r="Z217" s="138"/>
      <c r="AB217" s="1" t="s">
        <v>394</v>
      </c>
      <c r="AC217" s="36"/>
      <c r="AD217" s="36"/>
      <c r="AE217" s="36"/>
      <c r="AF217" s="36"/>
      <c r="AG217" s="36"/>
      <c r="AH217" s="192"/>
      <c r="AI217" s="137"/>
      <c r="AJ217" s="137"/>
      <c r="AK217" s="36"/>
      <c r="AL217" s="36"/>
      <c r="AM217" s="36"/>
      <c r="AN217" s="36"/>
      <c r="AO217" s="36"/>
    </row>
    <row r="218" spans="25:41" x14ac:dyDescent="0.2">
      <c r="Y218" s="251"/>
      <c r="Z218" s="134" t="s">
        <v>39</v>
      </c>
      <c r="AA218" s="1" t="s">
        <v>164</v>
      </c>
      <c r="AB218" s="1" t="s">
        <v>263</v>
      </c>
      <c r="AC218" s="36"/>
      <c r="AD218" s="36"/>
      <c r="AE218" s="36"/>
      <c r="AF218" s="36"/>
      <c r="AG218" s="36"/>
    </row>
    <row r="219" spans="25:41" x14ac:dyDescent="0.2">
      <c r="Y219" s="251"/>
      <c r="Z219" s="134" t="s">
        <v>41</v>
      </c>
      <c r="AA219" s="1" t="s">
        <v>164</v>
      </c>
      <c r="AB219" s="1" t="s">
        <v>263</v>
      </c>
    </row>
    <row r="220" spans="25:41" x14ac:dyDescent="0.2">
      <c r="Y220" s="251"/>
      <c r="Z220" s="134" t="s">
        <v>42</v>
      </c>
      <c r="AA220" s="1" t="s">
        <v>264</v>
      </c>
      <c r="AB220" s="62" t="s">
        <v>263</v>
      </c>
    </row>
    <row r="221" spans="25:41" x14ac:dyDescent="0.2">
      <c r="Y221" s="252"/>
      <c r="Z221" s="135" t="s">
        <v>15</v>
      </c>
      <c r="AA221" s="5" t="s">
        <v>264</v>
      </c>
      <c r="AB221" s="136" t="s">
        <v>263</v>
      </c>
    </row>
    <row r="222" spans="25:41" x14ac:dyDescent="0.2">
      <c r="Y222" s="267" t="s">
        <v>392</v>
      </c>
      <c r="Z222" s="134" t="s">
        <v>40</v>
      </c>
      <c r="AA222" s="1" t="s">
        <v>164</v>
      </c>
      <c r="AB222" s="61" t="s">
        <v>263</v>
      </c>
    </row>
    <row r="223" spans="25:41" x14ac:dyDescent="0.2">
      <c r="Y223" s="251"/>
      <c r="Z223" s="134" t="s">
        <v>16</v>
      </c>
      <c r="AA223" s="1" t="s">
        <v>264</v>
      </c>
      <c r="AB223" s="61" t="s">
        <v>263</v>
      </c>
    </row>
    <row r="224" spans="25:41" x14ac:dyDescent="0.2">
      <c r="Y224" s="251"/>
      <c r="Z224" s="134" t="s">
        <v>17</v>
      </c>
      <c r="AA224" s="1" t="s">
        <v>164</v>
      </c>
      <c r="AB224" s="61" t="s">
        <v>263</v>
      </c>
    </row>
    <row r="225" spans="25:37" x14ac:dyDescent="0.2">
      <c r="Y225" s="251"/>
      <c r="Z225" s="134" t="s">
        <v>34</v>
      </c>
      <c r="AA225" s="1" t="s">
        <v>264</v>
      </c>
      <c r="AB225" s="61" t="s">
        <v>263</v>
      </c>
    </row>
    <row r="226" spans="25:37" x14ac:dyDescent="0.2">
      <c r="Y226" s="251"/>
      <c r="Z226" s="138" t="s">
        <v>35</v>
      </c>
      <c r="AA226" s="1" t="s">
        <v>264</v>
      </c>
      <c r="AB226" s="61" t="s">
        <v>263</v>
      </c>
    </row>
    <row r="227" spans="25:37" x14ac:dyDescent="0.2">
      <c r="Y227" s="251"/>
      <c r="Z227" s="134" t="s">
        <v>18</v>
      </c>
      <c r="AA227" s="1" t="s">
        <v>264</v>
      </c>
      <c r="AB227" s="61" t="s">
        <v>263</v>
      </c>
    </row>
    <row r="228" spans="25:37" x14ac:dyDescent="0.2">
      <c r="Y228" s="251"/>
      <c r="Z228" s="134" t="s">
        <v>37</v>
      </c>
      <c r="AA228" s="1" t="s">
        <v>264</v>
      </c>
      <c r="AB228" s="61" t="s">
        <v>263</v>
      </c>
    </row>
    <row r="229" spans="25:37" x14ac:dyDescent="0.2">
      <c r="Y229" s="251"/>
      <c r="Z229" s="134" t="s">
        <v>36</v>
      </c>
      <c r="AA229" s="1" t="s">
        <v>264</v>
      </c>
      <c r="AB229" s="61" t="s">
        <v>263</v>
      </c>
    </row>
    <row r="230" spans="25:37" x14ac:dyDescent="0.2">
      <c r="Y230" s="251"/>
      <c r="Z230" s="138" t="s">
        <v>12</v>
      </c>
      <c r="AA230" s="1" t="s">
        <v>264</v>
      </c>
      <c r="AB230" s="61" t="s">
        <v>263</v>
      </c>
      <c r="AC230" s="36"/>
      <c r="AD230" s="36"/>
      <c r="AE230" s="36"/>
      <c r="AF230" s="36"/>
      <c r="AG230" s="36"/>
      <c r="AH230" s="191"/>
      <c r="AI230" s="137"/>
      <c r="AJ230" s="137"/>
      <c r="AK230" s="36"/>
    </row>
    <row r="231" spans="25:37" x14ac:dyDescent="0.2">
      <c r="Y231" s="251"/>
      <c r="Z231" s="134" t="s">
        <v>19</v>
      </c>
      <c r="AA231" s="1" t="s">
        <v>264</v>
      </c>
      <c r="AB231" s="1" t="s">
        <v>263</v>
      </c>
      <c r="AC231" s="36"/>
      <c r="AD231" s="36"/>
      <c r="AE231" s="36"/>
      <c r="AF231" s="36"/>
      <c r="AG231" s="36"/>
      <c r="AH231" s="50"/>
      <c r="AI231" s="137"/>
      <c r="AJ231" s="137"/>
      <c r="AK231" s="36"/>
    </row>
    <row r="232" spans="25:37" x14ac:dyDescent="0.2">
      <c r="Y232" s="251"/>
      <c r="Z232" s="138" t="s">
        <v>13</v>
      </c>
      <c r="AA232" s="1" t="s">
        <v>264</v>
      </c>
      <c r="AB232" s="1" t="s">
        <v>263</v>
      </c>
      <c r="AC232" s="36"/>
      <c r="AD232" s="36"/>
      <c r="AE232" s="36"/>
      <c r="AF232" s="36"/>
      <c r="AG232" s="36"/>
      <c r="AH232" s="191"/>
      <c r="AI232" s="137"/>
      <c r="AJ232" s="137"/>
      <c r="AK232" s="36"/>
    </row>
    <row r="233" spans="25:37" x14ac:dyDescent="0.2">
      <c r="Y233" s="251"/>
      <c r="Z233" s="134" t="s">
        <v>14</v>
      </c>
      <c r="AA233" s="1" t="s">
        <v>264</v>
      </c>
      <c r="AB233" s="1" t="s">
        <v>263</v>
      </c>
      <c r="AC233" s="36"/>
      <c r="AD233" s="36"/>
      <c r="AE233" s="36"/>
      <c r="AF233" s="36"/>
      <c r="AG233" s="36"/>
      <c r="AH233" s="50"/>
      <c r="AI233" s="137"/>
      <c r="AJ233" s="137"/>
      <c r="AK233" s="36"/>
    </row>
    <row r="234" spans="25:37" x14ac:dyDescent="0.2">
      <c r="Y234" s="251"/>
      <c r="Z234" s="134" t="s">
        <v>38</v>
      </c>
      <c r="AA234" s="1" t="s">
        <v>264</v>
      </c>
      <c r="AB234" s="1" t="s">
        <v>263</v>
      </c>
      <c r="AC234" s="36"/>
      <c r="AD234" s="36"/>
      <c r="AE234" s="36"/>
      <c r="AF234" s="36"/>
      <c r="AG234" s="36"/>
      <c r="AH234" s="50"/>
      <c r="AI234" s="137"/>
      <c r="AJ234" s="137"/>
      <c r="AK234" s="36"/>
    </row>
    <row r="235" spans="25:37" x14ac:dyDescent="0.2">
      <c r="Y235" s="251"/>
      <c r="Z235" s="138" t="s">
        <v>20</v>
      </c>
      <c r="AA235" s="1" t="s">
        <v>264</v>
      </c>
      <c r="AB235" s="1" t="s">
        <v>263</v>
      </c>
      <c r="AC235" s="36"/>
      <c r="AD235" s="36"/>
      <c r="AE235" s="36"/>
      <c r="AF235" s="36"/>
      <c r="AG235" s="36"/>
      <c r="AH235" s="192"/>
      <c r="AI235" s="137"/>
      <c r="AJ235" s="137"/>
      <c r="AK235" s="36"/>
    </row>
    <row r="236" spans="25:37" x14ac:dyDescent="0.2">
      <c r="Y236" s="251"/>
      <c r="Z236" s="138" t="s">
        <v>33</v>
      </c>
      <c r="AA236" s="1" t="s">
        <v>264</v>
      </c>
      <c r="AB236" s="1" t="s">
        <v>263</v>
      </c>
      <c r="AC236" s="36"/>
      <c r="AD236" s="36"/>
      <c r="AE236" s="36"/>
      <c r="AF236" s="36"/>
      <c r="AG236" s="36"/>
      <c r="AH236" s="192"/>
      <c r="AI236" s="137"/>
      <c r="AJ236" s="137"/>
      <c r="AK236" s="36"/>
    </row>
    <row r="237" spans="25:37" x14ac:dyDescent="0.2">
      <c r="Y237" s="251"/>
      <c r="Z237" s="134" t="s">
        <v>39</v>
      </c>
      <c r="AA237" s="1" t="s">
        <v>264</v>
      </c>
      <c r="AB237" s="1" t="s">
        <v>263</v>
      </c>
      <c r="AC237" s="36"/>
      <c r="AD237" s="36"/>
      <c r="AE237" s="36"/>
      <c r="AF237" s="36"/>
      <c r="AG237" s="36"/>
    </row>
    <row r="238" spans="25:37" x14ac:dyDescent="0.2">
      <c r="Y238" s="251"/>
      <c r="Z238" s="134" t="s">
        <v>41</v>
      </c>
      <c r="AA238" s="1" t="s">
        <v>264</v>
      </c>
      <c r="AB238" s="1" t="s">
        <v>263</v>
      </c>
    </row>
    <row r="239" spans="25:37" x14ac:dyDescent="0.2">
      <c r="Y239" s="251"/>
      <c r="Z239" s="134" t="s">
        <v>42</v>
      </c>
      <c r="AA239" s="1" t="s">
        <v>264</v>
      </c>
      <c r="AB239" s="62" t="s">
        <v>263</v>
      </c>
    </row>
    <row r="240" spans="25:37" x14ac:dyDescent="0.2">
      <c r="Y240" s="252"/>
      <c r="Z240" s="135" t="s">
        <v>15</v>
      </c>
      <c r="AA240" s="5" t="s">
        <v>264</v>
      </c>
      <c r="AB240" s="136" t="s">
        <v>263</v>
      </c>
    </row>
    <row r="248" spans="38:41" ht="17" thickBot="1" x14ac:dyDescent="0.25">
      <c r="AL248" s="247" t="s">
        <v>404</v>
      </c>
      <c r="AM248" s="247"/>
      <c r="AN248" s="247"/>
      <c r="AO248" s="247"/>
    </row>
    <row r="249" spans="38:41" ht="17" thickTop="1" x14ac:dyDescent="0.2">
      <c r="AL249" s="55" t="s">
        <v>53</v>
      </c>
      <c r="AM249" s="55" t="s">
        <v>398</v>
      </c>
      <c r="AN249" s="55" t="s">
        <v>0</v>
      </c>
      <c r="AO249" s="55" t="s">
        <v>403</v>
      </c>
    </row>
    <row r="250" spans="38:41" ht="34" x14ac:dyDescent="0.2">
      <c r="AL250" s="199" t="s">
        <v>11</v>
      </c>
      <c r="AM250" s="196" t="s">
        <v>399</v>
      </c>
      <c r="AN250" s="197" t="s">
        <v>356</v>
      </c>
      <c r="AO250" s="197" t="s">
        <v>357</v>
      </c>
    </row>
    <row r="251" spans="38:41" ht="34" x14ac:dyDescent="0.2">
      <c r="AL251" s="236" t="s">
        <v>161</v>
      </c>
      <c r="AM251" s="198" t="s">
        <v>402</v>
      </c>
      <c r="AN251" s="195" t="s">
        <v>396</v>
      </c>
      <c r="AO251" s="195" t="s">
        <v>397</v>
      </c>
    </row>
    <row r="252" spans="38:41" ht="27" customHeight="1" x14ac:dyDescent="0.2">
      <c r="AL252" s="236"/>
      <c r="AM252" s="235" t="s">
        <v>400</v>
      </c>
      <c r="AN252" s="1" t="s">
        <v>35</v>
      </c>
      <c r="AO252" s="1" t="s">
        <v>364</v>
      </c>
    </row>
    <row r="253" spans="38:41" ht="26" customHeight="1" x14ac:dyDescent="0.2">
      <c r="AL253" s="236"/>
      <c r="AM253" s="245"/>
      <c r="AN253" s="193" t="s">
        <v>33</v>
      </c>
      <c r="AO253" s="193" t="s">
        <v>365</v>
      </c>
    </row>
    <row r="254" spans="38:41" ht="17" x14ac:dyDescent="0.2">
      <c r="AL254" s="238"/>
      <c r="AM254" s="190" t="s">
        <v>401</v>
      </c>
      <c r="AN254" s="13" t="s">
        <v>384</v>
      </c>
      <c r="AO254" s="13" t="s">
        <v>385</v>
      </c>
    </row>
  </sheetData>
  <mergeCells count="24">
    <mergeCell ref="AL251:AL254"/>
    <mergeCell ref="AL248:AO248"/>
    <mergeCell ref="AM252:AM253"/>
    <mergeCell ref="Y170:Y198"/>
    <mergeCell ref="Y147:Y169"/>
    <mergeCell ref="Z151:Z153"/>
    <mergeCell ref="AH151:AH153"/>
    <mergeCell ref="Y199:Y221"/>
    <mergeCell ref="Y222:Y240"/>
    <mergeCell ref="B2:G2"/>
    <mergeCell ref="B4:B8"/>
    <mergeCell ref="B9:B13"/>
    <mergeCell ref="B14:B18"/>
    <mergeCell ref="B19:B23"/>
    <mergeCell ref="J30:S30"/>
    <mergeCell ref="Y115:Y146"/>
    <mergeCell ref="Z130:Z135"/>
    <mergeCell ref="AH130:AH135"/>
    <mergeCell ref="Y113:AO113"/>
    <mergeCell ref="J32:J50"/>
    <mergeCell ref="J51:J69"/>
    <mergeCell ref="J70:J88"/>
    <mergeCell ref="J89:J107"/>
    <mergeCell ref="AH140:AH14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280</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279</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3" t="s">
        <v>278</v>
      </c>
      <c r="D8" s="163">
        <v>-0.26179000000000002</v>
      </c>
      <c r="E8" s="163">
        <v>0.1268</v>
      </c>
      <c r="F8" s="163">
        <v>48.39517</v>
      </c>
      <c r="G8" s="163">
        <v>-2.0649999999999999</v>
      </c>
      <c r="H8" s="163">
        <v>4.4336E-2</v>
      </c>
      <c r="I8" s="164"/>
      <c r="J8" s="164"/>
      <c r="K8" s="164"/>
      <c r="L8" s="164"/>
      <c r="M8" s="164"/>
      <c r="N8" s="165"/>
      <c r="O8" s="34"/>
    </row>
    <row r="9" spans="1:15" x14ac:dyDescent="0.2">
      <c r="B9" s="95"/>
      <c r="C9" s="105" t="s">
        <v>32</v>
      </c>
      <c r="D9" s="105">
        <v>0.27643000000000001</v>
      </c>
      <c r="E9" s="105">
        <v>6.9589999999999999E-2</v>
      </c>
      <c r="F9" s="105">
        <v>178.50156999999999</v>
      </c>
      <c r="G9" s="105">
        <v>3.972</v>
      </c>
      <c r="H9" s="105">
        <v>1.03E-4</v>
      </c>
      <c r="I9" s="161"/>
      <c r="J9" s="161"/>
      <c r="K9" s="161"/>
      <c r="L9" s="161"/>
      <c r="M9" s="161"/>
      <c r="N9" s="162"/>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281</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281</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281</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6" t="s">
        <v>256</v>
      </c>
      <c r="D56" s="167"/>
      <c r="E56" s="167"/>
      <c r="F56" s="167"/>
      <c r="G56" s="167"/>
      <c r="H56" s="167"/>
      <c r="I56" s="167"/>
      <c r="J56" s="167"/>
      <c r="K56" s="167"/>
      <c r="L56" s="167"/>
      <c r="M56" s="167"/>
      <c r="N56" s="168"/>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69" t="s">
        <v>257</v>
      </c>
      <c r="D60" s="167"/>
      <c r="E60" s="167"/>
      <c r="F60" s="167"/>
      <c r="G60" s="167"/>
      <c r="H60" s="167"/>
      <c r="I60" s="167"/>
      <c r="J60" s="167"/>
      <c r="K60" s="167"/>
      <c r="L60" s="167"/>
      <c r="M60" s="167"/>
      <c r="N60" s="168"/>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0" t="s">
        <v>157</v>
      </c>
      <c r="D67" s="171"/>
      <c r="E67" s="171"/>
      <c r="F67" s="171"/>
      <c r="G67" s="171"/>
      <c r="H67" s="171"/>
      <c r="I67" s="171"/>
      <c r="J67" s="171"/>
      <c r="K67" s="171"/>
      <c r="L67" s="171"/>
      <c r="M67" s="171"/>
      <c r="N67" s="172"/>
      <c r="O67" s="34"/>
    </row>
    <row r="68" spans="2:15" x14ac:dyDescent="0.2">
      <c r="B68" s="114"/>
      <c r="C68" s="173" t="s">
        <v>282</v>
      </c>
      <c r="D68" s="173"/>
      <c r="E68" s="173"/>
      <c r="F68" s="173"/>
      <c r="G68" s="173"/>
      <c r="H68" s="173"/>
      <c r="I68" s="173"/>
      <c r="J68" s="173"/>
      <c r="K68" s="173"/>
      <c r="L68" s="173"/>
      <c r="M68" s="173"/>
      <c r="N68" s="168"/>
      <c r="O68" s="34"/>
    </row>
    <row r="69" spans="2:15" x14ac:dyDescent="0.2">
      <c r="B69" s="114"/>
      <c r="C69" s="174" t="s">
        <v>159</v>
      </c>
      <c r="D69" s="175"/>
      <c r="E69" s="175"/>
      <c r="F69" s="175"/>
      <c r="G69" s="175"/>
      <c r="H69" s="175"/>
      <c r="I69" s="175"/>
      <c r="J69" s="175"/>
      <c r="K69" s="175"/>
      <c r="L69" s="175"/>
      <c r="M69" s="175"/>
      <c r="N69" s="176"/>
      <c r="O69" s="34"/>
    </row>
    <row r="70" spans="2:15" ht="17" x14ac:dyDescent="0.2">
      <c r="B70" s="114"/>
      <c r="C70" s="187" t="s">
        <v>197</v>
      </c>
      <c r="D70" s="188">
        <v>-3.9440000000000003E-2</v>
      </c>
      <c r="E70" s="188">
        <v>0.18865000000000001</v>
      </c>
      <c r="F70" s="188">
        <v>-0.20899999999999999</v>
      </c>
      <c r="G70" s="188">
        <v>-0.20899999999999999</v>
      </c>
      <c r="H70" s="188">
        <v>0.83579999999999999</v>
      </c>
      <c r="I70" s="188">
        <v>87.977000000000004</v>
      </c>
      <c r="J70" s="188">
        <v>88.805000000000007</v>
      </c>
      <c r="K70" s="188">
        <v>0.127</v>
      </c>
      <c r="L70" s="188">
        <v>9.9000000000000005E-2</v>
      </c>
      <c r="M70" s="188">
        <v>0.83799999999999997</v>
      </c>
      <c r="N70" s="189"/>
      <c r="O70" s="34"/>
    </row>
    <row r="71" spans="2:15" ht="17" x14ac:dyDescent="0.2">
      <c r="B71" s="114"/>
      <c r="C71" s="187" t="s">
        <v>155</v>
      </c>
      <c r="D71" s="188">
        <v>0.66422000000000003</v>
      </c>
      <c r="E71" s="188">
        <v>0.31284000000000001</v>
      </c>
      <c r="F71" s="188">
        <v>2.1230000000000002</v>
      </c>
      <c r="G71" s="188">
        <v>2.1230000000000002</v>
      </c>
      <c r="H71" s="188">
        <v>4.1799999999999997E-2</v>
      </c>
      <c r="I71" s="188"/>
      <c r="J71" s="188"/>
      <c r="K71" s="188"/>
      <c r="L71" s="188"/>
      <c r="M71" s="188"/>
      <c r="N71" s="189"/>
      <c r="O71" s="34"/>
    </row>
    <row r="72" spans="2:15" ht="17" x14ac:dyDescent="0.2">
      <c r="B72" s="113"/>
      <c r="C72" s="166" t="s">
        <v>304</v>
      </c>
      <c r="D72" s="173"/>
      <c r="E72" s="173"/>
      <c r="F72" s="173"/>
      <c r="G72" s="173"/>
      <c r="H72" s="173"/>
      <c r="I72" s="173"/>
      <c r="J72" s="173"/>
      <c r="K72" s="173"/>
      <c r="L72" s="173"/>
      <c r="M72" s="173"/>
      <c r="N72" s="168"/>
      <c r="O72" s="34"/>
    </row>
    <row r="73" spans="2:15" ht="17" x14ac:dyDescent="0.2">
      <c r="B73" s="113"/>
      <c r="C73" s="169" t="s">
        <v>305</v>
      </c>
      <c r="D73" s="173"/>
      <c r="E73" s="173"/>
      <c r="F73" s="173"/>
      <c r="G73" s="173"/>
      <c r="H73" s="173"/>
      <c r="I73" s="173"/>
      <c r="J73" s="173"/>
      <c r="K73" s="173"/>
      <c r="L73" s="173"/>
      <c r="M73" s="173"/>
      <c r="N73" s="168"/>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283</v>
      </c>
      <c r="D75" s="34"/>
      <c r="E75" s="34"/>
      <c r="F75" s="34"/>
      <c r="G75" s="34"/>
      <c r="H75" s="34"/>
      <c r="I75" s="34"/>
      <c r="J75" s="34"/>
      <c r="K75" s="34"/>
      <c r="L75" s="34"/>
      <c r="M75" s="34"/>
      <c r="N75" s="101"/>
      <c r="O75" s="34"/>
    </row>
    <row r="76" spans="2:15" x14ac:dyDescent="0.2">
      <c r="B76" s="114"/>
      <c r="C76" s="119" t="s">
        <v>303</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307</v>
      </c>
      <c r="D82" s="34"/>
      <c r="E82" s="34"/>
      <c r="F82" s="34"/>
      <c r="G82" s="34"/>
      <c r="H82" s="34"/>
      <c r="I82" s="34"/>
      <c r="J82" s="34"/>
      <c r="K82" s="34"/>
      <c r="L82" s="34"/>
      <c r="M82" s="34"/>
      <c r="N82" s="101"/>
      <c r="O82" s="34"/>
    </row>
    <row r="83" spans="2:19" ht="17" x14ac:dyDescent="0.2">
      <c r="B83" s="114"/>
      <c r="C83" s="121" t="s">
        <v>306</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284</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285</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286</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302</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287</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288</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289</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4" t="s">
        <v>158</v>
      </c>
      <c r="D101" s="175"/>
      <c r="E101" s="175"/>
      <c r="F101" s="175"/>
      <c r="G101" s="175"/>
      <c r="H101" s="175"/>
      <c r="I101" s="175"/>
      <c r="J101" s="175"/>
      <c r="K101" s="175"/>
      <c r="L101" s="175"/>
      <c r="M101" s="175"/>
      <c r="N101" s="176"/>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290</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291</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292</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293</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294</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8" t="s">
        <v>197</v>
      </c>
      <c r="D110" s="159">
        <v>2.9049200000000002</v>
      </c>
      <c r="E110" s="159">
        <v>0.3175</v>
      </c>
      <c r="F110" s="34"/>
      <c r="G110" s="159">
        <v>9.1489999999999991</v>
      </c>
      <c r="H110" s="159">
        <v>2.6900000000000001E-14</v>
      </c>
      <c r="I110" s="159">
        <v>205.85300000000001</v>
      </c>
      <c r="J110" s="159">
        <v>207.58799999999999</v>
      </c>
      <c r="K110" s="34">
        <v>0.50900000000000001</v>
      </c>
      <c r="L110" s="159">
        <v>0.47499999999999998</v>
      </c>
      <c r="M110" s="34">
        <v>0.67900000000000005</v>
      </c>
      <c r="N110" s="160"/>
      <c r="O110" s="121"/>
    </row>
    <row r="111" spans="2:15" ht="17" x14ac:dyDescent="0.2">
      <c r="B111" s="114"/>
      <c r="C111" s="158" t="s">
        <v>155</v>
      </c>
      <c r="D111" s="159">
        <v>0.75975999999999999</v>
      </c>
      <c r="E111" s="159">
        <v>0.15833</v>
      </c>
      <c r="F111" s="34"/>
      <c r="G111" s="159">
        <v>4.7990000000000004</v>
      </c>
      <c r="H111" s="159">
        <v>6.7599999999999997E-6</v>
      </c>
      <c r="I111" s="159"/>
      <c r="J111" s="159"/>
      <c r="K111" s="159"/>
      <c r="L111" s="159"/>
      <c r="M111" s="159"/>
      <c r="N111" s="160"/>
      <c r="O111" s="121"/>
    </row>
    <row r="112" spans="2:15" ht="17" customHeight="1" x14ac:dyDescent="0.2">
      <c r="B112" s="114"/>
      <c r="C112" s="177" t="s">
        <v>295</v>
      </c>
      <c r="D112" s="178">
        <v>-1.8004500000000001</v>
      </c>
      <c r="E112" s="178">
        <v>0.40550999999999998</v>
      </c>
      <c r="F112" s="179"/>
      <c r="G112" s="178">
        <v>-4.4400000000000004</v>
      </c>
      <c r="H112" s="178">
        <v>2.69E-5</v>
      </c>
      <c r="I112" s="178"/>
      <c r="J112" s="178"/>
      <c r="K112" s="178"/>
      <c r="L112" s="178"/>
      <c r="M112" s="178"/>
      <c r="N112" s="180"/>
      <c r="O112" s="121"/>
    </row>
    <row r="113" spans="2:15" ht="16" customHeight="1" x14ac:dyDescent="0.2">
      <c r="B113" s="114"/>
      <c r="C113" s="177" t="s">
        <v>296</v>
      </c>
      <c r="D113" s="178">
        <v>-2.4468000000000001</v>
      </c>
      <c r="E113" s="178">
        <v>0.34045999999999998</v>
      </c>
      <c r="F113" s="179"/>
      <c r="G113" s="178">
        <v>-7.1870000000000003</v>
      </c>
      <c r="H113" s="178">
        <v>2.3800000000000001E-10</v>
      </c>
      <c r="I113" s="179"/>
      <c r="J113" s="178"/>
      <c r="K113" s="178"/>
      <c r="L113" s="178"/>
      <c r="M113" s="178"/>
      <c r="N113" s="180"/>
      <c r="O113" s="121"/>
    </row>
    <row r="114" spans="2:15" ht="17" x14ac:dyDescent="0.2">
      <c r="B114" s="114"/>
      <c r="C114" s="177" t="s">
        <v>297</v>
      </c>
      <c r="D114" s="178">
        <v>2.085E-2</v>
      </c>
      <c r="E114" s="178">
        <v>0.35542000000000001</v>
      </c>
      <c r="F114" s="179"/>
      <c r="G114" s="178">
        <v>5.8999999999999997E-2</v>
      </c>
      <c r="H114" s="178">
        <v>0.95299999999999996</v>
      </c>
      <c r="I114" s="179"/>
      <c r="J114" s="178"/>
      <c r="K114" s="178"/>
      <c r="L114" s="178"/>
      <c r="M114" s="178"/>
      <c r="N114" s="180"/>
      <c r="O114" s="121"/>
    </row>
    <row r="115" spans="2:15" ht="17" x14ac:dyDescent="0.2">
      <c r="B115" s="114"/>
      <c r="C115" s="181" t="s">
        <v>298</v>
      </c>
      <c r="D115" s="179">
        <v>-2.58338</v>
      </c>
      <c r="E115" s="179">
        <v>0.34073999999999999</v>
      </c>
      <c r="F115" s="181"/>
      <c r="G115" s="179">
        <v>-7.5819999999999999</v>
      </c>
      <c r="H115" s="179">
        <v>3.9000000000000001E-11</v>
      </c>
      <c r="I115" s="181"/>
      <c r="J115" s="179"/>
      <c r="K115" s="179"/>
      <c r="L115" s="179"/>
      <c r="M115" s="179"/>
      <c r="N115" s="182"/>
      <c r="O115" s="34"/>
    </row>
    <row r="116" spans="2:15" ht="16" customHeight="1" x14ac:dyDescent="0.2">
      <c r="B116" s="114"/>
      <c r="C116" s="181" t="s">
        <v>299</v>
      </c>
      <c r="D116" s="179">
        <v>-0.40257999999999999</v>
      </c>
      <c r="E116" s="179">
        <v>0.35321000000000002</v>
      </c>
      <c r="F116" s="179"/>
      <c r="G116" s="179">
        <v>-1.1399999999999999</v>
      </c>
      <c r="H116" s="179">
        <v>0.25800000000000001</v>
      </c>
      <c r="I116" s="179"/>
      <c r="J116" s="179"/>
      <c r="K116" s="179"/>
      <c r="L116" s="179"/>
      <c r="M116" s="179"/>
      <c r="N116" s="182"/>
      <c r="O116" s="34"/>
    </row>
    <row r="117" spans="2:15" ht="17" x14ac:dyDescent="0.2">
      <c r="B117" s="114"/>
      <c r="C117" s="166" t="s">
        <v>256</v>
      </c>
      <c r="D117" s="173"/>
      <c r="E117" s="173"/>
      <c r="F117" s="173"/>
      <c r="G117" s="173"/>
      <c r="H117" s="173"/>
      <c r="I117" s="173"/>
      <c r="J117" s="173"/>
      <c r="K117" s="173"/>
      <c r="L117" s="173"/>
      <c r="M117" s="173"/>
      <c r="N117" s="168"/>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3"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4" t="s">
        <v>257</v>
      </c>
      <c r="D122" s="185"/>
      <c r="E122" s="185"/>
      <c r="F122" s="185"/>
      <c r="G122" s="185"/>
      <c r="H122" s="185"/>
      <c r="I122" s="185"/>
      <c r="J122" s="185"/>
      <c r="K122" s="185"/>
      <c r="L122" s="185"/>
      <c r="M122" s="185"/>
      <c r="N122" s="186"/>
      <c r="O122" s="34"/>
    </row>
    <row r="123" spans="2:15" ht="17" x14ac:dyDescent="0.2">
      <c r="B123" s="114"/>
      <c r="C123" s="121" t="s">
        <v>286</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2024-05-14T22:21:53Z</dcterms:modified>
</cp:coreProperties>
</file>