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kunalpalawat/Documents/GitHub/project-harvest-fork/Figures/summaries_csvs/"/>
    </mc:Choice>
  </mc:AlternateContent>
  <xr:revisionPtr revIDLastSave="0" documentId="8_{76562F0B-434E-5C42-A0B6-06D32F660406}" xr6:coauthVersionLast="47" xr6:coauthVersionMax="47" xr10:uidLastSave="{00000000-0000-0000-0000-000000000000}"/>
  <bookViews>
    <workbookView xWindow="0" yWindow="500" windowWidth="28800" windowHeight="16220" activeTab="2" xr2:uid="{00000000-000D-0000-FFFF-FFFF00000000}"/>
  </bookViews>
  <sheets>
    <sheet name="exceedances" sheetId="1" r:id="rId1"/>
    <sheet name="overall" sheetId="2" r:id="rId2"/>
    <sheet name="HDS" sheetId="3" r:id="rId3"/>
    <sheet name="land" sheetId="4" r:id="rId4"/>
    <sheet name="demographics" sheetId="5" r:id="rId5"/>
    <sheet name="PCAs" sheetId="6" r:id="rId6"/>
    <sheet name="pli only (old)" sheetId="7" r:id="rId7"/>
    <sheet name="HDS (old)" sheetId="8" r:id="rId8"/>
    <sheet name="pli+hds (old)" sheetId="9" r:id="rId9"/>
  </sheets>
  <definedNames>
    <definedName name="_xlnm._FilterDatabase" localSheetId="2" hidden="1">HDS!$A$3:$H$68</definedName>
    <definedName name="_xlnm._FilterDatabase" localSheetId="5" hidden="1">PCAs!$A$1:$P$22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mFzowLz5PfWFExMrEVYVTA/Rh/DDCJj3nBQ1YTPgcCk="/>
    </ext>
  </extLst>
</workbook>
</file>

<file path=xl/calcChain.xml><?xml version="1.0" encoding="utf-8"?>
<calcChain xmlns="http://schemas.openxmlformats.org/spreadsheetml/2006/main">
  <c r="AR102" i="1" l="1"/>
  <c r="AQ102" i="1"/>
  <c r="AR101" i="1"/>
  <c r="AQ101" i="1"/>
  <c r="AR100" i="1"/>
  <c r="AQ100" i="1"/>
  <c r="AR99" i="1"/>
  <c r="AQ99" i="1"/>
  <c r="AR98" i="1"/>
  <c r="AQ98" i="1"/>
  <c r="AR97" i="1"/>
  <c r="AQ97" i="1"/>
  <c r="AR96" i="1"/>
  <c r="AQ96" i="1"/>
  <c r="AR95" i="1"/>
  <c r="AQ95" i="1"/>
  <c r="AR94" i="1"/>
  <c r="AQ94" i="1"/>
  <c r="AR93" i="1"/>
  <c r="AQ93" i="1"/>
  <c r="AR92" i="1"/>
  <c r="AQ92" i="1"/>
  <c r="AR91" i="1"/>
  <c r="AQ91" i="1"/>
  <c r="AR90" i="1"/>
  <c r="AQ90" i="1"/>
  <c r="AR89" i="1"/>
  <c r="AQ89" i="1"/>
</calcChain>
</file>

<file path=xl/sharedStrings.xml><?xml version="1.0" encoding="utf-8"?>
<sst xmlns="http://schemas.openxmlformats.org/spreadsheetml/2006/main" count="3268" uniqueCount="603">
  <si>
    <t>Analyte</t>
  </si>
  <si>
    <t>Community</t>
  </si>
  <si>
    <t>Standard</t>
  </si>
  <si>
    <t>Season</t>
  </si>
  <si>
    <t>Proximity (km) - Scaled/Centered</t>
  </si>
  <si>
    <t>notes</t>
  </si>
  <si>
    <t>estimates</t>
  </si>
  <si>
    <t>p-values</t>
  </si>
  <si>
    <t>probabilities</t>
  </si>
  <si>
    <t>Cu</t>
  </si>
  <si>
    <t>Globe/Miami</t>
  </si>
  <si>
    <t>AI</t>
  </si>
  <si>
    <t>none</t>
  </si>
  <si>
    <t>Hayden/Winkelman</t>
  </si>
  <si>
    <t>monsoon higher</t>
  </si>
  <si>
    <t>distance lower</t>
  </si>
  <si>
    <t>Tucson</t>
  </si>
  <si>
    <t>Mn</t>
  </si>
  <si>
    <t>Mo</t>
  </si>
  <si>
    <t>p = .108</t>
  </si>
  <si>
    <t>Zn</t>
  </si>
  <si>
    <t>distance higher</t>
  </si>
  <si>
    <t>Al</t>
  </si>
  <si>
    <t>Dewey-Humboldt</t>
  </si>
  <si>
    <t>DW</t>
  </si>
  <si>
    <t>p = .0725</t>
  </si>
  <si>
    <t>model not signif</t>
  </si>
  <si>
    <t>p = .069</t>
  </si>
  <si>
    <t>As</t>
  </si>
  <si>
    <t>Cd</t>
  </si>
  <si>
    <t>Fe</t>
  </si>
  <si>
    <t>Pb</t>
  </si>
  <si>
    <t>PB/FB</t>
  </si>
  <si>
    <t>LDW</t>
  </si>
  <si>
    <t>Table X. Analytes and standards/limits analyzed via logistic regression</t>
  </si>
  <si>
    <t>Standard/Limit</t>
  </si>
  <si>
    <t>Agricultural Irrigation (AI)</t>
  </si>
  <si>
    <t>Cu, Mn</t>
  </si>
  <si>
    <t>Cu, Mo, Zn</t>
  </si>
  <si>
    <t>Drinking Water (DW)</t>
  </si>
  <si>
    <t>Al, Cd, Mn</t>
  </si>
  <si>
    <t>Al, As</t>
  </si>
  <si>
    <t>Al, Fe, Mn, Pb, Zn</t>
  </si>
  <si>
    <t>Partial/Full Body (PB/FB)</t>
  </si>
  <si>
    <t>Livestock and Poultry Drinking Water (LDW)</t>
  </si>
  <si>
    <t>Fe, Mn</t>
  </si>
  <si>
    <t>OLD DO NOT USE</t>
  </si>
  <si>
    <t>Table X. Summary of Agricultural Irrigation Exceedance Probabiities</t>
  </si>
  <si>
    <t>Model</t>
  </si>
  <si>
    <t>Parameters</t>
  </si>
  <si>
    <t>Notes</t>
  </si>
  <si>
    <t>AI, Cu, HW</t>
  </si>
  <si>
    <t>Proximity</t>
  </si>
  <si>
    <t>Prob - Winter</t>
  </si>
  <si>
    <t>Prob - Monsoon</t>
  </si>
  <si>
    <t>AI, Mn, GM</t>
  </si>
  <si>
    <t>Probability</t>
  </si>
  <si>
    <t>Not a very reliable model; not normal, low R2</t>
  </si>
  <si>
    <t>AI, Zn, TU</t>
  </si>
  <si>
    <t>Table X. Reliability of logisitc models with significant variable effects for various standards/recommendations/action levels/limits</t>
  </si>
  <si>
    <t>--</t>
  </si>
  <si>
    <t>low r2, high rmse, non-normal residuals</t>
  </si>
  <si>
    <t>low r2 high rmse</t>
  </si>
  <si>
    <t>low r2, non-normal residuals</t>
  </si>
  <si>
    <t>+++</t>
  </si>
  <si>
    <t>low ish r2, high rmse</t>
  </si>
  <si>
    <t>low r2, high rmse</t>
  </si>
  <si>
    <t>low ish r2, non-normal residuals</t>
  </si>
  <si>
    <t>Table X. Model summaries for robust exceedance logistic regressions</t>
  </si>
  <si>
    <t>Standard/recommendation/action level/limit</t>
  </si>
  <si>
    <t>Levels</t>
  </si>
  <si>
    <t>Log-Odds Estimate</t>
  </si>
  <si>
    <t>Odds Ratio Estimate</t>
  </si>
  <si>
    <t>Probability Estimate</t>
  </si>
  <si>
    <t>Standard Error</t>
  </si>
  <si>
    <t>z-value</t>
  </si>
  <si>
    <t>p-value</t>
  </si>
  <si>
    <t>Referece levels</t>
  </si>
  <si>
    <t>Diagnostics</t>
  </si>
  <si>
    <t>US EPA Drinking Water
USDA Livestock and Poultry Drinking Water</t>
  </si>
  <si>
    <t>Intercept</t>
  </si>
  <si>
    <t>&lt;0.0001</t>
  </si>
  <si>
    <t>Season - Winter</t>
  </si>
  <si>
    <t>AIC = 115
Null AIC = 136
Tijur's R2  = 0.209
RMSE = 0.378
Log Loss = 0.443</t>
  </si>
  <si>
    <t>Season - Monsoon</t>
  </si>
  <si>
    <t>1.90</t>
  </si>
  <si>
    <t>-4.90</t>
  </si>
  <si>
    <t>AIC = 53.1
Null AIC = 82.4
Tijur's R2  = 0.439
RMSE = 0.280
Log Loss = 0.268</t>
  </si>
  <si>
    <t>-3.03</t>
  </si>
  <si>
    <t>3.93</t>
  </si>
  <si>
    <t>US EPA Drinking Water</t>
  </si>
  <si>
    <t>-0.730</t>
  </si>
  <si>
    <t>0.244</t>
  </si>
  <si>
    <t>-2.98</t>
  </si>
  <si>
    <t>N/A</t>
  </si>
  <si>
    <t>AIC = 104
Null AIC = 112
Tijur's R2  = 0.108
RMSE = 0.441
Log Loss = 0.567</t>
  </si>
  <si>
    <t>-0.873</t>
  </si>
  <si>
    <t>0.299</t>
  </si>
  <si>
    <t>-2.92</t>
  </si>
  <si>
    <t>0.003</t>
  </si>
  <si>
    <t>USDA Agricultural Irrigation</t>
  </si>
  <si>
    <t>-5.00</t>
  </si>
  <si>
    <t>AIC = 66.0
Null AIC = 82.4
Tijur's R2  = 0.266
RMSE = 0.320
Log Loss = 0.341</t>
  </si>
  <si>
    <t>-8.46</t>
  </si>
  <si>
    <t>AIC = 147
Null AIC = 184
Tijur's R2  = 0.178
RMSE = 0.271
Log Loss = 0.250</t>
  </si>
  <si>
    <t>-2.03</t>
  </si>
  <si>
    <t>2.80</t>
  </si>
  <si>
    <t>5.57</t>
  </si>
  <si>
    <t>Table X. Model summaries for individual analyte models</t>
  </si>
  <si>
    <t>ln[Analyte]</t>
  </si>
  <si>
    <t>Model type</t>
  </si>
  <si>
    <t>Estimate ln(μg/L)</t>
  </si>
  <si>
    <t>Standard error ln(μg/L)</t>
  </si>
  <si>
    <t>Degrees of freedom</t>
  </si>
  <si>
    <t>z or t-value</t>
  </si>
  <si>
    <t>Reference levels</t>
  </si>
  <si>
    <t>AIC</t>
  </si>
  <si>
    <t>AICc</t>
  </si>
  <si>
    <t>BIC</t>
  </si>
  <si>
    <r>
      <rPr>
        <sz val="12"/>
        <color theme="1"/>
        <rFont val="Calibri"/>
        <family val="2"/>
      </rPr>
      <t>R</t>
    </r>
    <r>
      <rPr>
        <vertAlign val="superscript"/>
        <sz val="12"/>
        <color theme="1"/>
        <rFont val="Calibri (Body)"/>
      </rPr>
      <t>2</t>
    </r>
    <r>
      <rPr>
        <sz val="12"/>
        <color theme="1"/>
        <rFont val="Calibri"/>
        <family val="2"/>
      </rPr>
      <t xml:space="preserve"> (linear) R</t>
    </r>
    <r>
      <rPr>
        <vertAlign val="superscript"/>
        <sz val="12"/>
        <color theme="1"/>
        <rFont val="Calibri (Body)"/>
      </rPr>
      <t>2</t>
    </r>
    <r>
      <rPr>
        <vertAlign val="subscript"/>
        <sz val="12"/>
        <color theme="1"/>
        <rFont val="Calibri (Body)"/>
      </rPr>
      <t>conditional</t>
    </r>
    <r>
      <rPr>
        <sz val="12"/>
        <color theme="1"/>
        <rFont val="Calibri"/>
        <family val="2"/>
      </rPr>
      <t xml:space="preserve"> (linear mixed)</t>
    </r>
  </si>
  <si>
    <r>
      <rPr>
        <sz val="12"/>
        <color theme="1"/>
        <rFont val="Calibri"/>
        <family val="2"/>
      </rPr>
      <t>R</t>
    </r>
    <r>
      <rPr>
        <vertAlign val="superscript"/>
        <sz val="12"/>
        <color theme="1"/>
        <rFont val="Calibri (Body)"/>
      </rPr>
      <t>2</t>
    </r>
    <r>
      <rPr>
        <vertAlign val="subscript"/>
        <sz val="12"/>
        <color theme="1"/>
        <rFont val="Calibri (Body)"/>
      </rPr>
      <t>adjusted</t>
    </r>
    <r>
      <rPr>
        <sz val="12"/>
        <color theme="1"/>
        <rFont val="Calibri"/>
        <family val="2"/>
      </rPr>
      <t xml:space="preserve"> (linear) R</t>
    </r>
    <r>
      <rPr>
        <vertAlign val="superscript"/>
        <sz val="12"/>
        <color theme="1"/>
        <rFont val="Calibri (Body)"/>
      </rPr>
      <t>2</t>
    </r>
    <r>
      <rPr>
        <vertAlign val="subscript"/>
        <sz val="12"/>
        <color theme="1"/>
        <rFont val="Calibri (Body)"/>
      </rPr>
      <t>marginal</t>
    </r>
    <r>
      <rPr>
        <sz val="12"/>
        <color theme="1"/>
        <rFont val="Calibri"/>
        <family val="2"/>
      </rPr>
      <t xml:space="preserve"> (linear mixed)</t>
    </r>
  </si>
  <si>
    <t>RMSE</t>
  </si>
  <si>
    <t>Sigma</t>
  </si>
  <si>
    <t>DH</t>
  </si>
  <si>
    <t>PLI</t>
  </si>
  <si>
    <t>linear</t>
  </si>
  <si>
    <t>Winter</t>
  </si>
  <si>
    <t>Monsoon</t>
  </si>
  <si>
    <t>Ag</t>
  </si>
  <si>
    <t>null</t>
  </si>
  <si>
    <t>linear mixed</t>
  </si>
  <si>
    <t>Ba</t>
  </si>
  <si>
    <t>pH</t>
  </si>
  <si>
    <t>Be</t>
  </si>
  <si>
    <t>&lt;2e-16</t>
  </si>
  <si>
    <t>Co</t>
  </si>
  <si>
    <t>Cr</t>
  </si>
  <si>
    <t>.</t>
  </si>
  <si>
    <t>Ni</t>
  </si>
  <si>
    <t>Sb</t>
  </si>
  <si>
    <t>Se</t>
  </si>
  <si>
    <t>Sn</t>
  </si>
  <si>
    <t>V</t>
  </si>
  <si>
    <t>GM</t>
  </si>
  <si>
    <t>Winter, winter:proximity</t>
  </si>
  <si>
    <t>proximity</t>
  </si>
  <si>
    <t>Miami Area</t>
  </si>
  <si>
    <t>Globe Area</t>
  </si>
  <si>
    <t>Canyons Area</t>
  </si>
  <si>
    <t>HW</t>
  </si>
  <si>
    <t>Winter, Hayden</t>
  </si>
  <si>
    <t>Winkelman</t>
  </si>
  <si>
    <t>TU</t>
  </si>
  <si>
    <t>mixed</t>
  </si>
  <si>
    <t>pH:prox.normal</t>
  </si>
  <si>
    <t xml:space="preserve">prox.normal                 </t>
  </si>
  <si>
    <t>Monsoon:prox.normal</t>
  </si>
  <si>
    <t>Winter, Ward One</t>
  </si>
  <si>
    <t>wardTwo</t>
  </si>
  <si>
    <t>wardThree</t>
  </si>
  <si>
    <t>wardFour</t>
  </si>
  <si>
    <t>wardFive</t>
  </si>
  <si>
    <t>wardSix</t>
  </si>
  <si>
    <t>Table X. Dewey-Humboldt individual analyte modeling summary</t>
  </si>
  <si>
    <t>Variable</t>
  </si>
  <si>
    <t>season</t>
  </si>
  <si>
    <t>Monsoon &gt;</t>
  </si>
  <si>
    <t>pH (+)</t>
  </si>
  <si>
    <t>proximity to tailings</t>
  </si>
  <si>
    <t>Table X. Globe/Miami individual analyte modeling summary</t>
  </si>
  <si>
    <t>pH (-)</t>
  </si>
  <si>
    <t>proximity to mine</t>
  </si>
  <si>
    <t>prox (-)</t>
  </si>
  <si>
    <t>sub location</t>
  </si>
  <si>
    <t>Globe&gt;Canyons&gt;Miami</t>
  </si>
  <si>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</si>
  <si>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r>
      <rPr>
        <sz val="12"/>
        <color theme="1"/>
        <rFont val="Calibri"/>
        <family val="2"/>
      </rPr>
      <t>, poor model assumptions</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</si>
  <si>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</si>
  <si>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</si>
  <si>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r>
      <rPr>
        <sz val="12"/>
        <color theme="1"/>
        <rFont val="Calibri"/>
        <family val="2"/>
      </rPr>
      <t>, poor model assumptions</t>
    </r>
  </si>
  <si>
    <t>Table X. Hayden/Winkelman individual analyte modeling summary</t>
  </si>
  <si>
    <t>proximity to smelter</t>
  </si>
  <si>
    <r>
      <rPr>
        <sz val="12"/>
        <color theme="1"/>
        <rFont val="Calibri"/>
        <family val="2"/>
      </rPr>
      <t>Low R</t>
    </r>
    <r>
      <rPr>
        <vertAlign val="superscript"/>
        <sz val="12"/>
        <color theme="1"/>
        <rFont val="Calibri (Body)"/>
      </rPr>
      <t>2</t>
    </r>
    <r>
      <rPr>
        <sz val="12"/>
        <color theme="1"/>
        <rFont val="Calibri"/>
        <family val="2"/>
      </rPr>
      <t>, poor model assumptions</t>
    </r>
  </si>
  <si>
    <t>Table X. Tucson individual analyte modeling summary</t>
  </si>
  <si>
    <t>proximity to air force base</t>
  </si>
  <si>
    <t>prox</t>
  </si>
  <si>
    <t>Ward</t>
  </si>
  <si>
    <t>1&gt;5&gt;6&gt;2&gt;3&gt;4</t>
  </si>
  <si>
    <t>6&gt;5&gt;1&gt;3&gt;4&gt;2</t>
  </si>
  <si>
    <t>proximity:season</t>
  </si>
  <si>
    <t>winter, prox is neg
monsoon, prox is pos</t>
  </si>
  <si>
    <t>winter, prox is pos
monsoon, prox is more pos</t>
  </si>
  <si>
    <t>proximity:pH</t>
  </si>
  <si>
    <t>at a higher pH, proximity effect is more negative</t>
  </si>
  <si>
    <r>
      <rPr>
        <sz val="12"/>
        <color theme="1"/>
        <rFont val="Calibri"/>
        <family val="2"/>
      </rPr>
      <t>Low R</t>
    </r>
    <r>
      <rPr>
        <vertAlign val="superscript"/>
        <sz val="12"/>
        <color theme="1"/>
        <rFont val="Calibri (Body)"/>
      </rPr>
      <t>2</t>
    </r>
    <r>
      <rPr>
        <sz val="12"/>
        <color theme="1"/>
        <rFont val="Calibri"/>
        <family val="2"/>
      </rPr>
      <t>, poor model assumptions</t>
    </r>
  </si>
  <si>
    <r>
      <rPr>
        <sz val="12"/>
        <color theme="1"/>
        <rFont val="Calibri"/>
        <family val="2"/>
      </rPr>
      <t>Low R</t>
    </r>
    <r>
      <rPr>
        <vertAlign val="superscript"/>
        <sz val="12"/>
        <color theme="1"/>
        <rFont val="Calibri (Body)"/>
      </rPr>
      <t>2</t>
    </r>
  </si>
  <si>
    <t>slight prox (-) almost signif (p = 0.09)</t>
  </si>
  <si>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</si>
  <si>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</si>
  <si>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</si>
  <si>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r>
      <rPr>
        <sz val="12"/>
        <color theme="1"/>
        <rFont val="Calibri"/>
        <family val="2"/>
      </rPr>
      <t>, poor model assumptions</t>
    </r>
  </si>
  <si>
    <r>
      <rPr>
        <sz val="12"/>
        <color theme="1"/>
        <rFont val="Calibri"/>
        <family val="2"/>
      </rPr>
      <t>Low R</t>
    </r>
    <r>
      <rPr>
        <vertAlign val="superscript"/>
        <sz val="12"/>
        <color theme="1"/>
        <rFont val="Calibri (Body)"/>
      </rPr>
      <t>2</t>
    </r>
  </si>
  <si>
    <r>
      <rPr>
        <sz val="12"/>
        <color theme="1"/>
        <rFont val="Calibri"/>
        <family val="2"/>
      </rPr>
      <t>Low R</t>
    </r>
    <r>
      <rPr>
        <vertAlign val="superscript"/>
        <sz val="12"/>
        <color theme="1"/>
        <rFont val="Calibri (Body)"/>
      </rPr>
      <t>2</t>
    </r>
    <r>
      <rPr>
        <sz val="12"/>
        <color theme="1"/>
        <rFont val="Calibri"/>
        <family val="2"/>
      </rPr>
      <t>, poor model assumptions</t>
    </r>
  </si>
  <si>
    <t>Proximity is nearly significant and kept in the model because it improved model diagnostics and assumptions</t>
  </si>
  <si>
    <r>
      <rPr>
        <sz val="12"/>
        <color theme="1"/>
        <rFont val="Calibri"/>
        <family val="2"/>
      </rPr>
      <t>Low R</t>
    </r>
    <r>
      <rPr>
        <vertAlign val="superscript"/>
        <sz val="12"/>
        <color theme="1"/>
        <rFont val="Calibri (Body)"/>
      </rPr>
      <t>2</t>
    </r>
  </si>
  <si>
    <t>Table X. Model summaries for land use type PLI models</t>
  </si>
  <si>
    <r>
      <rPr>
        <sz val="12"/>
        <color theme="1"/>
        <rFont val="Calibri"/>
        <family val="2"/>
      </rPr>
      <t>R</t>
    </r>
    <r>
      <rPr>
        <vertAlign val="superscript"/>
        <sz val="12"/>
        <color theme="1"/>
        <rFont val="Calibri (Body)"/>
      </rPr>
      <t>2</t>
    </r>
    <r>
      <rPr>
        <sz val="12"/>
        <color theme="1"/>
        <rFont val="Calibri"/>
        <family val="2"/>
      </rPr>
      <t xml:space="preserve"> (linear) R</t>
    </r>
    <r>
      <rPr>
        <vertAlign val="superscript"/>
        <sz val="12"/>
        <color theme="1"/>
        <rFont val="Calibri (Body)"/>
      </rPr>
      <t>2</t>
    </r>
    <r>
      <rPr>
        <vertAlign val="subscript"/>
        <sz val="12"/>
        <color theme="1"/>
        <rFont val="Calibri (Body)"/>
      </rPr>
      <t>conditional</t>
    </r>
    <r>
      <rPr>
        <sz val="12"/>
        <color theme="1"/>
        <rFont val="Calibri"/>
        <family val="2"/>
      </rPr>
      <t xml:space="preserve"> (linear mixed)</t>
    </r>
  </si>
  <si>
    <r>
      <rPr>
        <sz val="12"/>
        <color theme="1"/>
        <rFont val="Calibri"/>
        <family val="2"/>
      </rPr>
      <t>R</t>
    </r>
    <r>
      <rPr>
        <vertAlign val="superscript"/>
        <sz val="12"/>
        <color theme="1"/>
        <rFont val="Calibri (Body)"/>
      </rPr>
      <t>2</t>
    </r>
    <r>
      <rPr>
        <vertAlign val="subscript"/>
        <sz val="12"/>
        <color theme="1"/>
        <rFont val="Calibri (Body)"/>
      </rPr>
      <t>adjusted</t>
    </r>
    <r>
      <rPr>
        <sz val="12"/>
        <color theme="1"/>
        <rFont val="Calibri"/>
        <family val="2"/>
      </rPr>
      <t xml:space="preserve"> (linear) R</t>
    </r>
    <r>
      <rPr>
        <vertAlign val="superscript"/>
        <sz val="12"/>
        <color theme="1"/>
        <rFont val="Calibri (Body)"/>
      </rPr>
      <t>2</t>
    </r>
    <r>
      <rPr>
        <vertAlign val="subscript"/>
        <sz val="12"/>
        <color theme="1"/>
        <rFont val="Calibri (Body)"/>
      </rPr>
      <t>marginal</t>
    </r>
    <r>
      <rPr>
        <sz val="12"/>
        <color theme="1"/>
        <rFont val="Calibri"/>
        <family val="2"/>
      </rPr>
      <t xml:space="preserve"> (linear mixed)</t>
    </r>
  </si>
  <si>
    <t>Winter, Mining Community, Proximity:Mining Community</t>
  </si>
  <si>
    <t>Urban Community</t>
  </si>
  <si>
    <t>proximity:Urban Community</t>
  </si>
  <si>
    <t>Table X. Home description survey questions and response summary</t>
  </si>
  <si>
    <t>cat</t>
  </si>
  <si>
    <t>Q#</t>
  </si>
  <si>
    <t>H</t>
  </si>
  <si>
    <t>Overall</t>
  </si>
  <si>
    <t>Modeling Notes</t>
  </si>
  <si>
    <t>Univariate Model Notes</t>
  </si>
  <si>
    <t>cistern</t>
  </si>
  <si>
    <t>Q60</t>
  </si>
  <si>
    <t>What is your cistern made out of?</t>
  </si>
  <si>
    <t>All Communities</t>
  </si>
  <si>
    <t>Poor sample size distribution, not modeled</t>
  </si>
  <si>
    <t>15/20 plastic</t>
  </si>
  <si>
    <t>predominantely plastic</t>
  </si>
  <si>
    <t>all plastic</t>
  </si>
  <si>
    <t>try to model, not great spread; only compare metal and plastic</t>
  </si>
  <si>
    <t>Only metal and plastic compared due to sample size distribution</t>
  </si>
  <si>
    <t>HDS question not influential on PLI</t>
  </si>
  <si>
    <t>Q65</t>
  </si>
  <si>
    <t>How old is your cistern?</t>
  </si>
  <si>
    <t>yes! - remove hw</t>
  </si>
  <si>
    <t>Hayden/Winkelman removed from analysis due to sample size distribution</t>
  </si>
  <si>
    <t>signif, cisters 5+ years old have highest contam</t>
  </si>
  <si>
    <t>try to model, not great spread</t>
  </si>
  <si>
    <t>signif with cisterns &lt;6mo - 2 years having lower contam than cisterns 3-5+ years old</t>
  </si>
  <si>
    <t>nearly signif, p = .1</t>
  </si>
  <si>
    <t>all na or less than 6mo</t>
  </si>
  <si>
    <t>yes</t>
  </si>
  <si>
    <t>Q71</t>
  </si>
  <si>
    <t>Do you treat or wash your cistern with anyting?</t>
  </si>
  <si>
    <t>16/20 are no</t>
  </si>
  <si>
    <t>predominantely no</t>
  </si>
  <si>
    <t>most na or no</t>
  </si>
  <si>
    <t>most no</t>
  </si>
  <si>
    <t>Q76</t>
  </si>
  <si>
    <t>Does your cistern have first flush</t>
  </si>
  <si>
    <t>17/20 are no</t>
  </si>
  <si>
    <t>most na</t>
  </si>
  <si>
    <t>Q77</t>
  </si>
  <si>
    <t>Does your cistern have a screen/filter for incoming water from down spout on top of the tank?</t>
  </si>
  <si>
    <t>9/20 are yes, 6/20 are no</t>
  </si>
  <si>
    <t>yes!</t>
  </si>
  <si>
    <t>most yes</t>
  </si>
  <si>
    <t>Q78</t>
  </si>
  <si>
    <t>What is the screen/filter made of? What type is it?</t>
  </si>
  <si>
    <t>most unsure</t>
  </si>
  <si>
    <t>predominantely metal</t>
  </si>
  <si>
    <t>Only metal, plastic, rock, and cotton/cloth compared due to sample size distribution</t>
  </si>
  <si>
    <t>Q79</t>
  </si>
  <si>
    <t>Do you ever remove the screen/filter and leave your cistern without the filter?</t>
  </si>
  <si>
    <t>no or unsure</t>
  </si>
  <si>
    <t>home</t>
  </si>
  <si>
    <t>Q18</t>
  </si>
  <si>
    <t>Is the outside paint peeling or chipping off?</t>
  </si>
  <si>
    <t>15/20 are no</t>
  </si>
  <si>
    <t>19/28 are no</t>
  </si>
  <si>
    <t>15/100 yes, try but not very reliable</t>
  </si>
  <si>
    <t>Q44</t>
  </si>
  <si>
    <t>Is the home/community garden located within two blocks of a major roadway, freeway, elevated highway, or other transportation structures?</t>
  </si>
  <si>
    <t>yes! - remove dh</t>
  </si>
  <si>
    <t>nearly signif, homes closer to road have higher pli (p = 0.10)</t>
  </si>
  <si>
    <t>Q9</t>
  </si>
  <si>
    <t>Approximately, when was your home built?</t>
  </si>
  <si>
    <t>signif, negative trend</t>
  </si>
  <si>
    <t>nearly signif, negative trend</t>
  </si>
  <si>
    <t>roof</t>
  </si>
  <si>
    <t>Q1</t>
  </si>
  <si>
    <t>What is your roof made out of?</t>
  </si>
  <si>
    <t>8/20 asphalt shingle, others are 1 or 2 sites only</t>
  </si>
  <si>
    <t>yes!, compare asphalt to flat bur to metal panel only</t>
  </si>
  <si>
    <t>not signif</t>
  </si>
  <si>
    <t>signif, with Asphalt and Moetal Panel roofs having higher PLI than Flat BUR Reflective and Flat BUR Tar/Gravel roofs</t>
  </si>
  <si>
    <t>yes!, can probably only compare flat bur to asphalt</t>
  </si>
  <si>
    <t>yes! But remove rubber and homes with multiple roof types</t>
  </si>
  <si>
    <t>nearly signif, p = .08 with asphalt being the lowest</t>
  </si>
  <si>
    <t>nearly signif, p = .1 with asphalt being the lowest</t>
  </si>
  <si>
    <t>Q67</t>
  </si>
  <si>
    <t>Do you clean parts of your roof draining system (like the debris filter, gutters, scuppers, etc.)?</t>
  </si>
  <si>
    <t>signif, cleaning increases pli (lots of high leverage points, mediocre assumptions)</t>
  </si>
  <si>
    <t>nearly signif (p=0.056), cleaning increases pli</t>
  </si>
  <si>
    <t>11/20 are no; 6/20 are yes</t>
  </si>
  <si>
    <t>nearly  signif (0.052)</t>
  </si>
  <si>
    <t>Q68</t>
  </si>
  <si>
    <t>How often do you clean parts of your roof darining system?</t>
  </si>
  <si>
    <t>6/20 are "as needed" all others are no answer</t>
  </si>
  <si>
    <t>all no</t>
  </si>
  <si>
    <t>Table X. Summary of PLI HDS modeling results</t>
  </si>
  <si>
    <t>HDS Category</t>
  </si>
  <si>
    <t>HDS Question</t>
  </si>
  <si>
    <t>Multivariate Modeling Notes</t>
  </si>
  <si>
    <t>Cistern</t>
  </si>
  <si>
    <t>*HDS question influential on PLI:
cisterns 5+ years old have highest PLI</t>
  </si>
  <si>
    <t>^HDS question nearly influential on PLI:
cisterns 5+ years old have highest PLI (p = 0.07)</t>
  </si>
  <si>
    <t>^HDS question nearly influential on PLI:
cisterns 1-2 years and 5+ years old have the highest PLI (p = 0.10)</t>
  </si>
  <si>
    <t>Do you treat or wash your cistern with anything?</t>
  </si>
  <si>
    <t>Home Area</t>
  </si>
  <si>
    <t>^HDS question nearly influential on PLI:
homes closer to road have higher PLI (p = 0.10)</t>
  </si>
  <si>
    <t>*HDS question influential on PLI:
Newer homes have lower PLI</t>
  </si>
  <si>
    <t xml:space="preserve">*HDS question influential on PLI:
In general, newer homes have lower PLI </t>
  </si>
  <si>
    <t>Roof</t>
  </si>
  <si>
    <t>Only asphalt, clay/concrete tile + flat BUR reflective, flat BUR reflective, flat BUR tar/gravel, metal panel, rubber membrane, and wood shakes/shingles roofs compared</t>
  </si>
  <si>
    <t>Only asphalt, metal panel, flat BUR reflective, and flat BUR tar/gravel roofs compared</t>
  </si>
  <si>
    <t>*HDS question influential on PLI:
asphalt and metal panel roofs have higher PLI than flat BUR reflective and flat BUR tar/gravel roofs</t>
  </si>
  <si>
    <t>Only asphalt, flat BUR tar/gravel, and wood shakes/shingles roofs compared</t>
  </si>
  <si>
    <t>Only asphalt, flat BUR reflective, flat BUR tar/gravel, and wood shakes/shingles roofs compared</t>
  </si>
  <si>
    <t>^HDS question nearly influential on PLI:
Asphalt roofs have the lowest PLI (p = 0.08)</t>
  </si>
  <si>
    <t>^HDS question nearly influential on PLI:
Asphalt roofs have the lowest PLI (p = 0.10)</t>
  </si>
  <si>
    <t>*HDS question influential on PLI:
Cleaning increases PLI (Note: multiple high leverage points, poor model assumptions)</t>
  </si>
  <si>
    <t>*HDS question influential on PLI:
Cleaning increases PLI</t>
  </si>
  <si>
    <t>^HDS question nearly influential on PLI:
Cleaning increases PLI (p = 0.052)</t>
  </si>
  <si>
    <t>* indicates that the infrastructure practice had a significant influence on PLI
^ indicates that the infrastructure practice had a nearly significant influence on PLI</t>
  </si>
  <si>
    <r>
      <rPr>
        <sz val="12"/>
        <color theme="1"/>
        <rFont val="Calibri"/>
        <family val="2"/>
      </rPr>
      <t>R</t>
    </r>
    <r>
      <rPr>
        <vertAlign val="superscript"/>
        <sz val="12"/>
        <color theme="1"/>
        <rFont val="Calibri (Body)"/>
      </rPr>
      <t>2</t>
    </r>
    <r>
      <rPr>
        <sz val="12"/>
        <color theme="1"/>
        <rFont val="Calibri"/>
        <family val="2"/>
      </rPr>
      <t xml:space="preserve"> (linear) R</t>
    </r>
    <r>
      <rPr>
        <vertAlign val="superscript"/>
        <sz val="12"/>
        <color theme="1"/>
        <rFont val="Calibri (Body)"/>
      </rPr>
      <t>2</t>
    </r>
    <r>
      <rPr>
        <vertAlign val="subscript"/>
        <sz val="12"/>
        <color theme="1"/>
        <rFont val="Calibri (Body)"/>
      </rPr>
      <t>conditional</t>
    </r>
    <r>
      <rPr>
        <sz val="12"/>
        <color theme="1"/>
        <rFont val="Calibri"/>
        <family val="2"/>
      </rPr>
      <t xml:space="preserve"> (linear mixed)</t>
    </r>
  </si>
  <si>
    <r>
      <rPr>
        <sz val="12"/>
        <color theme="1"/>
        <rFont val="Calibri"/>
        <family val="2"/>
      </rPr>
      <t>R</t>
    </r>
    <r>
      <rPr>
        <vertAlign val="superscript"/>
        <sz val="12"/>
        <color theme="1"/>
        <rFont val="Calibri (Body)"/>
      </rPr>
      <t>2</t>
    </r>
    <r>
      <rPr>
        <vertAlign val="subscript"/>
        <sz val="12"/>
        <color theme="1"/>
        <rFont val="Calibri (Body)"/>
      </rPr>
      <t>adjusted</t>
    </r>
    <r>
      <rPr>
        <sz val="12"/>
        <color theme="1"/>
        <rFont val="Calibri"/>
        <family val="2"/>
      </rPr>
      <t xml:space="preserve"> (linear) R</t>
    </r>
    <r>
      <rPr>
        <vertAlign val="superscript"/>
        <sz val="12"/>
        <color theme="1"/>
        <rFont val="Calibri (Body)"/>
      </rPr>
      <t>2</t>
    </r>
    <r>
      <rPr>
        <vertAlign val="subscript"/>
        <sz val="12"/>
        <color theme="1"/>
        <rFont val="Calibri (Body)"/>
      </rPr>
      <t>marginal</t>
    </r>
    <r>
      <rPr>
        <sz val="12"/>
        <color theme="1"/>
        <rFont val="Calibri"/>
        <family val="2"/>
      </rPr>
      <t xml:space="preserve"> (linear mixed)</t>
    </r>
  </si>
  <si>
    <t>(Intercept)</t>
  </si>
  <si>
    <t>Winter, 6 months - 1 year</t>
  </si>
  <si>
    <t>Cistern 1-2 years old</t>
  </si>
  <si>
    <t>Cistern 3-4 years old</t>
  </si>
  <si>
    <t>Cistern 5+ years old</t>
  </si>
  <si>
    <t>HDS not influential</t>
  </si>
  <si>
    <t>6 months - 1 year</t>
  </si>
  <si>
    <t>Winter, Dewey-Humboldt, Pre 1940</t>
  </si>
  <si>
    <t>communityGlobe/Miami</t>
  </si>
  <si>
    <t>communityHayden/Winkelman</t>
  </si>
  <si>
    <t>communityTucson</t>
  </si>
  <si>
    <t>Q91941-1949</t>
  </si>
  <si>
    <t>Q91950-1959</t>
  </si>
  <si>
    <t>Q91960-1969</t>
  </si>
  <si>
    <t>Q91970-1979</t>
  </si>
  <si>
    <t>Q91980-1989</t>
  </si>
  <si>
    <t>Q91990-1999</t>
  </si>
  <si>
    <t>Q92000-2009</t>
  </si>
  <si>
    <t>Q92010-2018</t>
  </si>
  <si>
    <t xml:space="preserve">Winter, Miami Area, Asphalt, </t>
  </si>
  <si>
    <t>Q1Flat BUR (Reflective)</t>
  </si>
  <si>
    <t>Q1Flat BUR (Tar/Gravel)</t>
  </si>
  <si>
    <t>Q1Metal Panel</t>
  </si>
  <si>
    <t>All Communities (except Hayden/Winkelman)</t>
  </si>
  <si>
    <t>Winter, Dewey-Humboldt, No does not clean</t>
  </si>
  <si>
    <t>Yes, does clean roof</t>
  </si>
  <si>
    <t>Winter, No does not clean roof</t>
  </si>
  <si>
    <t>Monsoon:proximity</t>
  </si>
  <si>
    <t>Table X. Correlation test results for participants who submitted rainwater samples for inorganic analysis</t>
  </si>
  <si>
    <t>Test Type</t>
  </si>
  <si>
    <t>Model Varibles</t>
  </si>
  <si>
    <t>Summary Statistics</t>
  </si>
  <si>
    <r>
      <rPr>
        <sz val="12"/>
        <color theme="1"/>
        <rFont val="Calibri"/>
        <family val="2"/>
      </rPr>
      <t>Chi</t>
    </r>
    <r>
      <rPr>
        <vertAlign val="superscript"/>
        <sz val="12"/>
        <color theme="1"/>
        <rFont val="Calibri (Body)"/>
      </rPr>
      <t>2</t>
    </r>
  </si>
  <si>
    <t xml:space="preserve">Community by </t>
  </si>
  <si>
    <t>Primary Language</t>
  </si>
  <si>
    <t>X-squared = 64.204, df = 4, p-value = 3.785e-13</t>
  </si>
  <si>
    <t>Race/Ethnicity</t>
  </si>
  <si>
    <t>X-squared = 61.533, df = 12, p-value = 1.184e-08</t>
  </si>
  <si>
    <t>One participant who identified as "other" removed from analysis</t>
  </si>
  <si>
    <t>BIPOC</t>
  </si>
  <si>
    <t>X-squared = 43.549, df = 4, p-value = 7.959e-09</t>
  </si>
  <si>
    <t>Highest Education Level</t>
  </si>
  <si>
    <t>X-squared = 56.36, df = 20, p-value = 2.565e-05</t>
  </si>
  <si>
    <t>Household Size</t>
  </si>
  <si>
    <t>X-squared = 19.74, df = 16, p-value = 0.2321</t>
  </si>
  <si>
    <t>Income level</t>
  </si>
  <si>
    <t>X-squared = 17.869, df = 4, p-value = 0.001309</t>
  </si>
  <si>
    <t>Zipcode</t>
  </si>
  <si>
    <t>NA</t>
  </si>
  <si>
    <t>We are unable to run a chi2 test because there is no overlap in zipcode by community</t>
  </si>
  <si>
    <t>ANOVA</t>
  </si>
  <si>
    <t>Proximity ~ BIPOC + Community
excluding Dewey-Humboldt and Hayden/Winkelman due to distribution</t>
  </si>
  <si>
    <t>Level</t>
  </si>
  <si>
    <t>Estimate</t>
  </si>
  <si>
    <t>t-value</t>
  </si>
  <si>
    <t>Reference Levels: BIPOC, Globe/Miami
AIC = 171
AICc = 172
BIC = 180
R2 = 0.076
R2 adujsted = 0.044
RMSE = 0.901
Sigma = .924</t>
  </si>
  <si>
    <t>White</t>
  </si>
  <si>
    <t>Table X. Demographic modeling summary</t>
  </si>
  <si>
    <t>Maximal Model</t>
  </si>
  <si>
    <t>Final Model</t>
  </si>
  <si>
    <t>Env Variables</t>
  </si>
  <si>
    <t>Demographic Variables</t>
  </si>
  <si>
    <t>Community, Season, Proximity, pH</t>
  </si>
  <si>
    <t>BIPOC, income, zipcode</t>
  </si>
  <si>
    <t>Community, Season, pH</t>
  </si>
  <si>
    <t>Season, Proximity</t>
  </si>
  <si>
    <t>Zipcode, household size, income</t>
  </si>
  <si>
    <t>income significant when not analyzed with environmental variables</t>
  </si>
  <si>
    <t>Not low income &gt; low income</t>
  </si>
  <si>
    <t>Demographic variables were tested all together without environmental variables, all together with environmental variables, and individually without environmental variables. Education was not analyzed with the other demographic variables, only individually due to sample size considerations.</t>
  </si>
  <si>
    <t>Season, Proximity, pH</t>
  </si>
  <si>
    <t>Zipcode, BIPOC, household size, income</t>
  </si>
  <si>
    <t>no significant demographic variables</t>
  </si>
  <si>
    <t>zipcode significant when not analyzed with environmental variables</t>
  </si>
  <si>
    <t>Hayden &gt; Winkelman</t>
  </si>
  <si>
    <t>Season, Proximity, pH, Ward</t>
  </si>
  <si>
    <t>Zipcode, BIPOC, education, primary language, household size, income</t>
  </si>
  <si>
    <t>Demographic variables were tested all together without environmental variables, all together with environmental variables, and individually without environmental variables.</t>
  </si>
  <si>
    <t>ANOVA results of proximity and community and BIPOC</t>
  </si>
  <si>
    <t>Coefficients:</t>
  </si>
  <si>
    <t xml:space="preserve">                Estimate Std. Error t value Pr(&gt;|t|)  </t>
  </si>
  <si>
    <t>BIPOCWhite</t>
  </si>
  <si>
    <t>*</t>
  </si>
  <si>
    <t>---</t>
  </si>
  <si>
    <t>Signif. codes:  0 ‘***’ 0.001 ‘**’ 0.01 ‘*’ 0.05 ‘.’ 0.1 ‘ ’ 1</t>
  </si>
  <si>
    <t>Residual standard error: 0.924 on 59 degrees of freedom</t>
  </si>
  <si>
    <t xml:space="preserve">  (5 observations deleted due to missingness)</t>
  </si>
  <si>
    <t>Multiple R-squared:  0.07582,</t>
  </si>
  <si>
    <t xml:space="preserve">Adjusted R-squared:  0.04449 </t>
  </si>
  <si>
    <t>F-statistic:  2.42 on 2 and 59 DF,  p-value: 0.0977</t>
  </si>
  <si>
    <t>PC1</t>
  </si>
  <si>
    <t>PC2</t>
  </si>
  <si>
    <t>PC3</t>
  </si>
  <si>
    <t>PC4</t>
  </si>
  <si>
    <t>PEV</t>
  </si>
  <si>
    <t>Mn, Ba, Mo, Ni, V</t>
  </si>
  <si>
    <t>Co, Mn, Al, Cr, V</t>
  </si>
  <si>
    <t>Cu, As, Co, Pb, Mn</t>
  </si>
  <si>
    <t>Co, Mn, Ba, Ni, Zn</t>
  </si>
  <si>
    <t>This file is old, MOVED TO "overall individual tab"</t>
  </si>
  <si>
    <t xml:space="preserve">Table X. </t>
  </si>
  <si>
    <t>Predictor Variable</t>
  </si>
  <si>
    <t>df</t>
  </si>
  <si>
    <t>t value</t>
  </si>
  <si>
    <t>p value</t>
  </si>
  <si>
    <t>R2 (Cond.)</t>
  </si>
  <si>
    <t>R2 (Marg.)</t>
  </si>
  <si>
    <t>RSME</t>
  </si>
  <si>
    <t>Reference Level</t>
  </si>
  <si>
    <t>seasonWinter</t>
  </si>
  <si>
    <t>seasonMonsoon</t>
  </si>
  <si>
    <t>seasonWinter:prox.normal</t>
  </si>
  <si>
    <t>prox.normal</t>
  </si>
  <si>
    <t>seasonMonsoon:prox.normal</t>
  </si>
  <si>
    <t>locationNorth</t>
  </si>
  <si>
    <t>locationNorth East</t>
  </si>
  <si>
    <t>locationNorth West</t>
  </si>
  <si>
    <t>locationSouth</t>
  </si>
  <si>
    <t>Hayden-Winklemann</t>
  </si>
  <si>
    <t>locationWinkelman</t>
  </si>
  <si>
    <t>Globe</t>
  </si>
  <si>
    <t>OLD</t>
  </si>
  <si>
    <t>Table X. Summary of individual analyte modeling</t>
  </si>
  <si>
    <t>HDS Score</t>
  </si>
  <si>
    <t>Monsoon Higher</t>
  </si>
  <si>
    <t>almost signif (-) proximity relationship</t>
  </si>
  <si>
    <t>(-) relationship</t>
  </si>
  <si>
    <t>(+) relationship</t>
  </si>
  <si>
    <t>Model type (not complete)</t>
  </si>
  <si>
    <t>Refere ce levels</t>
  </si>
  <si>
    <t>season almost signif (p = 0.08)</t>
  </si>
  <si>
    <t>Season + pH</t>
  </si>
  <si>
    <t>pH almost signif (p = 0.07); score almost signif (p = 0.06)</t>
  </si>
  <si>
    <t>season almost signif (p = 0.051)</t>
  </si>
  <si>
    <t>non mixed</t>
  </si>
  <si>
    <t>Score</t>
  </si>
  <si>
    <t>Score + pH</t>
  </si>
  <si>
    <t>Proximity + score</t>
  </si>
  <si>
    <t>Proximity + pH + season</t>
  </si>
  <si>
    <t>Proximity + season + score</t>
  </si>
  <si>
    <t>Proximity + season</t>
  </si>
  <si>
    <t>prox almost signif (p = 0.08)</t>
  </si>
  <si>
    <t>prox almost signif (p = 0.09)</t>
  </si>
  <si>
    <t>prox almost signif (p = 0.051)</t>
  </si>
  <si>
    <t>low marginal r2</t>
  </si>
  <si>
    <t>score almost signif (p = 0.07)</t>
  </si>
  <si>
    <t>prox almost signif (p = 0.06); pH almost signif (p = 0.09)</t>
  </si>
  <si>
    <t>prox almost signif (p = 0.09); season almost signif (p = 0.09)</t>
  </si>
  <si>
    <t>score almost signif (p = 0.09)</t>
  </si>
  <si>
    <t>season almost signif (p = 0.06)</t>
  </si>
  <si>
    <t>proximity almost signif (p = 0.053); low marginal r2</t>
  </si>
  <si>
    <t>pH almost signif (p = 0.07); low adj r2</t>
  </si>
  <si>
    <t>Table X. Model summaries for significant home description survey mixed models</t>
  </si>
  <si>
    <r>
      <rPr>
        <sz val="12"/>
        <color theme="1"/>
        <rFont val="Calibri"/>
        <family val="2"/>
      </rPr>
      <t>R</t>
    </r>
    <r>
      <rPr>
        <vertAlign val="superscript"/>
        <sz val="12"/>
        <color theme="1"/>
        <rFont val="Calibri (Body)"/>
      </rPr>
      <t>2</t>
    </r>
    <r>
      <rPr>
        <sz val="12"/>
        <color theme="1"/>
        <rFont val="Calibri"/>
        <family val="2"/>
      </rPr>
      <t xml:space="preserve"> (linear) R</t>
    </r>
    <r>
      <rPr>
        <vertAlign val="superscript"/>
        <sz val="12"/>
        <color theme="1"/>
        <rFont val="Calibri (Body)"/>
      </rPr>
      <t>2</t>
    </r>
    <r>
      <rPr>
        <vertAlign val="subscript"/>
        <sz val="12"/>
        <color theme="1"/>
        <rFont val="Calibri (Body)"/>
      </rPr>
      <t>conditional</t>
    </r>
    <r>
      <rPr>
        <sz val="12"/>
        <color theme="1"/>
        <rFont val="Calibri"/>
        <family val="2"/>
      </rPr>
      <t xml:space="preserve"> (linear mixed)</t>
    </r>
  </si>
  <si>
    <r>
      <rPr>
        <sz val="12"/>
        <color theme="1"/>
        <rFont val="Calibri"/>
        <family val="2"/>
      </rPr>
      <t>R</t>
    </r>
    <r>
      <rPr>
        <vertAlign val="superscript"/>
        <sz val="12"/>
        <color theme="1"/>
        <rFont val="Calibri (Body)"/>
      </rPr>
      <t>2</t>
    </r>
    <r>
      <rPr>
        <vertAlign val="subscript"/>
        <sz val="12"/>
        <color theme="1"/>
        <rFont val="Calibri (Body)"/>
      </rPr>
      <t>adjusted</t>
    </r>
    <r>
      <rPr>
        <sz val="12"/>
        <color theme="1"/>
        <rFont val="Calibri"/>
        <family val="2"/>
      </rPr>
      <t xml:space="preserve"> (linear) R</t>
    </r>
    <r>
      <rPr>
        <vertAlign val="superscript"/>
        <sz val="12"/>
        <color theme="1"/>
        <rFont val="Calibri (Body)"/>
      </rPr>
      <t>2</t>
    </r>
    <r>
      <rPr>
        <vertAlign val="subscript"/>
        <sz val="12"/>
        <color theme="1"/>
        <rFont val="Calibri (Body)"/>
      </rPr>
      <t>marginal</t>
    </r>
    <r>
      <rPr>
        <sz val="12"/>
        <color theme="1"/>
        <rFont val="Calibri"/>
        <family val="2"/>
      </rPr>
      <t xml:space="preserve"> (linear mixed)</t>
    </r>
  </si>
  <si>
    <t>TU - Q67
Do you clean parts of your roof draining system?</t>
  </si>
  <si>
    <t>hds question not significant</t>
  </si>
  <si>
    <t>(Intercept)    -5.46682    0.59674 181.90317  -9.161  &lt; 2e-16 ***</t>
  </si>
  <si>
    <t>Winter, does clean parts of the roof</t>
  </si>
  <si>
    <t>seasonMonsoon   0.92412    0.14262 156.08630   6.480 1.14e-09 ***</t>
  </si>
  <si>
    <t xml:space="preserve">Q672           -0.39450    0.19236  50.96111  -2.051   0.0454 *  </t>
  </si>
  <si>
    <t>pH              0.52253    0.09656 176.75048   5.412 2.01e-07 ***</t>
  </si>
  <si>
    <t>(Intercept)                -2.90733    0.48261 178.83770  -6.024 9.45e-09 ***</t>
  </si>
  <si>
    <t>seasonMonsoon               0.63006    0.11701 150.91798   5.385 2.73e-07 ***</t>
  </si>
  <si>
    <t xml:space="preserve">Q672                       -0.42376    0.16521  46.71046  -2.565   0.0136 *  </t>
  </si>
  <si>
    <t>pH                          0.46539    0.07770 171.20303   5.989 1.21e-08 ***</t>
  </si>
  <si>
    <t xml:space="preserve">seasonWinter:prox.normal   -0.19661    0.08963  66.74696  -2.194   0.0317 *  </t>
  </si>
  <si>
    <t xml:space="preserve">seasonMonsoon:prox.normal   0.03585    0.13819 159.35854   0.259   0.7957    </t>
  </si>
  <si>
    <t xml:space="preserve">(Intercept)                -0.95467    0.53775 181.99090  -1.775 0.077520 .  </t>
  </si>
  <si>
    <t>seasonMonsoon               0.48592    0.13578 164.63191   3.579 0.000454 ***</t>
  </si>
  <si>
    <t xml:space="preserve">Q672                       -0.29181    0.14859  51.11140  -1.964 0.055005 .  </t>
  </si>
  <si>
    <t xml:space="preserve">pH                          0.26759    0.08759 181.22940   3.055 0.002591 ** </t>
  </si>
  <si>
    <t xml:space="preserve">seasonWinter:prox.normal   -0.23485    0.08548  86.76099  -2.748 0.007302 ** </t>
  </si>
  <si>
    <t xml:space="preserve">seasonMonsoon:prox.normal   0.08595    0.14698 170.92334   0.585 0.559455   </t>
  </si>
  <si>
    <t>GM - Q79
Do you ever remove the screen/filter and leave your cistern without the filter?</t>
  </si>
  <si>
    <t>(Intercept)             -2.3478     0.3347  -7.015 4.52e-10 ***</t>
  </si>
  <si>
    <t>Miami/Claypool Area, Does remove filter</t>
  </si>
  <si>
    <t>location_2Globe Area    -1.8423     0.3119  -5.906 6.46e-08 ***</t>
  </si>
  <si>
    <t>location_2Canyons Area  -2.5227     0.3276  -7.700 1.89e-11 ***</t>
  </si>
  <si>
    <t>Q792                     1.2606     0.3430   3.675 0.000408 ***</t>
  </si>
  <si>
    <t xml:space="preserve">(Intercept)  -0.2611     0.1835  -1.423   0.1582  </t>
  </si>
  <si>
    <t>Does  remove filter</t>
  </si>
  <si>
    <t>Q792         -0.4688     0.1944  -2.412   0.0179 *</t>
  </si>
  <si>
    <t>GM - Q76
Does your cistern have a first flush?</t>
  </si>
  <si>
    <t xml:space="preserve">(Intercept)             -0.9227     0.2989  -3.087  0.00267 ** </t>
  </si>
  <si>
    <t>Miami/Claypool Area, Does have first flush</t>
  </si>
  <si>
    <t>location_2Globe Area    -1.2448     0.2955  -4.213 5.88e-05 ***</t>
  </si>
  <si>
    <t>location_2Canyons Area  -1.7673     0.3001  -5.890 6.26e-08 ***</t>
  </si>
  <si>
    <t>Q762                    -1.0552     0.2573  -4.101 8.86e-05 ***</t>
  </si>
  <si>
    <t xml:space="preserve">(Intercept)              0.6411     0.5696 20.1604   1.126   0.2735    </t>
  </si>
  <si>
    <t>Winter, Miami/Claypool Area, Does have first flush</t>
  </si>
  <si>
    <t>seasonMonsoon            1.1711     0.2212 78.9960   5.294 1.05e-06 ***</t>
  </si>
  <si>
    <t xml:space="preserve">location_2Globe Area    -1.4493     0.5250 24.0123  -2.761   0.0109 *  </t>
  </si>
  <si>
    <t xml:space="preserve">location_2Canyons Area  -1.6722     0.5388 23.0060  -3.104   0.0050 ** </t>
  </si>
  <si>
    <t xml:space="preserve">Q762                    -1.2536     0.5021 17.8029  -2.497   0.0226 *  </t>
  </si>
  <si>
    <t xml:space="preserve">(Intercept)    -0.3412     0.4576 20.2740  -0.746   0.4644    </t>
  </si>
  <si>
    <t>Winter, Does have first flush</t>
  </si>
  <si>
    <t>seasonMonsoon   0.9840     0.2164 81.1649   4.548 1.87e-05 ***</t>
  </si>
  <si>
    <t xml:space="preserve">Q762           -1.2093     0.4895 19.9749  -2.470   0.0226 *  </t>
  </si>
  <si>
    <t>GM - Q77
Does your cistern have a screen/filter?</t>
  </si>
  <si>
    <t>(Intercept)     2.0133     0.1215 23.5678  16.566 1.75e-14 ***</t>
  </si>
  <si>
    <t>Winter, Does have a screen/filter</t>
  </si>
  <si>
    <t>seasonMonsoon   0.9362     0.1419 81.5937   6.596 3.92e-09 ***</t>
  </si>
  <si>
    <t xml:space="preserve">prox.normal    -0.3093     0.1018 20.6389  -3.037  0.00635 ** </t>
  </si>
  <si>
    <t xml:space="preserve">Q772            0.4216     0.2089 23.7079   2.018  0.05508 .  </t>
  </si>
  <si>
    <t>(Intercept) -0.78403    0.06673 -11.750  &lt; 2e-16 ***</t>
  </si>
  <si>
    <t>Does have a screen/filter</t>
  </si>
  <si>
    <t>Q772         0.46165    0.13345   3.459 0.000816 ***</t>
  </si>
  <si>
    <t>GM - Q60
Does your cistern have a screen/filter?</t>
  </si>
  <si>
    <t>Table X. Summary of the effect of rainwater harvesting infrastructure</t>
  </si>
  <si>
    <t>Infrastructure Effect</t>
  </si>
  <si>
    <t>Do you clean parts of your roof draining system?</t>
  </si>
  <si>
    <t>Co, Ni, V</t>
  </si>
  <si>
    <t>Cleaning roof increases concentration</t>
  </si>
  <si>
    <t>Does your cistern have a screen/filter?</t>
  </si>
  <si>
    <t>Ba, Sb</t>
  </si>
  <si>
    <t>Having a filter/screen decreases concentrations</t>
  </si>
  <si>
    <t>Removing filter decreases concentrations</t>
  </si>
  <si>
    <t>Removing filter increases concentrations</t>
  </si>
  <si>
    <t>Does your cistern have a first flush?</t>
  </si>
  <si>
    <t>Be, Co, Cr</t>
  </si>
  <si>
    <t>Having first flush increases concentrations</t>
  </si>
  <si>
    <t>Column1</t>
  </si>
  <si>
    <t>Column2</t>
  </si>
  <si>
    <t>Column3</t>
  </si>
  <si>
    <t>Column4</t>
  </si>
  <si>
    <t>Column5</t>
  </si>
  <si>
    <t>Column6</t>
  </si>
  <si>
    <t>Column7</t>
  </si>
  <si>
    <t>Column8</t>
  </si>
  <si>
    <t>Column9</t>
  </si>
  <si>
    <t>Column10</t>
  </si>
  <si>
    <t>Column11</t>
  </si>
  <si>
    <t>Column12</t>
  </si>
  <si>
    <t>Column13</t>
  </si>
  <si>
    <t>Column14</t>
  </si>
  <si>
    <t>Q67: #Do you clean parts of your roof draining system (like the debris filter, gutters, scuppers, etc.)?</t>
  </si>
  <si>
    <t xml:space="preserve">Q67-2 means no they don't clean their roof </t>
  </si>
  <si>
    <t>Q672</t>
  </si>
  <si>
    <t>Q71: Do you treat or wash your cistern with anything?</t>
  </si>
  <si>
    <t>wardOne:seasonMonsoon</t>
  </si>
  <si>
    <t>wardTwo:seasonMonsoon</t>
  </si>
  <si>
    <t>wardThree:seasonMonsoon</t>
  </si>
  <si>
    <t>wardFour:seasonMonsoon</t>
  </si>
  <si>
    <t>wardFive:seasonMonsoon</t>
  </si>
  <si>
    <t>wardSix:seasonMonsoon</t>
  </si>
  <si>
    <t>Q79: Do you ever remove the screen/filter and leave your cistern without the filter?</t>
  </si>
  <si>
    <t>Q76: Does your cistern have a first flush?</t>
  </si>
  <si>
    <t>Q77: Does your cistern have a screen/filter for incoming water from down spout on top of the tank?</t>
  </si>
  <si>
    <t>Q60: What is your cistern made of?</t>
  </si>
  <si>
    <t>Q65: How old is your cistern</t>
  </si>
  <si>
    <t>All participants responded with a no and no answer</t>
  </si>
  <si>
    <t>Q60: What is your cistern made of? (best model found is pli ~ 1)</t>
  </si>
  <si>
    <t>Q65: How old is your cistern? (Best model : pli ~ 1)</t>
  </si>
  <si>
    <t>Only No responses</t>
  </si>
  <si>
    <t>Q76: Not enough levels</t>
  </si>
  <si>
    <t>Q60: Not enough levels. Only plastic</t>
  </si>
  <si>
    <t>Q65: Model found pli ~ 1</t>
  </si>
  <si>
    <t>location_2Globe Area</t>
  </si>
  <si>
    <t>location_2Canyons Area</t>
  </si>
  <si>
    <t>Intercept)</t>
  </si>
  <si>
    <t>77, 60, 76, 67</t>
  </si>
  <si>
    <t>Q792</t>
  </si>
  <si>
    <t>Q791:location_2Globe Area</t>
  </si>
  <si>
    <t>Q792:location_2Globe Area</t>
  </si>
  <si>
    <t>Q791:location_2Canyons Area</t>
  </si>
  <si>
    <t>Q792:location_2Canyons Area</t>
  </si>
  <si>
    <t>Q762</t>
  </si>
  <si>
    <t>Q761:location_2Globe Area</t>
  </si>
  <si>
    <t>Q762:location_2Globe Area</t>
  </si>
  <si>
    <t>Q761:location_2Canyons Area</t>
  </si>
  <si>
    <t>Q762:location_2Canyons Area</t>
  </si>
  <si>
    <t>Q772</t>
  </si>
  <si>
    <t>Q771:location_2Globe Area</t>
  </si>
  <si>
    <t>Q772:location_2Globe Area</t>
  </si>
  <si>
    <t>Q771:location_2Canyons Area</t>
  </si>
  <si>
    <t>Q772:location_2Canyons Area</t>
  </si>
  <si>
    <t>Q60Other</t>
  </si>
  <si>
    <t>Q60Plastic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</si>
</sst>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0"/>
    <numFmt numFmtId="166" formatCode="0.00000"/>
    <numFmt numFmtId="167" formatCode="0.000000"/>
    <numFmt numFmtId="168" formatCode="0.0"/>
  </numFmts>
  <fonts count="10" x14ac:knownFonts="1">
    <font>
      <sz val="12"/>
      <color theme="1"/>
      <name val="Calibri"/>
      <scheme val="minor"/>
    </font>
    <font>
      <sz val="12"/>
      <color theme="1"/>
      <name val="Calibri"/>
      <family val="2"/>
    </font>
    <font>
      <sz val="12"/>
      <color rgb="FF000000"/>
      <name val="Calibri"/>
      <family val="2"/>
    </font>
    <font>
      <sz val="12"/>
      <name val="Calibri"/>
      <family val="2"/>
    </font>
    <font>
      <sz val="12"/>
      <color theme="1"/>
      <name val="Calibri"/>
      <family val="2"/>
      <scheme val="minor"/>
    </font>
    <font>
      <b/>
      <sz val="12"/>
      <color theme="1"/>
      <name val="Calibri"/>
      <family val="2"/>
    </font>
    <font>
      <b/>
      <i/>
      <sz val="12"/>
      <color theme="1"/>
      <name val="Calibri"/>
      <family val="2"/>
    </font>
    <font>
      <i/>
      <sz val="12"/>
      <color theme="1"/>
      <name val="Calibri"/>
      <family val="2"/>
    </font>
    <font>
      <vertAlign val="superscript"/>
      <sz val="12"/>
      <color theme="1"/>
      <name val="Calibri (Body)"/>
    </font>
    <font>
      <vertAlign val="subscript"/>
      <sz val="12"/>
      <color theme="1"/>
      <name val="Calibri (Body)"/>
    </font>
  </fonts>
  <fills count="18">
    <fill>
      <patternFill patternType="none"/>
    </fill>
    <fill>
      <patternFill patternType="gray125"/>
    </fill>
    <fill>
      <patternFill patternType="solid">
        <fgColor theme="0"/>
        <bgColor theme="0"/>
      </patternFill>
    </fill>
    <fill>
      <patternFill patternType="solid">
        <fgColor rgb="FFFF0000"/>
        <bgColor rgb="FFFF0000"/>
      </patternFill>
    </fill>
    <fill>
      <patternFill patternType="solid">
        <fgColor rgb="FF00B0F0"/>
        <bgColor rgb="FF00B0F0"/>
      </patternFill>
    </fill>
    <fill>
      <patternFill patternType="solid">
        <fgColor rgb="FFFEF2CB"/>
        <bgColor rgb="FFFEF2CB"/>
      </patternFill>
    </fill>
    <fill>
      <patternFill patternType="solid">
        <fgColor rgb="FFFBE4D5"/>
        <bgColor rgb="FFFBE4D5"/>
      </patternFill>
    </fill>
    <fill>
      <patternFill patternType="solid">
        <fgColor rgb="FFDEEAF6"/>
        <bgColor rgb="FFDEEAF6"/>
      </patternFill>
    </fill>
    <fill>
      <patternFill patternType="solid">
        <fgColor rgb="FFB094EA"/>
        <bgColor rgb="FFB094EA"/>
      </patternFill>
    </fill>
    <fill>
      <patternFill patternType="solid">
        <fgColor rgb="FFF300C2"/>
        <bgColor rgb="FFF300C2"/>
      </patternFill>
    </fill>
    <fill>
      <patternFill patternType="solid">
        <fgColor rgb="FF92D050"/>
        <bgColor rgb="FF92D050"/>
      </patternFill>
    </fill>
    <fill>
      <patternFill patternType="solid">
        <fgColor rgb="FFFFFF00"/>
        <bgColor rgb="FFFFFF00"/>
      </patternFill>
    </fill>
    <fill>
      <patternFill patternType="solid">
        <fgColor rgb="FFE2EFD9"/>
        <bgColor rgb="FFE2EFD9"/>
      </patternFill>
    </fill>
    <fill>
      <patternFill patternType="solid">
        <fgColor rgb="FFFFFFFF"/>
        <bgColor rgb="FFFFFFFF"/>
      </patternFill>
    </fill>
    <fill>
      <patternFill patternType="solid">
        <fgColor rgb="FFE7E6E6"/>
        <bgColor rgb="FFE7E6E6"/>
      </patternFill>
    </fill>
    <fill>
      <patternFill patternType="solid">
        <fgColor theme="7"/>
        <bgColor theme="7"/>
      </patternFill>
    </fill>
    <fill>
      <patternFill patternType="solid">
        <fgColor rgb="FFD9E2F3"/>
        <bgColor rgb="FFD9E2F3"/>
      </patternFill>
    </fill>
    <fill>
      <patternFill patternType="solid">
        <fgColor rgb="FFFFE598"/>
        <bgColor rgb="FFFFE598"/>
      </patternFill>
    </fill>
  </fills>
  <borders count="86">
    <border>
      <left/>
      <right/>
      <top/>
      <bottom/>
      <diagonal/>
    </border>
    <border>
      <left/>
      <right/>
      <top/>
      <bottom/>
      <diagonal/>
    </border>
    <border>
      <left/>
      <right/>
      <top/>
      <bottom style="double">
        <color rgb="FF000000"/>
      </bottom>
      <diagonal/>
    </border>
    <border>
      <left/>
      <right/>
      <top/>
      <bottom style="double">
        <color rgb="FF000000"/>
      </bottom>
      <diagonal/>
    </border>
    <border>
      <left/>
      <right/>
      <top/>
      <bottom style="double">
        <color rgb="FF000000"/>
      </bottom>
      <diagonal/>
    </border>
    <border>
      <left/>
      <right/>
      <top style="double">
        <color rgb="FF000000"/>
      </top>
      <bottom/>
      <diagonal/>
    </border>
    <border>
      <left/>
      <right/>
      <top style="double">
        <color rgb="FF000000"/>
      </top>
      <bottom/>
      <diagonal/>
    </border>
    <border>
      <left/>
      <right/>
      <top style="double">
        <color rgb="FF000000"/>
      </top>
      <bottom/>
      <diagonal/>
    </border>
    <border>
      <left/>
      <right/>
      <top style="double">
        <color rgb="FF000000"/>
      </top>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right/>
      <top style="thin">
        <color rgb="FF000000"/>
      </top>
      <bottom style="thin">
        <color rgb="FF000000"/>
      </bottom>
      <diagonal/>
    </border>
    <border>
      <left/>
      <right/>
      <top style="thin">
        <color rgb="FF000000"/>
      </top>
      <bottom/>
      <diagonal/>
    </border>
    <border>
      <left/>
      <right/>
      <top style="double">
        <color rgb="FF000000"/>
      </top>
      <bottom style="thin">
        <color rgb="FF000000"/>
      </bottom>
      <diagonal/>
    </border>
    <border>
      <left/>
      <right/>
      <top/>
      <bottom/>
      <diagonal/>
    </border>
    <border>
      <left/>
      <right/>
      <top/>
      <bottom/>
      <diagonal/>
    </border>
    <border>
      <left/>
      <right/>
      <top/>
      <bottom style="dotted">
        <color rgb="FF000000"/>
      </bottom>
      <diagonal/>
    </border>
    <border>
      <left/>
      <right/>
      <top/>
      <bottom style="dotted">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dotted">
        <color rgb="FF000000"/>
      </top>
      <bottom/>
      <diagonal/>
    </border>
    <border>
      <left/>
      <right/>
      <top style="dotted">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style="double">
        <color rgb="FF000000"/>
      </top>
      <bottom style="thin">
        <color rgb="FF000000"/>
      </bottom>
      <diagonal/>
    </border>
    <border>
      <left/>
      <right/>
      <top style="thin">
        <color rgb="FF000000"/>
      </top>
      <bottom/>
      <diagonal/>
    </border>
    <border>
      <left/>
      <right/>
      <top style="thin">
        <color rgb="FF000000"/>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double">
        <color rgb="FF000000"/>
      </right>
      <top/>
      <bottom/>
      <diagonal/>
    </border>
    <border>
      <left/>
      <right style="double">
        <color rgb="FF000000"/>
      </right>
      <top style="thin">
        <color rgb="FF000000"/>
      </top>
      <bottom/>
      <diagonal/>
    </border>
    <border>
      <left style="thin">
        <color theme="8"/>
      </left>
      <right style="thin">
        <color theme="8"/>
      </right>
      <top style="thin">
        <color theme="8"/>
      </top>
      <bottom style="thin">
        <color theme="8"/>
      </bottom>
      <diagonal/>
    </border>
    <border>
      <left/>
      <right style="double">
        <color rgb="FF000000"/>
      </right>
      <top style="thin">
        <color rgb="FF000000"/>
      </top>
      <bottom/>
      <diagonal/>
    </border>
    <border>
      <left/>
      <right style="double">
        <color rgb="FF000000"/>
      </right>
      <top/>
      <bottom/>
      <diagonal/>
    </border>
    <border>
      <left/>
      <right/>
      <top/>
      <bottom style="thin">
        <color rgb="FF000000"/>
      </bottom>
      <diagonal/>
    </border>
    <border>
      <left/>
      <right style="double">
        <color rgb="FF000000"/>
      </right>
      <top/>
      <bottom style="thin">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right/>
      <top style="thin">
        <color rgb="FF000000"/>
      </top>
      <bottom style="dotted">
        <color rgb="FF000000"/>
      </bottom>
      <diagonal/>
    </border>
    <border>
      <left/>
      <right/>
      <top style="dotted">
        <color rgb="FF000000"/>
      </top>
      <bottom style="dotted">
        <color rgb="FF000000"/>
      </bottom>
      <diagonal/>
    </border>
    <border>
      <left style="double">
        <color rgb="FF000000"/>
      </left>
      <right style="thin">
        <color rgb="FF000000"/>
      </right>
      <top style="double">
        <color rgb="FF000000"/>
      </top>
      <bottom style="thin">
        <color rgb="FF000000"/>
      </bottom>
      <diagonal/>
    </border>
    <border>
      <left/>
      <right/>
      <top style="double">
        <color rgb="FF000000"/>
      </top>
      <bottom/>
      <diagonal/>
    </border>
    <border>
      <left/>
      <right style="double">
        <color rgb="FF000000"/>
      </right>
      <top style="double">
        <color rgb="FF000000"/>
      </top>
      <bottom style="thin">
        <color rgb="FF000000"/>
      </bottom>
      <diagonal/>
    </border>
    <border>
      <left style="double">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style="thin">
        <color rgb="FF000000"/>
      </right>
      <top/>
      <bottom/>
      <diagonal/>
    </border>
    <border>
      <left style="double">
        <color rgb="FF000000"/>
      </left>
      <right/>
      <top/>
      <bottom/>
      <diagonal/>
    </border>
    <border>
      <left style="double">
        <color rgb="FF000000"/>
      </left>
      <right/>
      <top style="thin">
        <color theme="8"/>
      </top>
      <bottom/>
      <diagonal/>
    </border>
    <border>
      <left style="thin">
        <color theme="8"/>
      </left>
      <right/>
      <top/>
      <bottom/>
      <diagonal/>
    </border>
    <border>
      <left style="double">
        <color rgb="FF000000"/>
      </left>
      <right/>
      <top style="thin">
        <color rgb="FF000000"/>
      </top>
      <bottom/>
      <diagonal/>
    </border>
  </borders>
  <cellStyleXfs count="1">
    <xf numFmtId="0" fontId="0" fillId="0" borderId="0"/>
  </cellStyleXfs>
  <cellXfs count="287">
    <xf numFmtId="0" fontId="0" fillId="0" borderId="0" xfId="0"/>
    <xf numFmtId="0" fontId="1" fillId="2" borderId="1" xfId="0" applyFont="1" applyFill="1" applyBorder="1"/>
    <xf numFmtId="2" fontId="1" fillId="2" borderId="1" xfId="0" applyNumberFormat="1" applyFont="1" applyFill="1" applyBorder="1"/>
    <xf numFmtId="0" fontId="2" fillId="2" borderId="1" xfId="0" applyFont="1" applyFill="1" applyBorder="1"/>
    <xf numFmtId="0" fontId="1" fillId="2" borderId="10" xfId="0" applyFont="1" applyFill="1" applyBorder="1"/>
    <xf numFmtId="0" fontId="1" fillId="2" borderId="1" xfId="0" applyFont="1" applyFill="1" applyBorder="1" applyAlignment="1">
      <alignment wrapText="1"/>
    </xf>
    <xf numFmtId="0" fontId="1" fillId="2" borderId="10" xfId="0" applyFont="1" applyFill="1" applyBorder="1" applyAlignment="1">
      <alignment wrapText="1"/>
    </xf>
    <xf numFmtId="0" fontId="1" fillId="3" borderId="1" xfId="0" applyFont="1" applyFill="1" applyBorder="1"/>
    <xf numFmtId="164" fontId="2" fillId="2" borderId="1" xfId="0" applyNumberFormat="1" applyFont="1" applyFill="1" applyBorder="1"/>
    <xf numFmtId="2" fontId="2" fillId="2" borderId="1" xfId="0" applyNumberFormat="1" applyFont="1" applyFill="1" applyBorder="1"/>
    <xf numFmtId="165" fontId="2" fillId="2" borderId="1" xfId="0" applyNumberFormat="1" applyFont="1" applyFill="1" applyBorder="1"/>
    <xf numFmtId="0" fontId="2" fillId="2" borderId="10" xfId="0" applyFont="1" applyFill="1" applyBorder="1"/>
    <xf numFmtId="165" fontId="2" fillId="2" borderId="10" xfId="0" applyNumberFormat="1" applyFont="1" applyFill="1" applyBorder="1"/>
    <xf numFmtId="164" fontId="2" fillId="2" borderId="10" xfId="0" applyNumberFormat="1" applyFont="1" applyFill="1" applyBorder="1"/>
    <xf numFmtId="164" fontId="1" fillId="2" borderId="1" xfId="0" applyNumberFormat="1" applyFont="1" applyFill="1" applyBorder="1"/>
    <xf numFmtId="165" fontId="1" fillId="2" borderId="1" xfId="0" applyNumberFormat="1" applyFont="1" applyFill="1" applyBorder="1"/>
    <xf numFmtId="166" fontId="1" fillId="2" borderId="1" xfId="0" applyNumberFormat="1" applyFont="1" applyFill="1" applyBorder="1"/>
    <xf numFmtId="167" fontId="1" fillId="2" borderId="10" xfId="0" applyNumberFormat="1" applyFont="1" applyFill="1" applyBorder="1"/>
    <xf numFmtId="168" fontId="1" fillId="2" borderId="1" xfId="0" applyNumberFormat="1" applyFont="1" applyFill="1" applyBorder="1"/>
    <xf numFmtId="168" fontId="1" fillId="2" borderId="10" xfId="0" applyNumberFormat="1" applyFont="1" applyFill="1" applyBorder="1"/>
    <xf numFmtId="0" fontId="1" fillId="2" borderId="19" xfId="0" applyFont="1" applyFill="1" applyBorder="1" applyAlignment="1">
      <alignment horizontal="center" vertical="center" wrapText="1"/>
    </xf>
    <xf numFmtId="0" fontId="1" fillId="2" borderId="19" xfId="0" applyFont="1" applyFill="1" applyBorder="1" applyAlignment="1">
      <alignment vertical="center" wrapText="1"/>
    </xf>
    <xf numFmtId="0" fontId="1" fillId="2" borderId="19" xfId="0" quotePrefix="1" applyFont="1" applyFill="1" applyBorder="1" applyAlignment="1">
      <alignment wrapText="1"/>
    </xf>
    <xf numFmtId="0" fontId="1" fillId="2" borderId="19" xfId="0" applyFont="1" applyFill="1" applyBorder="1" applyAlignment="1">
      <alignment wrapText="1"/>
    </xf>
    <xf numFmtId="0" fontId="1" fillId="2" borderId="20" xfId="0" applyFont="1" applyFill="1" applyBorder="1" applyAlignment="1">
      <alignment vertical="center" wrapText="1"/>
    </xf>
    <xf numFmtId="0" fontId="1" fillId="2" borderId="20" xfId="0" quotePrefix="1" applyFont="1" applyFill="1" applyBorder="1" applyAlignment="1">
      <alignment wrapText="1"/>
    </xf>
    <xf numFmtId="0" fontId="1" fillId="2" borderId="20" xfId="0" applyFont="1" applyFill="1" applyBorder="1" applyAlignment="1">
      <alignment wrapText="1"/>
    </xf>
    <xf numFmtId="0" fontId="1" fillId="2" borderId="10" xfId="0" applyFont="1" applyFill="1" applyBorder="1" applyAlignment="1">
      <alignment vertical="center" wrapText="1"/>
    </xf>
    <xf numFmtId="0" fontId="1" fillId="2" borderId="10" xfId="0" quotePrefix="1" applyFont="1" applyFill="1" applyBorder="1" applyAlignment="1">
      <alignment wrapText="1"/>
    </xf>
    <xf numFmtId="0" fontId="1" fillId="2" borderId="1" xfId="0" applyFont="1" applyFill="1" applyBorder="1" applyAlignment="1">
      <alignment vertical="center" wrapText="1"/>
    </xf>
    <xf numFmtId="0" fontId="1" fillId="2" borderId="1" xfId="0" quotePrefix="1" applyFont="1" applyFill="1" applyBorder="1" applyAlignment="1">
      <alignment wrapText="1"/>
    </xf>
    <xf numFmtId="0" fontId="1" fillId="2" borderId="21" xfId="0" applyFont="1" applyFill="1" applyBorder="1"/>
    <xf numFmtId="0" fontId="1" fillId="2" borderId="21" xfId="0" applyFont="1" applyFill="1" applyBorder="1" applyAlignment="1">
      <alignment wrapText="1"/>
    </xf>
    <xf numFmtId="2" fontId="1" fillId="2" borderId="21" xfId="0" applyNumberFormat="1" applyFont="1" applyFill="1" applyBorder="1" applyAlignment="1">
      <alignment wrapText="1"/>
    </xf>
    <xf numFmtId="0" fontId="1" fillId="2" borderId="20" xfId="0" applyFont="1" applyFill="1" applyBorder="1"/>
    <xf numFmtId="49" fontId="1" fillId="2" borderId="20" xfId="0" applyNumberFormat="1" applyFont="1" applyFill="1" applyBorder="1" applyAlignment="1">
      <alignment horizontal="right"/>
    </xf>
    <xf numFmtId="2" fontId="1" fillId="2" borderId="20" xfId="0" applyNumberFormat="1" applyFont="1" applyFill="1" applyBorder="1" applyAlignment="1">
      <alignment horizontal="right"/>
    </xf>
    <xf numFmtId="49" fontId="1" fillId="2" borderId="1" xfId="0" applyNumberFormat="1" applyFont="1" applyFill="1" applyBorder="1" applyAlignment="1">
      <alignment horizontal="right"/>
    </xf>
    <xf numFmtId="2" fontId="1" fillId="2" borderId="1" xfId="0" applyNumberFormat="1" applyFont="1" applyFill="1" applyBorder="1" applyAlignment="1">
      <alignment horizontal="right"/>
    </xf>
    <xf numFmtId="49" fontId="1" fillId="2" borderId="10" xfId="0" applyNumberFormat="1" applyFont="1" applyFill="1" applyBorder="1" applyAlignment="1">
      <alignment horizontal="right"/>
    </xf>
    <xf numFmtId="2" fontId="1" fillId="2" borderId="10" xfId="0" applyNumberFormat="1" applyFont="1" applyFill="1" applyBorder="1" applyAlignment="1">
      <alignment horizontal="right"/>
    </xf>
    <xf numFmtId="0" fontId="4" fillId="0" borderId="0" xfId="0" applyFont="1"/>
    <xf numFmtId="0" fontId="1" fillId="2" borderId="24" xfId="0" applyFont="1" applyFill="1" applyBorder="1"/>
    <xf numFmtId="49" fontId="1" fillId="2" borderId="24" xfId="0" applyNumberFormat="1" applyFont="1" applyFill="1" applyBorder="1" applyAlignment="1">
      <alignment horizontal="right"/>
    </xf>
    <xf numFmtId="2" fontId="1" fillId="2" borderId="24" xfId="0" applyNumberFormat="1" applyFont="1" applyFill="1" applyBorder="1" applyAlignment="1">
      <alignment horizontal="right"/>
    </xf>
    <xf numFmtId="0" fontId="1" fillId="0" borderId="26" xfId="0" applyFont="1" applyBorder="1"/>
    <xf numFmtId="0" fontId="1" fillId="2" borderId="1" xfId="0" applyFont="1" applyFill="1" applyBorder="1" applyAlignment="1">
      <alignment vertical="top"/>
    </xf>
    <xf numFmtId="0" fontId="1" fillId="2" borderId="1" xfId="0" applyFont="1" applyFill="1" applyBorder="1" applyAlignment="1">
      <alignment horizontal="left"/>
    </xf>
    <xf numFmtId="2" fontId="1" fillId="2" borderId="20" xfId="0" applyNumberFormat="1" applyFont="1" applyFill="1" applyBorder="1" applyAlignment="1">
      <alignment wrapText="1"/>
    </xf>
    <xf numFmtId="2" fontId="1" fillId="2" borderId="20" xfId="0" applyNumberFormat="1" applyFont="1" applyFill="1" applyBorder="1"/>
    <xf numFmtId="2" fontId="1" fillId="2" borderId="1" xfId="0" applyNumberFormat="1" applyFont="1" applyFill="1" applyBorder="1" applyAlignment="1">
      <alignment wrapText="1"/>
    </xf>
    <xf numFmtId="0" fontId="1" fillId="2" borderId="31" xfId="0" applyFont="1" applyFill="1" applyBorder="1" applyAlignment="1">
      <alignment horizontal="center" vertical="top"/>
    </xf>
    <xf numFmtId="49" fontId="1" fillId="2" borderId="1" xfId="0" quotePrefix="1" applyNumberFormat="1" applyFont="1" applyFill="1" applyBorder="1"/>
    <xf numFmtId="0" fontId="1" fillId="2" borderId="32" xfId="0" applyFont="1" applyFill="1" applyBorder="1" applyAlignment="1">
      <alignment horizontal="center" vertical="top"/>
    </xf>
    <xf numFmtId="49" fontId="1" fillId="2" borderId="1" xfId="0" applyNumberFormat="1" applyFont="1" applyFill="1" applyBorder="1"/>
    <xf numFmtId="0" fontId="1" fillId="2" borderId="35" xfId="0" applyFont="1" applyFill="1" applyBorder="1" applyAlignment="1">
      <alignment horizontal="center" vertical="top"/>
    </xf>
    <xf numFmtId="49" fontId="1" fillId="2" borderId="10" xfId="0" quotePrefix="1" applyNumberFormat="1" applyFont="1" applyFill="1" applyBorder="1"/>
    <xf numFmtId="2" fontId="1" fillId="2" borderId="10" xfId="0" applyNumberFormat="1" applyFont="1" applyFill="1" applyBorder="1"/>
    <xf numFmtId="49" fontId="1" fillId="2" borderId="20" xfId="0" quotePrefix="1" applyNumberFormat="1" applyFont="1" applyFill="1" applyBorder="1"/>
    <xf numFmtId="1" fontId="1" fillId="2" borderId="20" xfId="0" applyNumberFormat="1" applyFont="1" applyFill="1" applyBorder="1"/>
    <xf numFmtId="1" fontId="1" fillId="2" borderId="1" xfId="0" applyNumberFormat="1" applyFont="1" applyFill="1" applyBorder="1"/>
    <xf numFmtId="0" fontId="1" fillId="2" borderId="38" xfId="0" applyFont="1" applyFill="1" applyBorder="1" applyAlignment="1">
      <alignment horizontal="center" vertical="top"/>
    </xf>
    <xf numFmtId="0" fontId="1" fillId="2" borderId="10" xfId="0" applyFont="1" applyFill="1" applyBorder="1" applyAlignment="1">
      <alignment horizontal="center" vertical="center"/>
    </xf>
    <xf numFmtId="49" fontId="1" fillId="2" borderId="10" xfId="0" applyNumberFormat="1" applyFont="1" applyFill="1" applyBorder="1"/>
    <xf numFmtId="49" fontId="1" fillId="2" borderId="20" xfId="0" applyNumberFormat="1" applyFont="1" applyFill="1" applyBorder="1"/>
    <xf numFmtId="0" fontId="1" fillId="2" borderId="35" xfId="0" applyFont="1" applyFill="1" applyBorder="1" applyAlignment="1">
      <alignment horizontal="center" vertical="center"/>
    </xf>
    <xf numFmtId="0" fontId="1" fillId="2" borderId="1" xfId="0" applyFont="1" applyFill="1" applyBorder="1" applyAlignment="1">
      <alignment vertical="top" wrapText="1"/>
    </xf>
    <xf numFmtId="0" fontId="1" fillId="2" borderId="1" xfId="0" quotePrefix="1" applyFont="1" applyFill="1" applyBorder="1"/>
    <xf numFmtId="0" fontId="1" fillId="0" borderId="0" xfId="0" applyFont="1" applyAlignment="1">
      <alignment wrapText="1"/>
    </xf>
    <xf numFmtId="0" fontId="1" fillId="4" borderId="1" xfId="0" applyFont="1" applyFill="1" applyBorder="1"/>
    <xf numFmtId="0" fontId="1" fillId="4" borderId="1" xfId="0" applyFont="1" applyFill="1" applyBorder="1" applyAlignment="1">
      <alignment wrapText="1"/>
    </xf>
    <xf numFmtId="0" fontId="1" fillId="5" borderId="1" xfId="0" applyFont="1" applyFill="1" applyBorder="1"/>
    <xf numFmtId="0" fontId="1" fillId="5" borderId="1" xfId="0" applyFont="1" applyFill="1" applyBorder="1" applyAlignment="1">
      <alignment wrapText="1"/>
    </xf>
    <xf numFmtId="0" fontId="1" fillId="0" borderId="0" xfId="0" quotePrefix="1" applyFont="1"/>
    <xf numFmtId="0" fontId="1" fillId="6" borderId="1" xfId="0" applyFont="1" applyFill="1" applyBorder="1"/>
    <xf numFmtId="0" fontId="1" fillId="6" borderId="1" xfId="0" applyFont="1" applyFill="1" applyBorder="1" applyAlignment="1">
      <alignment wrapText="1"/>
    </xf>
    <xf numFmtId="0" fontId="1" fillId="7" borderId="1" xfId="0" applyFont="1" applyFill="1" applyBorder="1"/>
    <xf numFmtId="0" fontId="1" fillId="7" borderId="1" xfId="0" applyFont="1" applyFill="1" applyBorder="1" applyAlignment="1">
      <alignment wrapText="1"/>
    </xf>
    <xf numFmtId="0" fontId="1" fillId="8" borderId="1" xfId="0" applyFont="1" applyFill="1" applyBorder="1"/>
    <xf numFmtId="0" fontId="1" fillId="8" borderId="1" xfId="0" applyFont="1" applyFill="1" applyBorder="1" applyAlignment="1">
      <alignment wrapText="1"/>
    </xf>
    <xf numFmtId="0" fontId="1" fillId="9" borderId="1" xfId="0" applyFont="1" applyFill="1" applyBorder="1"/>
    <xf numFmtId="0" fontId="1" fillId="9" borderId="40" xfId="0" applyFont="1" applyFill="1" applyBorder="1"/>
    <xf numFmtId="0" fontId="1" fillId="9" borderId="1" xfId="0" applyFont="1" applyFill="1" applyBorder="1" applyAlignment="1">
      <alignment wrapText="1"/>
    </xf>
    <xf numFmtId="0" fontId="1" fillId="10"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xf numFmtId="0" fontId="1" fillId="7" borderId="40" xfId="0" applyFont="1" applyFill="1" applyBorder="1"/>
    <xf numFmtId="0" fontId="1" fillId="5" borderId="40" xfId="0" applyFont="1" applyFill="1" applyBorder="1"/>
    <xf numFmtId="0" fontId="1" fillId="8" borderId="40" xfId="0" applyFont="1" applyFill="1" applyBorder="1"/>
    <xf numFmtId="0" fontId="1" fillId="6" borderId="40" xfId="0" applyFont="1" applyFill="1" applyBorder="1"/>
    <xf numFmtId="0" fontId="1" fillId="2" borderId="21" xfId="0" applyFont="1" applyFill="1" applyBorder="1" applyAlignment="1">
      <alignment vertical="center" wrapText="1"/>
    </xf>
    <xf numFmtId="0" fontId="1" fillId="2" borderId="42" xfId="0" applyFont="1" applyFill="1" applyBorder="1" applyAlignment="1">
      <alignment vertical="center" wrapText="1"/>
    </xf>
    <xf numFmtId="0" fontId="1" fillId="2" borderId="24" xfId="0" applyFont="1" applyFill="1" applyBorder="1" applyAlignment="1">
      <alignment vertical="center" wrapText="1"/>
    </xf>
    <xf numFmtId="0" fontId="1" fillId="2" borderId="46"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47" xfId="0" applyFont="1" applyFill="1" applyBorder="1"/>
    <xf numFmtId="0" fontId="1" fillId="2" borderId="19" xfId="0" applyFont="1" applyFill="1" applyBorder="1"/>
    <xf numFmtId="0" fontId="1" fillId="2" borderId="57"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35" xfId="0" applyFont="1" applyFill="1" applyBorder="1"/>
    <xf numFmtId="0" fontId="2" fillId="2" borderId="47" xfId="0" applyFont="1" applyFill="1" applyBorder="1"/>
    <xf numFmtId="0" fontId="2" fillId="2" borderId="35" xfId="0" applyFont="1" applyFill="1" applyBorder="1"/>
    <xf numFmtId="0" fontId="1" fillId="2" borderId="38" xfId="0" applyFont="1" applyFill="1" applyBorder="1"/>
    <xf numFmtId="0" fontId="1" fillId="2" borderId="60" xfId="0" applyFont="1" applyFill="1" applyBorder="1"/>
    <xf numFmtId="0" fontId="1" fillId="2" borderId="31" xfId="0" applyFont="1" applyFill="1" applyBorder="1"/>
    <xf numFmtId="0" fontId="2" fillId="12" borderId="60" xfId="0" applyFont="1" applyFill="1" applyBorder="1"/>
    <xf numFmtId="0" fontId="2" fillId="2" borderId="31" xfId="0" applyFont="1" applyFill="1" applyBorder="1"/>
    <xf numFmtId="0" fontId="2" fillId="2" borderId="60" xfId="0" applyFont="1" applyFill="1" applyBorder="1"/>
    <xf numFmtId="0" fontId="2" fillId="5" borderId="60" xfId="0" applyFont="1" applyFill="1" applyBorder="1"/>
    <xf numFmtId="0" fontId="1" fillId="6" borderId="60" xfId="0" applyFont="1" applyFill="1" applyBorder="1"/>
    <xf numFmtId="0" fontId="1" fillId="2" borderId="61" xfId="0" applyFont="1" applyFill="1" applyBorder="1"/>
    <xf numFmtId="0" fontId="1" fillId="2" borderId="40" xfId="0" applyFont="1" applyFill="1" applyBorder="1"/>
    <xf numFmtId="0" fontId="1" fillId="2" borderId="62" xfId="0" applyFont="1" applyFill="1" applyBorder="1"/>
    <xf numFmtId="0" fontId="2" fillId="2" borderId="19" xfId="0" applyFont="1" applyFill="1" applyBorder="1"/>
    <xf numFmtId="0" fontId="2" fillId="2" borderId="62" xfId="0" applyFont="1" applyFill="1" applyBorder="1"/>
    <xf numFmtId="0" fontId="5" fillId="2" borderId="1" xfId="0" applyFont="1" applyFill="1" applyBorder="1"/>
    <xf numFmtId="0" fontId="1" fillId="2" borderId="40" xfId="0" applyFont="1" applyFill="1" applyBorder="1" applyAlignment="1">
      <alignment horizontal="center" wrapText="1"/>
    </xf>
    <xf numFmtId="0" fontId="1" fillId="2" borderId="40" xfId="0" applyFont="1" applyFill="1" applyBorder="1" applyAlignment="1">
      <alignment horizontal="right"/>
    </xf>
    <xf numFmtId="49" fontId="1" fillId="2" borderId="40" xfId="0" applyNumberFormat="1" applyFont="1" applyFill="1" applyBorder="1" applyAlignment="1">
      <alignment horizontal="right"/>
    </xf>
    <xf numFmtId="0" fontId="1" fillId="2" borderId="40" xfId="0" applyFont="1" applyFill="1" applyBorder="1" applyAlignment="1">
      <alignment horizontal="center"/>
    </xf>
    <xf numFmtId="0" fontId="1" fillId="2" borderId="63" xfId="0" applyFont="1" applyFill="1" applyBorder="1"/>
    <xf numFmtId="11" fontId="1" fillId="2" borderId="1" xfId="0" applyNumberFormat="1" applyFont="1" applyFill="1" applyBorder="1"/>
    <xf numFmtId="0" fontId="1" fillId="2" borderId="64" xfId="0" applyFont="1" applyFill="1" applyBorder="1"/>
    <xf numFmtId="0" fontId="5" fillId="0" borderId="65" xfId="0" applyFont="1" applyBorder="1" applyAlignment="1">
      <alignment horizontal="center"/>
    </xf>
    <xf numFmtId="0" fontId="1" fillId="0" borderId="66" xfId="0" applyFont="1" applyBorder="1"/>
    <xf numFmtId="0" fontId="1" fillId="0" borderId="36" xfId="0" applyFont="1" applyBorder="1" applyAlignment="1">
      <alignment horizontal="left" vertical="top"/>
    </xf>
    <xf numFmtId="0" fontId="1" fillId="0" borderId="67" xfId="0" applyFont="1" applyBorder="1"/>
    <xf numFmtId="0" fontId="1" fillId="0" borderId="39" xfId="0" applyFont="1" applyBorder="1" applyAlignment="1">
      <alignment horizontal="left" vertical="top"/>
    </xf>
    <xf numFmtId="0" fontId="1" fillId="0" borderId="68" xfId="0" applyFont="1" applyBorder="1"/>
    <xf numFmtId="11" fontId="1" fillId="0" borderId="68" xfId="0" applyNumberFormat="1" applyFont="1" applyBorder="1"/>
    <xf numFmtId="0" fontId="1" fillId="0" borderId="69" xfId="0" applyFont="1" applyBorder="1"/>
    <xf numFmtId="0" fontId="5" fillId="7" borderId="65" xfId="0" applyFont="1" applyFill="1" applyBorder="1" applyAlignment="1">
      <alignment horizontal="center"/>
    </xf>
    <xf numFmtId="11" fontId="1" fillId="2" borderId="20" xfId="0" applyNumberFormat="1" applyFont="1" applyFill="1" applyBorder="1"/>
    <xf numFmtId="0" fontId="1" fillId="2" borderId="38" xfId="0" applyFont="1" applyFill="1" applyBorder="1" applyAlignment="1">
      <alignment horizontal="left" vertical="top"/>
    </xf>
    <xf numFmtId="0" fontId="5" fillId="7" borderId="1" xfId="0" applyFont="1" applyFill="1" applyBorder="1" applyAlignment="1">
      <alignment horizontal="center"/>
    </xf>
    <xf numFmtId="0" fontId="1" fillId="2" borderId="70" xfId="0" applyFont="1" applyFill="1" applyBorder="1"/>
    <xf numFmtId="0" fontId="1" fillId="2" borderId="71" xfId="0" applyFont="1" applyFill="1" applyBorder="1"/>
    <xf numFmtId="11" fontId="1" fillId="2" borderId="71" xfId="0" applyNumberFormat="1" applyFont="1" applyFill="1" applyBorder="1"/>
    <xf numFmtId="0" fontId="1" fillId="2" borderId="72" xfId="0" applyFont="1" applyFill="1" applyBorder="1"/>
    <xf numFmtId="0" fontId="2" fillId="2" borderId="20" xfId="0" applyFont="1" applyFill="1" applyBorder="1"/>
    <xf numFmtId="0" fontId="2" fillId="13" borderId="1" xfId="0" applyFont="1" applyFill="1" applyBorder="1"/>
    <xf numFmtId="0" fontId="1" fillId="2" borderId="10" xfId="0" applyFont="1" applyFill="1" applyBorder="1" applyAlignment="1">
      <alignment horizontal="left" vertical="center"/>
    </xf>
    <xf numFmtId="0" fontId="1" fillId="2" borderId="38" xfId="0" applyFont="1" applyFill="1" applyBorder="1" applyAlignment="1">
      <alignment horizontal="left" vertical="center"/>
    </xf>
    <xf numFmtId="0" fontId="1" fillId="2" borderId="61" xfId="0" applyFont="1" applyFill="1" applyBorder="1" applyAlignment="1">
      <alignment horizontal="left" vertical="center"/>
    </xf>
    <xf numFmtId="0" fontId="1" fillId="2" borderId="1" xfId="0" applyFont="1" applyFill="1" applyBorder="1" applyAlignment="1">
      <alignment horizontal="center" vertical="center" wrapText="1"/>
    </xf>
    <xf numFmtId="0" fontId="2" fillId="13" borderId="10" xfId="0" applyFont="1" applyFill="1" applyBorder="1"/>
    <xf numFmtId="0" fontId="1" fillId="2" borderId="38" xfId="0" applyFont="1" applyFill="1" applyBorder="1" applyAlignment="1">
      <alignment vertical="center"/>
    </xf>
    <xf numFmtId="0" fontId="2" fillId="13" borderId="1" xfId="0" applyFont="1" applyFill="1" applyBorder="1" applyAlignment="1">
      <alignment horizontal="center" vertical="center" wrapText="1"/>
    </xf>
    <xf numFmtId="0" fontId="1" fillId="2" borderId="20" xfId="0" applyFont="1" applyFill="1" applyBorder="1" applyAlignment="1">
      <alignment vertical="center"/>
    </xf>
    <xf numFmtId="0" fontId="1" fillId="2" borderId="73" xfId="0" applyFont="1" applyFill="1" applyBorder="1" applyAlignment="1">
      <alignment horizontal="left" vertical="center" wrapText="1"/>
    </xf>
    <xf numFmtId="0" fontId="1" fillId="2" borderId="73" xfId="0" applyFont="1" applyFill="1" applyBorder="1"/>
    <xf numFmtId="0" fontId="1" fillId="2" borderId="74" xfId="0" applyFont="1" applyFill="1" applyBorder="1" applyAlignment="1">
      <alignment horizontal="left" vertical="center" wrapText="1"/>
    </xf>
    <xf numFmtId="0" fontId="1" fillId="2" borderId="74" xfId="0" applyFont="1" applyFill="1" applyBorder="1"/>
    <xf numFmtId="0" fontId="1" fillId="2" borderId="10" xfId="0" applyFont="1" applyFill="1" applyBorder="1" applyAlignment="1">
      <alignment horizontal="left" vertical="center" wrapText="1"/>
    </xf>
    <xf numFmtId="164" fontId="1" fillId="2" borderId="1" xfId="0" applyNumberFormat="1" applyFont="1" applyFill="1" applyBorder="1" applyAlignment="1">
      <alignment horizontal="left" vertical="top"/>
    </xf>
    <xf numFmtId="164" fontId="6" fillId="2" borderId="75" xfId="0" applyNumberFormat="1" applyFont="1" applyFill="1" applyBorder="1" applyAlignment="1">
      <alignment vertical="top"/>
    </xf>
    <xf numFmtId="164" fontId="6" fillId="2" borderId="21" xfId="0" applyNumberFormat="1" applyFont="1" applyFill="1" applyBorder="1"/>
    <xf numFmtId="164" fontId="6" fillId="2" borderId="21" xfId="0" applyNumberFormat="1" applyFont="1" applyFill="1" applyBorder="1" applyAlignment="1">
      <alignment horizontal="center" wrapText="1"/>
    </xf>
    <xf numFmtId="164" fontId="6" fillId="2" borderId="21" xfId="0" applyNumberFormat="1" applyFont="1" applyFill="1" applyBorder="1" applyAlignment="1">
      <alignment horizontal="right"/>
    </xf>
    <xf numFmtId="164" fontId="6" fillId="2" borderId="76" xfId="0" applyNumberFormat="1" applyFont="1" applyFill="1" applyBorder="1" applyAlignment="1">
      <alignment horizontal="center"/>
    </xf>
    <xf numFmtId="164" fontId="6" fillId="2" borderId="77" xfId="0" applyNumberFormat="1" applyFont="1" applyFill="1" applyBorder="1" applyAlignment="1">
      <alignment horizontal="center"/>
    </xf>
    <xf numFmtId="164" fontId="6" fillId="14" borderId="78" xfId="0" applyNumberFormat="1" applyFont="1" applyFill="1" applyBorder="1" applyAlignment="1">
      <alignment horizontal="center" vertical="top"/>
    </xf>
    <xf numFmtId="164" fontId="6" fillId="7" borderId="79" xfId="0" applyNumberFormat="1" applyFont="1" applyFill="1" applyBorder="1" applyAlignment="1">
      <alignment horizontal="center"/>
    </xf>
    <xf numFmtId="164" fontId="6" fillId="7" borderId="19" xfId="0" applyNumberFormat="1" applyFont="1" applyFill="1" applyBorder="1" applyAlignment="1">
      <alignment horizontal="center"/>
    </xf>
    <xf numFmtId="164" fontId="6" fillId="7" borderId="10" xfId="0" applyNumberFormat="1" applyFont="1" applyFill="1" applyBorder="1" applyAlignment="1">
      <alignment horizontal="center"/>
    </xf>
    <xf numFmtId="164" fontId="6" fillId="7" borderId="80" xfId="0" applyNumberFormat="1" applyFont="1" applyFill="1" applyBorder="1" applyAlignment="1">
      <alignment horizontal="center"/>
    </xf>
    <xf numFmtId="164" fontId="6" fillId="14" borderId="81" xfId="0" applyNumberFormat="1" applyFont="1" applyFill="1" applyBorder="1" applyAlignment="1">
      <alignment horizontal="center" vertical="top"/>
    </xf>
    <xf numFmtId="164" fontId="1" fillId="2" borderId="20" xfId="0" quotePrefix="1" applyNumberFormat="1" applyFont="1" applyFill="1" applyBorder="1"/>
    <xf numFmtId="164" fontId="1" fillId="2" borderId="20" xfId="0" applyNumberFormat="1" applyFont="1" applyFill="1" applyBorder="1"/>
    <xf numFmtId="164" fontId="1" fillId="2" borderId="20" xfId="0" applyNumberFormat="1" applyFont="1" applyFill="1" applyBorder="1" applyAlignment="1">
      <alignment horizontal="center"/>
    </xf>
    <xf numFmtId="164" fontId="1" fillId="2" borderId="64" xfId="0" applyNumberFormat="1" applyFont="1" applyFill="1" applyBorder="1"/>
    <xf numFmtId="164" fontId="1" fillId="2" borderId="1" xfId="0" applyNumberFormat="1" applyFont="1" applyFill="1" applyBorder="1" applyAlignment="1">
      <alignment horizontal="center"/>
    </xf>
    <xf numFmtId="164" fontId="1" fillId="2" borderId="63" xfId="0" applyNumberFormat="1" applyFont="1" applyFill="1" applyBorder="1"/>
    <xf numFmtId="164" fontId="1" fillId="15" borderId="1" xfId="0" applyNumberFormat="1" applyFont="1" applyFill="1" applyBorder="1"/>
    <xf numFmtId="164" fontId="1" fillId="15" borderId="1" xfId="0" applyNumberFormat="1" applyFont="1" applyFill="1" applyBorder="1" applyAlignment="1">
      <alignment horizontal="center"/>
    </xf>
    <xf numFmtId="164" fontId="1" fillId="15" borderId="63" xfId="0" applyNumberFormat="1" applyFont="1" applyFill="1" applyBorder="1"/>
    <xf numFmtId="164" fontId="1" fillId="0" borderId="0" xfId="0" applyNumberFormat="1" applyFont="1"/>
    <xf numFmtId="164" fontId="1" fillId="0" borderId="0" xfId="0" applyNumberFormat="1" applyFont="1" applyAlignment="1">
      <alignment horizontal="center"/>
    </xf>
    <xf numFmtId="164" fontId="1" fillId="0" borderId="67" xfId="0" applyNumberFormat="1" applyFont="1" applyBorder="1"/>
    <xf numFmtId="164" fontId="6" fillId="7" borderId="60" xfId="0" applyNumberFormat="1" applyFont="1" applyFill="1" applyBorder="1" applyAlignment="1">
      <alignment horizontal="center"/>
    </xf>
    <xf numFmtId="164" fontId="6" fillId="7" borderId="1" xfId="0" applyNumberFormat="1" applyFont="1" applyFill="1" applyBorder="1" applyAlignment="1">
      <alignment horizontal="center"/>
    </xf>
    <xf numFmtId="164" fontId="6" fillId="7" borderId="63" xfId="0" applyNumberFormat="1" applyFont="1" applyFill="1" applyBorder="1" applyAlignment="1">
      <alignment horizontal="center"/>
    </xf>
    <xf numFmtId="164" fontId="1" fillId="2" borderId="1" xfId="0" quotePrefix="1" applyNumberFormat="1" applyFont="1" applyFill="1" applyBorder="1"/>
    <xf numFmtId="164" fontId="7" fillId="0" borderId="0" xfId="0" applyNumberFormat="1" applyFont="1"/>
    <xf numFmtId="164" fontId="5" fillId="14" borderId="82" xfId="0" applyNumberFormat="1" applyFont="1" applyFill="1" applyBorder="1" applyAlignment="1">
      <alignment horizontal="center" vertical="top"/>
    </xf>
    <xf numFmtId="164" fontId="1" fillId="16" borderId="10" xfId="0" applyNumberFormat="1" applyFont="1" applyFill="1" applyBorder="1" applyAlignment="1">
      <alignment wrapText="1"/>
    </xf>
    <xf numFmtId="164" fontId="1" fillId="16" borderId="10" xfId="0" applyNumberFormat="1" applyFont="1" applyFill="1" applyBorder="1"/>
    <xf numFmtId="164" fontId="1" fillId="16" borderId="63" xfId="0" applyNumberFormat="1" applyFont="1" applyFill="1" applyBorder="1"/>
    <xf numFmtId="164" fontId="1" fillId="2" borderId="10" xfId="0" applyNumberFormat="1" applyFont="1" applyFill="1" applyBorder="1" applyAlignment="1">
      <alignment wrapText="1"/>
    </xf>
    <xf numFmtId="164" fontId="1" fillId="2" borderId="10" xfId="0" applyNumberFormat="1" applyFont="1" applyFill="1" applyBorder="1"/>
    <xf numFmtId="164" fontId="1" fillId="2" borderId="1" xfId="0" applyNumberFormat="1" applyFont="1" applyFill="1" applyBorder="1" applyAlignment="1">
      <alignment wrapText="1"/>
    </xf>
    <xf numFmtId="164" fontId="1" fillId="16" borderId="1" xfId="0" applyNumberFormat="1" applyFont="1" applyFill="1" applyBorder="1" applyAlignment="1">
      <alignment wrapText="1"/>
    </xf>
    <xf numFmtId="164" fontId="5" fillId="14" borderId="78" xfId="0" applyNumberFormat="1" applyFont="1" applyFill="1" applyBorder="1" applyAlignment="1">
      <alignment horizontal="center" vertical="top"/>
    </xf>
    <xf numFmtId="164" fontId="5" fillId="14" borderId="81" xfId="0" applyNumberFormat="1" applyFont="1" applyFill="1" applyBorder="1" applyAlignment="1">
      <alignment horizontal="center" vertical="top"/>
    </xf>
    <xf numFmtId="164" fontId="5" fillId="16" borderId="60" xfId="0" applyNumberFormat="1" applyFont="1" applyFill="1" applyBorder="1" applyAlignment="1">
      <alignment horizontal="center"/>
    </xf>
    <xf numFmtId="164" fontId="5" fillId="16" borderId="1" xfId="0" applyNumberFormat="1" applyFont="1" applyFill="1" applyBorder="1" applyAlignment="1">
      <alignment horizontal="center"/>
    </xf>
    <xf numFmtId="164" fontId="5" fillId="16" borderId="63" xfId="0" applyNumberFormat="1" applyFont="1" applyFill="1" applyBorder="1" applyAlignment="1">
      <alignment horizontal="center"/>
    </xf>
    <xf numFmtId="164" fontId="1" fillId="16" borderId="1" xfId="0" applyNumberFormat="1" applyFont="1" applyFill="1" applyBorder="1"/>
    <xf numFmtId="164" fontId="6" fillId="16" borderId="60" xfId="0" applyNumberFormat="1" applyFont="1" applyFill="1" applyBorder="1" applyAlignment="1">
      <alignment horizontal="center"/>
    </xf>
    <xf numFmtId="164" fontId="6" fillId="16" borderId="1" xfId="0" applyNumberFormat="1" applyFont="1" applyFill="1" applyBorder="1" applyAlignment="1">
      <alignment horizontal="center"/>
    </xf>
    <xf numFmtId="164" fontId="6" fillId="16" borderId="63" xfId="0" applyNumberFormat="1" applyFont="1" applyFill="1" applyBorder="1" applyAlignment="1">
      <alignment horizontal="center"/>
    </xf>
    <xf numFmtId="164" fontId="6" fillId="2" borderId="1" xfId="0" applyNumberFormat="1" applyFont="1" applyFill="1" applyBorder="1" applyAlignment="1">
      <alignment wrapText="1"/>
    </xf>
    <xf numFmtId="164" fontId="6" fillId="2" borderId="1" xfId="0" applyNumberFormat="1" applyFont="1" applyFill="1" applyBorder="1" applyAlignment="1">
      <alignment horizontal="center"/>
    </xf>
    <xf numFmtId="164" fontId="6" fillId="2" borderId="63" xfId="0" applyNumberFormat="1" applyFont="1" applyFill="1" applyBorder="1" applyAlignment="1">
      <alignment horizontal="center"/>
    </xf>
    <xf numFmtId="164" fontId="5" fillId="14" borderId="83" xfId="0" applyNumberFormat="1" applyFont="1" applyFill="1" applyBorder="1" applyAlignment="1">
      <alignment horizontal="center" vertical="top"/>
    </xf>
    <xf numFmtId="164" fontId="7" fillId="7" borderId="84" xfId="0" applyNumberFormat="1" applyFont="1" applyFill="1" applyBorder="1" applyAlignment="1">
      <alignment horizontal="center"/>
    </xf>
    <xf numFmtId="164" fontId="7" fillId="7" borderId="1" xfId="0" applyNumberFormat="1" applyFont="1" applyFill="1" applyBorder="1" applyAlignment="1">
      <alignment horizontal="center"/>
    </xf>
    <xf numFmtId="164" fontId="7" fillId="7" borderId="63" xfId="0" applyNumberFormat="1" applyFont="1" applyFill="1" applyBorder="1" applyAlignment="1">
      <alignment horizontal="center"/>
    </xf>
    <xf numFmtId="164" fontId="7" fillId="7" borderId="60" xfId="0" applyNumberFormat="1" applyFont="1" applyFill="1" applyBorder="1" applyAlignment="1">
      <alignment horizontal="center"/>
    </xf>
    <xf numFmtId="164" fontId="5" fillId="14" borderId="85" xfId="0" applyNumberFormat="1" applyFont="1" applyFill="1" applyBorder="1" applyAlignment="1">
      <alignment horizontal="center" vertical="top"/>
    </xf>
    <xf numFmtId="164" fontId="1" fillId="0" borderId="0" xfId="0" applyNumberFormat="1" applyFont="1" applyAlignment="1">
      <alignment wrapText="1"/>
    </xf>
    <xf numFmtId="164" fontId="5" fillId="0" borderId="0" xfId="0" applyNumberFormat="1" applyFont="1" applyAlignment="1">
      <alignment horizontal="center" wrapText="1"/>
    </xf>
    <xf numFmtId="164" fontId="5" fillId="7" borderId="1" xfId="0" applyNumberFormat="1" applyFont="1" applyFill="1" applyBorder="1" applyAlignment="1">
      <alignment horizontal="center" wrapText="1"/>
    </xf>
    <xf numFmtId="164" fontId="5" fillId="7" borderId="63" xfId="0" applyNumberFormat="1" applyFont="1" applyFill="1" applyBorder="1" applyAlignment="1">
      <alignment horizontal="center" wrapText="1"/>
    </xf>
    <xf numFmtId="164" fontId="1" fillId="5" borderId="1" xfId="0" applyNumberFormat="1" applyFont="1" applyFill="1" applyBorder="1" applyAlignment="1">
      <alignment wrapText="1"/>
    </xf>
    <xf numFmtId="164" fontId="1" fillId="5" borderId="1" xfId="0" applyNumberFormat="1" applyFont="1" applyFill="1" applyBorder="1"/>
    <xf numFmtId="164" fontId="1" fillId="5" borderId="63" xfId="0" applyNumberFormat="1" applyFont="1" applyFill="1" applyBorder="1"/>
    <xf numFmtId="164" fontId="5" fillId="2" borderId="1" xfId="0" applyNumberFormat="1" applyFont="1" applyFill="1" applyBorder="1" applyAlignment="1">
      <alignment wrapText="1"/>
    </xf>
    <xf numFmtId="164" fontId="5" fillId="2" borderId="1" xfId="0" applyNumberFormat="1" applyFont="1" applyFill="1" applyBorder="1" applyAlignment="1">
      <alignment horizontal="center" wrapText="1"/>
    </xf>
    <xf numFmtId="164" fontId="5" fillId="2" borderId="63" xfId="0" applyNumberFormat="1" applyFont="1" applyFill="1" applyBorder="1" applyAlignment="1">
      <alignment horizontal="center" wrapText="1"/>
    </xf>
    <xf numFmtId="164" fontId="5" fillId="17" borderId="1" xfId="0" applyNumberFormat="1" applyFont="1" applyFill="1" applyBorder="1" applyAlignment="1">
      <alignment wrapText="1"/>
    </xf>
    <xf numFmtId="164" fontId="5" fillId="17" borderId="1" xfId="0" applyNumberFormat="1" applyFont="1" applyFill="1" applyBorder="1" applyAlignment="1">
      <alignment horizontal="center" wrapText="1"/>
    </xf>
    <xf numFmtId="164" fontId="1" fillId="17" borderId="1" xfId="0" applyNumberFormat="1" applyFont="1" applyFill="1" applyBorder="1"/>
    <xf numFmtId="164" fontId="5" fillId="17" borderId="63" xfId="0" applyNumberFormat="1" applyFont="1" applyFill="1" applyBorder="1" applyAlignment="1">
      <alignment horizontal="center" wrapText="1"/>
    </xf>
    <xf numFmtId="164" fontId="1" fillId="17" borderId="1" xfId="0" applyNumberFormat="1" applyFont="1" applyFill="1" applyBorder="1" applyAlignment="1">
      <alignment wrapText="1"/>
    </xf>
    <xf numFmtId="164" fontId="1" fillId="17" borderId="63" xfId="0" applyNumberFormat="1" applyFont="1" applyFill="1" applyBorder="1"/>
    <xf numFmtId="164" fontId="1" fillId="5" borderId="40" xfId="0" applyNumberFormat="1" applyFont="1" applyFill="1" applyBorder="1" applyAlignment="1">
      <alignment wrapText="1"/>
    </xf>
    <xf numFmtId="164" fontId="1" fillId="7" borderId="1" xfId="0" applyNumberFormat="1" applyFont="1" applyFill="1" applyBorder="1" applyAlignment="1">
      <alignment wrapText="1"/>
    </xf>
    <xf numFmtId="164" fontId="1" fillId="7" borderId="1" xfId="0" applyNumberFormat="1" applyFont="1" applyFill="1" applyBorder="1"/>
    <xf numFmtId="164" fontId="1" fillId="7" borderId="63" xfId="0" applyNumberFormat="1" applyFont="1" applyFill="1" applyBorder="1"/>
    <xf numFmtId="0" fontId="1" fillId="2" borderId="2" xfId="0" applyFont="1" applyFill="1" applyBorder="1" applyAlignment="1">
      <alignment horizontal="left"/>
    </xf>
    <xf numFmtId="0" fontId="3" fillId="0" borderId="3" xfId="0" applyFont="1" applyBorder="1"/>
    <xf numFmtId="0" fontId="3" fillId="0" borderId="4" xfId="0" applyFont="1" applyBorder="1"/>
    <xf numFmtId="0" fontId="1" fillId="2" borderId="5" xfId="0" applyFont="1" applyFill="1" applyBorder="1" applyAlignment="1">
      <alignment horizontal="center" vertical="center"/>
    </xf>
    <xf numFmtId="0" fontId="3" fillId="0" borderId="9" xfId="0" applyFont="1" applyBorder="1"/>
    <xf numFmtId="0" fontId="1" fillId="2" borderId="6" xfId="0" applyFont="1" applyFill="1" applyBorder="1" applyAlignment="1">
      <alignment horizontal="center"/>
    </xf>
    <xf numFmtId="0" fontId="3" fillId="0" borderId="7" xfId="0" applyFont="1" applyBorder="1"/>
    <xf numFmtId="0" fontId="3" fillId="0" borderId="8" xfId="0" applyFont="1" applyBorder="1"/>
    <xf numFmtId="0" fontId="1" fillId="2" borderId="11" xfId="0" applyFont="1" applyFill="1" applyBorder="1" applyAlignment="1">
      <alignment horizontal="left"/>
    </xf>
    <xf numFmtId="0" fontId="3" fillId="0" borderId="12" xfId="0" applyFont="1" applyBorder="1"/>
    <xf numFmtId="0" fontId="3" fillId="0" borderId="13" xfId="0" applyFont="1" applyBorder="1"/>
    <xf numFmtId="0" fontId="1" fillId="2" borderId="14" xfId="0" applyFont="1" applyFill="1" applyBorder="1" applyAlignment="1">
      <alignment horizontal="left"/>
    </xf>
    <xf numFmtId="0" fontId="3" fillId="0" borderId="15" xfId="0" applyFont="1" applyBorder="1"/>
    <xf numFmtId="0" fontId="3" fillId="0" borderId="16" xfId="0" applyFont="1" applyBorder="1"/>
    <xf numFmtId="0" fontId="1" fillId="2" borderId="17" xfId="0" applyFont="1" applyFill="1" applyBorder="1" applyAlignment="1">
      <alignment horizontal="center" vertical="center"/>
    </xf>
    <xf numFmtId="0" fontId="3" fillId="0" borderId="18" xfId="0" applyFont="1" applyBorder="1"/>
    <xf numFmtId="0" fontId="1" fillId="2" borderId="17" xfId="0" applyFont="1" applyFill="1" applyBorder="1" applyAlignment="1">
      <alignment horizontal="center" vertical="center" wrapText="1"/>
    </xf>
    <xf numFmtId="0" fontId="1" fillId="2" borderId="17" xfId="0" applyFont="1" applyFill="1" applyBorder="1" applyAlignment="1">
      <alignment horizontal="left" vertical="center"/>
    </xf>
    <xf numFmtId="0" fontId="1" fillId="2" borderId="22" xfId="0" applyFont="1" applyFill="1" applyBorder="1" applyAlignment="1">
      <alignment horizontal="left" vertical="center"/>
    </xf>
    <xf numFmtId="0" fontId="3" fillId="0" borderId="25" xfId="0" applyFont="1" applyBorder="1"/>
    <xf numFmtId="0" fontId="1" fillId="2" borderId="22" xfId="0" applyFont="1" applyFill="1" applyBorder="1" applyAlignment="1">
      <alignment horizontal="left" vertical="center" wrapText="1"/>
    </xf>
    <xf numFmtId="0" fontId="3" fillId="0" borderId="23" xfId="0" applyFont="1" applyBorder="1"/>
    <xf numFmtId="0" fontId="1" fillId="2" borderId="17" xfId="0" applyFont="1" applyFill="1" applyBorder="1" applyAlignment="1">
      <alignment horizontal="left" vertical="center" wrapText="1"/>
    </xf>
    <xf numFmtId="0" fontId="1" fillId="2" borderId="32" xfId="0" applyFont="1" applyFill="1" applyBorder="1" applyAlignment="1">
      <alignment horizontal="center" vertical="top"/>
    </xf>
    <xf numFmtId="0" fontId="3" fillId="0" borderId="33" xfId="0" applyFont="1" applyBorder="1"/>
    <xf numFmtId="0" fontId="1" fillId="2" borderId="27" xfId="0" applyFont="1" applyFill="1" applyBorder="1" applyAlignment="1">
      <alignment horizontal="center" vertical="center"/>
    </xf>
    <xf numFmtId="0" fontId="3" fillId="0" borderId="29" xfId="0" applyFont="1" applyBorder="1"/>
    <xf numFmtId="0" fontId="3" fillId="0" borderId="34" xfId="0" applyFont="1" applyBorder="1"/>
    <xf numFmtId="0" fontId="1" fillId="2" borderId="28" xfId="0" applyFont="1" applyFill="1" applyBorder="1" applyAlignment="1">
      <alignment horizontal="center" vertical="top"/>
    </xf>
    <xf numFmtId="0" fontId="3" fillId="0" borderId="30" xfId="0" applyFont="1" applyBorder="1"/>
    <xf numFmtId="0" fontId="1" fillId="2" borderId="37" xfId="0" applyFont="1" applyFill="1" applyBorder="1" applyAlignment="1">
      <alignment horizontal="center" vertical="top"/>
    </xf>
    <xf numFmtId="0" fontId="3" fillId="0" borderId="36" xfId="0" applyFont="1" applyBorder="1"/>
    <xf numFmtId="0" fontId="3" fillId="0" borderId="39" xfId="0" applyFont="1" applyBorder="1"/>
    <xf numFmtId="0" fontId="1" fillId="2" borderId="32" xfId="0" applyFont="1" applyFill="1" applyBorder="1" applyAlignment="1">
      <alignment horizontal="center" vertical="center"/>
    </xf>
    <xf numFmtId="0" fontId="1" fillId="2" borderId="2" xfId="0" applyFont="1" applyFill="1" applyBorder="1" applyAlignment="1">
      <alignment horizontal="left" wrapText="1"/>
    </xf>
    <xf numFmtId="0" fontId="1" fillId="2" borderId="41" xfId="0" applyFont="1" applyFill="1" applyBorder="1" applyAlignment="1">
      <alignment horizontal="left" vertical="center" wrapText="1"/>
    </xf>
    <xf numFmtId="0" fontId="1" fillId="2" borderId="43" xfId="0" applyFont="1" applyFill="1" applyBorder="1" applyAlignment="1">
      <alignment horizontal="left" vertical="center" wrapText="1"/>
    </xf>
    <xf numFmtId="0" fontId="3" fillId="0" borderId="44" xfId="0" applyFont="1" applyBorder="1"/>
    <xf numFmtId="0" fontId="3" fillId="0" borderId="45" xfId="0" applyFont="1" applyBorder="1"/>
    <xf numFmtId="0" fontId="1" fillId="2" borderId="22" xfId="0" applyFont="1" applyFill="1" applyBorder="1" applyAlignment="1">
      <alignment horizontal="center" vertical="center" wrapText="1"/>
    </xf>
    <xf numFmtId="0" fontId="1" fillId="2" borderId="51" xfId="0" applyFont="1" applyFill="1" applyBorder="1" applyAlignment="1">
      <alignment horizontal="center" vertical="center" wrapText="1"/>
    </xf>
    <xf numFmtId="0" fontId="3" fillId="0" borderId="52" xfId="0" applyFont="1" applyBorder="1"/>
    <xf numFmtId="0" fontId="3" fillId="0" borderId="53" xfId="0" applyFont="1" applyBorder="1"/>
    <xf numFmtId="0" fontId="3" fillId="0" borderId="54" xfId="0" applyFont="1" applyBorder="1"/>
    <xf numFmtId="0" fontId="3" fillId="0" borderId="55" xfId="0" applyFont="1" applyBorder="1"/>
    <xf numFmtId="0" fontId="3" fillId="0" borderId="56" xfId="0" applyFont="1" applyBorder="1"/>
    <xf numFmtId="0" fontId="1" fillId="2" borderId="48" xfId="0" applyFont="1" applyFill="1" applyBorder="1" applyAlignment="1">
      <alignment horizontal="left"/>
    </xf>
    <xf numFmtId="0" fontId="3" fillId="0" borderId="49" xfId="0" applyFont="1" applyBorder="1"/>
    <xf numFmtId="0" fontId="3" fillId="0" borderId="50" xfId="0" applyFont="1" applyBorder="1"/>
    <xf numFmtId="0" fontId="1" fillId="2" borderId="43" xfId="0" applyFont="1" applyFill="1" applyBorder="1" applyAlignment="1">
      <alignment horizontal="left"/>
    </xf>
    <xf numFmtId="0" fontId="1" fillId="2" borderId="58" xfId="0" applyFont="1" applyFill="1" applyBorder="1" applyAlignment="1">
      <alignment horizontal="center"/>
    </xf>
    <xf numFmtId="0" fontId="3" fillId="0" borderId="59" xfId="0" applyFont="1" applyBorder="1"/>
    <xf numFmtId="0" fontId="1" fillId="2" borderId="43" xfId="0" applyFont="1" applyFill="1" applyBorder="1" applyAlignment="1">
      <alignment horizontal="center"/>
    </xf>
    <xf numFmtId="0" fontId="5" fillId="2" borderId="37" xfId="0" applyFont="1" applyFill="1" applyBorder="1" applyAlignment="1">
      <alignment horizontal="left" vertical="top"/>
    </xf>
    <xf numFmtId="0" fontId="1" fillId="2" borderId="22" xfId="0" applyFont="1" applyFill="1" applyBorder="1" applyAlignment="1">
      <alignment horizontal="center" vertical="center"/>
    </xf>
    <xf numFmtId="0" fontId="1" fillId="2" borderId="37" xfId="0" applyFont="1" applyFill="1" applyBorder="1" applyAlignment="1">
      <alignment horizontal="left" vertical="center"/>
    </xf>
    <xf numFmtId="0" fontId="1" fillId="2" borderId="2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000"/>
  <sheetViews>
    <sheetView workbookViewId="0"/>
  </sheetViews>
  <sheetFormatPr baseColWidth="10" defaultColWidth="11.1640625" defaultRowHeight="15" customHeight="1" x14ac:dyDescent="0.2"/>
  <cols>
    <col min="1" max="1" width="18" customWidth="1"/>
    <col min="2" max="2" width="28.5" customWidth="1"/>
    <col min="3" max="3" width="15.33203125" customWidth="1"/>
    <col min="4" max="4" width="19.1640625" customWidth="1"/>
    <col min="5" max="5" width="37.1640625" customWidth="1"/>
    <col min="6" max="6" width="25" customWidth="1"/>
    <col min="7" max="12" width="10.83203125" customWidth="1"/>
    <col min="13" max="13" width="37" customWidth="1"/>
    <col min="14" max="14" width="15.33203125" customWidth="1"/>
    <col min="15" max="15" width="12.1640625" customWidth="1"/>
    <col min="16" max="16" width="17.5" customWidth="1"/>
    <col min="17" max="17" width="15.5" customWidth="1"/>
    <col min="18" max="26" width="10.83203125" customWidth="1"/>
    <col min="27" max="27" width="12.1640625" customWidth="1"/>
    <col min="28" max="31" width="10.83203125" customWidth="1"/>
    <col min="32" max="32" width="22.6640625" customWidth="1"/>
    <col min="33" max="33" width="20" customWidth="1"/>
    <col min="34" max="34" width="36.33203125" customWidth="1"/>
    <col min="35" max="35" width="21.83203125" customWidth="1"/>
    <col min="36" max="36" width="10.33203125" customWidth="1"/>
    <col min="37" max="37" width="10.83203125" customWidth="1"/>
    <col min="38" max="38" width="17.5" customWidth="1"/>
    <col min="39" max="39" width="39" customWidth="1"/>
    <col min="40" max="40" width="7.5" customWidth="1"/>
    <col min="41" max="41" width="17" customWidth="1"/>
    <col min="42" max="44" width="10" customWidth="1"/>
    <col min="45" max="45" width="13.33203125" customWidth="1"/>
    <col min="46" max="46" width="7.33203125" customWidth="1"/>
    <col min="47" max="47" width="8.33203125" customWidth="1"/>
    <col min="48" max="48" width="14.33203125" customWidth="1"/>
    <col min="49" max="49" width="16.1640625" customWidth="1"/>
  </cols>
  <sheetData>
    <row r="1" spans="1:49" ht="15.75" customHeight="1" x14ac:dyDescent="0.2">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2"/>
      <c r="AR1" s="2"/>
      <c r="AS1" s="1"/>
      <c r="AT1" s="1"/>
      <c r="AU1" s="1"/>
      <c r="AV1" s="1"/>
      <c r="AW1" s="1"/>
    </row>
    <row r="2" spans="1:49" ht="15.75" customHeight="1" x14ac:dyDescent="0.2">
      <c r="A2" s="1" t="s">
        <v>9</v>
      </c>
      <c r="B2" s="1" t="s">
        <v>10</v>
      </c>
      <c r="C2" s="1" t="s">
        <v>11</v>
      </c>
      <c r="D2" s="3" t="s">
        <v>12</v>
      </c>
      <c r="E2" s="3" t="s">
        <v>12</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2"/>
      <c r="AR2" s="2"/>
      <c r="AS2" s="1"/>
      <c r="AT2" s="1"/>
      <c r="AU2" s="1"/>
      <c r="AV2" s="1"/>
      <c r="AW2" s="1"/>
    </row>
    <row r="3" spans="1:49" ht="15.75" customHeight="1" x14ac:dyDescent="0.2">
      <c r="A3" s="1" t="s">
        <v>9</v>
      </c>
      <c r="B3" s="1" t="s">
        <v>13</v>
      </c>
      <c r="C3" s="1" t="s">
        <v>11</v>
      </c>
      <c r="D3" s="1" t="s">
        <v>14</v>
      </c>
      <c r="E3" s="1" t="s">
        <v>15</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2"/>
      <c r="AR3" s="2"/>
      <c r="AS3" s="1"/>
      <c r="AT3" s="1"/>
      <c r="AU3" s="1"/>
      <c r="AV3" s="1"/>
      <c r="AW3" s="1"/>
    </row>
    <row r="4" spans="1:49" ht="15.75" customHeight="1" x14ac:dyDescent="0.2">
      <c r="A4" s="1" t="s">
        <v>9</v>
      </c>
      <c r="B4" s="1" t="s">
        <v>16</v>
      </c>
      <c r="C4" s="1" t="s">
        <v>11</v>
      </c>
      <c r="D4" s="3" t="s">
        <v>12</v>
      </c>
      <c r="E4" s="3" t="s">
        <v>12</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2"/>
      <c r="AR4" s="2"/>
      <c r="AS4" s="1"/>
      <c r="AT4" s="1"/>
      <c r="AU4" s="1"/>
      <c r="AV4" s="1"/>
      <c r="AW4" s="1"/>
    </row>
    <row r="5" spans="1:49" ht="15.75" customHeight="1" x14ac:dyDescent="0.2">
      <c r="A5" s="1" t="s">
        <v>17</v>
      </c>
      <c r="B5" s="1" t="s">
        <v>10</v>
      </c>
      <c r="C5" s="1" t="s">
        <v>11</v>
      </c>
      <c r="D5" s="1" t="s">
        <v>12</v>
      </c>
      <c r="E5" s="1" t="s">
        <v>15</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2"/>
      <c r="AR5" s="2"/>
      <c r="AS5" s="1"/>
      <c r="AT5" s="1"/>
      <c r="AU5" s="1"/>
      <c r="AV5" s="1"/>
      <c r="AW5" s="1"/>
    </row>
    <row r="6" spans="1:49" ht="15.75" customHeight="1" x14ac:dyDescent="0.2">
      <c r="A6" s="1" t="s">
        <v>18</v>
      </c>
      <c r="B6" s="1" t="s">
        <v>16</v>
      </c>
      <c r="C6" s="1" t="s">
        <v>11</v>
      </c>
      <c r="D6" s="1" t="s">
        <v>14</v>
      </c>
      <c r="E6" s="3" t="s">
        <v>12</v>
      </c>
      <c r="F6" s="1" t="s">
        <v>19</v>
      </c>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2"/>
      <c r="AR6" s="2"/>
      <c r="AS6" s="1"/>
      <c r="AT6" s="1"/>
      <c r="AU6" s="1"/>
      <c r="AV6" s="1"/>
      <c r="AW6" s="1"/>
    </row>
    <row r="7" spans="1:49" ht="15.75" customHeight="1" x14ac:dyDescent="0.2">
      <c r="A7" s="1" t="s">
        <v>20</v>
      </c>
      <c r="B7" s="1" t="s">
        <v>16</v>
      </c>
      <c r="C7" s="1" t="s">
        <v>11</v>
      </c>
      <c r="D7" s="1" t="s">
        <v>12</v>
      </c>
      <c r="E7" s="1" t="s">
        <v>21</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2"/>
      <c r="AR7" s="2"/>
      <c r="AS7" s="1"/>
      <c r="AT7" s="1"/>
      <c r="AU7" s="1"/>
      <c r="AV7" s="1"/>
      <c r="AW7" s="1"/>
    </row>
    <row r="8" spans="1:49" ht="15.75" customHeight="1" x14ac:dyDescent="0.2">
      <c r="A8" s="1" t="s">
        <v>22</v>
      </c>
      <c r="B8" s="1" t="s">
        <v>23</v>
      </c>
      <c r="C8" s="1" t="s">
        <v>24</v>
      </c>
      <c r="D8" s="1" t="s">
        <v>14</v>
      </c>
      <c r="E8" s="3" t="s">
        <v>12</v>
      </c>
      <c r="F8" s="1" t="s">
        <v>25</v>
      </c>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2"/>
      <c r="AR8" s="2"/>
      <c r="AS8" s="1"/>
      <c r="AT8" s="1"/>
      <c r="AU8" s="1"/>
      <c r="AV8" s="1"/>
      <c r="AW8" s="1"/>
    </row>
    <row r="9" spans="1:49" ht="15.75" customHeight="1" x14ac:dyDescent="0.2">
      <c r="A9" s="1" t="s">
        <v>22</v>
      </c>
      <c r="B9" s="1" t="s">
        <v>10</v>
      </c>
      <c r="C9" s="1" t="s">
        <v>24</v>
      </c>
      <c r="D9" s="1" t="s">
        <v>12</v>
      </c>
      <c r="E9" s="1" t="s">
        <v>15</v>
      </c>
      <c r="F9" s="1" t="s">
        <v>26</v>
      </c>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2"/>
      <c r="AR9" s="2"/>
      <c r="AS9" s="1"/>
      <c r="AT9" s="1"/>
      <c r="AU9" s="1"/>
      <c r="AV9" s="1"/>
      <c r="AW9" s="1"/>
    </row>
    <row r="10" spans="1:49" ht="15.75" customHeight="1" x14ac:dyDescent="0.2">
      <c r="A10" s="1" t="s">
        <v>22</v>
      </c>
      <c r="B10" s="1" t="s">
        <v>13</v>
      </c>
      <c r="C10" s="1" t="s">
        <v>24</v>
      </c>
      <c r="D10" s="1" t="s">
        <v>12</v>
      </c>
      <c r="E10" s="1" t="s">
        <v>15</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2"/>
      <c r="AR10" s="2"/>
      <c r="AS10" s="1"/>
      <c r="AT10" s="1"/>
      <c r="AU10" s="1"/>
      <c r="AV10" s="1"/>
      <c r="AW10" s="1"/>
    </row>
    <row r="11" spans="1:49" ht="15.75" customHeight="1" x14ac:dyDescent="0.2">
      <c r="A11" s="1" t="s">
        <v>22</v>
      </c>
      <c r="B11" s="1" t="s">
        <v>16</v>
      </c>
      <c r="C11" s="1" t="s">
        <v>24</v>
      </c>
      <c r="D11" s="1" t="s">
        <v>12</v>
      </c>
      <c r="E11" s="1" t="s">
        <v>15</v>
      </c>
      <c r="F11" s="1" t="s">
        <v>27</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2"/>
      <c r="AR11" s="2"/>
      <c r="AS11" s="1"/>
      <c r="AT11" s="1"/>
      <c r="AU11" s="1"/>
      <c r="AV11" s="1"/>
      <c r="AW11" s="1"/>
    </row>
    <row r="12" spans="1:49" ht="15.75" customHeight="1" x14ac:dyDescent="0.2">
      <c r="A12" s="1" t="s">
        <v>28</v>
      </c>
      <c r="B12" s="1" t="s">
        <v>13</v>
      </c>
      <c r="C12" s="1" t="s">
        <v>24</v>
      </c>
      <c r="D12" s="1" t="s">
        <v>14</v>
      </c>
      <c r="E12" s="1" t="s">
        <v>15</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2"/>
      <c r="AR12" s="2"/>
      <c r="AS12" s="1"/>
      <c r="AT12" s="1"/>
      <c r="AU12" s="1"/>
      <c r="AV12" s="1"/>
      <c r="AW12" s="1"/>
    </row>
    <row r="13" spans="1:49" ht="15.75" customHeight="1" x14ac:dyDescent="0.2">
      <c r="A13" s="1" t="s">
        <v>29</v>
      </c>
      <c r="B13" s="1" t="s">
        <v>10</v>
      </c>
      <c r="C13" s="1" t="s">
        <v>24</v>
      </c>
      <c r="D13" s="1" t="s">
        <v>12</v>
      </c>
      <c r="E13" s="1" t="s">
        <v>12</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2"/>
      <c r="AR13" s="2"/>
      <c r="AS13" s="1"/>
      <c r="AT13" s="1"/>
      <c r="AU13" s="1"/>
      <c r="AV13" s="1"/>
      <c r="AW13" s="1"/>
    </row>
    <row r="14" spans="1:49" ht="15.75" customHeight="1" x14ac:dyDescent="0.2">
      <c r="A14" s="1" t="s">
        <v>30</v>
      </c>
      <c r="B14" s="1" t="s">
        <v>16</v>
      </c>
      <c r="C14" s="1" t="s">
        <v>24</v>
      </c>
      <c r="D14" s="1" t="s">
        <v>14</v>
      </c>
      <c r="E14" s="1" t="s">
        <v>12</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2"/>
      <c r="AR14" s="2"/>
      <c r="AS14" s="1"/>
      <c r="AT14" s="1"/>
      <c r="AU14" s="1"/>
      <c r="AV14" s="1"/>
      <c r="AW14" s="1"/>
    </row>
    <row r="15" spans="1:49" ht="15.75" customHeight="1" x14ac:dyDescent="0.2">
      <c r="A15" s="1" t="s">
        <v>17</v>
      </c>
      <c r="B15" s="1" t="s">
        <v>10</v>
      </c>
      <c r="C15" s="1" t="s">
        <v>24</v>
      </c>
      <c r="D15" s="1" t="s">
        <v>14</v>
      </c>
      <c r="E15" s="1" t="s">
        <v>15</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2"/>
      <c r="AR15" s="2"/>
      <c r="AS15" s="1"/>
      <c r="AT15" s="1"/>
      <c r="AU15" s="1"/>
      <c r="AV15" s="1"/>
      <c r="AW15" s="1"/>
    </row>
    <row r="16" spans="1:49" ht="15.75" customHeight="1" x14ac:dyDescent="0.2">
      <c r="A16" s="1" t="s">
        <v>17</v>
      </c>
      <c r="B16" s="1" t="s">
        <v>16</v>
      </c>
      <c r="C16" s="1" t="s">
        <v>24</v>
      </c>
      <c r="D16" s="1" t="s">
        <v>14</v>
      </c>
      <c r="E16" s="1" t="s">
        <v>15</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2"/>
      <c r="AR16" s="2"/>
      <c r="AS16" s="1"/>
      <c r="AT16" s="1"/>
      <c r="AU16" s="1"/>
      <c r="AV16" s="1"/>
      <c r="AW16" s="1"/>
    </row>
    <row r="17" spans="1:49" ht="15.75" customHeight="1" x14ac:dyDescent="0.2">
      <c r="A17" s="1" t="s">
        <v>31</v>
      </c>
      <c r="B17" s="1" t="s">
        <v>16</v>
      </c>
      <c r="C17" s="1" t="s">
        <v>24</v>
      </c>
      <c r="D17" s="1" t="s">
        <v>12</v>
      </c>
      <c r="E17" s="1" t="s">
        <v>12</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2"/>
      <c r="AR17" s="2"/>
      <c r="AS17" s="1"/>
      <c r="AT17" s="1"/>
      <c r="AU17" s="1"/>
      <c r="AV17" s="1"/>
      <c r="AW17" s="1"/>
    </row>
    <row r="18" spans="1:49" ht="15.75" customHeight="1" x14ac:dyDescent="0.2">
      <c r="A18" s="1" t="s">
        <v>20</v>
      </c>
      <c r="B18" s="1" t="s">
        <v>16</v>
      </c>
      <c r="C18" s="1" t="s">
        <v>24</v>
      </c>
      <c r="D18" s="1" t="s">
        <v>12</v>
      </c>
      <c r="E18" s="1" t="s">
        <v>21</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2"/>
      <c r="AR18" s="2"/>
      <c r="AS18" s="1"/>
      <c r="AT18" s="1"/>
      <c r="AU18" s="1"/>
      <c r="AV18" s="1"/>
      <c r="AW18" s="1"/>
    </row>
    <row r="19" spans="1:49" ht="15.75" customHeight="1" x14ac:dyDescent="0.2">
      <c r="A19" s="1" t="s">
        <v>31</v>
      </c>
      <c r="B19" s="1" t="s">
        <v>16</v>
      </c>
      <c r="C19" s="1" t="s">
        <v>32</v>
      </c>
      <c r="D19" s="1" t="s">
        <v>12</v>
      </c>
      <c r="E19" s="1" t="s">
        <v>12</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2"/>
      <c r="AR19" s="2"/>
      <c r="AS19" s="1"/>
      <c r="AT19" s="1"/>
      <c r="AU19" s="1"/>
      <c r="AV19" s="1"/>
      <c r="AW19" s="1"/>
    </row>
    <row r="20" spans="1:49" ht="15.75" customHeight="1" x14ac:dyDescent="0.2">
      <c r="A20" s="1" t="s">
        <v>28</v>
      </c>
      <c r="B20" s="1" t="s">
        <v>13</v>
      </c>
      <c r="C20" s="1" t="s">
        <v>33</v>
      </c>
      <c r="D20" s="1" t="s">
        <v>14</v>
      </c>
      <c r="E20" s="1" t="s">
        <v>15</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2"/>
      <c r="AR20" s="2"/>
      <c r="AS20" s="1"/>
      <c r="AT20" s="1"/>
      <c r="AU20" s="1"/>
      <c r="AV20" s="1"/>
      <c r="AW20" s="1"/>
    </row>
    <row r="21" spans="1:49" ht="15.75" customHeight="1" x14ac:dyDescent="0.2">
      <c r="A21" s="1" t="s">
        <v>30</v>
      </c>
      <c r="B21" s="1" t="s">
        <v>16</v>
      </c>
      <c r="C21" s="1" t="s">
        <v>33</v>
      </c>
      <c r="D21" s="1" t="s">
        <v>14</v>
      </c>
      <c r="E21" s="1" t="s">
        <v>12</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2"/>
      <c r="AR21" s="2"/>
      <c r="AS21" s="1"/>
      <c r="AT21" s="1"/>
      <c r="AU21" s="1"/>
      <c r="AV21" s="1"/>
      <c r="AW21" s="1"/>
    </row>
    <row r="22" spans="1:49" ht="15.75" customHeight="1" x14ac:dyDescent="0.2">
      <c r="A22" s="1" t="s">
        <v>17</v>
      </c>
      <c r="B22" s="1" t="s">
        <v>10</v>
      </c>
      <c r="C22" s="1" t="s">
        <v>33</v>
      </c>
      <c r="D22" s="1" t="s">
        <v>14</v>
      </c>
      <c r="E22" s="1" t="s">
        <v>15</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2"/>
      <c r="AR22" s="2"/>
      <c r="AS22" s="1"/>
      <c r="AT22" s="1"/>
      <c r="AU22" s="1"/>
      <c r="AV22" s="1"/>
      <c r="AW22" s="1"/>
    </row>
    <row r="23" spans="1:49" ht="15.75" customHeight="1" x14ac:dyDescent="0.2">
      <c r="A23" s="1" t="s">
        <v>17</v>
      </c>
      <c r="B23" s="1" t="s">
        <v>16</v>
      </c>
      <c r="C23" s="1" t="s">
        <v>33</v>
      </c>
      <c r="D23" s="1" t="s">
        <v>14</v>
      </c>
      <c r="E23" s="1" t="s">
        <v>15</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2"/>
      <c r="AR23" s="2"/>
      <c r="AS23" s="1"/>
      <c r="AT23" s="1"/>
      <c r="AU23" s="1"/>
      <c r="AV23" s="1"/>
      <c r="AW23" s="1"/>
    </row>
    <row r="24" spans="1:49"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2"/>
      <c r="AR24" s="2"/>
      <c r="AS24" s="1"/>
      <c r="AT24" s="1"/>
      <c r="AU24" s="1"/>
      <c r="AV24" s="1"/>
      <c r="AW24" s="1"/>
    </row>
    <row r="25" spans="1:49"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2"/>
      <c r="AR25" s="2"/>
      <c r="AS25" s="1"/>
      <c r="AT25" s="1"/>
      <c r="AU25" s="1"/>
      <c r="AV25" s="1"/>
      <c r="AW25" s="1"/>
    </row>
    <row r="26" spans="1:49"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2"/>
      <c r="AR26" s="2"/>
      <c r="AS26" s="1"/>
      <c r="AT26" s="1"/>
      <c r="AU26" s="1"/>
      <c r="AV26" s="1"/>
      <c r="AW26" s="1"/>
    </row>
    <row r="27" spans="1:49"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2"/>
      <c r="AR27" s="2"/>
      <c r="AS27" s="1"/>
      <c r="AT27" s="1"/>
      <c r="AU27" s="1"/>
      <c r="AV27" s="1"/>
      <c r="AW27" s="1"/>
    </row>
    <row r="28" spans="1:49"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2"/>
      <c r="AR28" s="2"/>
      <c r="AS28" s="1"/>
      <c r="AT28" s="1"/>
      <c r="AU28" s="1"/>
      <c r="AV28" s="1"/>
      <c r="AW28" s="1"/>
    </row>
    <row r="29" spans="1:49"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2"/>
      <c r="AR29" s="2"/>
      <c r="AS29" s="1"/>
      <c r="AT29" s="1"/>
      <c r="AU29" s="1"/>
      <c r="AV29" s="1"/>
      <c r="AW29" s="1"/>
    </row>
    <row r="30" spans="1:49"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2"/>
      <c r="AR30" s="2"/>
      <c r="AS30" s="1"/>
      <c r="AT30" s="1"/>
      <c r="AU30" s="1"/>
      <c r="AV30" s="1"/>
      <c r="AW30" s="1"/>
    </row>
    <row r="31" spans="1:49" ht="15.75" customHeight="1" x14ac:dyDescent="0.2">
      <c r="A31" s="1"/>
      <c r="B31" s="1"/>
      <c r="C31" s="1"/>
      <c r="D31" s="1"/>
      <c r="E31" s="1"/>
      <c r="F31" s="1"/>
      <c r="G31" s="1"/>
      <c r="H31" s="1"/>
      <c r="I31" s="1"/>
      <c r="J31" s="1"/>
      <c r="K31" s="1"/>
      <c r="L31" s="1"/>
      <c r="M31" s="230" t="s">
        <v>34</v>
      </c>
      <c r="N31" s="231"/>
      <c r="O31" s="231"/>
      <c r="P31" s="231"/>
      <c r="Q31" s="232"/>
      <c r="R31" s="1"/>
      <c r="S31" s="1"/>
      <c r="T31" s="1"/>
      <c r="U31" s="1"/>
      <c r="V31" s="1"/>
      <c r="W31" s="1"/>
      <c r="X31" s="1"/>
      <c r="Y31" s="1"/>
      <c r="Z31" s="1"/>
      <c r="AA31" s="1"/>
      <c r="AB31" s="1"/>
      <c r="AC31" s="1"/>
      <c r="AD31" s="1"/>
      <c r="AE31" s="1"/>
      <c r="AF31" s="1"/>
      <c r="AG31" s="1"/>
      <c r="AH31" s="1"/>
      <c r="AI31" s="1"/>
      <c r="AJ31" s="1"/>
      <c r="AK31" s="1"/>
      <c r="AL31" s="1"/>
      <c r="AM31" s="1"/>
      <c r="AN31" s="1"/>
      <c r="AO31" s="1"/>
      <c r="AP31" s="1"/>
      <c r="AQ31" s="2"/>
      <c r="AR31" s="2"/>
      <c r="AS31" s="1"/>
      <c r="AT31" s="1"/>
      <c r="AU31" s="1"/>
      <c r="AV31" s="1"/>
      <c r="AW31" s="1"/>
    </row>
    <row r="32" spans="1:49" ht="15.75" customHeight="1" x14ac:dyDescent="0.2">
      <c r="A32" s="1"/>
      <c r="B32" s="1"/>
      <c r="C32" s="1"/>
      <c r="D32" s="1"/>
      <c r="E32" s="1"/>
      <c r="F32" s="1"/>
      <c r="G32" s="1"/>
      <c r="H32" s="1"/>
      <c r="I32" s="1"/>
      <c r="J32" s="1"/>
      <c r="K32" s="1"/>
      <c r="L32" s="1"/>
      <c r="M32" s="233" t="s">
        <v>35</v>
      </c>
      <c r="N32" s="235" t="s">
        <v>1</v>
      </c>
      <c r="O32" s="236"/>
      <c r="P32" s="236"/>
      <c r="Q32" s="237"/>
      <c r="R32" s="1"/>
      <c r="S32" s="1"/>
      <c r="T32" s="1"/>
      <c r="U32" s="1"/>
      <c r="V32" s="1"/>
      <c r="W32" s="1"/>
      <c r="X32" s="1"/>
      <c r="Y32" s="1"/>
      <c r="Z32" s="1"/>
      <c r="AA32" s="1"/>
      <c r="AB32" s="1"/>
      <c r="AC32" s="1"/>
      <c r="AD32" s="1"/>
      <c r="AE32" s="1"/>
      <c r="AF32" s="1"/>
      <c r="AG32" s="1"/>
      <c r="AH32" s="1"/>
      <c r="AI32" s="1"/>
      <c r="AJ32" s="1"/>
      <c r="AK32" s="1"/>
      <c r="AL32" s="1"/>
      <c r="AM32" s="1"/>
      <c r="AN32" s="1"/>
      <c r="AO32" s="1"/>
      <c r="AP32" s="1"/>
      <c r="AQ32" s="2"/>
      <c r="AR32" s="2"/>
      <c r="AS32" s="1"/>
      <c r="AT32" s="1"/>
      <c r="AU32" s="1"/>
      <c r="AV32" s="1"/>
      <c r="AW32" s="1"/>
    </row>
    <row r="33" spans="1:49" ht="15.75" customHeight="1" x14ac:dyDescent="0.2">
      <c r="A33" s="1"/>
      <c r="B33" s="1"/>
      <c r="C33" s="1"/>
      <c r="D33" s="1"/>
      <c r="E33" s="1"/>
      <c r="F33" s="1"/>
      <c r="G33" s="1"/>
      <c r="H33" s="1"/>
      <c r="I33" s="1"/>
      <c r="J33" s="1"/>
      <c r="K33" s="1"/>
      <c r="L33" s="1"/>
      <c r="M33" s="234"/>
      <c r="N33" s="4" t="s">
        <v>23</v>
      </c>
      <c r="O33" s="4" t="s">
        <v>10</v>
      </c>
      <c r="P33" s="4" t="s">
        <v>13</v>
      </c>
      <c r="Q33" s="4" t="s">
        <v>16</v>
      </c>
      <c r="R33" s="1"/>
      <c r="S33" s="1"/>
      <c r="T33" s="1"/>
      <c r="U33" s="1"/>
      <c r="V33" s="1"/>
      <c r="W33" s="1"/>
      <c r="X33" s="1"/>
      <c r="Y33" s="1"/>
      <c r="Z33" s="1"/>
      <c r="AA33" s="1"/>
      <c r="AB33" s="1"/>
      <c r="AC33" s="1"/>
      <c r="AD33" s="1"/>
      <c r="AE33" s="1"/>
      <c r="AF33" s="1"/>
      <c r="AG33" s="1"/>
      <c r="AH33" s="1"/>
      <c r="AI33" s="1"/>
      <c r="AJ33" s="1"/>
      <c r="AK33" s="1"/>
      <c r="AL33" s="1"/>
      <c r="AM33" s="1"/>
      <c r="AN33" s="1"/>
      <c r="AO33" s="1"/>
      <c r="AP33" s="1"/>
      <c r="AQ33" s="2"/>
      <c r="AR33" s="2"/>
      <c r="AS33" s="1"/>
      <c r="AT33" s="1"/>
      <c r="AU33" s="1"/>
      <c r="AV33" s="1"/>
      <c r="AW33" s="1"/>
    </row>
    <row r="34" spans="1:49" ht="15.75" customHeight="1" x14ac:dyDescent="0.2">
      <c r="A34" s="1"/>
      <c r="B34" s="1"/>
      <c r="C34" s="1"/>
      <c r="D34" s="1"/>
      <c r="E34" s="1"/>
      <c r="F34" s="1"/>
      <c r="G34" s="1"/>
      <c r="H34" s="1"/>
      <c r="I34" s="1"/>
      <c r="J34" s="1"/>
      <c r="K34" s="1"/>
      <c r="L34" s="1"/>
      <c r="M34" s="5" t="s">
        <v>36</v>
      </c>
      <c r="N34" s="1"/>
      <c r="O34" s="1" t="s">
        <v>37</v>
      </c>
      <c r="P34" s="1" t="s">
        <v>9</v>
      </c>
      <c r="Q34" s="1" t="s">
        <v>38</v>
      </c>
      <c r="R34" s="1"/>
      <c r="S34" s="1"/>
      <c r="T34" s="1"/>
      <c r="U34" s="1"/>
      <c r="V34" s="1"/>
      <c r="W34" s="1"/>
      <c r="X34" s="1"/>
      <c r="Y34" s="1"/>
      <c r="Z34" s="1"/>
      <c r="AA34" s="1"/>
      <c r="AB34" s="1"/>
      <c r="AC34" s="1"/>
      <c r="AD34" s="1"/>
      <c r="AE34" s="1"/>
      <c r="AF34" s="1"/>
      <c r="AG34" s="1"/>
      <c r="AH34" s="1"/>
      <c r="AI34" s="1"/>
      <c r="AJ34" s="1"/>
      <c r="AK34" s="1"/>
      <c r="AL34" s="1"/>
      <c r="AM34" s="1"/>
      <c r="AN34" s="1"/>
      <c r="AO34" s="1"/>
      <c r="AP34" s="1"/>
      <c r="AQ34" s="2"/>
      <c r="AR34" s="2"/>
      <c r="AS34" s="1"/>
      <c r="AT34" s="1"/>
      <c r="AU34" s="1"/>
      <c r="AV34" s="1"/>
      <c r="AW34" s="1"/>
    </row>
    <row r="35" spans="1:49" ht="15.75" customHeight="1" x14ac:dyDescent="0.2">
      <c r="A35" s="1"/>
      <c r="B35" s="1"/>
      <c r="C35" s="1"/>
      <c r="D35" s="1"/>
      <c r="E35" s="1"/>
      <c r="F35" s="1"/>
      <c r="G35" s="1"/>
      <c r="H35" s="1"/>
      <c r="I35" s="1"/>
      <c r="J35" s="1"/>
      <c r="K35" s="1"/>
      <c r="L35" s="1"/>
      <c r="M35" s="5" t="s">
        <v>39</v>
      </c>
      <c r="N35" s="1" t="s">
        <v>22</v>
      </c>
      <c r="O35" s="1" t="s">
        <v>40</v>
      </c>
      <c r="P35" s="1" t="s">
        <v>41</v>
      </c>
      <c r="Q35" s="1" t="s">
        <v>42</v>
      </c>
      <c r="R35" s="1"/>
      <c r="S35" s="1"/>
      <c r="T35" s="1"/>
      <c r="U35" s="1"/>
      <c r="V35" s="1"/>
      <c r="W35" s="1"/>
      <c r="X35" s="1"/>
      <c r="Y35" s="1"/>
      <c r="Z35" s="1"/>
      <c r="AA35" s="1"/>
      <c r="AB35" s="1"/>
      <c r="AC35" s="1"/>
      <c r="AD35" s="1"/>
      <c r="AE35" s="1"/>
      <c r="AF35" s="1"/>
      <c r="AG35" s="1"/>
      <c r="AH35" s="1"/>
      <c r="AI35" s="1"/>
      <c r="AJ35" s="1"/>
      <c r="AK35" s="1"/>
      <c r="AL35" s="1"/>
      <c r="AM35" s="1"/>
      <c r="AN35" s="1"/>
      <c r="AO35" s="1"/>
      <c r="AP35" s="1"/>
      <c r="AQ35" s="2"/>
      <c r="AR35" s="2"/>
      <c r="AS35" s="1"/>
      <c r="AT35" s="1"/>
      <c r="AU35" s="1"/>
      <c r="AV35" s="1"/>
      <c r="AW35" s="1"/>
    </row>
    <row r="36" spans="1:49" ht="15.75" customHeight="1" x14ac:dyDescent="0.2">
      <c r="A36" s="1"/>
      <c r="B36" s="1"/>
      <c r="C36" s="1"/>
      <c r="D36" s="1"/>
      <c r="E36" s="1"/>
      <c r="F36" s="1"/>
      <c r="G36" s="1"/>
      <c r="H36" s="1"/>
      <c r="I36" s="1"/>
      <c r="J36" s="1"/>
      <c r="K36" s="1"/>
      <c r="L36" s="1"/>
      <c r="M36" s="5" t="s">
        <v>43</v>
      </c>
      <c r="N36" s="1"/>
      <c r="O36" s="1"/>
      <c r="P36" s="1"/>
      <c r="Q36" s="1" t="s">
        <v>31</v>
      </c>
      <c r="R36" s="1"/>
      <c r="S36" s="1"/>
      <c r="T36" s="1"/>
      <c r="U36" s="1"/>
      <c r="V36" s="1"/>
      <c r="W36" s="1"/>
      <c r="X36" s="1"/>
      <c r="Y36" s="1"/>
      <c r="Z36" s="1"/>
      <c r="AA36" s="1"/>
      <c r="AB36" s="1"/>
      <c r="AC36" s="1"/>
      <c r="AD36" s="1"/>
      <c r="AE36" s="1"/>
      <c r="AF36" s="1"/>
      <c r="AG36" s="1"/>
      <c r="AH36" s="1"/>
      <c r="AI36" s="1"/>
      <c r="AJ36" s="1"/>
      <c r="AK36" s="1"/>
      <c r="AL36" s="1"/>
      <c r="AM36" s="1"/>
      <c r="AN36" s="1"/>
      <c r="AO36" s="1"/>
      <c r="AP36" s="1"/>
      <c r="AQ36" s="2"/>
      <c r="AR36" s="2"/>
      <c r="AS36" s="1"/>
      <c r="AT36" s="1"/>
      <c r="AU36" s="1"/>
      <c r="AV36" s="1"/>
      <c r="AW36" s="1"/>
    </row>
    <row r="37" spans="1:49" ht="13.5" customHeight="1" x14ac:dyDescent="0.2">
      <c r="A37" s="1"/>
      <c r="B37" s="1"/>
      <c r="C37" s="1"/>
      <c r="D37" s="1"/>
      <c r="E37" s="1"/>
      <c r="F37" s="1"/>
      <c r="G37" s="1"/>
      <c r="H37" s="1"/>
      <c r="I37" s="1"/>
      <c r="J37" s="1"/>
      <c r="K37" s="1"/>
      <c r="L37" s="1"/>
      <c r="M37" s="6" t="s">
        <v>44</v>
      </c>
      <c r="N37" s="4"/>
      <c r="O37" s="4" t="s">
        <v>17</v>
      </c>
      <c r="P37" s="4" t="s">
        <v>28</v>
      </c>
      <c r="Q37" s="4" t="s">
        <v>45</v>
      </c>
      <c r="R37" s="1"/>
      <c r="S37" s="1"/>
      <c r="T37" s="1"/>
      <c r="U37" s="1"/>
      <c r="V37" s="1"/>
      <c r="W37" s="1"/>
      <c r="X37" s="1"/>
      <c r="Y37" s="1"/>
      <c r="Z37" s="1"/>
      <c r="AA37" s="1"/>
      <c r="AB37" s="1"/>
      <c r="AC37" s="1"/>
      <c r="AD37" s="1"/>
      <c r="AE37" s="1"/>
      <c r="AF37" s="1"/>
      <c r="AG37" s="1"/>
      <c r="AH37" s="1"/>
      <c r="AI37" s="1"/>
      <c r="AJ37" s="1"/>
      <c r="AK37" s="1"/>
      <c r="AL37" s="1"/>
      <c r="AM37" s="1"/>
      <c r="AN37" s="1"/>
      <c r="AO37" s="1"/>
      <c r="AP37" s="1"/>
      <c r="AQ37" s="2"/>
      <c r="AR37" s="2"/>
      <c r="AS37" s="1"/>
      <c r="AT37" s="1"/>
      <c r="AU37" s="1"/>
      <c r="AV37" s="1"/>
      <c r="AW37" s="1"/>
    </row>
    <row r="38" spans="1:49"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2"/>
      <c r="AR38" s="2"/>
      <c r="AS38" s="1"/>
      <c r="AT38" s="1"/>
      <c r="AU38" s="1"/>
      <c r="AV38" s="1"/>
      <c r="AW38" s="1"/>
    </row>
    <row r="39" spans="1:49"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2"/>
      <c r="AR39" s="2"/>
      <c r="AS39" s="1"/>
      <c r="AT39" s="1"/>
      <c r="AU39" s="1"/>
      <c r="AV39" s="1"/>
      <c r="AW39" s="1"/>
    </row>
    <row r="40" spans="1:49"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2"/>
      <c r="AR40" s="2"/>
      <c r="AS40" s="1"/>
      <c r="AT40" s="1"/>
      <c r="AU40" s="1"/>
      <c r="AV40" s="1"/>
      <c r="AW40" s="1"/>
    </row>
    <row r="41" spans="1:49"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2"/>
      <c r="AR41" s="2"/>
      <c r="AS41" s="1"/>
      <c r="AT41" s="1"/>
      <c r="AU41" s="1"/>
      <c r="AV41" s="1"/>
      <c r="AW41" s="1"/>
    </row>
    <row r="42" spans="1:49"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2"/>
      <c r="AR42" s="2"/>
      <c r="AS42" s="1"/>
      <c r="AT42" s="1"/>
      <c r="AU42" s="1"/>
      <c r="AV42" s="1"/>
      <c r="AW42" s="1"/>
    </row>
    <row r="43" spans="1:49"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7" t="s">
        <v>46</v>
      </c>
      <c r="Z43" s="1"/>
      <c r="AA43" s="1"/>
      <c r="AB43" s="1"/>
      <c r="AC43" s="1"/>
      <c r="AD43" s="1"/>
      <c r="AE43" s="1"/>
      <c r="AF43" s="1"/>
      <c r="AG43" s="1"/>
      <c r="AH43" s="1"/>
      <c r="AI43" s="1"/>
      <c r="AJ43" s="1"/>
      <c r="AK43" s="1"/>
      <c r="AL43" s="1"/>
      <c r="AM43" s="1"/>
      <c r="AN43" s="1"/>
      <c r="AO43" s="1"/>
      <c r="AP43" s="1"/>
      <c r="AQ43" s="2"/>
      <c r="AR43" s="2"/>
      <c r="AS43" s="1"/>
      <c r="AT43" s="1"/>
      <c r="AU43" s="1"/>
      <c r="AV43" s="1"/>
      <c r="AW43" s="1"/>
    </row>
    <row r="44" spans="1:49"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238" t="s">
        <v>47</v>
      </c>
      <c r="Z44" s="239"/>
      <c r="AA44" s="239"/>
      <c r="AB44" s="239"/>
      <c r="AC44" s="240"/>
      <c r="AD44" s="1"/>
      <c r="AE44" s="1"/>
      <c r="AF44" s="1"/>
      <c r="AG44" s="1"/>
      <c r="AH44" s="1"/>
      <c r="AI44" s="1"/>
      <c r="AJ44" s="1"/>
      <c r="AK44" s="1"/>
      <c r="AL44" s="1"/>
      <c r="AM44" s="1"/>
      <c r="AN44" s="1"/>
      <c r="AO44" s="1"/>
      <c r="AP44" s="1"/>
      <c r="AQ44" s="2"/>
      <c r="AR44" s="2"/>
      <c r="AS44" s="1"/>
      <c r="AT44" s="1"/>
      <c r="AU44" s="1"/>
      <c r="AV44" s="1"/>
      <c r="AW44" s="1"/>
    </row>
    <row r="45" spans="1:49"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4" t="s">
        <v>48</v>
      </c>
      <c r="Z45" s="241" t="s">
        <v>49</v>
      </c>
      <c r="AA45" s="242"/>
      <c r="AB45" s="243"/>
      <c r="AC45" s="4" t="s">
        <v>50</v>
      </c>
      <c r="AD45" s="1"/>
      <c r="AE45" s="1"/>
      <c r="AF45" s="1"/>
      <c r="AG45" s="1"/>
      <c r="AH45" s="1"/>
      <c r="AI45" s="1"/>
      <c r="AJ45" s="1"/>
      <c r="AK45" s="1"/>
      <c r="AL45" s="1"/>
      <c r="AM45" s="1"/>
      <c r="AN45" s="1"/>
      <c r="AO45" s="1"/>
      <c r="AP45" s="1"/>
      <c r="AQ45" s="2"/>
      <c r="AR45" s="2"/>
      <c r="AS45" s="1"/>
      <c r="AT45" s="1"/>
      <c r="AU45" s="1"/>
      <c r="AV45" s="1"/>
      <c r="AW45" s="1"/>
    </row>
    <row r="46" spans="1:49"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244" t="s">
        <v>51</v>
      </c>
      <c r="Z46" s="3" t="s">
        <v>52</v>
      </c>
      <c r="AA46" s="3" t="s">
        <v>53</v>
      </c>
      <c r="AB46" s="3" t="s">
        <v>54</v>
      </c>
      <c r="AC46" s="1"/>
      <c r="AD46" s="1"/>
      <c r="AE46" s="1"/>
      <c r="AF46" s="1"/>
      <c r="AG46" s="1"/>
      <c r="AH46" s="1"/>
      <c r="AI46" s="1"/>
      <c r="AJ46" s="1"/>
      <c r="AK46" s="1"/>
      <c r="AL46" s="1"/>
      <c r="AM46" s="1"/>
      <c r="AN46" s="1"/>
      <c r="AO46" s="1"/>
      <c r="AP46" s="1"/>
      <c r="AQ46" s="2"/>
      <c r="AR46" s="2"/>
      <c r="AS46" s="1"/>
      <c r="AT46" s="1"/>
      <c r="AU46" s="1"/>
      <c r="AV46" s="1"/>
      <c r="AW46" s="1"/>
    </row>
    <row r="47" spans="1:49"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245"/>
      <c r="Z47" s="3">
        <v>0</v>
      </c>
      <c r="AA47" s="8">
        <v>7.1067679999999994E-2</v>
      </c>
      <c r="AB47" s="9">
        <v>0.37786134999999998</v>
      </c>
      <c r="AC47" s="1"/>
      <c r="AD47" s="1"/>
      <c r="AE47" s="1"/>
      <c r="AF47" s="1"/>
      <c r="AG47" s="1"/>
      <c r="AH47" s="1"/>
      <c r="AI47" s="1"/>
      <c r="AJ47" s="1"/>
      <c r="AK47" s="1"/>
      <c r="AL47" s="1"/>
      <c r="AM47" s="1"/>
      <c r="AN47" s="1"/>
      <c r="AO47" s="1"/>
      <c r="AP47" s="1"/>
      <c r="AQ47" s="2"/>
      <c r="AR47" s="2"/>
      <c r="AS47" s="1"/>
      <c r="AT47" s="1"/>
      <c r="AU47" s="1"/>
      <c r="AV47" s="1"/>
      <c r="AW47" s="1"/>
    </row>
    <row r="48" spans="1:49"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245"/>
      <c r="Z48" s="3">
        <v>0.5</v>
      </c>
      <c r="AA48" s="8">
        <v>3.6850040000000001E-2</v>
      </c>
      <c r="AB48" s="9">
        <v>0.2329756</v>
      </c>
      <c r="AC48" s="1"/>
      <c r="AD48" s="1"/>
      <c r="AE48" s="1"/>
      <c r="AF48" s="1"/>
      <c r="AG48" s="1"/>
      <c r="AH48" s="1"/>
      <c r="AI48" s="1"/>
      <c r="AJ48" s="1"/>
      <c r="AK48" s="1"/>
      <c r="AL48" s="1"/>
      <c r="AM48" s="1"/>
      <c r="AN48" s="1"/>
      <c r="AO48" s="1"/>
      <c r="AP48" s="1"/>
      <c r="AQ48" s="2"/>
      <c r="AR48" s="2"/>
      <c r="AS48" s="1"/>
      <c r="AT48" s="1"/>
      <c r="AU48" s="1"/>
      <c r="AV48" s="1"/>
      <c r="AW48" s="1"/>
    </row>
    <row r="49" spans="1:49"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245"/>
      <c r="Z49" s="3">
        <v>1</v>
      </c>
      <c r="AA49" s="8">
        <v>1.8774519999999999E-2</v>
      </c>
      <c r="AB49" s="9">
        <v>0.13186895000000001</v>
      </c>
      <c r="AC49" s="1"/>
      <c r="AD49" s="1"/>
      <c r="AE49" s="1"/>
      <c r="AF49" s="1"/>
      <c r="AG49" s="1"/>
      <c r="AH49" s="1"/>
      <c r="AI49" s="1"/>
      <c r="AJ49" s="1"/>
      <c r="AK49" s="1"/>
      <c r="AL49" s="1"/>
      <c r="AM49" s="1"/>
      <c r="AN49" s="1"/>
      <c r="AO49" s="1"/>
      <c r="AP49" s="1"/>
      <c r="AQ49" s="2"/>
      <c r="AR49" s="2"/>
      <c r="AS49" s="1"/>
      <c r="AT49" s="1"/>
      <c r="AU49" s="1"/>
      <c r="AV49" s="1"/>
      <c r="AW49" s="1"/>
    </row>
    <row r="50" spans="1:49"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245"/>
      <c r="Z50" s="3">
        <v>1.5</v>
      </c>
      <c r="AA50" s="10">
        <v>9.4780699999999999E-3</v>
      </c>
      <c r="AB50" s="8">
        <v>7.0601689999999995E-2</v>
      </c>
      <c r="AC50" s="1"/>
      <c r="AD50" s="1"/>
      <c r="AE50" s="1"/>
      <c r="AF50" s="1"/>
      <c r="AG50" s="1"/>
      <c r="AH50" s="1"/>
      <c r="AI50" s="1"/>
      <c r="AJ50" s="1"/>
      <c r="AK50" s="1"/>
      <c r="AL50" s="1"/>
      <c r="AM50" s="1"/>
      <c r="AN50" s="1"/>
      <c r="AO50" s="1"/>
      <c r="AP50" s="1"/>
      <c r="AQ50" s="2"/>
      <c r="AR50" s="2"/>
      <c r="AS50" s="1"/>
      <c r="AT50" s="1"/>
      <c r="AU50" s="1"/>
      <c r="AV50" s="1"/>
      <c r="AW50" s="1"/>
    </row>
    <row r="51" spans="1:49"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234"/>
      <c r="Z51" s="11">
        <v>2</v>
      </c>
      <c r="AA51" s="12">
        <v>4.76254E-3</v>
      </c>
      <c r="AB51" s="13">
        <v>3.659958E-2</v>
      </c>
      <c r="AC51" s="4"/>
      <c r="AD51" s="1"/>
      <c r="AE51" s="1"/>
      <c r="AF51" s="1"/>
      <c r="AG51" s="1"/>
      <c r="AH51" s="1"/>
      <c r="AI51" s="1"/>
      <c r="AJ51" s="1"/>
      <c r="AK51" s="1"/>
      <c r="AL51" s="1"/>
      <c r="AM51" s="1"/>
      <c r="AN51" s="1"/>
      <c r="AO51" s="1"/>
      <c r="AP51" s="1"/>
      <c r="AQ51" s="2"/>
      <c r="AR51" s="2"/>
      <c r="AS51" s="1"/>
      <c r="AT51" s="1"/>
      <c r="AU51" s="1"/>
      <c r="AV51" s="1"/>
      <c r="AW51" s="1"/>
    </row>
    <row r="52" spans="1:49"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244" t="s">
        <v>55</v>
      </c>
      <c r="Z52" s="1" t="s">
        <v>52</v>
      </c>
      <c r="AA52" s="1" t="s">
        <v>56</v>
      </c>
      <c r="AB52" s="1"/>
      <c r="AC52" s="246" t="s">
        <v>57</v>
      </c>
      <c r="AD52" s="1"/>
      <c r="AE52" s="1"/>
      <c r="AF52" s="1"/>
      <c r="AG52" s="1"/>
      <c r="AH52" s="1"/>
      <c r="AI52" s="1"/>
      <c r="AJ52" s="1"/>
      <c r="AK52" s="1"/>
      <c r="AL52" s="1"/>
      <c r="AM52" s="1"/>
      <c r="AN52" s="1"/>
      <c r="AO52" s="1"/>
      <c r="AP52" s="1"/>
      <c r="AQ52" s="2"/>
      <c r="AR52" s="2"/>
      <c r="AS52" s="1"/>
      <c r="AT52" s="1"/>
      <c r="AU52" s="1"/>
      <c r="AV52" s="1"/>
      <c r="AW52" s="1"/>
    </row>
    <row r="53" spans="1:49"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245"/>
      <c r="Z53" s="1">
        <v>0</v>
      </c>
      <c r="AA53" s="14">
        <v>6.1733623452348702E-2</v>
      </c>
      <c r="AB53" s="1"/>
      <c r="AC53" s="245"/>
      <c r="AD53" s="1"/>
      <c r="AE53" s="1"/>
      <c r="AF53" s="1"/>
      <c r="AG53" s="1"/>
      <c r="AH53" s="1"/>
      <c r="AI53" s="1"/>
      <c r="AJ53" s="1"/>
      <c r="AK53" s="1"/>
      <c r="AL53" s="1"/>
      <c r="AM53" s="1"/>
      <c r="AN53" s="1"/>
      <c r="AO53" s="1"/>
      <c r="AP53" s="1"/>
      <c r="AQ53" s="2"/>
      <c r="AR53" s="2"/>
      <c r="AS53" s="1"/>
      <c r="AT53" s="1"/>
      <c r="AU53" s="1"/>
      <c r="AV53" s="1"/>
      <c r="AW53" s="1"/>
    </row>
    <row r="54" spans="1:49"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245"/>
      <c r="Z54" s="1">
        <v>2</v>
      </c>
      <c r="AA54" s="14">
        <v>1.20772053410085E-2</v>
      </c>
      <c r="AB54" s="1"/>
      <c r="AC54" s="245"/>
      <c r="AD54" s="1"/>
      <c r="AE54" s="1"/>
      <c r="AF54" s="1"/>
      <c r="AG54" s="1"/>
      <c r="AH54" s="1"/>
      <c r="AI54" s="1"/>
      <c r="AJ54" s="1"/>
      <c r="AK54" s="1"/>
      <c r="AL54" s="1"/>
      <c r="AM54" s="1"/>
      <c r="AN54" s="1"/>
      <c r="AO54" s="1"/>
      <c r="AP54" s="1"/>
      <c r="AQ54" s="2"/>
      <c r="AR54" s="2"/>
      <c r="AS54" s="1"/>
      <c r="AT54" s="1"/>
      <c r="AU54" s="1"/>
      <c r="AV54" s="1"/>
      <c r="AW54" s="1"/>
    </row>
    <row r="55" spans="1:49"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245"/>
      <c r="Z55" s="1">
        <v>4</v>
      </c>
      <c r="AA55" s="15">
        <v>2.2662402083130201E-3</v>
      </c>
      <c r="AB55" s="1"/>
      <c r="AC55" s="245"/>
      <c r="AD55" s="1"/>
      <c r="AE55" s="1"/>
      <c r="AF55" s="1"/>
      <c r="AG55" s="1"/>
      <c r="AH55" s="1"/>
      <c r="AI55" s="1"/>
      <c r="AJ55" s="1"/>
      <c r="AK55" s="1"/>
      <c r="AL55" s="1"/>
      <c r="AM55" s="1"/>
      <c r="AN55" s="1"/>
      <c r="AO55" s="1"/>
      <c r="AP55" s="1"/>
      <c r="AQ55" s="2"/>
      <c r="AR55" s="2"/>
      <c r="AS55" s="1"/>
      <c r="AT55" s="1"/>
      <c r="AU55" s="1"/>
      <c r="AV55" s="1"/>
      <c r="AW55" s="1"/>
    </row>
    <row r="56" spans="1:49"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245"/>
      <c r="Z56" s="1">
        <v>6</v>
      </c>
      <c r="AA56" s="16">
        <v>4.2184786680835203E-4</v>
      </c>
      <c r="AB56" s="1"/>
      <c r="AC56" s="245"/>
      <c r="AD56" s="1"/>
      <c r="AE56" s="1"/>
      <c r="AF56" s="1"/>
      <c r="AG56" s="1"/>
      <c r="AH56" s="1"/>
      <c r="AI56" s="1"/>
      <c r="AJ56" s="1"/>
      <c r="AK56" s="1"/>
      <c r="AL56" s="1"/>
      <c r="AM56" s="1"/>
      <c r="AN56" s="1"/>
      <c r="AO56" s="1"/>
      <c r="AP56" s="1"/>
      <c r="AQ56" s="2"/>
      <c r="AR56" s="2"/>
      <c r="AS56" s="1"/>
      <c r="AT56" s="1"/>
      <c r="AU56" s="1"/>
      <c r="AV56" s="1"/>
      <c r="AW56" s="1"/>
    </row>
    <row r="57" spans="1:49"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245"/>
      <c r="Z57" s="1">
        <v>8</v>
      </c>
      <c r="AA57" s="16">
        <v>7.8406646322768398E-5</v>
      </c>
      <c r="AB57" s="1"/>
      <c r="AC57" s="245"/>
      <c r="AD57" s="1"/>
      <c r="AE57" s="1"/>
      <c r="AF57" s="1"/>
      <c r="AG57" s="1"/>
      <c r="AH57" s="1"/>
      <c r="AI57" s="1"/>
      <c r="AJ57" s="1"/>
      <c r="AK57" s="1"/>
      <c r="AL57" s="1"/>
      <c r="AM57" s="1"/>
      <c r="AN57" s="1"/>
      <c r="AO57" s="1"/>
      <c r="AP57" s="1"/>
      <c r="AQ57" s="2"/>
      <c r="AR57" s="2"/>
      <c r="AS57" s="1"/>
      <c r="AT57" s="1"/>
      <c r="AU57" s="1"/>
      <c r="AV57" s="1"/>
      <c r="AW57" s="1"/>
    </row>
    <row r="58" spans="1:49"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234"/>
      <c r="Z58" s="4">
        <v>10</v>
      </c>
      <c r="AA58" s="17">
        <v>1.4568956039108299E-5</v>
      </c>
      <c r="AB58" s="4"/>
      <c r="AC58" s="234"/>
      <c r="AD58" s="1"/>
      <c r="AE58" s="1"/>
      <c r="AF58" s="1"/>
      <c r="AG58" s="1"/>
      <c r="AH58" s="1"/>
      <c r="AI58" s="1"/>
      <c r="AJ58" s="1"/>
      <c r="AK58" s="1"/>
      <c r="AL58" s="1"/>
      <c r="AM58" s="1"/>
      <c r="AN58" s="1"/>
      <c r="AO58" s="1"/>
      <c r="AP58" s="1"/>
      <c r="AQ58" s="2"/>
      <c r="AR58" s="2"/>
      <c r="AS58" s="1"/>
      <c r="AT58" s="1"/>
      <c r="AU58" s="1"/>
      <c r="AV58" s="1"/>
      <c r="AW58" s="1"/>
    </row>
    <row r="59" spans="1:49"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244" t="s">
        <v>58</v>
      </c>
      <c r="Z59" s="1" t="s">
        <v>52</v>
      </c>
      <c r="AA59" s="1" t="s">
        <v>56</v>
      </c>
      <c r="AB59" s="1"/>
      <c r="AC59" s="246" t="s">
        <v>57</v>
      </c>
      <c r="AD59" s="1"/>
      <c r="AE59" s="1"/>
      <c r="AF59" s="1"/>
      <c r="AG59" s="1"/>
      <c r="AH59" s="1"/>
      <c r="AI59" s="1"/>
      <c r="AJ59" s="1"/>
      <c r="AK59" s="1"/>
      <c r="AL59" s="1"/>
      <c r="AM59" s="1"/>
      <c r="AN59" s="1"/>
      <c r="AO59" s="1"/>
      <c r="AP59" s="1"/>
      <c r="AQ59" s="2"/>
      <c r="AR59" s="2"/>
      <c r="AS59" s="1"/>
      <c r="AT59" s="1"/>
      <c r="AU59" s="1"/>
      <c r="AV59" s="1"/>
      <c r="AW59" s="1"/>
    </row>
    <row r="60" spans="1:49"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245"/>
      <c r="Z60" s="1">
        <v>0</v>
      </c>
      <c r="AA60" s="14">
        <v>4.213704983443E-2</v>
      </c>
      <c r="AB60" s="1"/>
      <c r="AC60" s="245"/>
      <c r="AD60" s="1"/>
      <c r="AE60" s="1"/>
      <c r="AF60" s="1"/>
      <c r="AG60" s="1"/>
      <c r="AH60" s="1"/>
      <c r="AI60" s="1"/>
      <c r="AJ60" s="1"/>
      <c r="AK60" s="1"/>
      <c r="AL60" s="1"/>
      <c r="AM60" s="1"/>
      <c r="AN60" s="1"/>
      <c r="AO60" s="1"/>
      <c r="AP60" s="1"/>
      <c r="AQ60" s="2"/>
      <c r="AR60" s="2"/>
      <c r="AS60" s="1"/>
      <c r="AT60" s="1"/>
      <c r="AU60" s="1"/>
      <c r="AV60" s="1"/>
      <c r="AW60" s="1"/>
    </row>
    <row r="61" spans="1:49"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245"/>
      <c r="Z61" s="1">
        <v>4</v>
      </c>
      <c r="AA61" s="2">
        <v>0.70383460067707004</v>
      </c>
      <c r="AB61" s="1"/>
      <c r="AC61" s="245"/>
      <c r="AD61" s="1"/>
      <c r="AE61" s="1"/>
      <c r="AF61" s="1"/>
      <c r="AG61" s="1"/>
      <c r="AH61" s="1"/>
      <c r="AI61" s="1"/>
      <c r="AJ61" s="1"/>
      <c r="AK61" s="1"/>
      <c r="AL61" s="1"/>
      <c r="AM61" s="1"/>
      <c r="AN61" s="1"/>
      <c r="AO61" s="1"/>
      <c r="AP61" s="1"/>
      <c r="AQ61" s="2"/>
      <c r="AR61" s="2"/>
      <c r="AS61" s="1"/>
      <c r="AT61" s="1"/>
      <c r="AU61" s="1"/>
      <c r="AV61" s="1"/>
      <c r="AW61" s="1"/>
    </row>
    <row r="62" spans="1:49"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245"/>
      <c r="Z62" s="1">
        <v>8</v>
      </c>
      <c r="AA62" s="2">
        <v>0.99227108557330002</v>
      </c>
      <c r="AB62" s="1"/>
      <c r="AC62" s="245"/>
      <c r="AD62" s="1"/>
      <c r="AE62" s="1"/>
      <c r="AF62" s="1"/>
      <c r="AG62" s="1"/>
      <c r="AH62" s="1"/>
      <c r="AI62" s="1"/>
      <c r="AJ62" s="1"/>
      <c r="AK62" s="1"/>
      <c r="AL62" s="1"/>
      <c r="AM62" s="1"/>
      <c r="AN62" s="1"/>
      <c r="AO62" s="1"/>
      <c r="AP62" s="1"/>
      <c r="AQ62" s="2"/>
      <c r="AR62" s="2"/>
      <c r="AS62" s="1"/>
      <c r="AT62" s="1"/>
      <c r="AU62" s="1"/>
      <c r="AV62" s="1"/>
      <c r="AW62" s="1"/>
    </row>
    <row r="63" spans="1:49"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245"/>
      <c r="Z63" s="1">
        <v>12</v>
      </c>
      <c r="AA63" s="18">
        <v>0.99985583826317304</v>
      </c>
      <c r="AB63" s="1"/>
      <c r="AC63" s="245"/>
      <c r="AD63" s="1"/>
      <c r="AE63" s="1"/>
      <c r="AF63" s="1"/>
      <c r="AG63" s="1"/>
      <c r="AH63" s="1"/>
      <c r="AI63" s="1"/>
      <c r="AJ63" s="1"/>
      <c r="AK63" s="1"/>
      <c r="AL63" s="1"/>
      <c r="AM63" s="1"/>
      <c r="AN63" s="1"/>
      <c r="AO63" s="1"/>
      <c r="AP63" s="1"/>
      <c r="AQ63" s="2"/>
      <c r="AR63" s="2"/>
      <c r="AS63" s="1"/>
      <c r="AT63" s="1"/>
      <c r="AU63" s="1"/>
      <c r="AV63" s="1"/>
      <c r="AW63" s="1"/>
    </row>
    <row r="64" spans="1:49"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245"/>
      <c r="Z64" s="1">
        <v>16</v>
      </c>
      <c r="AA64" s="18">
        <v>0.99999733107778499</v>
      </c>
      <c r="AB64" s="1"/>
      <c r="AC64" s="245"/>
      <c r="AD64" s="1"/>
      <c r="AE64" s="1"/>
      <c r="AF64" s="1"/>
      <c r="AG64" s="1"/>
      <c r="AH64" s="1"/>
      <c r="AI64" s="1"/>
      <c r="AJ64" s="1"/>
      <c r="AK64" s="1"/>
      <c r="AL64" s="1"/>
      <c r="AM64" s="1"/>
      <c r="AN64" s="1"/>
      <c r="AO64" s="1"/>
      <c r="AP64" s="1"/>
      <c r="AQ64" s="2"/>
      <c r="AR64" s="2"/>
      <c r="AS64" s="1"/>
      <c r="AT64" s="1"/>
      <c r="AU64" s="1"/>
      <c r="AV64" s="1"/>
      <c r="AW64" s="1"/>
    </row>
    <row r="65" spans="1:49"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245"/>
      <c r="Z65" s="1">
        <v>20</v>
      </c>
      <c r="AA65" s="18">
        <v>0.99999995059606805</v>
      </c>
      <c r="AB65" s="1"/>
      <c r="AC65" s="245"/>
      <c r="AD65" s="1"/>
      <c r="AE65" s="1"/>
      <c r="AF65" s="1"/>
      <c r="AG65" s="1"/>
      <c r="AH65" s="1"/>
      <c r="AI65" s="1"/>
      <c r="AJ65" s="1"/>
      <c r="AK65" s="1"/>
      <c r="AL65" s="1"/>
      <c r="AM65" s="1"/>
      <c r="AN65" s="1"/>
      <c r="AO65" s="1"/>
      <c r="AP65" s="1"/>
      <c r="AQ65" s="2"/>
      <c r="AR65" s="2"/>
      <c r="AS65" s="1"/>
      <c r="AT65" s="1"/>
      <c r="AU65" s="1"/>
      <c r="AV65" s="1"/>
      <c r="AW65" s="1"/>
    </row>
    <row r="66" spans="1:49"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234"/>
      <c r="Z66" s="4">
        <v>24</v>
      </c>
      <c r="AA66" s="19">
        <v>0.99999999908549497</v>
      </c>
      <c r="AB66" s="4"/>
      <c r="AC66" s="234"/>
      <c r="AD66" s="1"/>
      <c r="AE66" s="1"/>
      <c r="AF66" s="1"/>
      <c r="AG66" s="1"/>
      <c r="AH66" s="1"/>
      <c r="AI66" s="1"/>
      <c r="AJ66" s="1"/>
      <c r="AK66" s="1"/>
      <c r="AL66" s="1"/>
      <c r="AM66" s="1"/>
      <c r="AN66" s="1"/>
      <c r="AO66" s="1"/>
      <c r="AP66" s="1"/>
      <c r="AQ66" s="2"/>
      <c r="AR66" s="2"/>
      <c r="AS66" s="1"/>
      <c r="AT66" s="1"/>
      <c r="AU66" s="1"/>
      <c r="AV66" s="1"/>
      <c r="AW66" s="1"/>
    </row>
    <row r="67" spans="1:49"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2"/>
      <c r="AR67" s="2"/>
      <c r="AS67" s="1"/>
      <c r="AT67" s="1"/>
      <c r="AU67" s="1"/>
      <c r="AV67" s="1"/>
      <c r="AW67" s="1"/>
    </row>
    <row r="68" spans="1:49"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2"/>
      <c r="AR68" s="2"/>
      <c r="AS68" s="1"/>
      <c r="AT68" s="1"/>
      <c r="AU68" s="1"/>
      <c r="AV68" s="1"/>
      <c r="AW68" s="1"/>
    </row>
    <row r="69" spans="1:49"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2"/>
      <c r="AR69" s="2"/>
      <c r="AS69" s="1"/>
      <c r="AT69" s="1"/>
      <c r="AU69" s="1"/>
      <c r="AV69" s="1"/>
      <c r="AW69" s="1"/>
    </row>
    <row r="70" spans="1:49"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2"/>
      <c r="AR70" s="2"/>
      <c r="AS70" s="1"/>
      <c r="AT70" s="1"/>
      <c r="AU70" s="1"/>
      <c r="AV70" s="1"/>
      <c r="AW70" s="1"/>
    </row>
    <row r="71" spans="1:49"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t="s">
        <v>59</v>
      </c>
      <c r="AE71" s="1"/>
      <c r="AF71" s="1"/>
      <c r="AG71" s="1"/>
      <c r="AH71" s="1"/>
      <c r="AI71" s="1"/>
      <c r="AJ71" s="1"/>
      <c r="AK71" s="1"/>
      <c r="AL71" s="1"/>
      <c r="AM71" s="1"/>
      <c r="AN71" s="1"/>
      <c r="AO71" s="1"/>
      <c r="AP71" s="1"/>
      <c r="AQ71" s="2"/>
      <c r="AR71" s="2"/>
      <c r="AS71" s="1"/>
      <c r="AT71" s="1"/>
      <c r="AU71" s="1"/>
      <c r="AV71" s="1"/>
      <c r="AW71" s="1"/>
    </row>
    <row r="72" spans="1:49"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4" t="s">
        <v>1</v>
      </c>
      <c r="AE72" s="4" t="s">
        <v>0</v>
      </c>
      <c r="AF72" s="4" t="s">
        <v>36</v>
      </c>
      <c r="AG72" s="4" t="s">
        <v>39</v>
      </c>
      <c r="AH72" s="4" t="s">
        <v>44</v>
      </c>
      <c r="AI72" s="4" t="s">
        <v>43</v>
      </c>
      <c r="AJ72" s="5"/>
      <c r="AK72" s="1"/>
      <c r="AL72" s="1"/>
      <c r="AM72" s="1"/>
      <c r="AN72" s="1"/>
      <c r="AO72" s="1"/>
      <c r="AP72" s="1"/>
      <c r="AQ72" s="2"/>
      <c r="AR72" s="2"/>
      <c r="AS72" s="1"/>
      <c r="AT72" s="1"/>
      <c r="AU72" s="1"/>
      <c r="AV72" s="1"/>
      <c r="AW72" s="1"/>
    </row>
    <row r="73" spans="1:49"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20" t="s">
        <v>23</v>
      </c>
      <c r="AE73" s="21" t="s">
        <v>22</v>
      </c>
      <c r="AF73" s="22" t="s">
        <v>60</v>
      </c>
      <c r="AG73" s="23" t="s">
        <v>61</v>
      </c>
      <c r="AH73" s="22" t="s">
        <v>60</v>
      </c>
      <c r="AI73" s="22" t="s">
        <v>60</v>
      </c>
      <c r="AJ73" s="1"/>
      <c r="AK73" s="1"/>
      <c r="AL73" s="1"/>
      <c r="AM73" s="1"/>
      <c r="AN73" s="1"/>
      <c r="AO73" s="1"/>
      <c r="AP73" s="1"/>
      <c r="AQ73" s="2"/>
      <c r="AR73" s="2"/>
      <c r="AS73" s="1"/>
      <c r="AT73" s="1"/>
      <c r="AU73" s="1"/>
      <c r="AV73" s="1"/>
      <c r="AW73" s="1"/>
    </row>
    <row r="74" spans="1:49"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246" t="s">
        <v>10</v>
      </c>
      <c r="AE74" s="24" t="s">
        <v>22</v>
      </c>
      <c r="AF74" s="25" t="s">
        <v>60</v>
      </c>
      <c r="AG74" s="26" t="s">
        <v>62</v>
      </c>
      <c r="AH74" s="25" t="s">
        <v>60</v>
      </c>
      <c r="AI74" s="25" t="s">
        <v>60</v>
      </c>
      <c r="AJ74" s="1"/>
      <c r="AK74" s="1"/>
      <c r="AL74" s="1"/>
      <c r="AM74" s="1"/>
      <c r="AN74" s="1"/>
      <c r="AO74" s="1"/>
      <c r="AP74" s="1"/>
      <c r="AQ74" s="2"/>
      <c r="AR74" s="2"/>
      <c r="AS74" s="1"/>
      <c r="AT74" s="1"/>
      <c r="AU74" s="1"/>
      <c r="AV74" s="1"/>
      <c r="AW74" s="1"/>
    </row>
    <row r="75" spans="1:49"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234"/>
      <c r="AE75" s="27" t="s">
        <v>17</v>
      </c>
      <c r="AF75" s="6" t="s">
        <v>63</v>
      </c>
      <c r="AG75" s="28" t="s">
        <v>64</v>
      </c>
      <c r="AH75" s="28" t="s">
        <v>64</v>
      </c>
      <c r="AI75" s="28" t="s">
        <v>60</v>
      </c>
      <c r="AJ75" s="1"/>
      <c r="AK75" s="1"/>
      <c r="AL75" s="1"/>
      <c r="AM75" s="1"/>
      <c r="AN75" s="1"/>
      <c r="AO75" s="1"/>
      <c r="AP75" s="1"/>
      <c r="AQ75" s="2"/>
      <c r="AR75" s="2"/>
      <c r="AS75" s="1"/>
      <c r="AT75" s="1"/>
      <c r="AU75" s="1"/>
      <c r="AV75" s="1"/>
      <c r="AW75" s="1"/>
    </row>
    <row r="76" spans="1:49"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246" t="s">
        <v>13</v>
      </c>
      <c r="AE76" s="24" t="s">
        <v>22</v>
      </c>
      <c r="AF76" s="25" t="s">
        <v>60</v>
      </c>
      <c r="AG76" s="26" t="s">
        <v>65</v>
      </c>
      <c r="AH76" s="25" t="s">
        <v>60</v>
      </c>
      <c r="AI76" s="25" t="s">
        <v>60</v>
      </c>
      <c r="AJ76" s="1"/>
      <c r="AK76" s="1"/>
      <c r="AL76" s="1"/>
      <c r="AM76" s="1"/>
      <c r="AN76" s="1"/>
      <c r="AO76" s="1"/>
      <c r="AP76" s="1"/>
      <c r="AQ76" s="2"/>
      <c r="AR76" s="2"/>
      <c r="AS76" s="1"/>
      <c r="AT76" s="1"/>
      <c r="AU76" s="1"/>
      <c r="AV76" s="1"/>
      <c r="AW76" s="1"/>
    </row>
    <row r="77" spans="1:49"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245"/>
      <c r="AE77" s="29" t="s">
        <v>28</v>
      </c>
      <c r="AF77" s="30" t="s">
        <v>60</v>
      </c>
      <c r="AG77" s="30" t="s">
        <v>64</v>
      </c>
      <c r="AH77" s="30" t="s">
        <v>64</v>
      </c>
      <c r="AI77" s="30" t="s">
        <v>60</v>
      </c>
      <c r="AJ77" s="1"/>
      <c r="AK77" s="1"/>
      <c r="AL77" s="1"/>
      <c r="AM77" s="1"/>
      <c r="AN77" s="1"/>
      <c r="AO77" s="1"/>
      <c r="AP77" s="1"/>
      <c r="AQ77" s="2"/>
      <c r="AR77" s="2"/>
      <c r="AS77" s="1"/>
      <c r="AT77" s="1"/>
      <c r="AU77" s="1"/>
      <c r="AV77" s="1"/>
      <c r="AW77" s="1"/>
    </row>
    <row r="78" spans="1:49"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234"/>
      <c r="AE78" s="27" t="s">
        <v>9</v>
      </c>
      <c r="AF78" s="28" t="s">
        <v>64</v>
      </c>
      <c r="AG78" s="28" t="s">
        <v>60</v>
      </c>
      <c r="AH78" s="28" t="s">
        <v>60</v>
      </c>
      <c r="AI78" s="28" t="s">
        <v>60</v>
      </c>
      <c r="AJ78" s="1"/>
      <c r="AK78" s="1"/>
      <c r="AL78" s="1"/>
      <c r="AM78" s="1"/>
      <c r="AN78" s="1"/>
      <c r="AO78" s="1"/>
      <c r="AP78" s="1"/>
      <c r="AQ78" s="2"/>
      <c r="AR78" s="2"/>
      <c r="AS78" s="1"/>
      <c r="AT78" s="1"/>
      <c r="AU78" s="1"/>
      <c r="AV78" s="1"/>
      <c r="AW78" s="1"/>
    </row>
    <row r="79" spans="1:49"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246" t="s">
        <v>16</v>
      </c>
      <c r="AE79" s="24" t="s">
        <v>22</v>
      </c>
      <c r="AF79" s="25" t="s">
        <v>60</v>
      </c>
      <c r="AG79" s="26" t="s">
        <v>66</v>
      </c>
      <c r="AH79" s="25" t="s">
        <v>60</v>
      </c>
      <c r="AI79" s="25" t="s">
        <v>60</v>
      </c>
      <c r="AJ79" s="1"/>
      <c r="AK79" s="1"/>
      <c r="AL79" s="1"/>
      <c r="AM79" s="1"/>
      <c r="AN79" s="1"/>
      <c r="AO79" s="1"/>
      <c r="AP79" s="1"/>
      <c r="AQ79" s="2"/>
      <c r="AR79" s="2"/>
      <c r="AS79" s="1"/>
      <c r="AT79" s="1"/>
      <c r="AU79" s="1"/>
      <c r="AV79" s="1"/>
      <c r="AW79" s="1"/>
    </row>
    <row r="80" spans="1:49"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245"/>
      <c r="AE80" s="29" t="s">
        <v>30</v>
      </c>
      <c r="AF80" s="30" t="s">
        <v>60</v>
      </c>
      <c r="AG80" s="5" t="s">
        <v>67</v>
      </c>
      <c r="AH80" s="5" t="s">
        <v>63</v>
      </c>
      <c r="AI80" s="30" t="s">
        <v>60</v>
      </c>
      <c r="AJ80" s="1"/>
      <c r="AK80" s="1"/>
      <c r="AL80" s="1"/>
      <c r="AM80" s="1"/>
      <c r="AN80" s="1"/>
      <c r="AO80" s="1"/>
      <c r="AP80" s="1"/>
      <c r="AQ80" s="2"/>
      <c r="AR80" s="2"/>
      <c r="AS80" s="1"/>
      <c r="AT80" s="1"/>
      <c r="AU80" s="1"/>
      <c r="AV80" s="1"/>
      <c r="AW80" s="1"/>
    </row>
    <row r="81" spans="1:49"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245"/>
      <c r="AE81" s="29" t="s">
        <v>17</v>
      </c>
      <c r="AF81" s="30" t="s">
        <v>60</v>
      </c>
      <c r="AG81" s="30" t="s">
        <v>64</v>
      </c>
      <c r="AH81" s="30" t="s">
        <v>64</v>
      </c>
      <c r="AI81" s="30" t="s">
        <v>60</v>
      </c>
      <c r="AJ81" s="1"/>
      <c r="AK81" s="1"/>
      <c r="AL81" s="1"/>
      <c r="AM81" s="1"/>
      <c r="AN81" s="1"/>
      <c r="AO81" s="1"/>
      <c r="AP81" s="1"/>
      <c r="AQ81" s="2"/>
      <c r="AR81" s="2"/>
      <c r="AS81" s="1"/>
      <c r="AT81" s="1"/>
      <c r="AU81" s="1"/>
      <c r="AV81" s="1"/>
      <c r="AW81" s="1"/>
    </row>
    <row r="82" spans="1:49"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234"/>
      <c r="AE82" s="27" t="s">
        <v>20</v>
      </c>
      <c r="AF82" s="6" t="s">
        <v>63</v>
      </c>
      <c r="AG82" s="6" t="s">
        <v>63</v>
      </c>
      <c r="AH82" s="28" t="s">
        <v>60</v>
      </c>
      <c r="AI82" s="28" t="s">
        <v>60</v>
      </c>
      <c r="AJ82" s="1"/>
      <c r="AK82" s="1"/>
      <c r="AL82" s="1"/>
      <c r="AM82" s="1"/>
      <c r="AN82" s="1"/>
      <c r="AO82" s="1"/>
      <c r="AP82" s="1"/>
      <c r="AQ82" s="2"/>
      <c r="AR82" s="2"/>
      <c r="AS82" s="1"/>
      <c r="AT82" s="1"/>
      <c r="AU82" s="1"/>
      <c r="AV82" s="1"/>
      <c r="AW82" s="1"/>
    </row>
    <row r="83" spans="1:49"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2"/>
      <c r="AR83" s="2"/>
      <c r="AS83" s="1"/>
      <c r="AT83" s="1"/>
      <c r="AU83" s="1"/>
      <c r="AV83" s="1"/>
      <c r="AW83" s="1"/>
    </row>
    <row r="84" spans="1:49"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2"/>
      <c r="AR84" s="2"/>
      <c r="AS84" s="1"/>
      <c r="AT84" s="1"/>
      <c r="AU84" s="1"/>
      <c r="AV84" s="1"/>
      <c r="AW84" s="1"/>
    </row>
    <row r="85" spans="1:49"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2"/>
      <c r="AR85" s="2"/>
      <c r="AS85" s="1"/>
      <c r="AT85" s="1"/>
      <c r="AU85" s="1"/>
      <c r="AV85" s="1"/>
      <c r="AW85" s="1"/>
    </row>
    <row r="86" spans="1:49"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2"/>
      <c r="AR86" s="2"/>
      <c r="AS86" s="1"/>
      <c r="AT86" s="1"/>
      <c r="AU86" s="1"/>
      <c r="AV86" s="1"/>
      <c r="AW86" s="1"/>
    </row>
    <row r="87" spans="1:49"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230" t="s">
        <v>68</v>
      </c>
      <c r="AM87" s="231"/>
      <c r="AN87" s="231"/>
      <c r="AO87" s="231"/>
      <c r="AP87" s="231"/>
      <c r="AQ87" s="231"/>
      <c r="AR87" s="231"/>
      <c r="AS87" s="231"/>
      <c r="AT87" s="231"/>
      <c r="AU87" s="231"/>
      <c r="AV87" s="231"/>
      <c r="AW87" s="232"/>
    </row>
    <row r="88" spans="1:49"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31" t="s">
        <v>1</v>
      </c>
      <c r="AM88" s="31" t="s">
        <v>69</v>
      </c>
      <c r="AN88" s="31" t="s">
        <v>0</v>
      </c>
      <c r="AO88" s="31" t="s">
        <v>70</v>
      </c>
      <c r="AP88" s="32" t="s">
        <v>71</v>
      </c>
      <c r="AQ88" s="33" t="s">
        <v>72</v>
      </c>
      <c r="AR88" s="33" t="s">
        <v>73</v>
      </c>
      <c r="AS88" s="31" t="s">
        <v>74</v>
      </c>
      <c r="AT88" s="31" t="s">
        <v>75</v>
      </c>
      <c r="AU88" s="31" t="s">
        <v>76</v>
      </c>
      <c r="AV88" s="31" t="s">
        <v>77</v>
      </c>
      <c r="AW88" s="31" t="s">
        <v>78</v>
      </c>
    </row>
    <row r="89" spans="1:49" ht="30"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247" t="s">
        <v>10</v>
      </c>
      <c r="AM89" s="252" t="s">
        <v>79</v>
      </c>
      <c r="AN89" s="247" t="s">
        <v>17</v>
      </c>
      <c r="AO89" s="34" t="s">
        <v>80</v>
      </c>
      <c r="AP89" s="35">
        <v>-2.0699999999999998</v>
      </c>
      <c r="AQ89" s="36">
        <f t="shared" ref="AQ89:AQ102" si="0">EXP(AP89)</f>
        <v>0.12618578170503877</v>
      </c>
      <c r="AR89" s="36">
        <f t="shared" ref="AR89:AR102" si="1">EXP(AP89)/(1+EXP(AP89))</f>
        <v>0.11204703855699034</v>
      </c>
      <c r="AS89" s="35">
        <v>0.372</v>
      </c>
      <c r="AT89" s="35">
        <v>-5.57</v>
      </c>
      <c r="AU89" s="35" t="s">
        <v>81</v>
      </c>
      <c r="AV89" s="247" t="s">
        <v>82</v>
      </c>
      <c r="AW89" s="252" t="s">
        <v>83</v>
      </c>
    </row>
    <row r="90" spans="1:49" ht="30"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245"/>
      <c r="AM90" s="245"/>
      <c r="AN90" s="245"/>
      <c r="AO90" s="1" t="s">
        <v>52</v>
      </c>
      <c r="AP90" s="37">
        <v>-0.82199999999999995</v>
      </c>
      <c r="AQ90" s="38">
        <f t="shared" si="0"/>
        <v>0.43955167147334762</v>
      </c>
      <c r="AR90" s="38">
        <f t="shared" si="1"/>
        <v>0.30533928040490321</v>
      </c>
      <c r="AS90" s="37">
        <v>0.25700000000000001</v>
      </c>
      <c r="AT90" s="37">
        <v>-3.19</v>
      </c>
      <c r="AU90" s="37">
        <v>1E-3</v>
      </c>
      <c r="AV90" s="245"/>
      <c r="AW90" s="245"/>
    </row>
    <row r="91" spans="1:49" ht="30"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234"/>
      <c r="AM91" s="234"/>
      <c r="AN91" s="234"/>
      <c r="AO91" s="4" t="s">
        <v>84</v>
      </c>
      <c r="AP91" s="39" t="s">
        <v>85</v>
      </c>
      <c r="AQ91" s="38">
        <f t="shared" si="0"/>
        <v>6.6858944422792685</v>
      </c>
      <c r="AR91" s="40">
        <f t="shared" si="1"/>
        <v>0.86989152563700212</v>
      </c>
      <c r="AS91" s="39">
        <v>0.503</v>
      </c>
      <c r="AT91" s="39">
        <v>3.78</v>
      </c>
      <c r="AU91" s="39">
        <v>2.0000000000000001E-4</v>
      </c>
      <c r="AV91" s="234"/>
      <c r="AW91" s="234"/>
    </row>
    <row r="92" spans="1:49" ht="30"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244" t="s">
        <v>13</v>
      </c>
      <c r="AM92" s="250" t="s">
        <v>79</v>
      </c>
      <c r="AN92" s="248" t="s">
        <v>28</v>
      </c>
      <c r="AO92" s="41" t="s">
        <v>80</v>
      </c>
      <c r="AP92" s="37">
        <v>-3.36</v>
      </c>
      <c r="AQ92" s="36">
        <f t="shared" si="0"/>
        <v>3.4735258944738563E-2</v>
      </c>
      <c r="AR92" s="36">
        <f t="shared" si="1"/>
        <v>3.356922328148252E-2</v>
      </c>
      <c r="AS92" s="37">
        <v>0.68600000000000005</v>
      </c>
      <c r="AT92" s="37" t="s">
        <v>86</v>
      </c>
      <c r="AU92" s="37" t="s">
        <v>81</v>
      </c>
      <c r="AV92" s="248" t="s">
        <v>82</v>
      </c>
      <c r="AW92" s="250" t="s">
        <v>87</v>
      </c>
    </row>
    <row r="93" spans="1:49" ht="30"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245"/>
      <c r="AM93" s="245"/>
      <c r="AN93" s="245"/>
      <c r="AO93" s="1" t="s">
        <v>52</v>
      </c>
      <c r="AP93" s="37">
        <v>-1.91</v>
      </c>
      <c r="AQ93" s="38">
        <f t="shared" si="0"/>
        <v>0.14808038659546247</v>
      </c>
      <c r="AR93" s="38">
        <f t="shared" si="1"/>
        <v>0.1289808521462357</v>
      </c>
      <c r="AS93" s="37">
        <v>0.63200000000000001</v>
      </c>
      <c r="AT93" s="37" t="s">
        <v>88</v>
      </c>
      <c r="AU93" s="37">
        <v>2E-3</v>
      </c>
      <c r="AV93" s="245"/>
      <c r="AW93" s="245"/>
    </row>
    <row r="94" spans="1:49" ht="30"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245"/>
      <c r="AM94" s="251"/>
      <c r="AN94" s="251"/>
      <c r="AO94" s="42" t="s">
        <v>84</v>
      </c>
      <c r="AP94" s="43">
        <v>3.31</v>
      </c>
      <c r="AQ94" s="44">
        <f t="shared" si="0"/>
        <v>27.385125471903219</v>
      </c>
      <c r="AR94" s="44">
        <f t="shared" si="1"/>
        <v>0.96477028079407856</v>
      </c>
      <c r="AS94" s="43">
        <v>0.84199999999999997</v>
      </c>
      <c r="AT94" s="43" t="s">
        <v>89</v>
      </c>
      <c r="AU94" s="43" t="s">
        <v>81</v>
      </c>
      <c r="AV94" s="249"/>
      <c r="AW94" s="249"/>
    </row>
    <row r="95" spans="1:49" ht="30"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245"/>
      <c r="AM95" s="250" t="s">
        <v>90</v>
      </c>
      <c r="AN95" s="248" t="s">
        <v>22</v>
      </c>
      <c r="AO95" s="1" t="s">
        <v>80</v>
      </c>
      <c r="AP95" s="37" t="s">
        <v>91</v>
      </c>
      <c r="AQ95" s="38">
        <f t="shared" si="0"/>
        <v>0.48190899009020244</v>
      </c>
      <c r="AR95" s="38">
        <f t="shared" si="1"/>
        <v>0.32519472741768646</v>
      </c>
      <c r="AS95" s="37" t="s">
        <v>92</v>
      </c>
      <c r="AT95" s="37" t="s">
        <v>93</v>
      </c>
      <c r="AU95" s="37">
        <v>2E-3</v>
      </c>
      <c r="AV95" s="248" t="s">
        <v>94</v>
      </c>
      <c r="AW95" s="250" t="s">
        <v>95</v>
      </c>
    </row>
    <row r="96" spans="1:49" ht="30"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245"/>
      <c r="AM96" s="251"/>
      <c r="AN96" s="251"/>
      <c r="AO96" s="42" t="s">
        <v>52</v>
      </c>
      <c r="AP96" s="43" t="s">
        <v>96</v>
      </c>
      <c r="AQ96" s="44">
        <f t="shared" si="0"/>
        <v>0.41769657799799881</v>
      </c>
      <c r="AR96" s="44">
        <f t="shared" si="1"/>
        <v>0.29463044806657379</v>
      </c>
      <c r="AS96" s="43" t="s">
        <v>97</v>
      </c>
      <c r="AT96" s="43" t="s">
        <v>98</v>
      </c>
      <c r="AU96" s="43" t="s">
        <v>99</v>
      </c>
      <c r="AV96" s="249"/>
      <c r="AW96" s="249"/>
    </row>
    <row r="97" spans="1:49" ht="30"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245"/>
      <c r="AM97" s="248" t="s">
        <v>100</v>
      </c>
      <c r="AN97" s="248" t="s">
        <v>9</v>
      </c>
      <c r="AO97" s="1" t="s">
        <v>80</v>
      </c>
      <c r="AP97" s="37">
        <v>-2.57</v>
      </c>
      <c r="AQ97" s="38">
        <f t="shared" si="0"/>
        <v>7.6535545423911513E-2</v>
      </c>
      <c r="AR97" s="38">
        <f t="shared" si="1"/>
        <v>7.1094304084287172E-2</v>
      </c>
      <c r="AS97" s="37">
        <v>0.51400000000000001</v>
      </c>
      <c r="AT97" s="37" t="s">
        <v>101</v>
      </c>
      <c r="AU97" s="37" t="s">
        <v>81</v>
      </c>
      <c r="AV97" s="248" t="s">
        <v>82</v>
      </c>
      <c r="AW97" s="250" t="s">
        <v>102</v>
      </c>
    </row>
    <row r="98" spans="1:49" ht="30"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245"/>
      <c r="AM98" s="245"/>
      <c r="AN98" s="245"/>
      <c r="AO98" s="1" t="s">
        <v>52</v>
      </c>
      <c r="AP98" s="37">
        <v>-1.39</v>
      </c>
      <c r="AQ98" s="38">
        <f t="shared" si="0"/>
        <v>0.24907530463166822</v>
      </c>
      <c r="AR98" s="38">
        <f t="shared" si="1"/>
        <v>0.19940775684866849</v>
      </c>
      <c r="AS98" s="37">
        <v>0.497</v>
      </c>
      <c r="AT98" s="37">
        <v>-2.79</v>
      </c>
      <c r="AU98" s="37">
        <v>5.0000000000000001E-3</v>
      </c>
      <c r="AV98" s="245"/>
      <c r="AW98" s="245"/>
    </row>
    <row r="99" spans="1:49" ht="30"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234"/>
      <c r="AM99" s="251"/>
      <c r="AN99" s="251"/>
      <c r="AO99" s="1" t="s">
        <v>84</v>
      </c>
      <c r="AP99" s="37">
        <v>2.0699999999999998</v>
      </c>
      <c r="AQ99" s="38">
        <f t="shared" si="0"/>
        <v>7.9248231178494866</v>
      </c>
      <c r="AR99" s="40">
        <f t="shared" si="1"/>
        <v>0.88795296144300973</v>
      </c>
      <c r="AS99" s="37">
        <v>0.68400000000000005</v>
      </c>
      <c r="AT99" s="37">
        <v>3.0310000000000001</v>
      </c>
      <c r="AU99" s="37">
        <v>2E-3</v>
      </c>
      <c r="AV99" s="251"/>
      <c r="AW99" s="234"/>
    </row>
    <row r="100" spans="1:49" ht="30"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247" t="s">
        <v>16</v>
      </c>
      <c r="AM100" s="252" t="s">
        <v>79</v>
      </c>
      <c r="AN100" s="247" t="s">
        <v>17</v>
      </c>
      <c r="AO100" s="45" t="s">
        <v>80</v>
      </c>
      <c r="AP100" s="35">
        <v>-3.67</v>
      </c>
      <c r="AQ100" s="36">
        <f t="shared" si="0"/>
        <v>2.5476469946681016E-2</v>
      </c>
      <c r="AR100" s="36">
        <f t="shared" si="1"/>
        <v>2.4843544141003693E-2</v>
      </c>
      <c r="AS100" s="35">
        <v>0.434</v>
      </c>
      <c r="AT100" s="35" t="s">
        <v>103</v>
      </c>
      <c r="AU100" s="35" t="s">
        <v>81</v>
      </c>
      <c r="AV100" s="247" t="s">
        <v>82</v>
      </c>
      <c r="AW100" s="252" t="s">
        <v>104</v>
      </c>
    </row>
    <row r="101" spans="1:49"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245"/>
      <c r="AM101" s="245"/>
      <c r="AN101" s="245"/>
      <c r="AO101" s="1" t="s">
        <v>52</v>
      </c>
      <c r="AP101" s="37">
        <v>-0.56299999999999994</v>
      </c>
      <c r="AQ101" s="38">
        <f t="shared" si="0"/>
        <v>0.56949800452954169</v>
      </c>
      <c r="AR101" s="38">
        <f t="shared" si="1"/>
        <v>0.36285360216195317</v>
      </c>
      <c r="AS101" s="37">
        <v>0.27700000000000002</v>
      </c>
      <c r="AT101" s="37" t="s">
        <v>105</v>
      </c>
      <c r="AU101" s="37">
        <v>0.04</v>
      </c>
      <c r="AV101" s="245"/>
      <c r="AW101" s="245"/>
    </row>
    <row r="102" spans="1:49"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234"/>
      <c r="AM102" s="234"/>
      <c r="AN102" s="234"/>
      <c r="AO102" s="4" t="s">
        <v>84</v>
      </c>
      <c r="AP102" s="39" t="s">
        <v>106</v>
      </c>
      <c r="AQ102" s="40">
        <f t="shared" si="0"/>
        <v>16.444646771097048</v>
      </c>
      <c r="AR102" s="40">
        <f t="shared" si="1"/>
        <v>0.94267582410113127</v>
      </c>
      <c r="AS102" s="39">
        <v>0.502</v>
      </c>
      <c r="AT102" s="39" t="s">
        <v>107</v>
      </c>
      <c r="AU102" s="39" t="s">
        <v>81</v>
      </c>
      <c r="AV102" s="234"/>
      <c r="AW102" s="234"/>
    </row>
    <row r="103" spans="1:49"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2"/>
      <c r="AR103" s="2"/>
      <c r="AS103" s="1"/>
      <c r="AT103" s="1"/>
      <c r="AU103" s="1"/>
      <c r="AV103" s="1"/>
      <c r="AW103" s="1"/>
    </row>
    <row r="104" spans="1:49"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2"/>
      <c r="AR104" s="2"/>
      <c r="AS104" s="1"/>
      <c r="AT104" s="1"/>
      <c r="AU104" s="1"/>
      <c r="AV104" s="1"/>
      <c r="AW104" s="1"/>
    </row>
    <row r="105" spans="1:49"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2"/>
      <c r="AR105" s="2"/>
      <c r="AS105" s="1"/>
      <c r="AT105" s="1"/>
      <c r="AU105" s="1"/>
      <c r="AV105" s="1"/>
      <c r="AW105" s="1"/>
    </row>
    <row r="106" spans="1:49"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2"/>
      <c r="AR106" s="2"/>
      <c r="AS106" s="1"/>
      <c r="AT106" s="1"/>
      <c r="AU106" s="1"/>
      <c r="AV106" s="1"/>
      <c r="AW106" s="1"/>
    </row>
    <row r="107" spans="1:49"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2"/>
      <c r="AR107" s="2"/>
      <c r="AS107" s="1"/>
      <c r="AT107" s="1"/>
      <c r="AU107" s="1"/>
      <c r="AV107" s="1"/>
      <c r="AW107" s="1"/>
    </row>
    <row r="108" spans="1:49"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2"/>
      <c r="AR108" s="2"/>
      <c r="AS108" s="1"/>
      <c r="AT108" s="1"/>
      <c r="AU108" s="1"/>
      <c r="AV108" s="1"/>
      <c r="AW108" s="1"/>
    </row>
    <row r="109" spans="1:49"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2"/>
      <c r="AR109" s="2"/>
      <c r="AS109" s="1"/>
      <c r="AT109" s="1"/>
      <c r="AU109" s="1"/>
      <c r="AV109" s="1"/>
      <c r="AW109" s="1"/>
    </row>
    <row r="110" spans="1:49"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2"/>
      <c r="AR110" s="2"/>
      <c r="AS110" s="1"/>
      <c r="AT110" s="1"/>
      <c r="AU110" s="1"/>
      <c r="AV110" s="1"/>
      <c r="AW110" s="1"/>
    </row>
    <row r="111" spans="1:49"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2"/>
      <c r="AR111" s="2"/>
      <c r="AS111" s="1"/>
      <c r="AT111" s="1"/>
      <c r="AU111" s="1"/>
      <c r="AV111" s="1"/>
      <c r="AW111" s="1"/>
    </row>
    <row r="112" spans="1:49"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2"/>
      <c r="AR112" s="2"/>
      <c r="AS112" s="1"/>
      <c r="AT112" s="1"/>
      <c r="AU112" s="1"/>
      <c r="AV112" s="1"/>
      <c r="AW112" s="1"/>
    </row>
    <row r="113" spans="1:49"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2"/>
      <c r="AR113" s="2"/>
      <c r="AS113" s="1"/>
      <c r="AT113" s="1"/>
      <c r="AU113" s="1"/>
      <c r="AV113" s="1"/>
      <c r="AW113" s="1"/>
    </row>
    <row r="114" spans="1:49"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2"/>
      <c r="AR114" s="2"/>
      <c r="AS114" s="1"/>
      <c r="AT114" s="1"/>
      <c r="AU114" s="1"/>
      <c r="AV114" s="1"/>
      <c r="AW114" s="1"/>
    </row>
    <row r="115" spans="1:49"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2"/>
      <c r="AR115" s="2"/>
      <c r="AS115" s="1"/>
      <c r="AT115" s="1"/>
      <c r="AU115" s="1"/>
      <c r="AV115" s="1"/>
      <c r="AW115" s="1"/>
    </row>
    <row r="116" spans="1:49"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2"/>
      <c r="AR116" s="2"/>
      <c r="AS116" s="1"/>
      <c r="AT116" s="1"/>
      <c r="AU116" s="1"/>
      <c r="AV116" s="1"/>
      <c r="AW116" s="1"/>
    </row>
    <row r="117" spans="1:49"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2"/>
      <c r="AR117" s="2"/>
      <c r="AS117" s="1"/>
      <c r="AT117" s="1"/>
      <c r="AU117" s="1"/>
      <c r="AV117" s="1"/>
      <c r="AW117" s="1"/>
    </row>
    <row r="118" spans="1:49"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2"/>
      <c r="AR118" s="2"/>
      <c r="AS118" s="1"/>
      <c r="AT118" s="1"/>
      <c r="AU118" s="1"/>
      <c r="AV118" s="1"/>
      <c r="AW118" s="1"/>
    </row>
    <row r="119" spans="1:49"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2"/>
      <c r="AR119" s="2"/>
      <c r="AS119" s="1"/>
      <c r="AT119" s="1"/>
      <c r="AU119" s="1"/>
      <c r="AV119" s="1"/>
      <c r="AW119" s="1"/>
    </row>
    <row r="120" spans="1:49"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2"/>
      <c r="AR120" s="2"/>
      <c r="AS120" s="1"/>
      <c r="AT120" s="1"/>
      <c r="AU120" s="1"/>
      <c r="AV120" s="1"/>
      <c r="AW120" s="1"/>
    </row>
    <row r="121" spans="1:49"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2"/>
      <c r="AR121" s="2"/>
      <c r="AS121" s="1"/>
      <c r="AT121" s="1"/>
      <c r="AU121" s="1"/>
      <c r="AV121" s="1"/>
      <c r="AW121" s="1"/>
    </row>
    <row r="122" spans="1:49"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2"/>
      <c r="AR122" s="2"/>
      <c r="AS122" s="1"/>
      <c r="AT122" s="1"/>
      <c r="AU122" s="1"/>
      <c r="AV122" s="1"/>
      <c r="AW122" s="1"/>
    </row>
    <row r="123" spans="1:49"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2"/>
      <c r="AR123" s="2"/>
      <c r="AS123" s="1"/>
      <c r="AT123" s="1"/>
      <c r="AU123" s="1"/>
      <c r="AV123" s="1"/>
      <c r="AW123" s="1"/>
    </row>
    <row r="124" spans="1:49"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2"/>
      <c r="AR124" s="2"/>
      <c r="AS124" s="1"/>
      <c r="AT124" s="1"/>
      <c r="AU124" s="1"/>
      <c r="AV124" s="1"/>
      <c r="AW124" s="1"/>
    </row>
    <row r="125" spans="1:49"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2"/>
      <c r="AR125" s="2"/>
      <c r="AS125" s="1"/>
      <c r="AT125" s="1"/>
      <c r="AU125" s="1"/>
      <c r="AV125" s="1"/>
      <c r="AW125" s="1"/>
    </row>
    <row r="126" spans="1:49"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2"/>
      <c r="AR126" s="2"/>
      <c r="AS126" s="1"/>
      <c r="AT126" s="1"/>
      <c r="AU126" s="1"/>
      <c r="AV126" s="1"/>
      <c r="AW126" s="1"/>
    </row>
    <row r="127" spans="1:49"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2"/>
      <c r="AR127" s="2"/>
      <c r="AS127" s="1"/>
      <c r="AT127" s="1"/>
      <c r="AU127" s="1"/>
      <c r="AV127" s="1"/>
      <c r="AW127" s="1"/>
    </row>
    <row r="128" spans="1:49"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2"/>
      <c r="AR128" s="2"/>
      <c r="AS128" s="1"/>
      <c r="AT128" s="1"/>
      <c r="AU128" s="1"/>
      <c r="AV128" s="1"/>
      <c r="AW128" s="1"/>
    </row>
    <row r="129" spans="1:49"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2"/>
      <c r="AR129" s="2"/>
      <c r="AS129" s="1"/>
      <c r="AT129" s="1"/>
      <c r="AU129" s="1"/>
      <c r="AV129" s="1"/>
      <c r="AW129" s="1"/>
    </row>
    <row r="130" spans="1:49"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2"/>
      <c r="AR130" s="2"/>
      <c r="AS130" s="1"/>
      <c r="AT130" s="1"/>
      <c r="AU130" s="1"/>
      <c r="AV130" s="1"/>
      <c r="AW130" s="1"/>
    </row>
    <row r="131" spans="1:49"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2"/>
      <c r="AR131" s="2"/>
      <c r="AS131" s="1"/>
      <c r="AT131" s="1"/>
      <c r="AU131" s="1"/>
      <c r="AV131" s="1"/>
      <c r="AW131" s="1"/>
    </row>
    <row r="132" spans="1:49"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2"/>
      <c r="AR132" s="2"/>
      <c r="AS132" s="1"/>
      <c r="AT132" s="1"/>
      <c r="AU132" s="1"/>
      <c r="AV132" s="1"/>
      <c r="AW132" s="1"/>
    </row>
    <row r="133" spans="1:49"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2"/>
      <c r="AR133" s="2"/>
      <c r="AS133" s="1"/>
      <c r="AT133" s="1"/>
      <c r="AU133" s="1"/>
      <c r="AV133" s="1"/>
      <c r="AW133" s="1"/>
    </row>
    <row r="134" spans="1:49"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2"/>
      <c r="AR134" s="2"/>
      <c r="AS134" s="1"/>
      <c r="AT134" s="1"/>
      <c r="AU134" s="1"/>
      <c r="AV134" s="1"/>
      <c r="AW134" s="1"/>
    </row>
    <row r="135" spans="1:49"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2"/>
      <c r="AR135" s="2"/>
      <c r="AS135" s="1"/>
      <c r="AT135" s="1"/>
      <c r="AU135" s="1"/>
      <c r="AV135" s="1"/>
      <c r="AW135" s="1"/>
    </row>
    <row r="136" spans="1:49"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2"/>
      <c r="AR136" s="2"/>
      <c r="AS136" s="1"/>
      <c r="AT136" s="1"/>
      <c r="AU136" s="1"/>
      <c r="AV136" s="1"/>
      <c r="AW136" s="1"/>
    </row>
    <row r="137" spans="1:49"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2"/>
      <c r="AR137" s="2"/>
      <c r="AS137" s="1"/>
      <c r="AT137" s="1"/>
      <c r="AU137" s="1"/>
      <c r="AV137" s="1"/>
      <c r="AW137" s="1"/>
    </row>
    <row r="138" spans="1:49"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2"/>
      <c r="AR138" s="2"/>
      <c r="AS138" s="1"/>
      <c r="AT138" s="1"/>
      <c r="AU138" s="1"/>
      <c r="AV138" s="1"/>
      <c r="AW138" s="1"/>
    </row>
    <row r="139" spans="1:49"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2"/>
      <c r="AR139" s="2"/>
      <c r="AS139" s="1"/>
      <c r="AT139" s="1"/>
      <c r="AU139" s="1"/>
      <c r="AV139" s="1"/>
      <c r="AW139" s="1"/>
    </row>
    <row r="140" spans="1:49"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2"/>
      <c r="AR140" s="2"/>
      <c r="AS140" s="1"/>
      <c r="AT140" s="1"/>
      <c r="AU140" s="1"/>
      <c r="AV140" s="1"/>
      <c r="AW140" s="1"/>
    </row>
    <row r="141" spans="1:49"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2"/>
      <c r="AR141" s="2"/>
      <c r="AS141" s="1"/>
      <c r="AT141" s="1"/>
      <c r="AU141" s="1"/>
      <c r="AV141" s="1"/>
      <c r="AW141" s="1"/>
    </row>
    <row r="142" spans="1:49"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2"/>
      <c r="AR142" s="2"/>
      <c r="AS142" s="1"/>
      <c r="AT142" s="1"/>
      <c r="AU142" s="1"/>
      <c r="AV142" s="1"/>
      <c r="AW142" s="1"/>
    </row>
    <row r="143" spans="1:49"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2"/>
      <c r="AR143" s="2"/>
      <c r="AS143" s="1"/>
      <c r="AT143" s="1"/>
      <c r="AU143" s="1"/>
      <c r="AV143" s="1"/>
      <c r="AW143" s="1"/>
    </row>
    <row r="144" spans="1:49"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2"/>
      <c r="AR144" s="2"/>
      <c r="AS144" s="1"/>
      <c r="AT144" s="1"/>
      <c r="AU144" s="1"/>
      <c r="AV144" s="1"/>
      <c r="AW144" s="1"/>
    </row>
    <row r="145" spans="1:49"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2"/>
      <c r="AR145" s="2"/>
      <c r="AS145" s="1"/>
      <c r="AT145" s="1"/>
      <c r="AU145" s="1"/>
      <c r="AV145" s="1"/>
      <c r="AW145" s="1"/>
    </row>
    <row r="146" spans="1:49"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2"/>
      <c r="AR146" s="2"/>
      <c r="AS146" s="1"/>
      <c r="AT146" s="1"/>
      <c r="AU146" s="1"/>
      <c r="AV146" s="1"/>
      <c r="AW146" s="1"/>
    </row>
    <row r="147" spans="1:49"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2"/>
      <c r="AR147" s="2"/>
      <c r="AS147" s="1"/>
      <c r="AT147" s="1"/>
      <c r="AU147" s="1"/>
      <c r="AV147" s="1"/>
      <c r="AW147" s="1"/>
    </row>
    <row r="148" spans="1:49"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2"/>
      <c r="AR148" s="2"/>
      <c r="AS148" s="1"/>
      <c r="AT148" s="1"/>
      <c r="AU148" s="1"/>
      <c r="AV148" s="1"/>
      <c r="AW148" s="1"/>
    </row>
    <row r="149" spans="1:49"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2"/>
      <c r="AR149" s="2"/>
      <c r="AS149" s="1"/>
      <c r="AT149" s="1"/>
      <c r="AU149" s="1"/>
      <c r="AV149" s="1"/>
      <c r="AW149" s="1"/>
    </row>
    <row r="150" spans="1:49"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2"/>
      <c r="AR150" s="2"/>
      <c r="AS150" s="1"/>
      <c r="AT150" s="1"/>
      <c r="AU150" s="1"/>
      <c r="AV150" s="1"/>
      <c r="AW150" s="1"/>
    </row>
    <row r="151" spans="1:49"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2"/>
      <c r="AR151" s="2"/>
      <c r="AS151" s="1"/>
      <c r="AT151" s="1"/>
      <c r="AU151" s="1"/>
      <c r="AV151" s="1"/>
      <c r="AW151" s="1"/>
    </row>
    <row r="152" spans="1:49"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2"/>
      <c r="AR152" s="2"/>
      <c r="AS152" s="1"/>
      <c r="AT152" s="1"/>
      <c r="AU152" s="1"/>
      <c r="AV152" s="1"/>
      <c r="AW152" s="1"/>
    </row>
    <row r="153" spans="1:49"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2"/>
      <c r="AR153" s="2"/>
      <c r="AS153" s="1"/>
      <c r="AT153" s="1"/>
      <c r="AU153" s="1"/>
      <c r="AV153" s="1"/>
      <c r="AW153" s="1"/>
    </row>
    <row r="154" spans="1:49"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2"/>
      <c r="AR154" s="2"/>
      <c r="AS154" s="1"/>
      <c r="AT154" s="1"/>
      <c r="AU154" s="1"/>
      <c r="AV154" s="1"/>
      <c r="AW154" s="1"/>
    </row>
    <row r="155" spans="1:49"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2"/>
      <c r="AR155" s="2"/>
      <c r="AS155" s="1"/>
      <c r="AT155" s="1"/>
      <c r="AU155" s="1"/>
      <c r="AV155" s="1"/>
      <c r="AW155" s="1"/>
    </row>
    <row r="156" spans="1:49"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2"/>
      <c r="AR156" s="2"/>
      <c r="AS156" s="1"/>
      <c r="AT156" s="1"/>
      <c r="AU156" s="1"/>
      <c r="AV156" s="1"/>
      <c r="AW156" s="1"/>
    </row>
    <row r="157" spans="1:49"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2"/>
      <c r="AR157" s="2"/>
      <c r="AS157" s="1"/>
      <c r="AT157" s="1"/>
      <c r="AU157" s="1"/>
      <c r="AV157" s="1"/>
      <c r="AW157" s="1"/>
    </row>
    <row r="158" spans="1:49"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2"/>
      <c r="AR158" s="2"/>
      <c r="AS158" s="1"/>
      <c r="AT158" s="1"/>
      <c r="AU158" s="1"/>
      <c r="AV158" s="1"/>
      <c r="AW158" s="1"/>
    </row>
    <row r="159" spans="1:49"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2"/>
      <c r="AR159" s="2"/>
      <c r="AS159" s="1"/>
      <c r="AT159" s="1"/>
      <c r="AU159" s="1"/>
      <c r="AV159" s="1"/>
      <c r="AW159" s="1"/>
    </row>
    <row r="160" spans="1:49"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2"/>
      <c r="AR160" s="2"/>
      <c r="AS160" s="1"/>
      <c r="AT160" s="1"/>
      <c r="AU160" s="1"/>
      <c r="AV160" s="1"/>
      <c r="AW160" s="1"/>
    </row>
    <row r="161" spans="1:49"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2"/>
      <c r="AR161" s="2"/>
      <c r="AS161" s="1"/>
      <c r="AT161" s="1"/>
      <c r="AU161" s="1"/>
      <c r="AV161" s="1"/>
      <c r="AW161" s="1"/>
    </row>
    <row r="162" spans="1:49"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2"/>
      <c r="AR162" s="2"/>
      <c r="AS162" s="1"/>
      <c r="AT162" s="1"/>
      <c r="AU162" s="1"/>
      <c r="AV162" s="1"/>
      <c r="AW162" s="1"/>
    </row>
    <row r="163" spans="1:49"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2"/>
      <c r="AR163" s="2"/>
      <c r="AS163" s="1"/>
      <c r="AT163" s="1"/>
      <c r="AU163" s="1"/>
      <c r="AV163" s="1"/>
      <c r="AW163" s="1"/>
    </row>
    <row r="164" spans="1:49"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2"/>
      <c r="AR164" s="2"/>
      <c r="AS164" s="1"/>
      <c r="AT164" s="1"/>
      <c r="AU164" s="1"/>
      <c r="AV164" s="1"/>
      <c r="AW164" s="1"/>
    </row>
    <row r="165" spans="1:49"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2"/>
      <c r="AR165" s="2"/>
      <c r="AS165" s="1"/>
      <c r="AT165" s="1"/>
      <c r="AU165" s="1"/>
      <c r="AV165" s="1"/>
      <c r="AW165" s="1"/>
    </row>
    <row r="166" spans="1:49"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2"/>
      <c r="AR166" s="2"/>
      <c r="AS166" s="1"/>
      <c r="AT166" s="1"/>
      <c r="AU166" s="1"/>
      <c r="AV166" s="1"/>
      <c r="AW166" s="1"/>
    </row>
    <row r="167" spans="1:49"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2"/>
      <c r="AR167" s="2"/>
      <c r="AS167" s="1"/>
      <c r="AT167" s="1"/>
      <c r="AU167" s="1"/>
      <c r="AV167" s="1"/>
      <c r="AW167" s="1"/>
    </row>
    <row r="168" spans="1:49"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2"/>
      <c r="AR168" s="2"/>
      <c r="AS168" s="1"/>
      <c r="AT168" s="1"/>
      <c r="AU168" s="1"/>
      <c r="AV168" s="1"/>
      <c r="AW168" s="1"/>
    </row>
    <row r="169" spans="1:49"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2"/>
      <c r="AR169" s="2"/>
      <c r="AS169" s="1"/>
      <c r="AT169" s="1"/>
      <c r="AU169" s="1"/>
      <c r="AV169" s="1"/>
      <c r="AW169" s="1"/>
    </row>
    <row r="170" spans="1:49"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2"/>
      <c r="AR170" s="2"/>
      <c r="AS170" s="1"/>
      <c r="AT170" s="1"/>
      <c r="AU170" s="1"/>
      <c r="AV170" s="1"/>
      <c r="AW170" s="1"/>
    </row>
    <row r="171" spans="1:49"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2"/>
      <c r="AR171" s="2"/>
      <c r="AS171" s="1"/>
      <c r="AT171" s="1"/>
      <c r="AU171" s="1"/>
      <c r="AV171" s="1"/>
      <c r="AW171" s="1"/>
    </row>
    <row r="172" spans="1:49"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2"/>
      <c r="AR172" s="2"/>
      <c r="AS172" s="1"/>
      <c r="AT172" s="1"/>
      <c r="AU172" s="1"/>
      <c r="AV172" s="1"/>
      <c r="AW172" s="1"/>
    </row>
    <row r="173" spans="1:49"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2"/>
      <c r="AR173" s="2"/>
      <c r="AS173" s="1"/>
      <c r="AT173" s="1"/>
      <c r="AU173" s="1"/>
      <c r="AV173" s="1"/>
      <c r="AW173" s="1"/>
    </row>
    <row r="174" spans="1:49"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2"/>
      <c r="AR174" s="2"/>
      <c r="AS174" s="1"/>
      <c r="AT174" s="1"/>
      <c r="AU174" s="1"/>
      <c r="AV174" s="1"/>
      <c r="AW174" s="1"/>
    </row>
    <row r="175" spans="1:49"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2"/>
      <c r="AR175" s="2"/>
      <c r="AS175" s="1"/>
      <c r="AT175" s="1"/>
      <c r="AU175" s="1"/>
      <c r="AV175" s="1"/>
      <c r="AW175" s="1"/>
    </row>
    <row r="176" spans="1:49"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2"/>
      <c r="AR176" s="2"/>
      <c r="AS176" s="1"/>
      <c r="AT176" s="1"/>
      <c r="AU176" s="1"/>
      <c r="AV176" s="1"/>
      <c r="AW176" s="1"/>
    </row>
    <row r="177" spans="1:49"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2"/>
      <c r="AR177" s="2"/>
      <c r="AS177" s="1"/>
      <c r="AT177" s="1"/>
      <c r="AU177" s="1"/>
      <c r="AV177" s="1"/>
      <c r="AW177" s="1"/>
    </row>
    <row r="178" spans="1:49"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2"/>
      <c r="AR178" s="2"/>
      <c r="AS178" s="1"/>
      <c r="AT178" s="1"/>
      <c r="AU178" s="1"/>
      <c r="AV178" s="1"/>
      <c r="AW178" s="1"/>
    </row>
    <row r="179" spans="1:49"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2"/>
      <c r="AR179" s="2"/>
      <c r="AS179" s="1"/>
      <c r="AT179" s="1"/>
      <c r="AU179" s="1"/>
      <c r="AV179" s="1"/>
      <c r="AW179" s="1"/>
    </row>
    <row r="180" spans="1:49"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2"/>
      <c r="AR180" s="2"/>
      <c r="AS180" s="1"/>
      <c r="AT180" s="1"/>
      <c r="AU180" s="1"/>
      <c r="AV180" s="1"/>
      <c r="AW180" s="1"/>
    </row>
    <row r="181" spans="1:49"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2"/>
      <c r="AR181" s="2"/>
      <c r="AS181" s="1"/>
      <c r="AT181" s="1"/>
      <c r="AU181" s="1"/>
      <c r="AV181" s="1"/>
      <c r="AW181" s="1"/>
    </row>
    <row r="182" spans="1:49"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2"/>
      <c r="AR182" s="2"/>
      <c r="AS182" s="1"/>
      <c r="AT182" s="1"/>
      <c r="AU182" s="1"/>
      <c r="AV182" s="1"/>
      <c r="AW182" s="1"/>
    </row>
    <row r="183" spans="1:49"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2"/>
      <c r="AR183" s="2"/>
      <c r="AS183" s="1"/>
      <c r="AT183" s="1"/>
      <c r="AU183" s="1"/>
      <c r="AV183" s="1"/>
      <c r="AW183" s="1"/>
    </row>
    <row r="184" spans="1:49"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2"/>
      <c r="AR184" s="2"/>
      <c r="AS184" s="1"/>
      <c r="AT184" s="1"/>
      <c r="AU184" s="1"/>
      <c r="AV184" s="1"/>
      <c r="AW184" s="1"/>
    </row>
    <row r="185" spans="1:49"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2"/>
      <c r="AR185" s="2"/>
      <c r="AS185" s="1"/>
      <c r="AT185" s="1"/>
      <c r="AU185" s="1"/>
      <c r="AV185" s="1"/>
      <c r="AW185" s="1"/>
    </row>
    <row r="186" spans="1:49"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2"/>
      <c r="AR186" s="2"/>
      <c r="AS186" s="1"/>
      <c r="AT186" s="1"/>
      <c r="AU186" s="1"/>
      <c r="AV186" s="1"/>
      <c r="AW186" s="1"/>
    </row>
    <row r="187" spans="1:49"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2"/>
      <c r="AR187" s="2"/>
      <c r="AS187" s="1"/>
      <c r="AT187" s="1"/>
      <c r="AU187" s="1"/>
      <c r="AV187" s="1"/>
      <c r="AW187" s="1"/>
    </row>
    <row r="188" spans="1:49"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2"/>
      <c r="AR188" s="2"/>
      <c r="AS188" s="1"/>
      <c r="AT188" s="1"/>
      <c r="AU188" s="1"/>
      <c r="AV188" s="1"/>
      <c r="AW188" s="1"/>
    </row>
    <row r="189" spans="1:49"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2"/>
      <c r="AR189" s="2"/>
      <c r="AS189" s="1"/>
      <c r="AT189" s="1"/>
      <c r="AU189" s="1"/>
      <c r="AV189" s="1"/>
      <c r="AW189" s="1"/>
    </row>
    <row r="190" spans="1:49"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2"/>
      <c r="AR190" s="2"/>
      <c r="AS190" s="1"/>
      <c r="AT190" s="1"/>
      <c r="AU190" s="1"/>
      <c r="AV190" s="1"/>
      <c r="AW190" s="1"/>
    </row>
    <row r="191" spans="1:49"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2"/>
      <c r="AR191" s="2"/>
      <c r="AS191" s="1"/>
      <c r="AT191" s="1"/>
      <c r="AU191" s="1"/>
      <c r="AV191" s="1"/>
      <c r="AW191" s="1"/>
    </row>
    <row r="192" spans="1:49"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2"/>
      <c r="AR192" s="2"/>
      <c r="AS192" s="1"/>
      <c r="AT192" s="1"/>
      <c r="AU192" s="1"/>
      <c r="AV192" s="1"/>
      <c r="AW192" s="1"/>
    </row>
    <row r="193" spans="1:49"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2"/>
      <c r="AR193" s="2"/>
      <c r="AS193" s="1"/>
      <c r="AT193" s="1"/>
      <c r="AU193" s="1"/>
      <c r="AV193" s="1"/>
      <c r="AW193" s="1"/>
    </row>
    <row r="194" spans="1:49"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2"/>
      <c r="AR194" s="2"/>
      <c r="AS194" s="1"/>
      <c r="AT194" s="1"/>
      <c r="AU194" s="1"/>
      <c r="AV194" s="1"/>
      <c r="AW194" s="1"/>
    </row>
    <row r="195" spans="1:49"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2"/>
      <c r="AR195" s="2"/>
      <c r="AS195" s="1"/>
      <c r="AT195" s="1"/>
      <c r="AU195" s="1"/>
      <c r="AV195" s="1"/>
      <c r="AW195" s="1"/>
    </row>
    <row r="196" spans="1:49"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2"/>
      <c r="AR196" s="2"/>
      <c r="AS196" s="1"/>
      <c r="AT196" s="1"/>
      <c r="AU196" s="1"/>
      <c r="AV196" s="1"/>
      <c r="AW196" s="1"/>
    </row>
    <row r="197" spans="1:49"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2"/>
      <c r="AR197" s="2"/>
      <c r="AS197" s="1"/>
      <c r="AT197" s="1"/>
      <c r="AU197" s="1"/>
      <c r="AV197" s="1"/>
      <c r="AW197" s="1"/>
    </row>
    <row r="198" spans="1:49"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2"/>
      <c r="AR198" s="2"/>
      <c r="AS198" s="1"/>
      <c r="AT198" s="1"/>
      <c r="AU198" s="1"/>
      <c r="AV198" s="1"/>
      <c r="AW198" s="1"/>
    </row>
    <row r="199" spans="1:49"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2"/>
      <c r="AR199" s="2"/>
      <c r="AS199" s="1"/>
      <c r="AT199" s="1"/>
      <c r="AU199" s="1"/>
      <c r="AV199" s="1"/>
      <c r="AW199" s="1"/>
    </row>
    <row r="200" spans="1:49"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2"/>
      <c r="AR200" s="2"/>
      <c r="AS200" s="1"/>
      <c r="AT200" s="1"/>
      <c r="AU200" s="1"/>
      <c r="AV200" s="1"/>
      <c r="AW200" s="1"/>
    </row>
    <row r="201" spans="1:49"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2"/>
      <c r="AR201" s="2"/>
      <c r="AS201" s="1"/>
      <c r="AT201" s="1"/>
      <c r="AU201" s="1"/>
      <c r="AV201" s="1"/>
      <c r="AW201" s="1"/>
    </row>
    <row r="202" spans="1:49"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2"/>
      <c r="AR202" s="2"/>
      <c r="AS202" s="1"/>
      <c r="AT202" s="1"/>
      <c r="AU202" s="1"/>
      <c r="AV202" s="1"/>
      <c r="AW202" s="1"/>
    </row>
    <row r="203" spans="1:49"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2"/>
      <c r="AR203" s="2"/>
      <c r="AS203" s="1"/>
      <c r="AT203" s="1"/>
      <c r="AU203" s="1"/>
      <c r="AV203" s="1"/>
      <c r="AW203" s="1"/>
    </row>
    <row r="204" spans="1:49"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2"/>
      <c r="AR204" s="2"/>
      <c r="AS204" s="1"/>
      <c r="AT204" s="1"/>
      <c r="AU204" s="1"/>
      <c r="AV204" s="1"/>
      <c r="AW204" s="1"/>
    </row>
    <row r="205" spans="1:49"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2"/>
      <c r="AR205" s="2"/>
      <c r="AS205" s="1"/>
      <c r="AT205" s="1"/>
      <c r="AU205" s="1"/>
      <c r="AV205" s="1"/>
      <c r="AW205" s="1"/>
    </row>
    <row r="206" spans="1:49"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2"/>
      <c r="AR206" s="2"/>
      <c r="AS206" s="1"/>
      <c r="AT206" s="1"/>
      <c r="AU206" s="1"/>
      <c r="AV206" s="1"/>
      <c r="AW206" s="1"/>
    </row>
    <row r="207" spans="1:49"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2"/>
      <c r="AR207" s="2"/>
      <c r="AS207" s="1"/>
      <c r="AT207" s="1"/>
      <c r="AU207" s="1"/>
      <c r="AV207" s="1"/>
      <c r="AW207" s="1"/>
    </row>
    <row r="208" spans="1:49"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2"/>
      <c r="AR208" s="2"/>
      <c r="AS208" s="1"/>
      <c r="AT208" s="1"/>
      <c r="AU208" s="1"/>
      <c r="AV208" s="1"/>
      <c r="AW208" s="1"/>
    </row>
    <row r="209" spans="1:49"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2"/>
      <c r="AR209" s="2"/>
      <c r="AS209" s="1"/>
      <c r="AT209" s="1"/>
      <c r="AU209" s="1"/>
      <c r="AV209" s="1"/>
      <c r="AW209" s="1"/>
    </row>
    <row r="210" spans="1:49"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2"/>
      <c r="AR210" s="2"/>
      <c r="AS210" s="1"/>
      <c r="AT210" s="1"/>
      <c r="AU210" s="1"/>
      <c r="AV210" s="1"/>
      <c r="AW210" s="1"/>
    </row>
    <row r="211" spans="1:49"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2"/>
      <c r="AR211" s="2"/>
      <c r="AS211" s="1"/>
      <c r="AT211" s="1"/>
      <c r="AU211" s="1"/>
      <c r="AV211" s="1"/>
      <c r="AW211" s="1"/>
    </row>
    <row r="212" spans="1:49"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2"/>
      <c r="AR212" s="2"/>
      <c r="AS212" s="1"/>
      <c r="AT212" s="1"/>
      <c r="AU212" s="1"/>
      <c r="AV212" s="1"/>
      <c r="AW212" s="1"/>
    </row>
    <row r="213" spans="1:49"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2"/>
      <c r="AR213" s="2"/>
      <c r="AS213" s="1"/>
      <c r="AT213" s="1"/>
      <c r="AU213" s="1"/>
      <c r="AV213" s="1"/>
      <c r="AW213" s="1"/>
    </row>
    <row r="214" spans="1:49"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2"/>
      <c r="AR214" s="2"/>
      <c r="AS214" s="1"/>
      <c r="AT214" s="1"/>
      <c r="AU214" s="1"/>
      <c r="AV214" s="1"/>
      <c r="AW214" s="1"/>
    </row>
    <row r="215" spans="1:49"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2"/>
      <c r="AR215" s="2"/>
      <c r="AS215" s="1"/>
      <c r="AT215" s="1"/>
      <c r="AU215" s="1"/>
      <c r="AV215" s="1"/>
      <c r="AW215" s="1"/>
    </row>
    <row r="216" spans="1:49"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2"/>
      <c r="AR216" s="2"/>
      <c r="AS216" s="1"/>
      <c r="AT216" s="1"/>
      <c r="AU216" s="1"/>
      <c r="AV216" s="1"/>
      <c r="AW216" s="1"/>
    </row>
    <row r="217" spans="1:49"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2"/>
      <c r="AR217" s="2"/>
      <c r="AS217" s="1"/>
      <c r="AT217" s="1"/>
      <c r="AU217" s="1"/>
      <c r="AV217" s="1"/>
      <c r="AW217" s="1"/>
    </row>
    <row r="218" spans="1:49"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2"/>
      <c r="AR218" s="2"/>
      <c r="AS218" s="1"/>
      <c r="AT218" s="1"/>
      <c r="AU218" s="1"/>
      <c r="AV218" s="1"/>
      <c r="AW218" s="1"/>
    </row>
    <row r="219" spans="1:49"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2"/>
      <c r="AR219" s="2"/>
      <c r="AS219" s="1"/>
      <c r="AT219" s="1"/>
      <c r="AU219" s="1"/>
      <c r="AV219" s="1"/>
      <c r="AW219" s="1"/>
    </row>
    <row r="220" spans="1:49"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2"/>
      <c r="AR220" s="2"/>
      <c r="AS220" s="1"/>
      <c r="AT220" s="1"/>
      <c r="AU220" s="1"/>
      <c r="AV220" s="1"/>
      <c r="AW220" s="1"/>
    </row>
    <row r="221" spans="1:49"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2"/>
      <c r="AR221" s="2"/>
      <c r="AS221" s="1"/>
      <c r="AT221" s="1"/>
      <c r="AU221" s="1"/>
      <c r="AV221" s="1"/>
      <c r="AW221" s="1"/>
    </row>
    <row r="222" spans="1:49"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2"/>
      <c r="AR222" s="2"/>
      <c r="AS222" s="1"/>
      <c r="AT222" s="1"/>
      <c r="AU222" s="1"/>
      <c r="AV222" s="1"/>
      <c r="AW222" s="1"/>
    </row>
    <row r="223" spans="1:49"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2"/>
      <c r="AR223" s="2"/>
      <c r="AS223" s="1"/>
      <c r="AT223" s="1"/>
      <c r="AU223" s="1"/>
      <c r="AV223" s="1"/>
      <c r="AW223" s="1"/>
    </row>
    <row r="224" spans="1:49"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2"/>
      <c r="AR224" s="2"/>
      <c r="AS224" s="1"/>
      <c r="AT224" s="1"/>
      <c r="AU224" s="1"/>
      <c r="AV224" s="1"/>
      <c r="AW224" s="1"/>
    </row>
    <row r="225" spans="1:49"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2"/>
      <c r="AR225" s="2"/>
      <c r="AS225" s="1"/>
      <c r="AT225" s="1"/>
      <c r="AU225" s="1"/>
      <c r="AV225" s="1"/>
      <c r="AW225" s="1"/>
    </row>
    <row r="226" spans="1:49"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2"/>
      <c r="AR226" s="2"/>
      <c r="AS226" s="1"/>
      <c r="AT226" s="1"/>
      <c r="AU226" s="1"/>
      <c r="AV226" s="1"/>
      <c r="AW226" s="1"/>
    </row>
    <row r="227" spans="1:49"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2"/>
      <c r="AR227" s="2"/>
      <c r="AS227" s="1"/>
      <c r="AT227" s="1"/>
      <c r="AU227" s="1"/>
      <c r="AV227" s="1"/>
      <c r="AW227" s="1"/>
    </row>
    <row r="228" spans="1:49"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2"/>
      <c r="AR228" s="2"/>
      <c r="AS228" s="1"/>
      <c r="AT228" s="1"/>
      <c r="AU228" s="1"/>
      <c r="AV228" s="1"/>
      <c r="AW228" s="1"/>
    </row>
    <row r="229" spans="1:49"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2"/>
      <c r="AR229" s="2"/>
      <c r="AS229" s="1"/>
      <c r="AT229" s="1"/>
      <c r="AU229" s="1"/>
      <c r="AV229" s="1"/>
      <c r="AW229" s="1"/>
    </row>
    <row r="230" spans="1:49"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2"/>
      <c r="AR230" s="2"/>
      <c r="AS230" s="1"/>
      <c r="AT230" s="1"/>
      <c r="AU230" s="1"/>
      <c r="AV230" s="1"/>
      <c r="AW230" s="1"/>
    </row>
    <row r="231" spans="1:49"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2"/>
      <c r="AR231" s="2"/>
      <c r="AS231" s="1"/>
      <c r="AT231" s="1"/>
      <c r="AU231" s="1"/>
      <c r="AV231" s="1"/>
      <c r="AW231" s="1"/>
    </row>
    <row r="232" spans="1:49"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2"/>
      <c r="AR232" s="2"/>
      <c r="AS232" s="1"/>
      <c r="AT232" s="1"/>
      <c r="AU232" s="1"/>
      <c r="AV232" s="1"/>
      <c r="AW232" s="1"/>
    </row>
    <row r="233" spans="1:49"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2"/>
      <c r="AR233" s="2"/>
      <c r="AS233" s="1"/>
      <c r="AT233" s="1"/>
      <c r="AU233" s="1"/>
      <c r="AV233" s="1"/>
      <c r="AW233" s="1"/>
    </row>
    <row r="234" spans="1:49"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2"/>
      <c r="AR234" s="2"/>
      <c r="AS234" s="1"/>
      <c r="AT234" s="1"/>
      <c r="AU234" s="1"/>
      <c r="AV234" s="1"/>
      <c r="AW234" s="1"/>
    </row>
    <row r="235" spans="1:49"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2"/>
      <c r="AR235" s="2"/>
      <c r="AS235" s="1"/>
      <c r="AT235" s="1"/>
      <c r="AU235" s="1"/>
      <c r="AV235" s="1"/>
      <c r="AW235" s="1"/>
    </row>
    <row r="236" spans="1:49"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2"/>
      <c r="AR236" s="2"/>
      <c r="AS236" s="1"/>
      <c r="AT236" s="1"/>
      <c r="AU236" s="1"/>
      <c r="AV236" s="1"/>
      <c r="AW236" s="1"/>
    </row>
    <row r="237" spans="1:49"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2"/>
      <c r="AR237" s="2"/>
      <c r="AS237" s="1"/>
      <c r="AT237" s="1"/>
      <c r="AU237" s="1"/>
      <c r="AV237" s="1"/>
      <c r="AW237" s="1"/>
    </row>
    <row r="238" spans="1:49"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2"/>
      <c r="AR238" s="2"/>
      <c r="AS238" s="1"/>
      <c r="AT238" s="1"/>
      <c r="AU238" s="1"/>
      <c r="AV238" s="1"/>
      <c r="AW238" s="1"/>
    </row>
    <row r="239" spans="1:49"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2"/>
      <c r="AR239" s="2"/>
      <c r="AS239" s="1"/>
      <c r="AT239" s="1"/>
      <c r="AU239" s="1"/>
      <c r="AV239" s="1"/>
      <c r="AW239" s="1"/>
    </row>
    <row r="240" spans="1:49"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2"/>
      <c r="AR240" s="2"/>
      <c r="AS240" s="1"/>
      <c r="AT240" s="1"/>
      <c r="AU240" s="1"/>
      <c r="AV240" s="1"/>
      <c r="AW240" s="1"/>
    </row>
    <row r="241" spans="1:49"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2"/>
      <c r="AR241" s="2"/>
      <c r="AS241" s="1"/>
      <c r="AT241" s="1"/>
      <c r="AU241" s="1"/>
      <c r="AV241" s="1"/>
      <c r="AW241" s="1"/>
    </row>
    <row r="242" spans="1:49"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2"/>
      <c r="AR242" s="2"/>
      <c r="AS242" s="1"/>
      <c r="AT242" s="1"/>
      <c r="AU242" s="1"/>
      <c r="AV242" s="1"/>
      <c r="AW242" s="1"/>
    </row>
    <row r="243" spans="1:49"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2"/>
      <c r="AR243" s="2"/>
      <c r="AS243" s="1"/>
      <c r="AT243" s="1"/>
      <c r="AU243" s="1"/>
      <c r="AV243" s="1"/>
      <c r="AW243" s="1"/>
    </row>
    <row r="244" spans="1:49"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2"/>
      <c r="AR244" s="2"/>
      <c r="AS244" s="1"/>
      <c r="AT244" s="1"/>
      <c r="AU244" s="1"/>
      <c r="AV244" s="1"/>
      <c r="AW244" s="1"/>
    </row>
    <row r="245" spans="1:49"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2"/>
      <c r="AR245" s="2"/>
      <c r="AS245" s="1"/>
      <c r="AT245" s="1"/>
      <c r="AU245" s="1"/>
      <c r="AV245" s="1"/>
      <c r="AW245" s="1"/>
    </row>
    <row r="246" spans="1:49"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2"/>
      <c r="AR246" s="2"/>
      <c r="AS246" s="1"/>
      <c r="AT246" s="1"/>
      <c r="AU246" s="1"/>
      <c r="AV246" s="1"/>
      <c r="AW246" s="1"/>
    </row>
    <row r="247" spans="1:49"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2"/>
      <c r="AR247" s="2"/>
      <c r="AS247" s="1"/>
      <c r="AT247" s="1"/>
      <c r="AU247" s="1"/>
      <c r="AV247" s="1"/>
      <c r="AW247" s="1"/>
    </row>
    <row r="248" spans="1:49"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2"/>
      <c r="AR248" s="2"/>
      <c r="AS248" s="1"/>
      <c r="AT248" s="1"/>
      <c r="AU248" s="1"/>
      <c r="AV248" s="1"/>
      <c r="AW248" s="1"/>
    </row>
    <row r="249" spans="1:49"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2"/>
      <c r="AR249" s="2"/>
      <c r="AS249" s="1"/>
      <c r="AT249" s="1"/>
      <c r="AU249" s="1"/>
      <c r="AV249" s="1"/>
      <c r="AW249" s="1"/>
    </row>
    <row r="250" spans="1:49"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2"/>
      <c r="AR250" s="2"/>
      <c r="AS250" s="1"/>
      <c r="AT250" s="1"/>
      <c r="AU250" s="1"/>
      <c r="AV250" s="1"/>
      <c r="AW250" s="1"/>
    </row>
    <row r="251" spans="1:49"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2"/>
      <c r="AR251" s="2"/>
      <c r="AS251" s="1"/>
      <c r="AT251" s="1"/>
      <c r="AU251" s="1"/>
      <c r="AV251" s="1"/>
      <c r="AW251" s="1"/>
    </row>
    <row r="252" spans="1:49"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2"/>
      <c r="AR252" s="2"/>
      <c r="AS252" s="1"/>
      <c r="AT252" s="1"/>
      <c r="AU252" s="1"/>
      <c r="AV252" s="1"/>
      <c r="AW252" s="1"/>
    </row>
    <row r="253" spans="1:49"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2"/>
      <c r="AR253" s="2"/>
      <c r="AS253" s="1"/>
      <c r="AT253" s="1"/>
      <c r="AU253" s="1"/>
      <c r="AV253" s="1"/>
      <c r="AW253" s="1"/>
    </row>
    <row r="254" spans="1:49"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2"/>
      <c r="AR254" s="2"/>
      <c r="AS254" s="1"/>
      <c r="AT254" s="1"/>
      <c r="AU254" s="1"/>
      <c r="AV254" s="1"/>
      <c r="AW254" s="1"/>
    </row>
    <row r="255" spans="1:49"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2"/>
      <c r="AR255" s="2"/>
      <c r="AS255" s="1"/>
      <c r="AT255" s="1"/>
      <c r="AU255" s="1"/>
      <c r="AV255" s="1"/>
      <c r="AW255" s="1"/>
    </row>
    <row r="256" spans="1:49"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2"/>
      <c r="AR256" s="2"/>
      <c r="AS256" s="1"/>
      <c r="AT256" s="1"/>
      <c r="AU256" s="1"/>
      <c r="AV256" s="1"/>
      <c r="AW256" s="1"/>
    </row>
    <row r="257" spans="1:49"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2"/>
      <c r="AR257" s="2"/>
      <c r="AS257" s="1"/>
      <c r="AT257" s="1"/>
      <c r="AU257" s="1"/>
      <c r="AV257" s="1"/>
      <c r="AW257" s="1"/>
    </row>
    <row r="258" spans="1:49"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2"/>
      <c r="AR258" s="2"/>
      <c r="AS258" s="1"/>
      <c r="AT258" s="1"/>
      <c r="AU258" s="1"/>
      <c r="AV258" s="1"/>
      <c r="AW258" s="1"/>
    </row>
    <row r="259" spans="1:49"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2"/>
      <c r="AR259" s="2"/>
      <c r="AS259" s="1"/>
      <c r="AT259" s="1"/>
      <c r="AU259" s="1"/>
      <c r="AV259" s="1"/>
      <c r="AW259" s="1"/>
    </row>
    <row r="260" spans="1:49"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2"/>
      <c r="AR260" s="2"/>
      <c r="AS260" s="1"/>
      <c r="AT260" s="1"/>
      <c r="AU260" s="1"/>
      <c r="AV260" s="1"/>
      <c r="AW260" s="1"/>
    </row>
    <row r="261" spans="1:49"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2"/>
      <c r="AR261" s="2"/>
      <c r="AS261" s="1"/>
      <c r="AT261" s="1"/>
      <c r="AU261" s="1"/>
      <c r="AV261" s="1"/>
      <c r="AW261" s="1"/>
    </row>
    <row r="262" spans="1:49"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2"/>
      <c r="AR262" s="2"/>
      <c r="AS262" s="1"/>
      <c r="AT262" s="1"/>
      <c r="AU262" s="1"/>
      <c r="AV262" s="1"/>
      <c r="AW262" s="1"/>
    </row>
    <row r="263" spans="1:49"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2"/>
      <c r="AR263" s="2"/>
      <c r="AS263" s="1"/>
      <c r="AT263" s="1"/>
      <c r="AU263" s="1"/>
      <c r="AV263" s="1"/>
      <c r="AW263" s="1"/>
    </row>
    <row r="264" spans="1:49"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2"/>
      <c r="AR264" s="2"/>
      <c r="AS264" s="1"/>
      <c r="AT264" s="1"/>
      <c r="AU264" s="1"/>
      <c r="AV264" s="1"/>
      <c r="AW264" s="1"/>
    </row>
    <row r="265" spans="1:49"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2"/>
      <c r="AR265" s="2"/>
      <c r="AS265" s="1"/>
      <c r="AT265" s="1"/>
      <c r="AU265" s="1"/>
      <c r="AV265" s="1"/>
      <c r="AW265" s="1"/>
    </row>
    <row r="266" spans="1:49"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2"/>
      <c r="AR266" s="2"/>
      <c r="AS266" s="1"/>
      <c r="AT266" s="1"/>
      <c r="AU266" s="1"/>
      <c r="AV266" s="1"/>
      <c r="AW266" s="1"/>
    </row>
    <row r="267" spans="1:49"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2"/>
      <c r="AR267" s="2"/>
      <c r="AS267" s="1"/>
      <c r="AT267" s="1"/>
      <c r="AU267" s="1"/>
      <c r="AV267" s="1"/>
      <c r="AW267" s="1"/>
    </row>
    <row r="268" spans="1:49"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2"/>
      <c r="AR268" s="2"/>
      <c r="AS268" s="1"/>
      <c r="AT268" s="1"/>
      <c r="AU268" s="1"/>
      <c r="AV268" s="1"/>
      <c r="AW268" s="1"/>
    </row>
    <row r="269" spans="1:49"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2"/>
      <c r="AR269" s="2"/>
      <c r="AS269" s="1"/>
      <c r="AT269" s="1"/>
      <c r="AU269" s="1"/>
      <c r="AV269" s="1"/>
      <c r="AW269" s="1"/>
    </row>
    <row r="270" spans="1:49"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2"/>
      <c r="AR270" s="2"/>
      <c r="AS270" s="1"/>
      <c r="AT270" s="1"/>
      <c r="AU270" s="1"/>
      <c r="AV270" s="1"/>
      <c r="AW270" s="1"/>
    </row>
    <row r="271" spans="1:49"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2"/>
      <c r="AR271" s="2"/>
      <c r="AS271" s="1"/>
      <c r="AT271" s="1"/>
      <c r="AU271" s="1"/>
      <c r="AV271" s="1"/>
      <c r="AW271" s="1"/>
    </row>
    <row r="272" spans="1:49"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2"/>
      <c r="AR272" s="2"/>
      <c r="AS272" s="1"/>
      <c r="AT272" s="1"/>
      <c r="AU272" s="1"/>
      <c r="AV272" s="1"/>
      <c r="AW272" s="1"/>
    </row>
    <row r="273" spans="1:49"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2"/>
      <c r="AR273" s="2"/>
      <c r="AS273" s="1"/>
      <c r="AT273" s="1"/>
      <c r="AU273" s="1"/>
      <c r="AV273" s="1"/>
      <c r="AW273" s="1"/>
    </row>
    <row r="274" spans="1:49"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2"/>
      <c r="AR274" s="2"/>
      <c r="AS274" s="1"/>
      <c r="AT274" s="1"/>
      <c r="AU274" s="1"/>
      <c r="AV274" s="1"/>
      <c r="AW274" s="1"/>
    </row>
    <row r="275" spans="1:49"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2"/>
      <c r="AR275" s="2"/>
      <c r="AS275" s="1"/>
      <c r="AT275" s="1"/>
      <c r="AU275" s="1"/>
      <c r="AV275" s="1"/>
      <c r="AW275" s="1"/>
    </row>
    <row r="276" spans="1:49"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2"/>
      <c r="AR276" s="2"/>
      <c r="AS276" s="1"/>
      <c r="AT276" s="1"/>
      <c r="AU276" s="1"/>
      <c r="AV276" s="1"/>
      <c r="AW276" s="1"/>
    </row>
    <row r="277" spans="1:49"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2"/>
      <c r="AR277" s="2"/>
      <c r="AS277" s="1"/>
      <c r="AT277" s="1"/>
      <c r="AU277" s="1"/>
      <c r="AV277" s="1"/>
      <c r="AW277" s="1"/>
    </row>
    <row r="278" spans="1:49"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2"/>
      <c r="AR278" s="2"/>
      <c r="AS278" s="1"/>
      <c r="AT278" s="1"/>
      <c r="AU278" s="1"/>
      <c r="AV278" s="1"/>
      <c r="AW278" s="1"/>
    </row>
    <row r="279" spans="1:49"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2"/>
      <c r="AR279" s="2"/>
      <c r="AS279" s="1"/>
      <c r="AT279" s="1"/>
      <c r="AU279" s="1"/>
      <c r="AV279" s="1"/>
      <c r="AW279" s="1"/>
    </row>
    <row r="280" spans="1:49"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2"/>
      <c r="AR280" s="2"/>
      <c r="AS280" s="1"/>
      <c r="AT280" s="1"/>
      <c r="AU280" s="1"/>
      <c r="AV280" s="1"/>
      <c r="AW280" s="1"/>
    </row>
    <row r="281" spans="1:49"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2"/>
      <c r="AR281" s="2"/>
      <c r="AS281" s="1"/>
      <c r="AT281" s="1"/>
      <c r="AU281" s="1"/>
      <c r="AV281" s="1"/>
      <c r="AW281" s="1"/>
    </row>
    <row r="282" spans="1:49"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2"/>
      <c r="AR282" s="2"/>
      <c r="AS282" s="1"/>
      <c r="AT282" s="1"/>
      <c r="AU282" s="1"/>
      <c r="AV282" s="1"/>
      <c r="AW282" s="1"/>
    </row>
    <row r="283" spans="1:49"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2"/>
      <c r="AR283" s="2"/>
      <c r="AS283" s="1"/>
      <c r="AT283" s="1"/>
      <c r="AU283" s="1"/>
      <c r="AV283" s="1"/>
      <c r="AW283" s="1"/>
    </row>
    <row r="284" spans="1:49"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2"/>
      <c r="AR284" s="2"/>
      <c r="AS284" s="1"/>
      <c r="AT284" s="1"/>
      <c r="AU284" s="1"/>
      <c r="AV284" s="1"/>
      <c r="AW284" s="1"/>
    </row>
    <row r="285" spans="1:49"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2"/>
      <c r="AR285" s="2"/>
      <c r="AS285" s="1"/>
      <c r="AT285" s="1"/>
      <c r="AU285" s="1"/>
      <c r="AV285" s="1"/>
      <c r="AW285" s="1"/>
    </row>
    <row r="286" spans="1:49"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2"/>
      <c r="AR286" s="2"/>
      <c r="AS286" s="1"/>
      <c r="AT286" s="1"/>
      <c r="AU286" s="1"/>
      <c r="AV286" s="1"/>
      <c r="AW286" s="1"/>
    </row>
    <row r="287" spans="1:49"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2"/>
      <c r="AR287" s="2"/>
      <c r="AS287" s="1"/>
      <c r="AT287" s="1"/>
      <c r="AU287" s="1"/>
      <c r="AV287" s="1"/>
      <c r="AW287" s="1"/>
    </row>
    <row r="288" spans="1:49"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2"/>
      <c r="AR288" s="2"/>
      <c r="AS288" s="1"/>
      <c r="AT288" s="1"/>
      <c r="AU288" s="1"/>
      <c r="AV288" s="1"/>
      <c r="AW288" s="1"/>
    </row>
    <row r="289" spans="1:49"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2"/>
      <c r="AR289" s="2"/>
      <c r="AS289" s="1"/>
      <c r="AT289" s="1"/>
      <c r="AU289" s="1"/>
      <c r="AV289" s="1"/>
      <c r="AW289" s="1"/>
    </row>
    <row r="290" spans="1:49"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2"/>
      <c r="AR290" s="2"/>
      <c r="AS290" s="1"/>
      <c r="AT290" s="1"/>
      <c r="AU290" s="1"/>
      <c r="AV290" s="1"/>
      <c r="AW290" s="1"/>
    </row>
    <row r="291" spans="1:49"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2"/>
      <c r="AR291" s="2"/>
      <c r="AS291" s="1"/>
      <c r="AT291" s="1"/>
      <c r="AU291" s="1"/>
      <c r="AV291" s="1"/>
      <c r="AW291" s="1"/>
    </row>
    <row r="292" spans="1:49"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2"/>
      <c r="AR292" s="2"/>
      <c r="AS292" s="1"/>
      <c r="AT292" s="1"/>
      <c r="AU292" s="1"/>
      <c r="AV292" s="1"/>
      <c r="AW292" s="1"/>
    </row>
    <row r="293" spans="1:49"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2"/>
      <c r="AR293" s="2"/>
      <c r="AS293" s="1"/>
      <c r="AT293" s="1"/>
      <c r="AU293" s="1"/>
      <c r="AV293" s="1"/>
      <c r="AW293" s="1"/>
    </row>
    <row r="294" spans="1:49"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2"/>
      <c r="AR294" s="2"/>
      <c r="AS294" s="1"/>
      <c r="AT294" s="1"/>
      <c r="AU294" s="1"/>
      <c r="AV294" s="1"/>
      <c r="AW294" s="1"/>
    </row>
    <row r="295" spans="1:49"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2"/>
      <c r="AR295" s="2"/>
      <c r="AS295" s="1"/>
      <c r="AT295" s="1"/>
      <c r="AU295" s="1"/>
      <c r="AV295" s="1"/>
      <c r="AW295" s="1"/>
    </row>
    <row r="296" spans="1:49"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2"/>
      <c r="AR296" s="2"/>
      <c r="AS296" s="1"/>
      <c r="AT296" s="1"/>
      <c r="AU296" s="1"/>
      <c r="AV296" s="1"/>
      <c r="AW296" s="1"/>
    </row>
    <row r="297" spans="1:49"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2"/>
      <c r="AR297" s="2"/>
      <c r="AS297" s="1"/>
      <c r="AT297" s="1"/>
      <c r="AU297" s="1"/>
      <c r="AV297" s="1"/>
      <c r="AW297" s="1"/>
    </row>
    <row r="298" spans="1:49"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2"/>
      <c r="AR298" s="2"/>
      <c r="AS298" s="1"/>
      <c r="AT298" s="1"/>
      <c r="AU298" s="1"/>
      <c r="AV298" s="1"/>
      <c r="AW298" s="1"/>
    </row>
    <row r="299" spans="1:49"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2"/>
      <c r="AR299" s="2"/>
      <c r="AS299" s="1"/>
      <c r="AT299" s="1"/>
      <c r="AU299" s="1"/>
      <c r="AV299" s="1"/>
      <c r="AW299" s="1"/>
    </row>
    <row r="300" spans="1:49"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2"/>
      <c r="AR300" s="2"/>
      <c r="AS300" s="1"/>
      <c r="AT300" s="1"/>
      <c r="AU300" s="1"/>
      <c r="AV300" s="1"/>
      <c r="AW300" s="1"/>
    </row>
    <row r="301" spans="1:49"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2"/>
      <c r="AR301" s="2"/>
      <c r="AS301" s="1"/>
      <c r="AT301" s="1"/>
      <c r="AU301" s="1"/>
      <c r="AV301" s="1"/>
      <c r="AW301" s="1"/>
    </row>
    <row r="302" spans="1:49"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2"/>
      <c r="AR302" s="2"/>
      <c r="AS302" s="1"/>
      <c r="AT302" s="1"/>
      <c r="AU302" s="1"/>
      <c r="AV302" s="1"/>
      <c r="AW302" s="1"/>
    </row>
    <row r="303" spans="1:49"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2"/>
      <c r="AR303" s="2"/>
      <c r="AS303" s="1"/>
      <c r="AT303" s="1"/>
      <c r="AU303" s="1"/>
      <c r="AV303" s="1"/>
      <c r="AW303" s="1"/>
    </row>
    <row r="304" spans="1:49"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2"/>
      <c r="AR304" s="2"/>
      <c r="AS304" s="1"/>
      <c r="AT304" s="1"/>
      <c r="AU304" s="1"/>
      <c r="AV304" s="1"/>
      <c r="AW304" s="1"/>
    </row>
    <row r="305" spans="1:49"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2"/>
      <c r="AR305" s="2"/>
      <c r="AS305" s="1"/>
      <c r="AT305" s="1"/>
      <c r="AU305" s="1"/>
      <c r="AV305" s="1"/>
      <c r="AW305" s="1"/>
    </row>
    <row r="306" spans="1:49"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2"/>
      <c r="AR306" s="2"/>
      <c r="AS306" s="1"/>
      <c r="AT306" s="1"/>
      <c r="AU306" s="1"/>
      <c r="AV306" s="1"/>
      <c r="AW306" s="1"/>
    </row>
    <row r="307" spans="1:49"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2"/>
      <c r="AR307" s="2"/>
      <c r="AS307" s="1"/>
      <c r="AT307" s="1"/>
      <c r="AU307" s="1"/>
      <c r="AV307" s="1"/>
      <c r="AW307" s="1"/>
    </row>
    <row r="308" spans="1:49"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2"/>
      <c r="AR308" s="2"/>
      <c r="AS308" s="1"/>
      <c r="AT308" s="1"/>
      <c r="AU308" s="1"/>
      <c r="AV308" s="1"/>
      <c r="AW308" s="1"/>
    </row>
    <row r="309" spans="1:49"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2"/>
      <c r="AR309" s="2"/>
      <c r="AS309" s="1"/>
      <c r="AT309" s="1"/>
      <c r="AU309" s="1"/>
      <c r="AV309" s="1"/>
      <c r="AW309" s="1"/>
    </row>
    <row r="310" spans="1:49"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2"/>
      <c r="AR310" s="2"/>
      <c r="AS310" s="1"/>
      <c r="AT310" s="1"/>
      <c r="AU310" s="1"/>
      <c r="AV310" s="1"/>
      <c r="AW310" s="1"/>
    </row>
    <row r="311" spans="1:49"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2"/>
      <c r="AR311" s="2"/>
      <c r="AS311" s="1"/>
      <c r="AT311" s="1"/>
      <c r="AU311" s="1"/>
      <c r="AV311" s="1"/>
      <c r="AW311" s="1"/>
    </row>
    <row r="312" spans="1:49"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2"/>
      <c r="AR312" s="2"/>
      <c r="AS312" s="1"/>
      <c r="AT312" s="1"/>
      <c r="AU312" s="1"/>
      <c r="AV312" s="1"/>
      <c r="AW312" s="1"/>
    </row>
    <row r="313" spans="1:49"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2"/>
      <c r="AR313" s="2"/>
      <c r="AS313" s="1"/>
      <c r="AT313" s="1"/>
      <c r="AU313" s="1"/>
      <c r="AV313" s="1"/>
      <c r="AW313" s="1"/>
    </row>
    <row r="314" spans="1:49"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2"/>
      <c r="AR314" s="2"/>
      <c r="AS314" s="1"/>
      <c r="AT314" s="1"/>
      <c r="AU314" s="1"/>
      <c r="AV314" s="1"/>
      <c r="AW314" s="1"/>
    </row>
    <row r="315" spans="1:49"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2"/>
      <c r="AR315" s="2"/>
      <c r="AS315" s="1"/>
      <c r="AT315" s="1"/>
      <c r="AU315" s="1"/>
      <c r="AV315" s="1"/>
      <c r="AW315" s="1"/>
    </row>
    <row r="316" spans="1:49"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2"/>
      <c r="AR316" s="2"/>
      <c r="AS316" s="1"/>
      <c r="AT316" s="1"/>
      <c r="AU316" s="1"/>
      <c r="AV316" s="1"/>
      <c r="AW316" s="1"/>
    </row>
    <row r="317" spans="1:49"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2"/>
      <c r="AR317" s="2"/>
      <c r="AS317" s="1"/>
      <c r="AT317" s="1"/>
      <c r="AU317" s="1"/>
      <c r="AV317" s="1"/>
      <c r="AW317" s="1"/>
    </row>
    <row r="318" spans="1:49"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2"/>
      <c r="AR318" s="2"/>
      <c r="AS318" s="1"/>
      <c r="AT318" s="1"/>
      <c r="AU318" s="1"/>
      <c r="AV318" s="1"/>
      <c r="AW318" s="1"/>
    </row>
    <row r="319" spans="1:49"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2"/>
      <c r="AR319" s="2"/>
      <c r="AS319" s="1"/>
      <c r="AT319" s="1"/>
      <c r="AU319" s="1"/>
      <c r="AV319" s="1"/>
      <c r="AW319" s="1"/>
    </row>
    <row r="320" spans="1:49"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2"/>
      <c r="AR320" s="2"/>
      <c r="AS320" s="1"/>
      <c r="AT320" s="1"/>
      <c r="AU320" s="1"/>
      <c r="AV320" s="1"/>
      <c r="AW320" s="1"/>
    </row>
    <row r="321" spans="1:49"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2"/>
      <c r="AR321" s="2"/>
      <c r="AS321" s="1"/>
      <c r="AT321" s="1"/>
      <c r="AU321" s="1"/>
      <c r="AV321" s="1"/>
      <c r="AW321" s="1"/>
    </row>
    <row r="322" spans="1:49"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2"/>
      <c r="AR322" s="2"/>
      <c r="AS322" s="1"/>
      <c r="AT322" s="1"/>
      <c r="AU322" s="1"/>
      <c r="AV322" s="1"/>
      <c r="AW322" s="1"/>
    </row>
    <row r="323" spans="1:49"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2"/>
      <c r="AR323" s="2"/>
      <c r="AS323" s="1"/>
      <c r="AT323" s="1"/>
      <c r="AU323" s="1"/>
      <c r="AV323" s="1"/>
      <c r="AW323" s="1"/>
    </row>
    <row r="324" spans="1:49"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2"/>
      <c r="AR324" s="2"/>
      <c r="AS324" s="1"/>
      <c r="AT324" s="1"/>
      <c r="AU324" s="1"/>
      <c r="AV324" s="1"/>
      <c r="AW324" s="1"/>
    </row>
    <row r="325" spans="1:49"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2"/>
      <c r="AR325" s="2"/>
      <c r="AS325" s="1"/>
      <c r="AT325" s="1"/>
      <c r="AU325" s="1"/>
      <c r="AV325" s="1"/>
      <c r="AW325" s="1"/>
    </row>
    <row r="326" spans="1:49"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2"/>
      <c r="AR326" s="2"/>
      <c r="AS326" s="1"/>
      <c r="AT326" s="1"/>
      <c r="AU326" s="1"/>
      <c r="AV326" s="1"/>
      <c r="AW326" s="1"/>
    </row>
    <row r="327" spans="1:49"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2"/>
      <c r="AR327" s="2"/>
      <c r="AS327" s="1"/>
      <c r="AT327" s="1"/>
      <c r="AU327" s="1"/>
      <c r="AV327" s="1"/>
      <c r="AW327" s="1"/>
    </row>
    <row r="328" spans="1:49"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2"/>
      <c r="AR328" s="2"/>
      <c r="AS328" s="1"/>
      <c r="AT328" s="1"/>
      <c r="AU328" s="1"/>
      <c r="AV328" s="1"/>
      <c r="AW328" s="1"/>
    </row>
    <row r="329" spans="1:49"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2"/>
      <c r="AR329" s="2"/>
      <c r="AS329" s="1"/>
      <c r="AT329" s="1"/>
      <c r="AU329" s="1"/>
      <c r="AV329" s="1"/>
      <c r="AW329" s="1"/>
    </row>
    <row r="330" spans="1:49"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2"/>
      <c r="AR330" s="2"/>
      <c r="AS330" s="1"/>
      <c r="AT330" s="1"/>
      <c r="AU330" s="1"/>
      <c r="AV330" s="1"/>
      <c r="AW330" s="1"/>
    </row>
    <row r="331" spans="1:49"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2"/>
      <c r="AR331" s="2"/>
      <c r="AS331" s="1"/>
      <c r="AT331" s="1"/>
      <c r="AU331" s="1"/>
      <c r="AV331" s="1"/>
      <c r="AW331" s="1"/>
    </row>
    <row r="332" spans="1:49"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2"/>
      <c r="AR332" s="2"/>
      <c r="AS332" s="1"/>
      <c r="AT332" s="1"/>
      <c r="AU332" s="1"/>
      <c r="AV332" s="1"/>
      <c r="AW332" s="1"/>
    </row>
    <row r="333" spans="1:49"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2"/>
      <c r="AR333" s="2"/>
      <c r="AS333" s="1"/>
      <c r="AT333" s="1"/>
      <c r="AU333" s="1"/>
      <c r="AV333" s="1"/>
      <c r="AW333" s="1"/>
    </row>
    <row r="334" spans="1:49"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2"/>
      <c r="AR334" s="2"/>
      <c r="AS334" s="1"/>
      <c r="AT334" s="1"/>
      <c r="AU334" s="1"/>
      <c r="AV334" s="1"/>
      <c r="AW334" s="1"/>
    </row>
    <row r="335" spans="1:49"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2"/>
      <c r="AR335" s="2"/>
      <c r="AS335" s="1"/>
      <c r="AT335" s="1"/>
      <c r="AU335" s="1"/>
      <c r="AV335" s="1"/>
      <c r="AW335" s="1"/>
    </row>
    <row r="336" spans="1:49"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2"/>
      <c r="AR336" s="2"/>
      <c r="AS336" s="1"/>
      <c r="AT336" s="1"/>
      <c r="AU336" s="1"/>
      <c r="AV336" s="1"/>
      <c r="AW336" s="1"/>
    </row>
    <row r="337" spans="1:49"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2"/>
      <c r="AR337" s="2"/>
      <c r="AS337" s="1"/>
      <c r="AT337" s="1"/>
      <c r="AU337" s="1"/>
      <c r="AV337" s="1"/>
      <c r="AW337" s="1"/>
    </row>
    <row r="338" spans="1:49"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2"/>
      <c r="AR338" s="2"/>
      <c r="AS338" s="1"/>
      <c r="AT338" s="1"/>
      <c r="AU338" s="1"/>
      <c r="AV338" s="1"/>
      <c r="AW338" s="1"/>
    </row>
    <row r="339" spans="1:49"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2"/>
      <c r="AR339" s="2"/>
      <c r="AS339" s="1"/>
      <c r="AT339" s="1"/>
      <c r="AU339" s="1"/>
      <c r="AV339" s="1"/>
      <c r="AW339" s="1"/>
    </row>
    <row r="340" spans="1:49"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2"/>
      <c r="AR340" s="2"/>
      <c r="AS340" s="1"/>
      <c r="AT340" s="1"/>
      <c r="AU340" s="1"/>
      <c r="AV340" s="1"/>
      <c r="AW340" s="1"/>
    </row>
    <row r="341" spans="1:49"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2"/>
      <c r="AR341" s="2"/>
      <c r="AS341" s="1"/>
      <c r="AT341" s="1"/>
      <c r="AU341" s="1"/>
      <c r="AV341" s="1"/>
      <c r="AW341" s="1"/>
    </row>
    <row r="342" spans="1:49"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2"/>
      <c r="AR342" s="2"/>
      <c r="AS342" s="1"/>
      <c r="AT342" s="1"/>
      <c r="AU342" s="1"/>
      <c r="AV342" s="1"/>
      <c r="AW342" s="1"/>
    </row>
    <row r="343" spans="1:49"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2"/>
      <c r="AR343" s="2"/>
      <c r="AS343" s="1"/>
      <c r="AT343" s="1"/>
      <c r="AU343" s="1"/>
      <c r="AV343" s="1"/>
      <c r="AW343" s="1"/>
    </row>
    <row r="344" spans="1:49"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2"/>
      <c r="AR344" s="2"/>
      <c r="AS344" s="1"/>
      <c r="AT344" s="1"/>
      <c r="AU344" s="1"/>
      <c r="AV344" s="1"/>
      <c r="AW344" s="1"/>
    </row>
    <row r="345" spans="1:49"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2"/>
      <c r="AR345" s="2"/>
      <c r="AS345" s="1"/>
      <c r="AT345" s="1"/>
      <c r="AU345" s="1"/>
      <c r="AV345" s="1"/>
      <c r="AW345" s="1"/>
    </row>
    <row r="346" spans="1:49"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2"/>
      <c r="AR346" s="2"/>
      <c r="AS346" s="1"/>
      <c r="AT346" s="1"/>
      <c r="AU346" s="1"/>
      <c r="AV346" s="1"/>
      <c r="AW346" s="1"/>
    </row>
    <row r="347" spans="1:49"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2"/>
      <c r="AR347" s="2"/>
      <c r="AS347" s="1"/>
      <c r="AT347" s="1"/>
      <c r="AU347" s="1"/>
      <c r="AV347" s="1"/>
      <c r="AW347" s="1"/>
    </row>
    <row r="348" spans="1:49"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2"/>
      <c r="AR348" s="2"/>
      <c r="AS348" s="1"/>
      <c r="AT348" s="1"/>
      <c r="AU348" s="1"/>
      <c r="AV348" s="1"/>
      <c r="AW348" s="1"/>
    </row>
    <row r="349" spans="1:49"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2"/>
      <c r="AR349" s="2"/>
      <c r="AS349" s="1"/>
      <c r="AT349" s="1"/>
      <c r="AU349" s="1"/>
      <c r="AV349" s="1"/>
      <c r="AW349" s="1"/>
    </row>
    <row r="350" spans="1:49"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2"/>
      <c r="AR350" s="2"/>
      <c r="AS350" s="1"/>
      <c r="AT350" s="1"/>
      <c r="AU350" s="1"/>
      <c r="AV350" s="1"/>
      <c r="AW350" s="1"/>
    </row>
    <row r="351" spans="1:49"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2"/>
      <c r="AR351" s="2"/>
      <c r="AS351" s="1"/>
      <c r="AT351" s="1"/>
      <c r="AU351" s="1"/>
      <c r="AV351" s="1"/>
      <c r="AW351" s="1"/>
    </row>
    <row r="352" spans="1:49"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2"/>
      <c r="AR352" s="2"/>
      <c r="AS352" s="1"/>
      <c r="AT352" s="1"/>
      <c r="AU352" s="1"/>
      <c r="AV352" s="1"/>
      <c r="AW352" s="1"/>
    </row>
    <row r="353" spans="1:49"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2"/>
      <c r="AR353" s="2"/>
      <c r="AS353" s="1"/>
      <c r="AT353" s="1"/>
      <c r="AU353" s="1"/>
      <c r="AV353" s="1"/>
      <c r="AW353" s="1"/>
    </row>
    <row r="354" spans="1:49"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2"/>
      <c r="AR354" s="2"/>
      <c r="AS354" s="1"/>
      <c r="AT354" s="1"/>
      <c r="AU354" s="1"/>
      <c r="AV354" s="1"/>
      <c r="AW354" s="1"/>
    </row>
    <row r="355" spans="1:49"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2"/>
      <c r="AR355" s="2"/>
      <c r="AS355" s="1"/>
      <c r="AT355" s="1"/>
      <c r="AU355" s="1"/>
      <c r="AV355" s="1"/>
      <c r="AW355" s="1"/>
    </row>
    <row r="356" spans="1:49"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2"/>
      <c r="AR356" s="2"/>
      <c r="AS356" s="1"/>
      <c r="AT356" s="1"/>
      <c r="AU356" s="1"/>
      <c r="AV356" s="1"/>
      <c r="AW356" s="1"/>
    </row>
    <row r="357" spans="1:49"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2"/>
      <c r="AR357" s="2"/>
      <c r="AS357" s="1"/>
      <c r="AT357" s="1"/>
      <c r="AU357" s="1"/>
      <c r="AV357" s="1"/>
      <c r="AW357" s="1"/>
    </row>
    <row r="358" spans="1:49"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2"/>
      <c r="AR358" s="2"/>
      <c r="AS358" s="1"/>
      <c r="AT358" s="1"/>
      <c r="AU358" s="1"/>
      <c r="AV358" s="1"/>
      <c r="AW358" s="1"/>
    </row>
    <row r="359" spans="1:49"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2"/>
      <c r="AR359" s="2"/>
      <c r="AS359" s="1"/>
      <c r="AT359" s="1"/>
      <c r="AU359" s="1"/>
      <c r="AV359" s="1"/>
      <c r="AW359" s="1"/>
    </row>
    <row r="360" spans="1:49"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2"/>
      <c r="AR360" s="2"/>
      <c r="AS360" s="1"/>
      <c r="AT360" s="1"/>
      <c r="AU360" s="1"/>
      <c r="AV360" s="1"/>
      <c r="AW360" s="1"/>
    </row>
    <row r="361" spans="1:49"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2"/>
      <c r="AR361" s="2"/>
      <c r="AS361" s="1"/>
      <c r="AT361" s="1"/>
      <c r="AU361" s="1"/>
      <c r="AV361" s="1"/>
      <c r="AW361" s="1"/>
    </row>
    <row r="362" spans="1:49"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2"/>
      <c r="AR362" s="2"/>
      <c r="AS362" s="1"/>
      <c r="AT362" s="1"/>
      <c r="AU362" s="1"/>
      <c r="AV362" s="1"/>
      <c r="AW362" s="1"/>
    </row>
    <row r="363" spans="1:49"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2"/>
      <c r="AR363" s="2"/>
      <c r="AS363" s="1"/>
      <c r="AT363" s="1"/>
      <c r="AU363" s="1"/>
      <c r="AV363" s="1"/>
      <c r="AW363" s="1"/>
    </row>
    <row r="364" spans="1:49"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2"/>
      <c r="AR364" s="2"/>
      <c r="AS364" s="1"/>
      <c r="AT364" s="1"/>
      <c r="AU364" s="1"/>
      <c r="AV364" s="1"/>
      <c r="AW364" s="1"/>
    </row>
    <row r="365" spans="1:49"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2"/>
      <c r="AR365" s="2"/>
      <c r="AS365" s="1"/>
      <c r="AT365" s="1"/>
      <c r="AU365" s="1"/>
      <c r="AV365" s="1"/>
      <c r="AW365" s="1"/>
    </row>
    <row r="366" spans="1:49"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2"/>
      <c r="AR366" s="2"/>
      <c r="AS366" s="1"/>
      <c r="AT366" s="1"/>
      <c r="AU366" s="1"/>
      <c r="AV366" s="1"/>
      <c r="AW366" s="1"/>
    </row>
    <row r="367" spans="1:49"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2"/>
      <c r="AR367" s="2"/>
      <c r="AS367" s="1"/>
      <c r="AT367" s="1"/>
      <c r="AU367" s="1"/>
      <c r="AV367" s="1"/>
      <c r="AW367" s="1"/>
    </row>
    <row r="368" spans="1:49"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2"/>
      <c r="AR368" s="2"/>
      <c r="AS368" s="1"/>
      <c r="AT368" s="1"/>
      <c r="AU368" s="1"/>
      <c r="AV368" s="1"/>
      <c r="AW368" s="1"/>
    </row>
    <row r="369" spans="1:49"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2"/>
      <c r="AR369" s="2"/>
      <c r="AS369" s="1"/>
      <c r="AT369" s="1"/>
      <c r="AU369" s="1"/>
      <c r="AV369" s="1"/>
      <c r="AW369" s="1"/>
    </row>
    <row r="370" spans="1:49"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2"/>
      <c r="AR370" s="2"/>
      <c r="AS370" s="1"/>
      <c r="AT370" s="1"/>
      <c r="AU370" s="1"/>
      <c r="AV370" s="1"/>
      <c r="AW370" s="1"/>
    </row>
    <row r="371" spans="1:49"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2"/>
      <c r="AR371" s="2"/>
      <c r="AS371" s="1"/>
      <c r="AT371" s="1"/>
      <c r="AU371" s="1"/>
      <c r="AV371" s="1"/>
      <c r="AW371" s="1"/>
    </row>
    <row r="372" spans="1:49"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2"/>
      <c r="AR372" s="2"/>
      <c r="AS372" s="1"/>
      <c r="AT372" s="1"/>
      <c r="AU372" s="1"/>
      <c r="AV372" s="1"/>
      <c r="AW372" s="1"/>
    </row>
    <row r="373" spans="1:49"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2"/>
      <c r="AR373" s="2"/>
      <c r="AS373" s="1"/>
      <c r="AT373" s="1"/>
      <c r="AU373" s="1"/>
      <c r="AV373" s="1"/>
      <c r="AW373" s="1"/>
    </row>
    <row r="374" spans="1:49"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2"/>
      <c r="AR374" s="2"/>
      <c r="AS374" s="1"/>
      <c r="AT374" s="1"/>
      <c r="AU374" s="1"/>
      <c r="AV374" s="1"/>
      <c r="AW374" s="1"/>
    </row>
    <row r="375" spans="1:49"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2"/>
      <c r="AR375" s="2"/>
      <c r="AS375" s="1"/>
      <c r="AT375" s="1"/>
      <c r="AU375" s="1"/>
      <c r="AV375" s="1"/>
      <c r="AW375" s="1"/>
    </row>
    <row r="376" spans="1:49"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2"/>
      <c r="AR376" s="2"/>
      <c r="AS376" s="1"/>
      <c r="AT376" s="1"/>
      <c r="AU376" s="1"/>
      <c r="AV376" s="1"/>
      <c r="AW376" s="1"/>
    </row>
    <row r="377" spans="1:49"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2"/>
      <c r="AR377" s="2"/>
      <c r="AS377" s="1"/>
      <c r="AT377" s="1"/>
      <c r="AU377" s="1"/>
      <c r="AV377" s="1"/>
      <c r="AW377" s="1"/>
    </row>
    <row r="378" spans="1:49"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2"/>
      <c r="AR378" s="2"/>
      <c r="AS378" s="1"/>
      <c r="AT378" s="1"/>
      <c r="AU378" s="1"/>
      <c r="AV378" s="1"/>
      <c r="AW378" s="1"/>
    </row>
    <row r="379" spans="1:49"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2"/>
      <c r="AR379" s="2"/>
      <c r="AS379" s="1"/>
      <c r="AT379" s="1"/>
      <c r="AU379" s="1"/>
      <c r="AV379" s="1"/>
      <c r="AW379" s="1"/>
    </row>
    <row r="380" spans="1:49"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2"/>
      <c r="AR380" s="2"/>
      <c r="AS380" s="1"/>
      <c r="AT380" s="1"/>
      <c r="AU380" s="1"/>
      <c r="AV380" s="1"/>
      <c r="AW380" s="1"/>
    </row>
    <row r="381" spans="1:49"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2"/>
      <c r="AR381" s="2"/>
      <c r="AS381" s="1"/>
      <c r="AT381" s="1"/>
      <c r="AU381" s="1"/>
      <c r="AV381" s="1"/>
      <c r="AW381" s="1"/>
    </row>
    <row r="382" spans="1:49"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2"/>
      <c r="AR382" s="2"/>
      <c r="AS382" s="1"/>
      <c r="AT382" s="1"/>
      <c r="AU382" s="1"/>
      <c r="AV382" s="1"/>
      <c r="AW382" s="1"/>
    </row>
    <row r="383" spans="1:49"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2"/>
      <c r="AR383" s="2"/>
      <c r="AS383" s="1"/>
      <c r="AT383" s="1"/>
      <c r="AU383" s="1"/>
      <c r="AV383" s="1"/>
      <c r="AW383" s="1"/>
    </row>
    <row r="384" spans="1:49"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2"/>
      <c r="AR384" s="2"/>
      <c r="AS384" s="1"/>
      <c r="AT384" s="1"/>
      <c r="AU384" s="1"/>
      <c r="AV384" s="1"/>
      <c r="AW384" s="1"/>
    </row>
    <row r="385" spans="1:49"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2"/>
      <c r="AR385" s="2"/>
      <c r="AS385" s="1"/>
      <c r="AT385" s="1"/>
      <c r="AU385" s="1"/>
      <c r="AV385" s="1"/>
      <c r="AW385" s="1"/>
    </row>
    <row r="386" spans="1:49"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2"/>
      <c r="AR386" s="2"/>
      <c r="AS386" s="1"/>
      <c r="AT386" s="1"/>
      <c r="AU386" s="1"/>
      <c r="AV386" s="1"/>
      <c r="AW386" s="1"/>
    </row>
    <row r="387" spans="1:49"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2"/>
      <c r="AR387" s="2"/>
      <c r="AS387" s="1"/>
      <c r="AT387" s="1"/>
      <c r="AU387" s="1"/>
      <c r="AV387" s="1"/>
      <c r="AW387" s="1"/>
    </row>
    <row r="388" spans="1:49"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2"/>
      <c r="AR388" s="2"/>
      <c r="AS388" s="1"/>
      <c r="AT388" s="1"/>
      <c r="AU388" s="1"/>
      <c r="AV388" s="1"/>
      <c r="AW388" s="1"/>
    </row>
    <row r="389" spans="1:49"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2"/>
      <c r="AR389" s="2"/>
      <c r="AS389" s="1"/>
      <c r="AT389" s="1"/>
      <c r="AU389" s="1"/>
      <c r="AV389" s="1"/>
      <c r="AW389" s="1"/>
    </row>
    <row r="390" spans="1:49"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2"/>
      <c r="AR390" s="2"/>
      <c r="AS390" s="1"/>
      <c r="AT390" s="1"/>
      <c r="AU390" s="1"/>
      <c r="AV390" s="1"/>
      <c r="AW390" s="1"/>
    </row>
    <row r="391" spans="1:49"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2"/>
      <c r="AR391" s="2"/>
      <c r="AS391" s="1"/>
      <c r="AT391" s="1"/>
      <c r="AU391" s="1"/>
      <c r="AV391" s="1"/>
      <c r="AW391" s="1"/>
    </row>
    <row r="392" spans="1:49"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2"/>
      <c r="AR392" s="2"/>
      <c r="AS392" s="1"/>
      <c r="AT392" s="1"/>
      <c r="AU392" s="1"/>
      <c r="AV392" s="1"/>
      <c r="AW392" s="1"/>
    </row>
    <row r="393" spans="1:49"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2"/>
      <c r="AR393" s="2"/>
      <c r="AS393" s="1"/>
      <c r="AT393" s="1"/>
      <c r="AU393" s="1"/>
      <c r="AV393" s="1"/>
      <c r="AW393" s="1"/>
    </row>
    <row r="394" spans="1:49"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2"/>
      <c r="AR394" s="2"/>
      <c r="AS394" s="1"/>
      <c r="AT394" s="1"/>
      <c r="AU394" s="1"/>
      <c r="AV394" s="1"/>
      <c r="AW394" s="1"/>
    </row>
    <row r="395" spans="1:49"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2"/>
      <c r="AR395" s="2"/>
      <c r="AS395" s="1"/>
      <c r="AT395" s="1"/>
      <c r="AU395" s="1"/>
      <c r="AV395" s="1"/>
      <c r="AW395" s="1"/>
    </row>
    <row r="396" spans="1:49"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2"/>
      <c r="AR396" s="2"/>
      <c r="AS396" s="1"/>
      <c r="AT396" s="1"/>
      <c r="AU396" s="1"/>
      <c r="AV396" s="1"/>
      <c r="AW396" s="1"/>
    </row>
    <row r="397" spans="1:49"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2"/>
      <c r="AR397" s="2"/>
      <c r="AS397" s="1"/>
      <c r="AT397" s="1"/>
      <c r="AU397" s="1"/>
      <c r="AV397" s="1"/>
      <c r="AW397" s="1"/>
    </row>
    <row r="398" spans="1:49"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2"/>
      <c r="AR398" s="2"/>
      <c r="AS398" s="1"/>
      <c r="AT398" s="1"/>
      <c r="AU398" s="1"/>
      <c r="AV398" s="1"/>
      <c r="AW398" s="1"/>
    </row>
    <row r="399" spans="1:49"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2"/>
      <c r="AR399" s="2"/>
      <c r="AS399" s="1"/>
      <c r="AT399" s="1"/>
      <c r="AU399" s="1"/>
      <c r="AV399" s="1"/>
      <c r="AW399" s="1"/>
    </row>
    <row r="400" spans="1:49"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2"/>
      <c r="AR400" s="2"/>
      <c r="AS400" s="1"/>
      <c r="AT400" s="1"/>
      <c r="AU400" s="1"/>
      <c r="AV400" s="1"/>
      <c r="AW400" s="1"/>
    </row>
    <row r="401" spans="1:49"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2"/>
      <c r="AR401" s="2"/>
      <c r="AS401" s="1"/>
      <c r="AT401" s="1"/>
      <c r="AU401" s="1"/>
      <c r="AV401" s="1"/>
      <c r="AW401" s="1"/>
    </row>
    <row r="402" spans="1:49"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2"/>
      <c r="AR402" s="2"/>
      <c r="AS402" s="1"/>
      <c r="AT402" s="1"/>
      <c r="AU402" s="1"/>
      <c r="AV402" s="1"/>
      <c r="AW402" s="1"/>
    </row>
    <row r="403" spans="1:49"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2"/>
      <c r="AR403" s="2"/>
      <c r="AS403" s="1"/>
      <c r="AT403" s="1"/>
      <c r="AU403" s="1"/>
      <c r="AV403" s="1"/>
      <c r="AW403" s="1"/>
    </row>
    <row r="404" spans="1:49"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2"/>
      <c r="AR404" s="2"/>
      <c r="AS404" s="1"/>
      <c r="AT404" s="1"/>
      <c r="AU404" s="1"/>
      <c r="AV404" s="1"/>
      <c r="AW404" s="1"/>
    </row>
    <row r="405" spans="1:49"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2"/>
      <c r="AR405" s="2"/>
      <c r="AS405" s="1"/>
      <c r="AT405" s="1"/>
      <c r="AU405" s="1"/>
      <c r="AV405" s="1"/>
      <c r="AW405" s="1"/>
    </row>
    <row r="406" spans="1:49"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2"/>
      <c r="AR406" s="2"/>
      <c r="AS406" s="1"/>
      <c r="AT406" s="1"/>
      <c r="AU406" s="1"/>
      <c r="AV406" s="1"/>
      <c r="AW406" s="1"/>
    </row>
    <row r="407" spans="1:49"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2"/>
      <c r="AR407" s="2"/>
      <c r="AS407" s="1"/>
      <c r="AT407" s="1"/>
      <c r="AU407" s="1"/>
      <c r="AV407" s="1"/>
      <c r="AW407" s="1"/>
    </row>
    <row r="408" spans="1:49"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2"/>
      <c r="AR408" s="2"/>
      <c r="AS408" s="1"/>
      <c r="AT408" s="1"/>
      <c r="AU408" s="1"/>
      <c r="AV408" s="1"/>
      <c r="AW408" s="1"/>
    </row>
    <row r="409" spans="1:49"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2"/>
      <c r="AR409" s="2"/>
      <c r="AS409" s="1"/>
      <c r="AT409" s="1"/>
      <c r="AU409" s="1"/>
      <c r="AV409" s="1"/>
      <c r="AW409" s="1"/>
    </row>
    <row r="410" spans="1:49"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2"/>
      <c r="AR410" s="2"/>
      <c r="AS410" s="1"/>
      <c r="AT410" s="1"/>
      <c r="AU410" s="1"/>
      <c r="AV410" s="1"/>
      <c r="AW410" s="1"/>
    </row>
    <row r="411" spans="1:49"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2"/>
      <c r="AR411" s="2"/>
      <c r="AS411" s="1"/>
      <c r="AT411" s="1"/>
      <c r="AU411" s="1"/>
      <c r="AV411" s="1"/>
      <c r="AW411" s="1"/>
    </row>
    <row r="412" spans="1:49"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2"/>
      <c r="AR412" s="2"/>
      <c r="AS412" s="1"/>
      <c r="AT412" s="1"/>
      <c r="AU412" s="1"/>
      <c r="AV412" s="1"/>
      <c r="AW412" s="1"/>
    </row>
    <row r="413" spans="1:49"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2"/>
      <c r="AR413" s="2"/>
      <c r="AS413" s="1"/>
      <c r="AT413" s="1"/>
      <c r="AU413" s="1"/>
      <c r="AV413" s="1"/>
      <c r="AW413" s="1"/>
    </row>
    <row r="414" spans="1:49"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2"/>
      <c r="AR414" s="2"/>
      <c r="AS414" s="1"/>
      <c r="AT414" s="1"/>
      <c r="AU414" s="1"/>
      <c r="AV414" s="1"/>
      <c r="AW414" s="1"/>
    </row>
    <row r="415" spans="1:49"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2"/>
      <c r="AR415" s="2"/>
      <c r="AS415" s="1"/>
      <c r="AT415" s="1"/>
      <c r="AU415" s="1"/>
      <c r="AV415" s="1"/>
      <c r="AW415" s="1"/>
    </row>
    <row r="416" spans="1:49"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2"/>
      <c r="AR416" s="2"/>
      <c r="AS416" s="1"/>
      <c r="AT416" s="1"/>
      <c r="AU416" s="1"/>
      <c r="AV416" s="1"/>
      <c r="AW416" s="1"/>
    </row>
    <row r="417" spans="1:49"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2"/>
      <c r="AR417" s="2"/>
      <c r="AS417" s="1"/>
      <c r="AT417" s="1"/>
      <c r="AU417" s="1"/>
      <c r="AV417" s="1"/>
      <c r="AW417" s="1"/>
    </row>
    <row r="418" spans="1:49"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2"/>
      <c r="AR418" s="2"/>
      <c r="AS418" s="1"/>
      <c r="AT418" s="1"/>
      <c r="AU418" s="1"/>
      <c r="AV418" s="1"/>
      <c r="AW418" s="1"/>
    </row>
    <row r="419" spans="1:49"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2"/>
      <c r="AR419" s="2"/>
      <c r="AS419" s="1"/>
      <c r="AT419" s="1"/>
      <c r="AU419" s="1"/>
      <c r="AV419" s="1"/>
      <c r="AW419" s="1"/>
    </row>
    <row r="420" spans="1:49"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2"/>
      <c r="AR420" s="2"/>
      <c r="AS420" s="1"/>
      <c r="AT420" s="1"/>
      <c r="AU420" s="1"/>
      <c r="AV420" s="1"/>
      <c r="AW420" s="1"/>
    </row>
    <row r="421" spans="1:49"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2"/>
      <c r="AR421" s="2"/>
      <c r="AS421" s="1"/>
      <c r="AT421" s="1"/>
      <c r="AU421" s="1"/>
      <c r="AV421" s="1"/>
      <c r="AW421" s="1"/>
    </row>
    <row r="422" spans="1:49"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2"/>
      <c r="AR422" s="2"/>
      <c r="AS422" s="1"/>
      <c r="AT422" s="1"/>
      <c r="AU422" s="1"/>
      <c r="AV422" s="1"/>
      <c r="AW422" s="1"/>
    </row>
    <row r="423" spans="1:49"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2"/>
      <c r="AR423" s="2"/>
      <c r="AS423" s="1"/>
      <c r="AT423" s="1"/>
      <c r="AU423" s="1"/>
      <c r="AV423" s="1"/>
      <c r="AW423" s="1"/>
    </row>
    <row r="424" spans="1:49"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2"/>
      <c r="AR424" s="2"/>
      <c r="AS424" s="1"/>
      <c r="AT424" s="1"/>
      <c r="AU424" s="1"/>
      <c r="AV424" s="1"/>
      <c r="AW424" s="1"/>
    </row>
    <row r="425" spans="1:49"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2"/>
      <c r="AR425" s="2"/>
      <c r="AS425" s="1"/>
      <c r="AT425" s="1"/>
      <c r="AU425" s="1"/>
      <c r="AV425" s="1"/>
      <c r="AW425" s="1"/>
    </row>
    <row r="426" spans="1:49"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2"/>
      <c r="AR426" s="2"/>
      <c r="AS426" s="1"/>
      <c r="AT426" s="1"/>
      <c r="AU426" s="1"/>
      <c r="AV426" s="1"/>
      <c r="AW426" s="1"/>
    </row>
    <row r="427" spans="1:49"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2"/>
      <c r="AR427" s="2"/>
      <c r="AS427" s="1"/>
      <c r="AT427" s="1"/>
      <c r="AU427" s="1"/>
      <c r="AV427" s="1"/>
      <c r="AW427" s="1"/>
    </row>
    <row r="428" spans="1:49"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2"/>
      <c r="AR428" s="2"/>
      <c r="AS428" s="1"/>
      <c r="AT428" s="1"/>
      <c r="AU428" s="1"/>
      <c r="AV428" s="1"/>
      <c r="AW428" s="1"/>
    </row>
    <row r="429" spans="1:49"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2"/>
      <c r="AR429" s="2"/>
      <c r="AS429" s="1"/>
      <c r="AT429" s="1"/>
      <c r="AU429" s="1"/>
      <c r="AV429" s="1"/>
      <c r="AW429" s="1"/>
    </row>
    <row r="430" spans="1:49"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2"/>
      <c r="AR430" s="2"/>
      <c r="AS430" s="1"/>
      <c r="AT430" s="1"/>
      <c r="AU430" s="1"/>
      <c r="AV430" s="1"/>
      <c r="AW430" s="1"/>
    </row>
    <row r="431" spans="1:49"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2"/>
      <c r="AR431" s="2"/>
      <c r="AS431" s="1"/>
      <c r="AT431" s="1"/>
      <c r="AU431" s="1"/>
      <c r="AV431" s="1"/>
      <c r="AW431" s="1"/>
    </row>
    <row r="432" spans="1:49"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2"/>
      <c r="AR432" s="2"/>
      <c r="AS432" s="1"/>
      <c r="AT432" s="1"/>
      <c r="AU432" s="1"/>
      <c r="AV432" s="1"/>
      <c r="AW432" s="1"/>
    </row>
    <row r="433" spans="1:49"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2"/>
      <c r="AR433" s="2"/>
      <c r="AS433" s="1"/>
      <c r="AT433" s="1"/>
      <c r="AU433" s="1"/>
      <c r="AV433" s="1"/>
      <c r="AW433" s="1"/>
    </row>
    <row r="434" spans="1:49"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2"/>
      <c r="AR434" s="2"/>
      <c r="AS434" s="1"/>
      <c r="AT434" s="1"/>
      <c r="AU434" s="1"/>
      <c r="AV434" s="1"/>
      <c r="AW434" s="1"/>
    </row>
    <row r="435" spans="1:49"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2"/>
      <c r="AR435" s="2"/>
      <c r="AS435" s="1"/>
      <c r="AT435" s="1"/>
      <c r="AU435" s="1"/>
      <c r="AV435" s="1"/>
      <c r="AW435" s="1"/>
    </row>
    <row r="436" spans="1:49"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2"/>
      <c r="AR436" s="2"/>
      <c r="AS436" s="1"/>
      <c r="AT436" s="1"/>
      <c r="AU436" s="1"/>
      <c r="AV436" s="1"/>
      <c r="AW436" s="1"/>
    </row>
    <row r="437" spans="1:49"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2"/>
      <c r="AR437" s="2"/>
      <c r="AS437" s="1"/>
      <c r="AT437" s="1"/>
      <c r="AU437" s="1"/>
      <c r="AV437" s="1"/>
      <c r="AW437" s="1"/>
    </row>
    <row r="438" spans="1:49"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2"/>
      <c r="AR438" s="2"/>
      <c r="AS438" s="1"/>
      <c r="AT438" s="1"/>
      <c r="AU438" s="1"/>
      <c r="AV438" s="1"/>
      <c r="AW438" s="1"/>
    </row>
    <row r="439" spans="1:49"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2"/>
      <c r="AR439" s="2"/>
      <c r="AS439" s="1"/>
      <c r="AT439" s="1"/>
      <c r="AU439" s="1"/>
      <c r="AV439" s="1"/>
      <c r="AW439" s="1"/>
    </row>
    <row r="440" spans="1:49"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2"/>
      <c r="AR440" s="2"/>
      <c r="AS440" s="1"/>
      <c r="AT440" s="1"/>
      <c r="AU440" s="1"/>
      <c r="AV440" s="1"/>
      <c r="AW440" s="1"/>
    </row>
    <row r="441" spans="1:49"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2"/>
      <c r="AR441" s="2"/>
      <c r="AS441" s="1"/>
      <c r="AT441" s="1"/>
      <c r="AU441" s="1"/>
      <c r="AV441" s="1"/>
      <c r="AW441" s="1"/>
    </row>
    <row r="442" spans="1:49"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2"/>
      <c r="AR442" s="2"/>
      <c r="AS442" s="1"/>
      <c r="AT442" s="1"/>
      <c r="AU442" s="1"/>
      <c r="AV442" s="1"/>
      <c r="AW442" s="1"/>
    </row>
    <row r="443" spans="1:49"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2"/>
      <c r="AR443" s="2"/>
      <c r="AS443" s="1"/>
      <c r="AT443" s="1"/>
      <c r="AU443" s="1"/>
      <c r="AV443" s="1"/>
      <c r="AW443" s="1"/>
    </row>
    <row r="444" spans="1:49"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2"/>
      <c r="AR444" s="2"/>
      <c r="AS444" s="1"/>
      <c r="AT444" s="1"/>
      <c r="AU444" s="1"/>
      <c r="AV444" s="1"/>
      <c r="AW444" s="1"/>
    </row>
    <row r="445" spans="1:49"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2"/>
      <c r="AR445" s="2"/>
      <c r="AS445" s="1"/>
      <c r="AT445" s="1"/>
      <c r="AU445" s="1"/>
      <c r="AV445" s="1"/>
      <c r="AW445" s="1"/>
    </row>
    <row r="446" spans="1:49"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2"/>
      <c r="AR446" s="2"/>
      <c r="AS446" s="1"/>
      <c r="AT446" s="1"/>
      <c r="AU446" s="1"/>
      <c r="AV446" s="1"/>
      <c r="AW446" s="1"/>
    </row>
    <row r="447" spans="1:49"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2"/>
      <c r="AR447" s="2"/>
      <c r="AS447" s="1"/>
      <c r="AT447" s="1"/>
      <c r="AU447" s="1"/>
      <c r="AV447" s="1"/>
      <c r="AW447" s="1"/>
    </row>
    <row r="448" spans="1:49"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2"/>
      <c r="AR448" s="2"/>
      <c r="AS448" s="1"/>
      <c r="AT448" s="1"/>
      <c r="AU448" s="1"/>
      <c r="AV448" s="1"/>
      <c r="AW448" s="1"/>
    </row>
    <row r="449" spans="1:49"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2"/>
      <c r="AR449" s="2"/>
      <c r="AS449" s="1"/>
      <c r="AT449" s="1"/>
      <c r="AU449" s="1"/>
      <c r="AV449" s="1"/>
      <c r="AW449" s="1"/>
    </row>
    <row r="450" spans="1:49"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2"/>
      <c r="AR450" s="2"/>
      <c r="AS450" s="1"/>
      <c r="AT450" s="1"/>
      <c r="AU450" s="1"/>
      <c r="AV450" s="1"/>
      <c r="AW450" s="1"/>
    </row>
    <row r="451" spans="1:49"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2"/>
      <c r="AR451" s="2"/>
      <c r="AS451" s="1"/>
      <c r="AT451" s="1"/>
      <c r="AU451" s="1"/>
      <c r="AV451" s="1"/>
      <c r="AW451" s="1"/>
    </row>
    <row r="452" spans="1:49"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2"/>
      <c r="AR452" s="2"/>
      <c r="AS452" s="1"/>
      <c r="AT452" s="1"/>
      <c r="AU452" s="1"/>
      <c r="AV452" s="1"/>
      <c r="AW452" s="1"/>
    </row>
    <row r="453" spans="1:49"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2"/>
      <c r="AR453" s="2"/>
      <c r="AS453" s="1"/>
      <c r="AT453" s="1"/>
      <c r="AU453" s="1"/>
      <c r="AV453" s="1"/>
      <c r="AW453" s="1"/>
    </row>
    <row r="454" spans="1:49"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2"/>
      <c r="AR454" s="2"/>
      <c r="AS454" s="1"/>
      <c r="AT454" s="1"/>
      <c r="AU454" s="1"/>
      <c r="AV454" s="1"/>
      <c r="AW454" s="1"/>
    </row>
    <row r="455" spans="1:49"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2"/>
      <c r="AR455" s="2"/>
      <c r="AS455" s="1"/>
      <c r="AT455" s="1"/>
      <c r="AU455" s="1"/>
      <c r="AV455" s="1"/>
      <c r="AW455" s="1"/>
    </row>
    <row r="456" spans="1:49"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2"/>
      <c r="AR456" s="2"/>
      <c r="AS456" s="1"/>
      <c r="AT456" s="1"/>
      <c r="AU456" s="1"/>
      <c r="AV456" s="1"/>
      <c r="AW456" s="1"/>
    </row>
    <row r="457" spans="1:49"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2"/>
      <c r="AR457" s="2"/>
      <c r="AS457" s="1"/>
      <c r="AT457" s="1"/>
      <c r="AU457" s="1"/>
      <c r="AV457" s="1"/>
      <c r="AW457" s="1"/>
    </row>
    <row r="458" spans="1:49"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2"/>
      <c r="AR458" s="2"/>
      <c r="AS458" s="1"/>
      <c r="AT458" s="1"/>
      <c r="AU458" s="1"/>
      <c r="AV458" s="1"/>
      <c r="AW458" s="1"/>
    </row>
    <row r="459" spans="1:49"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2"/>
      <c r="AR459" s="2"/>
      <c r="AS459" s="1"/>
      <c r="AT459" s="1"/>
      <c r="AU459" s="1"/>
      <c r="AV459" s="1"/>
      <c r="AW459" s="1"/>
    </row>
    <row r="460" spans="1:49"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2"/>
      <c r="AR460" s="2"/>
      <c r="AS460" s="1"/>
      <c r="AT460" s="1"/>
      <c r="AU460" s="1"/>
      <c r="AV460" s="1"/>
      <c r="AW460" s="1"/>
    </row>
    <row r="461" spans="1:49"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2"/>
      <c r="AR461" s="2"/>
      <c r="AS461" s="1"/>
      <c r="AT461" s="1"/>
      <c r="AU461" s="1"/>
      <c r="AV461" s="1"/>
      <c r="AW461" s="1"/>
    </row>
    <row r="462" spans="1:49"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2"/>
      <c r="AR462" s="2"/>
      <c r="AS462" s="1"/>
      <c r="AT462" s="1"/>
      <c r="AU462" s="1"/>
      <c r="AV462" s="1"/>
      <c r="AW462" s="1"/>
    </row>
    <row r="463" spans="1:49"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2"/>
      <c r="AR463" s="2"/>
      <c r="AS463" s="1"/>
      <c r="AT463" s="1"/>
      <c r="AU463" s="1"/>
      <c r="AV463" s="1"/>
      <c r="AW463" s="1"/>
    </row>
    <row r="464" spans="1:49"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2"/>
      <c r="AR464" s="2"/>
      <c r="AS464" s="1"/>
      <c r="AT464" s="1"/>
      <c r="AU464" s="1"/>
      <c r="AV464" s="1"/>
      <c r="AW464" s="1"/>
    </row>
    <row r="465" spans="1:49"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2"/>
      <c r="AR465" s="2"/>
      <c r="AS465" s="1"/>
      <c r="AT465" s="1"/>
      <c r="AU465" s="1"/>
      <c r="AV465" s="1"/>
      <c r="AW465" s="1"/>
    </row>
    <row r="466" spans="1:49"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2"/>
      <c r="AR466" s="2"/>
      <c r="AS466" s="1"/>
      <c r="AT466" s="1"/>
      <c r="AU466" s="1"/>
      <c r="AV466" s="1"/>
      <c r="AW466" s="1"/>
    </row>
    <row r="467" spans="1:49"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2"/>
      <c r="AR467" s="2"/>
      <c r="AS467" s="1"/>
      <c r="AT467" s="1"/>
      <c r="AU467" s="1"/>
      <c r="AV467" s="1"/>
      <c r="AW467" s="1"/>
    </row>
    <row r="468" spans="1:49"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2"/>
      <c r="AR468" s="2"/>
      <c r="AS468" s="1"/>
      <c r="AT468" s="1"/>
      <c r="AU468" s="1"/>
      <c r="AV468" s="1"/>
      <c r="AW468" s="1"/>
    </row>
    <row r="469" spans="1:49"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2"/>
      <c r="AR469" s="2"/>
      <c r="AS469" s="1"/>
      <c r="AT469" s="1"/>
      <c r="AU469" s="1"/>
      <c r="AV469" s="1"/>
      <c r="AW469" s="1"/>
    </row>
    <row r="470" spans="1:49"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2"/>
      <c r="AR470" s="2"/>
      <c r="AS470" s="1"/>
      <c r="AT470" s="1"/>
      <c r="AU470" s="1"/>
      <c r="AV470" s="1"/>
      <c r="AW470" s="1"/>
    </row>
    <row r="471" spans="1:49"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2"/>
      <c r="AR471" s="2"/>
      <c r="AS471" s="1"/>
      <c r="AT471" s="1"/>
      <c r="AU471" s="1"/>
      <c r="AV471" s="1"/>
      <c r="AW471" s="1"/>
    </row>
    <row r="472" spans="1:49"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2"/>
      <c r="AR472" s="2"/>
      <c r="AS472" s="1"/>
      <c r="AT472" s="1"/>
      <c r="AU472" s="1"/>
      <c r="AV472" s="1"/>
      <c r="AW472" s="1"/>
    </row>
    <row r="473" spans="1:49"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2"/>
      <c r="AR473" s="2"/>
      <c r="AS473" s="1"/>
      <c r="AT473" s="1"/>
      <c r="AU473" s="1"/>
      <c r="AV473" s="1"/>
      <c r="AW473" s="1"/>
    </row>
    <row r="474" spans="1:49"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2"/>
      <c r="AR474" s="2"/>
      <c r="AS474" s="1"/>
      <c r="AT474" s="1"/>
      <c r="AU474" s="1"/>
      <c r="AV474" s="1"/>
      <c r="AW474" s="1"/>
    </row>
    <row r="475" spans="1:49"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2"/>
      <c r="AR475" s="2"/>
      <c r="AS475" s="1"/>
      <c r="AT475" s="1"/>
      <c r="AU475" s="1"/>
      <c r="AV475" s="1"/>
      <c r="AW475" s="1"/>
    </row>
    <row r="476" spans="1:49"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2"/>
      <c r="AR476" s="2"/>
      <c r="AS476" s="1"/>
      <c r="AT476" s="1"/>
      <c r="AU476" s="1"/>
      <c r="AV476" s="1"/>
      <c r="AW476" s="1"/>
    </row>
    <row r="477" spans="1:49"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2"/>
      <c r="AR477" s="2"/>
      <c r="AS477" s="1"/>
      <c r="AT477" s="1"/>
      <c r="AU477" s="1"/>
      <c r="AV477" s="1"/>
      <c r="AW477" s="1"/>
    </row>
    <row r="478" spans="1:49"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2"/>
      <c r="AR478" s="2"/>
      <c r="AS478" s="1"/>
      <c r="AT478" s="1"/>
      <c r="AU478" s="1"/>
      <c r="AV478" s="1"/>
      <c r="AW478" s="1"/>
    </row>
    <row r="479" spans="1:49"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2"/>
      <c r="AR479" s="2"/>
      <c r="AS479" s="1"/>
      <c r="AT479" s="1"/>
      <c r="AU479" s="1"/>
      <c r="AV479" s="1"/>
      <c r="AW479" s="1"/>
    </row>
    <row r="480" spans="1:49"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2"/>
      <c r="AR480" s="2"/>
      <c r="AS480" s="1"/>
      <c r="AT480" s="1"/>
      <c r="AU480" s="1"/>
      <c r="AV480" s="1"/>
      <c r="AW480" s="1"/>
    </row>
    <row r="481" spans="1:49"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2"/>
      <c r="AR481" s="2"/>
      <c r="AS481" s="1"/>
      <c r="AT481" s="1"/>
      <c r="AU481" s="1"/>
      <c r="AV481" s="1"/>
      <c r="AW481" s="1"/>
    </row>
    <row r="482" spans="1:49"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2"/>
      <c r="AR482" s="2"/>
      <c r="AS482" s="1"/>
      <c r="AT482" s="1"/>
      <c r="AU482" s="1"/>
      <c r="AV482" s="1"/>
      <c r="AW482" s="1"/>
    </row>
    <row r="483" spans="1:49"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2"/>
      <c r="AR483" s="2"/>
      <c r="AS483" s="1"/>
      <c r="AT483" s="1"/>
      <c r="AU483" s="1"/>
      <c r="AV483" s="1"/>
      <c r="AW483" s="1"/>
    </row>
    <row r="484" spans="1:49"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2"/>
      <c r="AR484" s="2"/>
      <c r="AS484" s="1"/>
      <c r="AT484" s="1"/>
      <c r="AU484" s="1"/>
      <c r="AV484" s="1"/>
      <c r="AW484" s="1"/>
    </row>
    <row r="485" spans="1:49"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2"/>
      <c r="AR485" s="2"/>
      <c r="AS485" s="1"/>
      <c r="AT485" s="1"/>
      <c r="AU485" s="1"/>
      <c r="AV485" s="1"/>
      <c r="AW485" s="1"/>
    </row>
    <row r="486" spans="1:49"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2"/>
      <c r="AR486" s="2"/>
      <c r="AS486" s="1"/>
      <c r="AT486" s="1"/>
      <c r="AU486" s="1"/>
      <c r="AV486" s="1"/>
      <c r="AW486" s="1"/>
    </row>
    <row r="487" spans="1:49"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2"/>
      <c r="AR487" s="2"/>
      <c r="AS487" s="1"/>
      <c r="AT487" s="1"/>
      <c r="AU487" s="1"/>
      <c r="AV487" s="1"/>
      <c r="AW487" s="1"/>
    </row>
    <row r="488" spans="1:49"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2"/>
      <c r="AR488" s="2"/>
      <c r="AS488" s="1"/>
      <c r="AT488" s="1"/>
      <c r="AU488" s="1"/>
      <c r="AV488" s="1"/>
      <c r="AW488" s="1"/>
    </row>
    <row r="489" spans="1:49"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2"/>
      <c r="AR489" s="2"/>
      <c r="AS489" s="1"/>
      <c r="AT489" s="1"/>
      <c r="AU489" s="1"/>
      <c r="AV489" s="1"/>
      <c r="AW489" s="1"/>
    </row>
    <row r="490" spans="1:49"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2"/>
      <c r="AR490" s="2"/>
      <c r="AS490" s="1"/>
      <c r="AT490" s="1"/>
      <c r="AU490" s="1"/>
      <c r="AV490" s="1"/>
      <c r="AW490" s="1"/>
    </row>
    <row r="491" spans="1:49"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2"/>
      <c r="AR491" s="2"/>
      <c r="AS491" s="1"/>
      <c r="AT491" s="1"/>
      <c r="AU491" s="1"/>
      <c r="AV491" s="1"/>
      <c r="AW491" s="1"/>
    </row>
    <row r="492" spans="1:49"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2"/>
      <c r="AR492" s="2"/>
      <c r="AS492" s="1"/>
      <c r="AT492" s="1"/>
      <c r="AU492" s="1"/>
      <c r="AV492" s="1"/>
      <c r="AW492" s="1"/>
    </row>
    <row r="493" spans="1:49"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2"/>
      <c r="AR493" s="2"/>
      <c r="AS493" s="1"/>
      <c r="AT493" s="1"/>
      <c r="AU493" s="1"/>
      <c r="AV493" s="1"/>
      <c r="AW493" s="1"/>
    </row>
    <row r="494" spans="1:49"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2"/>
      <c r="AR494" s="2"/>
      <c r="AS494" s="1"/>
      <c r="AT494" s="1"/>
      <c r="AU494" s="1"/>
      <c r="AV494" s="1"/>
      <c r="AW494" s="1"/>
    </row>
    <row r="495" spans="1:49"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2"/>
      <c r="AR495" s="2"/>
      <c r="AS495" s="1"/>
      <c r="AT495" s="1"/>
      <c r="AU495" s="1"/>
      <c r="AV495" s="1"/>
      <c r="AW495" s="1"/>
    </row>
    <row r="496" spans="1:49"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2"/>
      <c r="AR496" s="2"/>
      <c r="AS496" s="1"/>
      <c r="AT496" s="1"/>
      <c r="AU496" s="1"/>
      <c r="AV496" s="1"/>
      <c r="AW496" s="1"/>
    </row>
    <row r="497" spans="1:49"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2"/>
      <c r="AR497" s="2"/>
      <c r="AS497" s="1"/>
      <c r="AT497" s="1"/>
      <c r="AU497" s="1"/>
      <c r="AV497" s="1"/>
      <c r="AW497" s="1"/>
    </row>
    <row r="498" spans="1:49"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2"/>
      <c r="AR498" s="2"/>
      <c r="AS498" s="1"/>
      <c r="AT498" s="1"/>
      <c r="AU498" s="1"/>
      <c r="AV498" s="1"/>
      <c r="AW498" s="1"/>
    </row>
    <row r="499" spans="1:49"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2"/>
      <c r="AR499" s="2"/>
      <c r="AS499" s="1"/>
      <c r="AT499" s="1"/>
      <c r="AU499" s="1"/>
      <c r="AV499" s="1"/>
      <c r="AW499" s="1"/>
    </row>
    <row r="500" spans="1:49"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2"/>
      <c r="AR500" s="2"/>
      <c r="AS500" s="1"/>
      <c r="AT500" s="1"/>
      <c r="AU500" s="1"/>
      <c r="AV500" s="1"/>
      <c r="AW500" s="1"/>
    </row>
    <row r="501" spans="1:49"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2"/>
      <c r="AR501" s="2"/>
      <c r="AS501" s="1"/>
      <c r="AT501" s="1"/>
      <c r="AU501" s="1"/>
      <c r="AV501" s="1"/>
      <c r="AW501" s="1"/>
    </row>
    <row r="502" spans="1:49"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2"/>
      <c r="AR502" s="2"/>
      <c r="AS502" s="1"/>
      <c r="AT502" s="1"/>
      <c r="AU502" s="1"/>
      <c r="AV502" s="1"/>
      <c r="AW502" s="1"/>
    </row>
    <row r="503" spans="1:49"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2"/>
      <c r="AR503" s="2"/>
      <c r="AS503" s="1"/>
      <c r="AT503" s="1"/>
      <c r="AU503" s="1"/>
      <c r="AV503" s="1"/>
      <c r="AW503" s="1"/>
    </row>
    <row r="504" spans="1:49"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2"/>
      <c r="AR504" s="2"/>
      <c r="AS504" s="1"/>
      <c r="AT504" s="1"/>
      <c r="AU504" s="1"/>
      <c r="AV504" s="1"/>
      <c r="AW504" s="1"/>
    </row>
    <row r="505" spans="1:49"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2"/>
      <c r="AR505" s="2"/>
      <c r="AS505" s="1"/>
      <c r="AT505" s="1"/>
      <c r="AU505" s="1"/>
      <c r="AV505" s="1"/>
      <c r="AW505" s="1"/>
    </row>
    <row r="506" spans="1:49"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2"/>
      <c r="AR506" s="2"/>
      <c r="AS506" s="1"/>
      <c r="AT506" s="1"/>
      <c r="AU506" s="1"/>
      <c r="AV506" s="1"/>
      <c r="AW506" s="1"/>
    </row>
    <row r="507" spans="1:49"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2"/>
      <c r="AR507" s="2"/>
      <c r="AS507" s="1"/>
      <c r="AT507" s="1"/>
      <c r="AU507" s="1"/>
      <c r="AV507" s="1"/>
      <c r="AW507" s="1"/>
    </row>
    <row r="508" spans="1:49"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2"/>
      <c r="AR508" s="2"/>
      <c r="AS508" s="1"/>
      <c r="AT508" s="1"/>
      <c r="AU508" s="1"/>
      <c r="AV508" s="1"/>
      <c r="AW508" s="1"/>
    </row>
    <row r="509" spans="1:49"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2"/>
      <c r="AR509" s="2"/>
      <c r="AS509" s="1"/>
      <c r="AT509" s="1"/>
      <c r="AU509" s="1"/>
      <c r="AV509" s="1"/>
      <c r="AW509" s="1"/>
    </row>
    <row r="510" spans="1:49"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2"/>
      <c r="AR510" s="2"/>
      <c r="AS510" s="1"/>
      <c r="AT510" s="1"/>
      <c r="AU510" s="1"/>
      <c r="AV510" s="1"/>
      <c r="AW510" s="1"/>
    </row>
    <row r="511" spans="1:49"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2"/>
      <c r="AR511" s="2"/>
      <c r="AS511" s="1"/>
      <c r="AT511" s="1"/>
      <c r="AU511" s="1"/>
      <c r="AV511" s="1"/>
      <c r="AW511" s="1"/>
    </row>
    <row r="512" spans="1:49"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2"/>
      <c r="AR512" s="2"/>
      <c r="AS512" s="1"/>
      <c r="AT512" s="1"/>
      <c r="AU512" s="1"/>
      <c r="AV512" s="1"/>
      <c r="AW512" s="1"/>
    </row>
    <row r="513" spans="1:49"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2"/>
      <c r="AR513" s="2"/>
      <c r="AS513" s="1"/>
      <c r="AT513" s="1"/>
      <c r="AU513" s="1"/>
      <c r="AV513" s="1"/>
      <c r="AW513" s="1"/>
    </row>
    <row r="514" spans="1:49"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2"/>
      <c r="AR514" s="2"/>
      <c r="AS514" s="1"/>
      <c r="AT514" s="1"/>
      <c r="AU514" s="1"/>
      <c r="AV514" s="1"/>
      <c r="AW514" s="1"/>
    </row>
    <row r="515" spans="1:49"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2"/>
      <c r="AR515" s="2"/>
      <c r="AS515" s="1"/>
      <c r="AT515" s="1"/>
      <c r="AU515" s="1"/>
      <c r="AV515" s="1"/>
      <c r="AW515" s="1"/>
    </row>
    <row r="516" spans="1:49"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2"/>
      <c r="AR516" s="2"/>
      <c r="AS516" s="1"/>
      <c r="AT516" s="1"/>
      <c r="AU516" s="1"/>
      <c r="AV516" s="1"/>
      <c r="AW516" s="1"/>
    </row>
    <row r="517" spans="1:49"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2"/>
      <c r="AR517" s="2"/>
      <c r="AS517" s="1"/>
      <c r="AT517" s="1"/>
      <c r="AU517" s="1"/>
      <c r="AV517" s="1"/>
      <c r="AW517" s="1"/>
    </row>
    <row r="518" spans="1:49"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2"/>
      <c r="AR518" s="2"/>
      <c r="AS518" s="1"/>
      <c r="AT518" s="1"/>
      <c r="AU518" s="1"/>
      <c r="AV518" s="1"/>
      <c r="AW518" s="1"/>
    </row>
    <row r="519" spans="1:49"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2"/>
      <c r="AR519" s="2"/>
      <c r="AS519" s="1"/>
      <c r="AT519" s="1"/>
      <c r="AU519" s="1"/>
      <c r="AV519" s="1"/>
      <c r="AW519" s="1"/>
    </row>
    <row r="520" spans="1:49"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2"/>
      <c r="AR520" s="2"/>
      <c r="AS520" s="1"/>
      <c r="AT520" s="1"/>
      <c r="AU520" s="1"/>
      <c r="AV520" s="1"/>
      <c r="AW520" s="1"/>
    </row>
    <row r="521" spans="1:49"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2"/>
      <c r="AR521" s="2"/>
      <c r="AS521" s="1"/>
      <c r="AT521" s="1"/>
      <c r="AU521" s="1"/>
      <c r="AV521" s="1"/>
      <c r="AW521" s="1"/>
    </row>
    <row r="522" spans="1:49"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2"/>
      <c r="AR522" s="2"/>
      <c r="AS522" s="1"/>
      <c r="AT522" s="1"/>
      <c r="AU522" s="1"/>
      <c r="AV522" s="1"/>
      <c r="AW522" s="1"/>
    </row>
    <row r="523" spans="1:49"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2"/>
      <c r="AR523" s="2"/>
      <c r="AS523" s="1"/>
      <c r="AT523" s="1"/>
      <c r="AU523" s="1"/>
      <c r="AV523" s="1"/>
      <c r="AW523" s="1"/>
    </row>
    <row r="524" spans="1:49"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2"/>
      <c r="AR524" s="2"/>
      <c r="AS524" s="1"/>
      <c r="AT524" s="1"/>
      <c r="AU524" s="1"/>
      <c r="AV524" s="1"/>
      <c r="AW524" s="1"/>
    </row>
    <row r="525" spans="1:49"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2"/>
      <c r="AR525" s="2"/>
      <c r="AS525" s="1"/>
      <c r="AT525" s="1"/>
      <c r="AU525" s="1"/>
      <c r="AV525" s="1"/>
      <c r="AW525" s="1"/>
    </row>
    <row r="526" spans="1:49"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2"/>
      <c r="AR526" s="2"/>
      <c r="AS526" s="1"/>
      <c r="AT526" s="1"/>
      <c r="AU526" s="1"/>
      <c r="AV526" s="1"/>
      <c r="AW526" s="1"/>
    </row>
    <row r="527" spans="1:49"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2"/>
      <c r="AR527" s="2"/>
      <c r="AS527" s="1"/>
      <c r="AT527" s="1"/>
      <c r="AU527" s="1"/>
      <c r="AV527" s="1"/>
      <c r="AW527" s="1"/>
    </row>
    <row r="528" spans="1:49"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2"/>
      <c r="AR528" s="2"/>
      <c r="AS528" s="1"/>
      <c r="AT528" s="1"/>
      <c r="AU528" s="1"/>
      <c r="AV528" s="1"/>
      <c r="AW528" s="1"/>
    </row>
    <row r="529" spans="1:49"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2"/>
      <c r="AR529" s="2"/>
      <c r="AS529" s="1"/>
      <c r="AT529" s="1"/>
      <c r="AU529" s="1"/>
      <c r="AV529" s="1"/>
      <c r="AW529" s="1"/>
    </row>
    <row r="530" spans="1:49"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2"/>
      <c r="AR530" s="2"/>
      <c r="AS530" s="1"/>
      <c r="AT530" s="1"/>
      <c r="AU530" s="1"/>
      <c r="AV530" s="1"/>
      <c r="AW530" s="1"/>
    </row>
    <row r="531" spans="1:49"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2"/>
      <c r="AR531" s="2"/>
      <c r="AS531" s="1"/>
      <c r="AT531" s="1"/>
      <c r="AU531" s="1"/>
      <c r="AV531" s="1"/>
      <c r="AW531" s="1"/>
    </row>
    <row r="532" spans="1:49"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2"/>
      <c r="AR532" s="2"/>
      <c r="AS532" s="1"/>
      <c r="AT532" s="1"/>
      <c r="AU532" s="1"/>
      <c r="AV532" s="1"/>
      <c r="AW532" s="1"/>
    </row>
    <row r="533" spans="1:49"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2"/>
      <c r="AR533" s="2"/>
      <c r="AS533" s="1"/>
      <c r="AT533" s="1"/>
      <c r="AU533" s="1"/>
      <c r="AV533" s="1"/>
      <c r="AW533" s="1"/>
    </row>
    <row r="534" spans="1:49"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2"/>
      <c r="AR534" s="2"/>
      <c r="AS534" s="1"/>
      <c r="AT534" s="1"/>
      <c r="AU534" s="1"/>
      <c r="AV534" s="1"/>
      <c r="AW534" s="1"/>
    </row>
    <row r="535" spans="1:49"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2"/>
      <c r="AR535" s="2"/>
      <c r="AS535" s="1"/>
      <c r="AT535" s="1"/>
      <c r="AU535" s="1"/>
      <c r="AV535" s="1"/>
      <c r="AW535" s="1"/>
    </row>
    <row r="536" spans="1:49"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2"/>
      <c r="AR536" s="2"/>
      <c r="AS536" s="1"/>
      <c r="AT536" s="1"/>
      <c r="AU536" s="1"/>
      <c r="AV536" s="1"/>
      <c r="AW536" s="1"/>
    </row>
    <row r="537" spans="1:49"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2"/>
      <c r="AR537" s="2"/>
      <c r="AS537" s="1"/>
      <c r="AT537" s="1"/>
      <c r="AU537" s="1"/>
      <c r="AV537" s="1"/>
      <c r="AW537" s="1"/>
    </row>
    <row r="538" spans="1:49"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2"/>
      <c r="AR538" s="2"/>
      <c r="AS538" s="1"/>
      <c r="AT538" s="1"/>
      <c r="AU538" s="1"/>
      <c r="AV538" s="1"/>
      <c r="AW538" s="1"/>
    </row>
    <row r="539" spans="1:49"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2"/>
      <c r="AR539" s="2"/>
      <c r="AS539" s="1"/>
      <c r="AT539" s="1"/>
      <c r="AU539" s="1"/>
      <c r="AV539" s="1"/>
      <c r="AW539" s="1"/>
    </row>
    <row r="540" spans="1:49"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2"/>
      <c r="AR540" s="2"/>
      <c r="AS540" s="1"/>
      <c r="AT540" s="1"/>
      <c r="AU540" s="1"/>
      <c r="AV540" s="1"/>
      <c r="AW540" s="1"/>
    </row>
    <row r="541" spans="1:49"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2"/>
      <c r="AR541" s="2"/>
      <c r="AS541" s="1"/>
      <c r="AT541" s="1"/>
      <c r="AU541" s="1"/>
      <c r="AV541" s="1"/>
      <c r="AW541" s="1"/>
    </row>
    <row r="542" spans="1:49"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2"/>
      <c r="AR542" s="2"/>
      <c r="AS542" s="1"/>
      <c r="AT542" s="1"/>
      <c r="AU542" s="1"/>
      <c r="AV542" s="1"/>
      <c r="AW542" s="1"/>
    </row>
    <row r="543" spans="1:49"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2"/>
      <c r="AR543" s="2"/>
      <c r="AS543" s="1"/>
      <c r="AT543" s="1"/>
      <c r="AU543" s="1"/>
      <c r="AV543" s="1"/>
      <c r="AW543" s="1"/>
    </row>
    <row r="544" spans="1:49"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2"/>
      <c r="AR544" s="2"/>
      <c r="AS544" s="1"/>
      <c r="AT544" s="1"/>
      <c r="AU544" s="1"/>
      <c r="AV544" s="1"/>
      <c r="AW544" s="1"/>
    </row>
    <row r="545" spans="1:49"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2"/>
      <c r="AR545" s="2"/>
      <c r="AS545" s="1"/>
      <c r="AT545" s="1"/>
      <c r="AU545" s="1"/>
      <c r="AV545" s="1"/>
      <c r="AW545" s="1"/>
    </row>
    <row r="546" spans="1:49"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2"/>
      <c r="AR546" s="2"/>
      <c r="AS546" s="1"/>
      <c r="AT546" s="1"/>
      <c r="AU546" s="1"/>
      <c r="AV546" s="1"/>
      <c r="AW546" s="1"/>
    </row>
    <row r="547" spans="1:49"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2"/>
      <c r="AR547" s="2"/>
      <c r="AS547" s="1"/>
      <c r="AT547" s="1"/>
      <c r="AU547" s="1"/>
      <c r="AV547" s="1"/>
      <c r="AW547" s="1"/>
    </row>
    <row r="548" spans="1:49"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2"/>
      <c r="AR548" s="2"/>
      <c r="AS548" s="1"/>
      <c r="AT548" s="1"/>
      <c r="AU548" s="1"/>
      <c r="AV548" s="1"/>
      <c r="AW548" s="1"/>
    </row>
    <row r="549" spans="1:49"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2"/>
      <c r="AR549" s="2"/>
      <c r="AS549" s="1"/>
      <c r="AT549" s="1"/>
      <c r="AU549" s="1"/>
      <c r="AV549" s="1"/>
      <c r="AW549" s="1"/>
    </row>
    <row r="550" spans="1:49"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2"/>
      <c r="AR550" s="2"/>
      <c r="AS550" s="1"/>
      <c r="AT550" s="1"/>
      <c r="AU550" s="1"/>
      <c r="AV550" s="1"/>
      <c r="AW550" s="1"/>
    </row>
    <row r="551" spans="1:49"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2"/>
      <c r="AR551" s="2"/>
      <c r="AS551" s="1"/>
      <c r="AT551" s="1"/>
      <c r="AU551" s="1"/>
      <c r="AV551" s="1"/>
      <c r="AW551" s="1"/>
    </row>
    <row r="552" spans="1:49"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2"/>
      <c r="AR552" s="2"/>
      <c r="AS552" s="1"/>
      <c r="AT552" s="1"/>
      <c r="AU552" s="1"/>
      <c r="AV552" s="1"/>
      <c r="AW552" s="1"/>
    </row>
    <row r="553" spans="1:49"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2"/>
      <c r="AR553" s="2"/>
      <c r="AS553" s="1"/>
      <c r="AT553" s="1"/>
      <c r="AU553" s="1"/>
      <c r="AV553" s="1"/>
      <c r="AW553" s="1"/>
    </row>
    <row r="554" spans="1:49"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2"/>
      <c r="AR554" s="2"/>
      <c r="AS554" s="1"/>
      <c r="AT554" s="1"/>
      <c r="AU554" s="1"/>
      <c r="AV554" s="1"/>
      <c r="AW554" s="1"/>
    </row>
    <row r="555" spans="1:49"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2"/>
      <c r="AR555" s="2"/>
      <c r="AS555" s="1"/>
      <c r="AT555" s="1"/>
      <c r="AU555" s="1"/>
      <c r="AV555" s="1"/>
      <c r="AW555" s="1"/>
    </row>
    <row r="556" spans="1:49"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2"/>
      <c r="AR556" s="2"/>
      <c r="AS556" s="1"/>
      <c r="AT556" s="1"/>
      <c r="AU556" s="1"/>
      <c r="AV556" s="1"/>
      <c r="AW556" s="1"/>
    </row>
    <row r="557" spans="1:49"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2"/>
      <c r="AR557" s="2"/>
      <c r="AS557" s="1"/>
      <c r="AT557" s="1"/>
      <c r="AU557" s="1"/>
      <c r="AV557" s="1"/>
      <c r="AW557" s="1"/>
    </row>
    <row r="558" spans="1:49"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2"/>
      <c r="AR558" s="2"/>
      <c r="AS558" s="1"/>
      <c r="AT558" s="1"/>
      <c r="AU558" s="1"/>
      <c r="AV558" s="1"/>
      <c r="AW558" s="1"/>
    </row>
    <row r="559" spans="1:49"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2"/>
      <c r="AR559" s="2"/>
      <c r="AS559" s="1"/>
      <c r="AT559" s="1"/>
      <c r="AU559" s="1"/>
      <c r="AV559" s="1"/>
      <c r="AW559" s="1"/>
    </row>
    <row r="560" spans="1:49"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2"/>
      <c r="AR560" s="2"/>
      <c r="AS560" s="1"/>
      <c r="AT560" s="1"/>
      <c r="AU560" s="1"/>
      <c r="AV560" s="1"/>
      <c r="AW560" s="1"/>
    </row>
    <row r="561" spans="1:49"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2"/>
      <c r="AR561" s="2"/>
      <c r="AS561" s="1"/>
      <c r="AT561" s="1"/>
      <c r="AU561" s="1"/>
      <c r="AV561" s="1"/>
      <c r="AW561" s="1"/>
    </row>
    <row r="562" spans="1:49"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2"/>
      <c r="AR562" s="2"/>
      <c r="AS562" s="1"/>
      <c r="AT562" s="1"/>
      <c r="AU562" s="1"/>
      <c r="AV562" s="1"/>
      <c r="AW562" s="1"/>
    </row>
    <row r="563" spans="1:49"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2"/>
      <c r="AR563" s="2"/>
      <c r="AS563" s="1"/>
      <c r="AT563" s="1"/>
      <c r="AU563" s="1"/>
      <c r="AV563" s="1"/>
      <c r="AW563" s="1"/>
    </row>
    <row r="564" spans="1:49"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2"/>
      <c r="AR564" s="2"/>
      <c r="AS564" s="1"/>
      <c r="AT564" s="1"/>
      <c r="AU564" s="1"/>
      <c r="AV564" s="1"/>
      <c r="AW564" s="1"/>
    </row>
    <row r="565" spans="1:49"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2"/>
      <c r="AR565" s="2"/>
      <c r="AS565" s="1"/>
      <c r="AT565" s="1"/>
      <c r="AU565" s="1"/>
      <c r="AV565" s="1"/>
      <c r="AW565" s="1"/>
    </row>
    <row r="566" spans="1:49"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2"/>
      <c r="AR566" s="2"/>
      <c r="AS566" s="1"/>
      <c r="AT566" s="1"/>
      <c r="AU566" s="1"/>
      <c r="AV566" s="1"/>
      <c r="AW566" s="1"/>
    </row>
    <row r="567" spans="1:49"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2"/>
      <c r="AR567" s="2"/>
      <c r="AS567" s="1"/>
      <c r="AT567" s="1"/>
      <c r="AU567" s="1"/>
      <c r="AV567" s="1"/>
      <c r="AW567" s="1"/>
    </row>
    <row r="568" spans="1:49"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2"/>
      <c r="AR568" s="2"/>
      <c r="AS568" s="1"/>
      <c r="AT568" s="1"/>
      <c r="AU568" s="1"/>
      <c r="AV568" s="1"/>
      <c r="AW568" s="1"/>
    </row>
    <row r="569" spans="1:49"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2"/>
      <c r="AR569" s="2"/>
      <c r="AS569" s="1"/>
      <c r="AT569" s="1"/>
      <c r="AU569" s="1"/>
      <c r="AV569" s="1"/>
      <c r="AW569" s="1"/>
    </row>
    <row r="570" spans="1:49"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2"/>
      <c r="AR570" s="2"/>
      <c r="AS570" s="1"/>
      <c r="AT570" s="1"/>
      <c r="AU570" s="1"/>
      <c r="AV570" s="1"/>
      <c r="AW570" s="1"/>
    </row>
    <row r="571" spans="1:49"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2"/>
      <c r="AR571" s="2"/>
      <c r="AS571" s="1"/>
      <c r="AT571" s="1"/>
      <c r="AU571" s="1"/>
      <c r="AV571" s="1"/>
      <c r="AW571" s="1"/>
    </row>
    <row r="572" spans="1:49"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2"/>
      <c r="AR572" s="2"/>
      <c r="AS572" s="1"/>
      <c r="AT572" s="1"/>
      <c r="AU572" s="1"/>
      <c r="AV572" s="1"/>
      <c r="AW572" s="1"/>
    </row>
    <row r="573" spans="1:49"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2"/>
      <c r="AR573" s="2"/>
      <c r="AS573" s="1"/>
      <c r="AT573" s="1"/>
      <c r="AU573" s="1"/>
      <c r="AV573" s="1"/>
      <c r="AW573" s="1"/>
    </row>
    <row r="574" spans="1:49"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2"/>
      <c r="AR574" s="2"/>
      <c r="AS574" s="1"/>
      <c r="AT574" s="1"/>
      <c r="AU574" s="1"/>
      <c r="AV574" s="1"/>
      <c r="AW574" s="1"/>
    </row>
    <row r="575" spans="1:49"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2"/>
      <c r="AR575" s="2"/>
      <c r="AS575" s="1"/>
      <c r="AT575" s="1"/>
      <c r="AU575" s="1"/>
      <c r="AV575" s="1"/>
      <c r="AW575" s="1"/>
    </row>
    <row r="576" spans="1:49"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2"/>
      <c r="AR576" s="2"/>
      <c r="AS576" s="1"/>
      <c r="AT576" s="1"/>
      <c r="AU576" s="1"/>
      <c r="AV576" s="1"/>
      <c r="AW576" s="1"/>
    </row>
    <row r="577" spans="1:49"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2"/>
      <c r="AR577" s="2"/>
      <c r="AS577" s="1"/>
      <c r="AT577" s="1"/>
      <c r="AU577" s="1"/>
      <c r="AV577" s="1"/>
      <c r="AW577" s="1"/>
    </row>
    <row r="578" spans="1:49"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2"/>
      <c r="AR578" s="2"/>
      <c r="AS578" s="1"/>
      <c r="AT578" s="1"/>
      <c r="AU578" s="1"/>
      <c r="AV578" s="1"/>
      <c r="AW578" s="1"/>
    </row>
    <row r="579" spans="1:49"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2"/>
      <c r="AR579" s="2"/>
      <c r="AS579" s="1"/>
      <c r="AT579" s="1"/>
      <c r="AU579" s="1"/>
      <c r="AV579" s="1"/>
      <c r="AW579" s="1"/>
    </row>
    <row r="580" spans="1:49"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2"/>
      <c r="AR580" s="2"/>
      <c r="AS580" s="1"/>
      <c r="AT580" s="1"/>
      <c r="AU580" s="1"/>
      <c r="AV580" s="1"/>
      <c r="AW580" s="1"/>
    </row>
    <row r="581" spans="1:49"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2"/>
      <c r="AR581" s="2"/>
      <c r="AS581" s="1"/>
      <c r="AT581" s="1"/>
      <c r="AU581" s="1"/>
      <c r="AV581" s="1"/>
      <c r="AW581" s="1"/>
    </row>
    <row r="582" spans="1:49"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2"/>
      <c r="AR582" s="2"/>
      <c r="AS582" s="1"/>
      <c r="AT582" s="1"/>
      <c r="AU582" s="1"/>
      <c r="AV582" s="1"/>
      <c r="AW582" s="1"/>
    </row>
    <row r="583" spans="1:49"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2"/>
      <c r="AR583" s="2"/>
      <c r="AS583" s="1"/>
      <c r="AT583" s="1"/>
      <c r="AU583" s="1"/>
      <c r="AV583" s="1"/>
      <c r="AW583" s="1"/>
    </row>
    <row r="584" spans="1:49"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2"/>
      <c r="AR584" s="2"/>
      <c r="AS584" s="1"/>
      <c r="AT584" s="1"/>
      <c r="AU584" s="1"/>
      <c r="AV584" s="1"/>
      <c r="AW584" s="1"/>
    </row>
    <row r="585" spans="1:49"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2"/>
      <c r="AR585" s="2"/>
      <c r="AS585" s="1"/>
      <c r="AT585" s="1"/>
      <c r="AU585" s="1"/>
      <c r="AV585" s="1"/>
      <c r="AW585" s="1"/>
    </row>
    <row r="586" spans="1:49"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2"/>
      <c r="AR586" s="2"/>
      <c r="AS586" s="1"/>
      <c r="AT586" s="1"/>
      <c r="AU586" s="1"/>
      <c r="AV586" s="1"/>
      <c r="AW586" s="1"/>
    </row>
    <row r="587" spans="1:49"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2"/>
      <c r="AR587" s="2"/>
      <c r="AS587" s="1"/>
      <c r="AT587" s="1"/>
      <c r="AU587" s="1"/>
      <c r="AV587" s="1"/>
      <c r="AW587" s="1"/>
    </row>
    <row r="588" spans="1:49"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2"/>
      <c r="AR588" s="2"/>
      <c r="AS588" s="1"/>
      <c r="AT588" s="1"/>
      <c r="AU588" s="1"/>
      <c r="AV588" s="1"/>
      <c r="AW588" s="1"/>
    </row>
    <row r="589" spans="1:49"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2"/>
      <c r="AR589" s="2"/>
      <c r="AS589" s="1"/>
      <c r="AT589" s="1"/>
      <c r="AU589" s="1"/>
      <c r="AV589" s="1"/>
      <c r="AW589" s="1"/>
    </row>
    <row r="590" spans="1:49"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2"/>
      <c r="AR590" s="2"/>
      <c r="AS590" s="1"/>
      <c r="AT590" s="1"/>
      <c r="AU590" s="1"/>
      <c r="AV590" s="1"/>
      <c r="AW590" s="1"/>
    </row>
    <row r="591" spans="1:49"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2"/>
      <c r="AR591" s="2"/>
      <c r="AS591" s="1"/>
      <c r="AT591" s="1"/>
      <c r="AU591" s="1"/>
      <c r="AV591" s="1"/>
      <c r="AW591" s="1"/>
    </row>
    <row r="592" spans="1:49"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2"/>
      <c r="AR592" s="2"/>
      <c r="AS592" s="1"/>
      <c r="AT592" s="1"/>
      <c r="AU592" s="1"/>
      <c r="AV592" s="1"/>
      <c r="AW592" s="1"/>
    </row>
    <row r="593" spans="1:49"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2"/>
      <c r="AR593" s="2"/>
      <c r="AS593" s="1"/>
      <c r="AT593" s="1"/>
      <c r="AU593" s="1"/>
      <c r="AV593" s="1"/>
      <c r="AW593" s="1"/>
    </row>
    <row r="594" spans="1:49"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2"/>
      <c r="AR594" s="2"/>
      <c r="AS594" s="1"/>
      <c r="AT594" s="1"/>
      <c r="AU594" s="1"/>
      <c r="AV594" s="1"/>
      <c r="AW594" s="1"/>
    </row>
    <row r="595" spans="1:49"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2"/>
      <c r="AR595" s="2"/>
      <c r="AS595" s="1"/>
      <c r="AT595" s="1"/>
      <c r="AU595" s="1"/>
      <c r="AV595" s="1"/>
      <c r="AW595" s="1"/>
    </row>
    <row r="596" spans="1:49"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2"/>
      <c r="AR596" s="2"/>
      <c r="AS596" s="1"/>
      <c r="AT596" s="1"/>
      <c r="AU596" s="1"/>
      <c r="AV596" s="1"/>
      <c r="AW596" s="1"/>
    </row>
    <row r="597" spans="1:49"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2"/>
      <c r="AR597" s="2"/>
      <c r="AS597" s="1"/>
      <c r="AT597" s="1"/>
      <c r="AU597" s="1"/>
      <c r="AV597" s="1"/>
      <c r="AW597" s="1"/>
    </row>
    <row r="598" spans="1:49"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2"/>
      <c r="AR598" s="2"/>
      <c r="AS598" s="1"/>
      <c r="AT598" s="1"/>
      <c r="AU598" s="1"/>
      <c r="AV598" s="1"/>
      <c r="AW598" s="1"/>
    </row>
    <row r="599" spans="1:49"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2"/>
      <c r="AR599" s="2"/>
      <c r="AS599" s="1"/>
      <c r="AT599" s="1"/>
      <c r="AU599" s="1"/>
      <c r="AV599" s="1"/>
      <c r="AW599" s="1"/>
    </row>
    <row r="600" spans="1:49"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2"/>
      <c r="AR600" s="2"/>
      <c r="AS600" s="1"/>
      <c r="AT600" s="1"/>
      <c r="AU600" s="1"/>
      <c r="AV600" s="1"/>
      <c r="AW600" s="1"/>
    </row>
    <row r="601" spans="1:49"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2"/>
      <c r="AR601" s="2"/>
      <c r="AS601" s="1"/>
      <c r="AT601" s="1"/>
      <c r="AU601" s="1"/>
      <c r="AV601" s="1"/>
      <c r="AW601" s="1"/>
    </row>
    <row r="602" spans="1:49"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2"/>
      <c r="AR602" s="2"/>
      <c r="AS602" s="1"/>
      <c r="AT602" s="1"/>
      <c r="AU602" s="1"/>
      <c r="AV602" s="1"/>
      <c r="AW602" s="1"/>
    </row>
    <row r="603" spans="1:49"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2"/>
      <c r="AR603" s="2"/>
      <c r="AS603" s="1"/>
      <c r="AT603" s="1"/>
      <c r="AU603" s="1"/>
      <c r="AV603" s="1"/>
      <c r="AW603" s="1"/>
    </row>
    <row r="604" spans="1:49"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2"/>
      <c r="AR604" s="2"/>
      <c r="AS604" s="1"/>
      <c r="AT604" s="1"/>
      <c r="AU604" s="1"/>
      <c r="AV604" s="1"/>
      <c r="AW604" s="1"/>
    </row>
    <row r="605" spans="1:49"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2"/>
      <c r="AR605" s="2"/>
      <c r="AS605" s="1"/>
      <c r="AT605" s="1"/>
      <c r="AU605" s="1"/>
      <c r="AV605" s="1"/>
      <c r="AW605" s="1"/>
    </row>
    <row r="606" spans="1:49"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2"/>
      <c r="AR606" s="2"/>
      <c r="AS606" s="1"/>
      <c r="AT606" s="1"/>
      <c r="AU606" s="1"/>
      <c r="AV606" s="1"/>
      <c r="AW606" s="1"/>
    </row>
    <row r="607" spans="1:49"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2"/>
      <c r="AR607" s="2"/>
      <c r="AS607" s="1"/>
      <c r="AT607" s="1"/>
      <c r="AU607" s="1"/>
      <c r="AV607" s="1"/>
      <c r="AW607" s="1"/>
    </row>
    <row r="608" spans="1:49"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2"/>
      <c r="AR608" s="2"/>
      <c r="AS608" s="1"/>
      <c r="AT608" s="1"/>
      <c r="AU608" s="1"/>
      <c r="AV608" s="1"/>
      <c r="AW608" s="1"/>
    </row>
    <row r="609" spans="1:49"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2"/>
      <c r="AR609" s="2"/>
      <c r="AS609" s="1"/>
      <c r="AT609" s="1"/>
      <c r="AU609" s="1"/>
      <c r="AV609" s="1"/>
      <c r="AW609" s="1"/>
    </row>
    <row r="610" spans="1:49"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2"/>
      <c r="AR610" s="2"/>
      <c r="AS610" s="1"/>
      <c r="AT610" s="1"/>
      <c r="AU610" s="1"/>
      <c r="AV610" s="1"/>
      <c r="AW610" s="1"/>
    </row>
    <row r="611" spans="1:49"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2"/>
      <c r="AR611" s="2"/>
      <c r="AS611" s="1"/>
      <c r="AT611" s="1"/>
      <c r="AU611" s="1"/>
      <c r="AV611" s="1"/>
      <c r="AW611" s="1"/>
    </row>
    <row r="612" spans="1:49"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2"/>
      <c r="AR612" s="2"/>
      <c r="AS612" s="1"/>
      <c r="AT612" s="1"/>
      <c r="AU612" s="1"/>
      <c r="AV612" s="1"/>
      <c r="AW612" s="1"/>
    </row>
    <row r="613" spans="1:49"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2"/>
      <c r="AR613" s="2"/>
      <c r="AS613" s="1"/>
      <c r="AT613" s="1"/>
      <c r="AU613" s="1"/>
      <c r="AV613" s="1"/>
      <c r="AW613" s="1"/>
    </row>
    <row r="614" spans="1:49"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2"/>
      <c r="AR614" s="2"/>
      <c r="AS614" s="1"/>
      <c r="AT614" s="1"/>
      <c r="AU614" s="1"/>
      <c r="AV614" s="1"/>
      <c r="AW614" s="1"/>
    </row>
    <row r="615" spans="1:49"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2"/>
      <c r="AR615" s="2"/>
      <c r="AS615" s="1"/>
      <c r="AT615" s="1"/>
      <c r="AU615" s="1"/>
      <c r="AV615" s="1"/>
      <c r="AW615" s="1"/>
    </row>
    <row r="616" spans="1:49"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2"/>
      <c r="AR616" s="2"/>
      <c r="AS616" s="1"/>
      <c r="AT616" s="1"/>
      <c r="AU616" s="1"/>
      <c r="AV616" s="1"/>
      <c r="AW616" s="1"/>
    </row>
    <row r="617" spans="1:49"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2"/>
      <c r="AR617" s="2"/>
      <c r="AS617" s="1"/>
      <c r="AT617" s="1"/>
      <c r="AU617" s="1"/>
      <c r="AV617" s="1"/>
      <c r="AW617" s="1"/>
    </row>
    <row r="618" spans="1:49"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2"/>
      <c r="AR618" s="2"/>
      <c r="AS618" s="1"/>
      <c r="AT618" s="1"/>
      <c r="AU618" s="1"/>
      <c r="AV618" s="1"/>
      <c r="AW618" s="1"/>
    </row>
    <row r="619" spans="1:49"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2"/>
      <c r="AR619" s="2"/>
      <c r="AS619" s="1"/>
      <c r="AT619" s="1"/>
      <c r="AU619" s="1"/>
      <c r="AV619" s="1"/>
      <c r="AW619" s="1"/>
    </row>
    <row r="620" spans="1:49"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2"/>
      <c r="AR620" s="2"/>
      <c r="AS620" s="1"/>
      <c r="AT620" s="1"/>
      <c r="AU620" s="1"/>
      <c r="AV620" s="1"/>
      <c r="AW620" s="1"/>
    </row>
    <row r="621" spans="1:49"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2"/>
      <c r="AR621" s="2"/>
      <c r="AS621" s="1"/>
      <c r="AT621" s="1"/>
      <c r="AU621" s="1"/>
      <c r="AV621" s="1"/>
      <c r="AW621" s="1"/>
    </row>
    <row r="622" spans="1:49"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2"/>
      <c r="AR622" s="2"/>
      <c r="AS622" s="1"/>
      <c r="AT622" s="1"/>
      <c r="AU622" s="1"/>
      <c r="AV622" s="1"/>
      <c r="AW622" s="1"/>
    </row>
    <row r="623" spans="1:49"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2"/>
      <c r="AR623" s="2"/>
      <c r="AS623" s="1"/>
      <c r="AT623" s="1"/>
      <c r="AU623" s="1"/>
      <c r="AV623" s="1"/>
      <c r="AW623" s="1"/>
    </row>
    <row r="624" spans="1:49"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2"/>
      <c r="AR624" s="2"/>
      <c r="AS624" s="1"/>
      <c r="AT624" s="1"/>
      <c r="AU624" s="1"/>
      <c r="AV624" s="1"/>
      <c r="AW624" s="1"/>
    </row>
    <row r="625" spans="1:49"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2"/>
      <c r="AR625" s="2"/>
      <c r="AS625" s="1"/>
      <c r="AT625" s="1"/>
      <c r="AU625" s="1"/>
      <c r="AV625" s="1"/>
      <c r="AW625" s="1"/>
    </row>
    <row r="626" spans="1:49"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2"/>
      <c r="AR626" s="2"/>
      <c r="AS626" s="1"/>
      <c r="AT626" s="1"/>
      <c r="AU626" s="1"/>
      <c r="AV626" s="1"/>
      <c r="AW626" s="1"/>
    </row>
    <row r="627" spans="1:49"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2"/>
      <c r="AR627" s="2"/>
      <c r="AS627" s="1"/>
      <c r="AT627" s="1"/>
      <c r="AU627" s="1"/>
      <c r="AV627" s="1"/>
      <c r="AW627" s="1"/>
    </row>
    <row r="628" spans="1:49"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2"/>
      <c r="AR628" s="2"/>
      <c r="AS628" s="1"/>
      <c r="AT628" s="1"/>
      <c r="AU628" s="1"/>
      <c r="AV628" s="1"/>
      <c r="AW628" s="1"/>
    </row>
    <row r="629" spans="1:49"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2"/>
      <c r="AR629" s="2"/>
      <c r="AS629" s="1"/>
      <c r="AT629" s="1"/>
      <c r="AU629" s="1"/>
      <c r="AV629" s="1"/>
      <c r="AW629" s="1"/>
    </row>
    <row r="630" spans="1:49"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2"/>
      <c r="AR630" s="2"/>
      <c r="AS630" s="1"/>
      <c r="AT630" s="1"/>
      <c r="AU630" s="1"/>
      <c r="AV630" s="1"/>
      <c r="AW630" s="1"/>
    </row>
    <row r="631" spans="1:49"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2"/>
      <c r="AR631" s="2"/>
      <c r="AS631" s="1"/>
      <c r="AT631" s="1"/>
      <c r="AU631" s="1"/>
      <c r="AV631" s="1"/>
      <c r="AW631" s="1"/>
    </row>
    <row r="632" spans="1:49"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2"/>
      <c r="AR632" s="2"/>
      <c r="AS632" s="1"/>
      <c r="AT632" s="1"/>
      <c r="AU632" s="1"/>
      <c r="AV632" s="1"/>
      <c r="AW632" s="1"/>
    </row>
    <row r="633" spans="1:49"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2"/>
      <c r="AR633" s="2"/>
      <c r="AS633" s="1"/>
      <c r="AT633" s="1"/>
      <c r="AU633" s="1"/>
      <c r="AV633" s="1"/>
      <c r="AW633" s="1"/>
    </row>
    <row r="634" spans="1:49"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2"/>
      <c r="AR634" s="2"/>
      <c r="AS634" s="1"/>
      <c r="AT634" s="1"/>
      <c r="AU634" s="1"/>
      <c r="AV634" s="1"/>
      <c r="AW634" s="1"/>
    </row>
    <row r="635" spans="1:49"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2"/>
      <c r="AR635" s="2"/>
      <c r="AS635" s="1"/>
      <c r="AT635" s="1"/>
      <c r="AU635" s="1"/>
      <c r="AV635" s="1"/>
      <c r="AW635" s="1"/>
    </row>
    <row r="636" spans="1:49"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2"/>
      <c r="AR636" s="2"/>
      <c r="AS636" s="1"/>
      <c r="AT636" s="1"/>
      <c r="AU636" s="1"/>
      <c r="AV636" s="1"/>
      <c r="AW636" s="1"/>
    </row>
    <row r="637" spans="1:49"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2"/>
      <c r="AR637" s="2"/>
      <c r="AS637" s="1"/>
      <c r="AT637" s="1"/>
      <c r="AU637" s="1"/>
      <c r="AV637" s="1"/>
      <c r="AW637" s="1"/>
    </row>
    <row r="638" spans="1:49"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2"/>
      <c r="AR638" s="2"/>
      <c r="AS638" s="1"/>
      <c r="AT638" s="1"/>
      <c r="AU638" s="1"/>
      <c r="AV638" s="1"/>
      <c r="AW638" s="1"/>
    </row>
    <row r="639" spans="1:49"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2"/>
      <c r="AR639" s="2"/>
      <c r="AS639" s="1"/>
      <c r="AT639" s="1"/>
      <c r="AU639" s="1"/>
      <c r="AV639" s="1"/>
      <c r="AW639" s="1"/>
    </row>
    <row r="640" spans="1:49"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2"/>
      <c r="AR640" s="2"/>
      <c r="AS640" s="1"/>
      <c r="AT640" s="1"/>
      <c r="AU640" s="1"/>
      <c r="AV640" s="1"/>
      <c r="AW640" s="1"/>
    </row>
    <row r="641" spans="1:49"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2"/>
      <c r="AR641" s="2"/>
      <c r="AS641" s="1"/>
      <c r="AT641" s="1"/>
      <c r="AU641" s="1"/>
      <c r="AV641" s="1"/>
      <c r="AW641" s="1"/>
    </row>
    <row r="642" spans="1:49"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2"/>
      <c r="AR642" s="2"/>
      <c r="AS642" s="1"/>
      <c r="AT642" s="1"/>
      <c r="AU642" s="1"/>
      <c r="AV642" s="1"/>
      <c r="AW642" s="1"/>
    </row>
    <row r="643" spans="1:49"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2"/>
      <c r="AR643" s="2"/>
      <c r="AS643" s="1"/>
      <c r="AT643" s="1"/>
      <c r="AU643" s="1"/>
      <c r="AV643" s="1"/>
      <c r="AW643" s="1"/>
    </row>
    <row r="644" spans="1:49"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2"/>
      <c r="AR644" s="2"/>
      <c r="AS644" s="1"/>
      <c r="AT644" s="1"/>
      <c r="AU644" s="1"/>
      <c r="AV644" s="1"/>
      <c r="AW644" s="1"/>
    </row>
    <row r="645" spans="1:49"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2"/>
      <c r="AR645" s="2"/>
      <c r="AS645" s="1"/>
      <c r="AT645" s="1"/>
      <c r="AU645" s="1"/>
      <c r="AV645" s="1"/>
      <c r="AW645" s="1"/>
    </row>
    <row r="646" spans="1:49"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2"/>
      <c r="AR646" s="2"/>
      <c r="AS646" s="1"/>
      <c r="AT646" s="1"/>
      <c r="AU646" s="1"/>
      <c r="AV646" s="1"/>
      <c r="AW646" s="1"/>
    </row>
    <row r="647" spans="1:49"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2"/>
      <c r="AR647" s="2"/>
      <c r="AS647" s="1"/>
      <c r="AT647" s="1"/>
      <c r="AU647" s="1"/>
      <c r="AV647" s="1"/>
      <c r="AW647" s="1"/>
    </row>
    <row r="648" spans="1:49"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2"/>
      <c r="AR648" s="2"/>
      <c r="AS648" s="1"/>
      <c r="AT648" s="1"/>
      <c r="AU648" s="1"/>
      <c r="AV648" s="1"/>
      <c r="AW648" s="1"/>
    </row>
    <row r="649" spans="1:49"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2"/>
      <c r="AR649" s="2"/>
      <c r="AS649" s="1"/>
      <c r="AT649" s="1"/>
      <c r="AU649" s="1"/>
      <c r="AV649" s="1"/>
      <c r="AW649" s="1"/>
    </row>
    <row r="650" spans="1:49"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2"/>
      <c r="AR650" s="2"/>
      <c r="AS650" s="1"/>
      <c r="AT650" s="1"/>
      <c r="AU650" s="1"/>
      <c r="AV650" s="1"/>
      <c r="AW650" s="1"/>
    </row>
    <row r="651" spans="1:49"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2"/>
      <c r="AR651" s="2"/>
      <c r="AS651" s="1"/>
      <c r="AT651" s="1"/>
      <c r="AU651" s="1"/>
      <c r="AV651" s="1"/>
      <c r="AW651" s="1"/>
    </row>
    <row r="652" spans="1:49"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2"/>
      <c r="AR652" s="2"/>
      <c r="AS652" s="1"/>
      <c r="AT652" s="1"/>
      <c r="AU652" s="1"/>
      <c r="AV652" s="1"/>
      <c r="AW652" s="1"/>
    </row>
    <row r="653" spans="1:49"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2"/>
      <c r="AR653" s="2"/>
      <c r="AS653" s="1"/>
      <c r="AT653" s="1"/>
      <c r="AU653" s="1"/>
      <c r="AV653" s="1"/>
      <c r="AW653" s="1"/>
    </row>
    <row r="654" spans="1:49"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2"/>
      <c r="AR654" s="2"/>
      <c r="AS654" s="1"/>
      <c r="AT654" s="1"/>
      <c r="AU654" s="1"/>
      <c r="AV654" s="1"/>
      <c r="AW654" s="1"/>
    </row>
    <row r="655" spans="1:49"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2"/>
      <c r="AR655" s="2"/>
      <c r="AS655" s="1"/>
      <c r="AT655" s="1"/>
      <c r="AU655" s="1"/>
      <c r="AV655" s="1"/>
      <c r="AW655" s="1"/>
    </row>
    <row r="656" spans="1:49"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2"/>
      <c r="AR656" s="2"/>
      <c r="AS656" s="1"/>
      <c r="AT656" s="1"/>
      <c r="AU656" s="1"/>
      <c r="AV656" s="1"/>
      <c r="AW656" s="1"/>
    </row>
    <row r="657" spans="1:49"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2"/>
      <c r="AR657" s="2"/>
      <c r="AS657" s="1"/>
      <c r="AT657" s="1"/>
      <c r="AU657" s="1"/>
      <c r="AV657" s="1"/>
      <c r="AW657" s="1"/>
    </row>
    <row r="658" spans="1:49"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2"/>
      <c r="AR658" s="2"/>
      <c r="AS658" s="1"/>
      <c r="AT658" s="1"/>
      <c r="AU658" s="1"/>
      <c r="AV658" s="1"/>
      <c r="AW658" s="1"/>
    </row>
    <row r="659" spans="1:49"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2"/>
      <c r="AR659" s="2"/>
      <c r="AS659" s="1"/>
      <c r="AT659" s="1"/>
      <c r="AU659" s="1"/>
      <c r="AV659" s="1"/>
      <c r="AW659" s="1"/>
    </row>
    <row r="660" spans="1:49"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2"/>
      <c r="AR660" s="2"/>
      <c r="AS660" s="1"/>
      <c r="AT660" s="1"/>
      <c r="AU660" s="1"/>
      <c r="AV660" s="1"/>
      <c r="AW660" s="1"/>
    </row>
    <row r="661" spans="1:49"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2"/>
      <c r="AR661" s="2"/>
      <c r="AS661" s="1"/>
      <c r="AT661" s="1"/>
      <c r="AU661" s="1"/>
      <c r="AV661" s="1"/>
      <c r="AW661" s="1"/>
    </row>
    <row r="662" spans="1:49"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2"/>
      <c r="AR662" s="2"/>
      <c r="AS662" s="1"/>
      <c r="AT662" s="1"/>
      <c r="AU662" s="1"/>
      <c r="AV662" s="1"/>
      <c r="AW662" s="1"/>
    </row>
    <row r="663" spans="1:49"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2"/>
      <c r="AR663" s="2"/>
      <c r="AS663" s="1"/>
      <c r="AT663" s="1"/>
      <c r="AU663" s="1"/>
      <c r="AV663" s="1"/>
      <c r="AW663" s="1"/>
    </row>
    <row r="664" spans="1:49"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2"/>
      <c r="AR664" s="2"/>
      <c r="AS664" s="1"/>
      <c r="AT664" s="1"/>
      <c r="AU664" s="1"/>
      <c r="AV664" s="1"/>
      <c r="AW664" s="1"/>
    </row>
    <row r="665" spans="1:49"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2"/>
      <c r="AR665" s="2"/>
      <c r="AS665" s="1"/>
      <c r="AT665" s="1"/>
      <c r="AU665" s="1"/>
      <c r="AV665" s="1"/>
      <c r="AW665" s="1"/>
    </row>
    <row r="666" spans="1:49"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2"/>
      <c r="AR666" s="2"/>
      <c r="AS666" s="1"/>
      <c r="AT666" s="1"/>
      <c r="AU666" s="1"/>
      <c r="AV666" s="1"/>
      <c r="AW666" s="1"/>
    </row>
    <row r="667" spans="1:49"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2"/>
      <c r="AR667" s="2"/>
      <c r="AS667" s="1"/>
      <c r="AT667" s="1"/>
      <c r="AU667" s="1"/>
      <c r="AV667" s="1"/>
      <c r="AW667" s="1"/>
    </row>
    <row r="668" spans="1:49"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2"/>
      <c r="AR668" s="2"/>
      <c r="AS668" s="1"/>
      <c r="AT668" s="1"/>
      <c r="AU668" s="1"/>
      <c r="AV668" s="1"/>
      <c r="AW668" s="1"/>
    </row>
    <row r="669" spans="1:49"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2"/>
      <c r="AR669" s="2"/>
      <c r="AS669" s="1"/>
      <c r="AT669" s="1"/>
      <c r="AU669" s="1"/>
      <c r="AV669" s="1"/>
      <c r="AW669" s="1"/>
    </row>
    <row r="670" spans="1:49"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2"/>
      <c r="AR670" s="2"/>
      <c r="AS670" s="1"/>
      <c r="AT670" s="1"/>
      <c r="AU670" s="1"/>
      <c r="AV670" s="1"/>
      <c r="AW670" s="1"/>
    </row>
    <row r="671" spans="1:49"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2"/>
      <c r="AR671" s="2"/>
      <c r="AS671" s="1"/>
      <c r="AT671" s="1"/>
      <c r="AU671" s="1"/>
      <c r="AV671" s="1"/>
      <c r="AW671" s="1"/>
    </row>
    <row r="672" spans="1:49"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2"/>
      <c r="AR672" s="2"/>
      <c r="AS672" s="1"/>
      <c r="AT672" s="1"/>
      <c r="AU672" s="1"/>
      <c r="AV672" s="1"/>
      <c r="AW672" s="1"/>
    </row>
    <row r="673" spans="1:49"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2"/>
      <c r="AR673" s="2"/>
      <c r="AS673" s="1"/>
      <c r="AT673" s="1"/>
      <c r="AU673" s="1"/>
      <c r="AV673" s="1"/>
      <c r="AW673" s="1"/>
    </row>
    <row r="674" spans="1:49"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2"/>
      <c r="AR674" s="2"/>
      <c r="AS674" s="1"/>
      <c r="AT674" s="1"/>
      <c r="AU674" s="1"/>
      <c r="AV674" s="1"/>
      <c r="AW674" s="1"/>
    </row>
    <row r="675" spans="1:49"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2"/>
      <c r="AR675" s="2"/>
      <c r="AS675" s="1"/>
      <c r="AT675" s="1"/>
      <c r="AU675" s="1"/>
      <c r="AV675" s="1"/>
      <c r="AW675" s="1"/>
    </row>
    <row r="676" spans="1:49"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2"/>
      <c r="AR676" s="2"/>
      <c r="AS676" s="1"/>
      <c r="AT676" s="1"/>
      <c r="AU676" s="1"/>
      <c r="AV676" s="1"/>
      <c r="AW676" s="1"/>
    </row>
    <row r="677" spans="1:49"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2"/>
      <c r="AR677" s="2"/>
      <c r="AS677" s="1"/>
      <c r="AT677" s="1"/>
      <c r="AU677" s="1"/>
      <c r="AV677" s="1"/>
      <c r="AW677" s="1"/>
    </row>
    <row r="678" spans="1:49"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2"/>
      <c r="AR678" s="2"/>
      <c r="AS678" s="1"/>
      <c r="AT678" s="1"/>
      <c r="AU678" s="1"/>
      <c r="AV678" s="1"/>
      <c r="AW678" s="1"/>
    </row>
    <row r="679" spans="1:49"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2"/>
      <c r="AR679" s="2"/>
      <c r="AS679" s="1"/>
      <c r="AT679" s="1"/>
      <c r="AU679" s="1"/>
      <c r="AV679" s="1"/>
      <c r="AW679" s="1"/>
    </row>
    <row r="680" spans="1:49"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2"/>
      <c r="AR680" s="2"/>
      <c r="AS680" s="1"/>
      <c r="AT680" s="1"/>
      <c r="AU680" s="1"/>
      <c r="AV680" s="1"/>
      <c r="AW680" s="1"/>
    </row>
    <row r="681" spans="1:49"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2"/>
      <c r="AR681" s="2"/>
      <c r="AS681" s="1"/>
      <c r="AT681" s="1"/>
      <c r="AU681" s="1"/>
      <c r="AV681" s="1"/>
      <c r="AW681" s="1"/>
    </row>
    <row r="682" spans="1:49"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2"/>
      <c r="AR682" s="2"/>
      <c r="AS682" s="1"/>
      <c r="AT682" s="1"/>
      <c r="AU682" s="1"/>
      <c r="AV682" s="1"/>
      <c r="AW682" s="1"/>
    </row>
    <row r="683" spans="1:49"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2"/>
      <c r="AR683" s="2"/>
      <c r="AS683" s="1"/>
      <c r="AT683" s="1"/>
      <c r="AU683" s="1"/>
      <c r="AV683" s="1"/>
      <c r="AW683" s="1"/>
    </row>
    <row r="684" spans="1:49"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2"/>
      <c r="AR684" s="2"/>
      <c r="AS684" s="1"/>
      <c r="AT684" s="1"/>
      <c r="AU684" s="1"/>
      <c r="AV684" s="1"/>
      <c r="AW684" s="1"/>
    </row>
    <row r="685" spans="1:49"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2"/>
      <c r="AR685" s="2"/>
      <c r="AS685" s="1"/>
      <c r="AT685" s="1"/>
      <c r="AU685" s="1"/>
      <c r="AV685" s="1"/>
      <c r="AW685" s="1"/>
    </row>
    <row r="686" spans="1:49"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2"/>
      <c r="AR686" s="2"/>
      <c r="AS686" s="1"/>
      <c r="AT686" s="1"/>
      <c r="AU686" s="1"/>
      <c r="AV686" s="1"/>
      <c r="AW686" s="1"/>
    </row>
    <row r="687" spans="1:49"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2"/>
      <c r="AR687" s="2"/>
      <c r="AS687" s="1"/>
      <c r="AT687" s="1"/>
      <c r="AU687" s="1"/>
      <c r="AV687" s="1"/>
      <c r="AW687" s="1"/>
    </row>
    <row r="688" spans="1:49"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2"/>
      <c r="AR688" s="2"/>
      <c r="AS688" s="1"/>
      <c r="AT688" s="1"/>
      <c r="AU688" s="1"/>
      <c r="AV688" s="1"/>
      <c r="AW688" s="1"/>
    </row>
    <row r="689" spans="1:49"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2"/>
      <c r="AR689" s="2"/>
      <c r="AS689" s="1"/>
      <c r="AT689" s="1"/>
      <c r="AU689" s="1"/>
      <c r="AV689" s="1"/>
      <c r="AW689" s="1"/>
    </row>
    <row r="690" spans="1:49"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2"/>
      <c r="AR690" s="2"/>
      <c r="AS690" s="1"/>
      <c r="AT690" s="1"/>
      <c r="AU690" s="1"/>
      <c r="AV690" s="1"/>
      <c r="AW690" s="1"/>
    </row>
    <row r="691" spans="1:49"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2"/>
      <c r="AR691" s="2"/>
      <c r="AS691" s="1"/>
      <c r="AT691" s="1"/>
      <c r="AU691" s="1"/>
      <c r="AV691" s="1"/>
      <c r="AW691" s="1"/>
    </row>
    <row r="692" spans="1:49"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2"/>
      <c r="AR692" s="2"/>
      <c r="AS692" s="1"/>
      <c r="AT692" s="1"/>
      <c r="AU692" s="1"/>
      <c r="AV692" s="1"/>
      <c r="AW692" s="1"/>
    </row>
    <row r="693" spans="1:49"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2"/>
      <c r="AR693" s="2"/>
      <c r="AS693" s="1"/>
      <c r="AT693" s="1"/>
      <c r="AU693" s="1"/>
      <c r="AV693" s="1"/>
      <c r="AW693" s="1"/>
    </row>
    <row r="694" spans="1:49"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2"/>
      <c r="AR694" s="2"/>
      <c r="AS694" s="1"/>
      <c r="AT694" s="1"/>
      <c r="AU694" s="1"/>
      <c r="AV694" s="1"/>
      <c r="AW694" s="1"/>
    </row>
    <row r="695" spans="1:49"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2"/>
      <c r="AR695" s="2"/>
      <c r="AS695" s="1"/>
      <c r="AT695" s="1"/>
      <c r="AU695" s="1"/>
      <c r="AV695" s="1"/>
      <c r="AW695" s="1"/>
    </row>
    <row r="696" spans="1:49"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2"/>
      <c r="AR696" s="2"/>
      <c r="AS696" s="1"/>
      <c r="AT696" s="1"/>
      <c r="AU696" s="1"/>
      <c r="AV696" s="1"/>
      <c r="AW696" s="1"/>
    </row>
    <row r="697" spans="1:49"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2"/>
      <c r="AR697" s="2"/>
      <c r="AS697" s="1"/>
      <c r="AT697" s="1"/>
      <c r="AU697" s="1"/>
      <c r="AV697" s="1"/>
      <c r="AW697" s="1"/>
    </row>
    <row r="698" spans="1:49"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2"/>
      <c r="AR698" s="2"/>
      <c r="AS698" s="1"/>
      <c r="AT698" s="1"/>
      <c r="AU698" s="1"/>
      <c r="AV698" s="1"/>
      <c r="AW698" s="1"/>
    </row>
    <row r="699" spans="1:49"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2"/>
      <c r="AR699" s="2"/>
      <c r="AS699" s="1"/>
      <c r="AT699" s="1"/>
      <c r="AU699" s="1"/>
      <c r="AV699" s="1"/>
      <c r="AW699" s="1"/>
    </row>
    <row r="700" spans="1:49"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2"/>
      <c r="AR700" s="2"/>
      <c r="AS700" s="1"/>
      <c r="AT700" s="1"/>
      <c r="AU700" s="1"/>
      <c r="AV700" s="1"/>
      <c r="AW700" s="1"/>
    </row>
    <row r="701" spans="1:49"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2"/>
      <c r="AR701" s="2"/>
      <c r="AS701" s="1"/>
      <c r="AT701" s="1"/>
      <c r="AU701" s="1"/>
      <c r="AV701" s="1"/>
      <c r="AW701" s="1"/>
    </row>
    <row r="702" spans="1:49"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2"/>
      <c r="AR702" s="2"/>
      <c r="AS702" s="1"/>
      <c r="AT702" s="1"/>
      <c r="AU702" s="1"/>
      <c r="AV702" s="1"/>
      <c r="AW702" s="1"/>
    </row>
    <row r="703" spans="1:49"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2"/>
      <c r="AR703" s="2"/>
      <c r="AS703" s="1"/>
      <c r="AT703" s="1"/>
      <c r="AU703" s="1"/>
      <c r="AV703" s="1"/>
      <c r="AW703" s="1"/>
    </row>
    <row r="704" spans="1:49"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2"/>
      <c r="AR704" s="2"/>
      <c r="AS704" s="1"/>
      <c r="AT704" s="1"/>
      <c r="AU704" s="1"/>
      <c r="AV704" s="1"/>
      <c r="AW704" s="1"/>
    </row>
    <row r="705" spans="1:49"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2"/>
      <c r="AR705" s="2"/>
      <c r="AS705" s="1"/>
      <c r="AT705" s="1"/>
      <c r="AU705" s="1"/>
      <c r="AV705" s="1"/>
      <c r="AW705" s="1"/>
    </row>
    <row r="706" spans="1:49"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2"/>
      <c r="AR706" s="2"/>
      <c r="AS706" s="1"/>
      <c r="AT706" s="1"/>
      <c r="AU706" s="1"/>
      <c r="AV706" s="1"/>
      <c r="AW706" s="1"/>
    </row>
    <row r="707" spans="1:49"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2"/>
      <c r="AR707" s="2"/>
      <c r="AS707" s="1"/>
      <c r="AT707" s="1"/>
      <c r="AU707" s="1"/>
      <c r="AV707" s="1"/>
      <c r="AW707" s="1"/>
    </row>
    <row r="708" spans="1:49"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2"/>
      <c r="AR708" s="2"/>
      <c r="AS708" s="1"/>
      <c r="AT708" s="1"/>
      <c r="AU708" s="1"/>
      <c r="AV708" s="1"/>
      <c r="AW708" s="1"/>
    </row>
    <row r="709" spans="1:49"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2"/>
      <c r="AR709" s="2"/>
      <c r="AS709" s="1"/>
      <c r="AT709" s="1"/>
      <c r="AU709" s="1"/>
      <c r="AV709" s="1"/>
      <c r="AW709" s="1"/>
    </row>
    <row r="710" spans="1:49"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2"/>
      <c r="AR710" s="2"/>
      <c r="AS710" s="1"/>
      <c r="AT710" s="1"/>
      <c r="AU710" s="1"/>
      <c r="AV710" s="1"/>
      <c r="AW710" s="1"/>
    </row>
    <row r="711" spans="1:49"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2"/>
      <c r="AR711" s="2"/>
      <c r="AS711" s="1"/>
      <c r="AT711" s="1"/>
      <c r="AU711" s="1"/>
      <c r="AV711" s="1"/>
      <c r="AW711" s="1"/>
    </row>
    <row r="712" spans="1:49"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2"/>
      <c r="AR712" s="2"/>
      <c r="AS712" s="1"/>
      <c r="AT712" s="1"/>
      <c r="AU712" s="1"/>
      <c r="AV712" s="1"/>
      <c r="AW712" s="1"/>
    </row>
    <row r="713" spans="1:49"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2"/>
      <c r="AR713" s="2"/>
      <c r="AS713" s="1"/>
      <c r="AT713" s="1"/>
      <c r="AU713" s="1"/>
      <c r="AV713" s="1"/>
      <c r="AW713" s="1"/>
    </row>
    <row r="714" spans="1:49"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2"/>
      <c r="AR714" s="2"/>
      <c r="AS714" s="1"/>
      <c r="AT714" s="1"/>
      <c r="AU714" s="1"/>
      <c r="AV714" s="1"/>
      <c r="AW714" s="1"/>
    </row>
    <row r="715" spans="1:49"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2"/>
      <c r="AR715" s="2"/>
      <c r="AS715" s="1"/>
      <c r="AT715" s="1"/>
      <c r="AU715" s="1"/>
      <c r="AV715" s="1"/>
      <c r="AW715" s="1"/>
    </row>
    <row r="716" spans="1:49"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2"/>
      <c r="AR716" s="2"/>
      <c r="AS716" s="1"/>
      <c r="AT716" s="1"/>
      <c r="AU716" s="1"/>
      <c r="AV716" s="1"/>
      <c r="AW716" s="1"/>
    </row>
    <row r="717" spans="1:49"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2"/>
      <c r="AR717" s="2"/>
      <c r="AS717" s="1"/>
      <c r="AT717" s="1"/>
      <c r="AU717" s="1"/>
      <c r="AV717" s="1"/>
      <c r="AW717" s="1"/>
    </row>
    <row r="718" spans="1:49"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2"/>
      <c r="AR718" s="2"/>
      <c r="AS718" s="1"/>
      <c r="AT718" s="1"/>
      <c r="AU718" s="1"/>
      <c r="AV718" s="1"/>
      <c r="AW718" s="1"/>
    </row>
    <row r="719" spans="1:49"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2"/>
      <c r="AR719" s="2"/>
      <c r="AS719" s="1"/>
      <c r="AT719" s="1"/>
      <c r="AU719" s="1"/>
      <c r="AV719" s="1"/>
      <c r="AW719" s="1"/>
    </row>
    <row r="720" spans="1:49"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2"/>
      <c r="AR720" s="2"/>
      <c r="AS720" s="1"/>
      <c r="AT720" s="1"/>
      <c r="AU720" s="1"/>
      <c r="AV720" s="1"/>
      <c r="AW720" s="1"/>
    </row>
    <row r="721" spans="1:49"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2"/>
      <c r="AR721" s="2"/>
      <c r="AS721" s="1"/>
      <c r="AT721" s="1"/>
      <c r="AU721" s="1"/>
      <c r="AV721" s="1"/>
      <c r="AW721" s="1"/>
    </row>
    <row r="722" spans="1:49"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2"/>
      <c r="AR722" s="2"/>
      <c r="AS722" s="1"/>
      <c r="AT722" s="1"/>
      <c r="AU722" s="1"/>
      <c r="AV722" s="1"/>
      <c r="AW722" s="1"/>
    </row>
    <row r="723" spans="1:49"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2"/>
      <c r="AR723" s="2"/>
      <c r="AS723" s="1"/>
      <c r="AT723" s="1"/>
      <c r="AU723" s="1"/>
      <c r="AV723" s="1"/>
      <c r="AW723" s="1"/>
    </row>
    <row r="724" spans="1:49"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2"/>
      <c r="AR724" s="2"/>
      <c r="AS724" s="1"/>
      <c r="AT724" s="1"/>
      <c r="AU724" s="1"/>
      <c r="AV724" s="1"/>
      <c r="AW724" s="1"/>
    </row>
    <row r="725" spans="1:49"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2"/>
      <c r="AR725" s="2"/>
      <c r="AS725" s="1"/>
      <c r="AT725" s="1"/>
      <c r="AU725" s="1"/>
      <c r="AV725" s="1"/>
      <c r="AW725" s="1"/>
    </row>
    <row r="726" spans="1:49"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2"/>
      <c r="AR726" s="2"/>
      <c r="AS726" s="1"/>
      <c r="AT726" s="1"/>
      <c r="AU726" s="1"/>
      <c r="AV726" s="1"/>
      <c r="AW726" s="1"/>
    </row>
    <row r="727" spans="1:49"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2"/>
      <c r="AR727" s="2"/>
      <c r="AS727" s="1"/>
      <c r="AT727" s="1"/>
      <c r="AU727" s="1"/>
      <c r="AV727" s="1"/>
      <c r="AW727" s="1"/>
    </row>
    <row r="728" spans="1:49"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2"/>
      <c r="AR728" s="2"/>
      <c r="AS728" s="1"/>
      <c r="AT728" s="1"/>
      <c r="AU728" s="1"/>
      <c r="AV728" s="1"/>
      <c r="AW728" s="1"/>
    </row>
    <row r="729" spans="1:49"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2"/>
      <c r="AR729" s="2"/>
      <c r="AS729" s="1"/>
      <c r="AT729" s="1"/>
      <c r="AU729" s="1"/>
      <c r="AV729" s="1"/>
      <c r="AW729" s="1"/>
    </row>
    <row r="730" spans="1:49"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2"/>
      <c r="AR730" s="2"/>
      <c r="AS730" s="1"/>
      <c r="AT730" s="1"/>
      <c r="AU730" s="1"/>
      <c r="AV730" s="1"/>
      <c r="AW730" s="1"/>
    </row>
    <row r="731" spans="1:49"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2"/>
      <c r="AR731" s="2"/>
      <c r="AS731" s="1"/>
      <c r="AT731" s="1"/>
      <c r="AU731" s="1"/>
      <c r="AV731" s="1"/>
      <c r="AW731" s="1"/>
    </row>
    <row r="732" spans="1:49"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2"/>
      <c r="AR732" s="2"/>
      <c r="AS732" s="1"/>
      <c r="AT732" s="1"/>
      <c r="AU732" s="1"/>
      <c r="AV732" s="1"/>
      <c r="AW732" s="1"/>
    </row>
    <row r="733" spans="1:49"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2"/>
      <c r="AR733" s="2"/>
      <c r="AS733" s="1"/>
      <c r="AT733" s="1"/>
      <c r="AU733" s="1"/>
      <c r="AV733" s="1"/>
      <c r="AW733" s="1"/>
    </row>
    <row r="734" spans="1:49"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2"/>
      <c r="AR734" s="2"/>
      <c r="AS734" s="1"/>
      <c r="AT734" s="1"/>
      <c r="AU734" s="1"/>
      <c r="AV734" s="1"/>
      <c r="AW734" s="1"/>
    </row>
    <row r="735" spans="1:49"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2"/>
      <c r="AR735" s="2"/>
      <c r="AS735" s="1"/>
      <c r="AT735" s="1"/>
      <c r="AU735" s="1"/>
      <c r="AV735" s="1"/>
      <c r="AW735" s="1"/>
    </row>
    <row r="736" spans="1:49"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2"/>
      <c r="AR736" s="2"/>
      <c r="AS736" s="1"/>
      <c r="AT736" s="1"/>
      <c r="AU736" s="1"/>
      <c r="AV736" s="1"/>
      <c r="AW736" s="1"/>
    </row>
    <row r="737" spans="1:49"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2"/>
      <c r="AR737" s="2"/>
      <c r="AS737" s="1"/>
      <c r="AT737" s="1"/>
      <c r="AU737" s="1"/>
      <c r="AV737" s="1"/>
      <c r="AW737" s="1"/>
    </row>
    <row r="738" spans="1:49"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2"/>
      <c r="AR738" s="2"/>
      <c r="AS738" s="1"/>
      <c r="AT738" s="1"/>
      <c r="AU738" s="1"/>
      <c r="AV738" s="1"/>
      <c r="AW738" s="1"/>
    </row>
    <row r="739" spans="1:49"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2"/>
      <c r="AR739" s="2"/>
      <c r="AS739" s="1"/>
      <c r="AT739" s="1"/>
      <c r="AU739" s="1"/>
      <c r="AV739" s="1"/>
      <c r="AW739" s="1"/>
    </row>
    <row r="740" spans="1:49"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2"/>
      <c r="AR740" s="2"/>
      <c r="AS740" s="1"/>
      <c r="AT740" s="1"/>
      <c r="AU740" s="1"/>
      <c r="AV740" s="1"/>
      <c r="AW740" s="1"/>
    </row>
    <row r="741" spans="1:49"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2"/>
      <c r="AR741" s="2"/>
      <c r="AS741" s="1"/>
      <c r="AT741" s="1"/>
      <c r="AU741" s="1"/>
      <c r="AV741" s="1"/>
      <c r="AW741" s="1"/>
    </row>
    <row r="742" spans="1:49"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2"/>
      <c r="AR742" s="2"/>
      <c r="AS742" s="1"/>
      <c r="AT742" s="1"/>
      <c r="AU742" s="1"/>
      <c r="AV742" s="1"/>
      <c r="AW742" s="1"/>
    </row>
    <row r="743" spans="1:49"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2"/>
      <c r="AR743" s="2"/>
      <c r="AS743" s="1"/>
      <c r="AT743" s="1"/>
      <c r="AU743" s="1"/>
      <c r="AV743" s="1"/>
      <c r="AW743" s="1"/>
    </row>
    <row r="744" spans="1:49"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2"/>
      <c r="AR744" s="2"/>
      <c r="AS744" s="1"/>
      <c r="AT744" s="1"/>
      <c r="AU744" s="1"/>
      <c r="AV744" s="1"/>
      <c r="AW744" s="1"/>
    </row>
    <row r="745" spans="1:49"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2"/>
      <c r="AR745" s="2"/>
      <c r="AS745" s="1"/>
      <c r="AT745" s="1"/>
      <c r="AU745" s="1"/>
      <c r="AV745" s="1"/>
      <c r="AW745" s="1"/>
    </row>
    <row r="746" spans="1:49"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2"/>
      <c r="AR746" s="2"/>
      <c r="AS746" s="1"/>
      <c r="AT746" s="1"/>
      <c r="AU746" s="1"/>
      <c r="AV746" s="1"/>
      <c r="AW746" s="1"/>
    </row>
    <row r="747" spans="1:49"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2"/>
      <c r="AR747" s="2"/>
      <c r="AS747" s="1"/>
      <c r="AT747" s="1"/>
      <c r="AU747" s="1"/>
      <c r="AV747" s="1"/>
      <c r="AW747" s="1"/>
    </row>
    <row r="748" spans="1:49"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2"/>
      <c r="AR748" s="2"/>
      <c r="AS748" s="1"/>
      <c r="AT748" s="1"/>
      <c r="AU748" s="1"/>
      <c r="AV748" s="1"/>
      <c r="AW748" s="1"/>
    </row>
    <row r="749" spans="1:49"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2"/>
      <c r="AR749" s="2"/>
      <c r="AS749" s="1"/>
      <c r="AT749" s="1"/>
      <c r="AU749" s="1"/>
      <c r="AV749" s="1"/>
      <c r="AW749" s="1"/>
    </row>
    <row r="750" spans="1:49"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2"/>
      <c r="AR750" s="2"/>
      <c r="AS750" s="1"/>
      <c r="AT750" s="1"/>
      <c r="AU750" s="1"/>
      <c r="AV750" s="1"/>
      <c r="AW750" s="1"/>
    </row>
    <row r="751" spans="1:49"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2"/>
      <c r="AR751" s="2"/>
      <c r="AS751" s="1"/>
      <c r="AT751" s="1"/>
      <c r="AU751" s="1"/>
      <c r="AV751" s="1"/>
      <c r="AW751" s="1"/>
    </row>
    <row r="752" spans="1:49"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2"/>
      <c r="AR752" s="2"/>
      <c r="AS752" s="1"/>
      <c r="AT752" s="1"/>
      <c r="AU752" s="1"/>
      <c r="AV752" s="1"/>
      <c r="AW752" s="1"/>
    </row>
    <row r="753" spans="1:49"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2"/>
      <c r="AR753" s="2"/>
      <c r="AS753" s="1"/>
      <c r="AT753" s="1"/>
      <c r="AU753" s="1"/>
      <c r="AV753" s="1"/>
      <c r="AW753" s="1"/>
    </row>
    <row r="754" spans="1:49"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2"/>
      <c r="AR754" s="2"/>
      <c r="AS754" s="1"/>
      <c r="AT754" s="1"/>
      <c r="AU754" s="1"/>
      <c r="AV754" s="1"/>
      <c r="AW754" s="1"/>
    </row>
    <row r="755" spans="1:49"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2"/>
      <c r="AR755" s="2"/>
      <c r="AS755" s="1"/>
      <c r="AT755" s="1"/>
      <c r="AU755" s="1"/>
      <c r="AV755" s="1"/>
      <c r="AW755" s="1"/>
    </row>
    <row r="756" spans="1:49"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2"/>
      <c r="AR756" s="2"/>
      <c r="AS756" s="1"/>
      <c r="AT756" s="1"/>
      <c r="AU756" s="1"/>
      <c r="AV756" s="1"/>
      <c r="AW756" s="1"/>
    </row>
    <row r="757" spans="1:49"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2"/>
      <c r="AR757" s="2"/>
      <c r="AS757" s="1"/>
      <c r="AT757" s="1"/>
      <c r="AU757" s="1"/>
      <c r="AV757" s="1"/>
      <c r="AW757" s="1"/>
    </row>
    <row r="758" spans="1:49"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2"/>
      <c r="AR758" s="2"/>
      <c r="AS758" s="1"/>
      <c r="AT758" s="1"/>
      <c r="AU758" s="1"/>
      <c r="AV758" s="1"/>
      <c r="AW758" s="1"/>
    </row>
    <row r="759" spans="1:49"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2"/>
      <c r="AR759" s="2"/>
      <c r="AS759" s="1"/>
      <c r="AT759" s="1"/>
      <c r="AU759" s="1"/>
      <c r="AV759" s="1"/>
      <c r="AW759" s="1"/>
    </row>
    <row r="760" spans="1:49"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2"/>
      <c r="AR760" s="2"/>
      <c r="AS760" s="1"/>
      <c r="AT760" s="1"/>
      <c r="AU760" s="1"/>
      <c r="AV760" s="1"/>
      <c r="AW760" s="1"/>
    </row>
    <row r="761" spans="1:49"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2"/>
      <c r="AR761" s="2"/>
      <c r="AS761" s="1"/>
      <c r="AT761" s="1"/>
      <c r="AU761" s="1"/>
      <c r="AV761" s="1"/>
      <c r="AW761" s="1"/>
    </row>
    <row r="762" spans="1:49"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2"/>
      <c r="AR762" s="2"/>
      <c r="AS762" s="1"/>
      <c r="AT762" s="1"/>
      <c r="AU762" s="1"/>
      <c r="AV762" s="1"/>
      <c r="AW762" s="1"/>
    </row>
    <row r="763" spans="1:49"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2"/>
      <c r="AR763" s="2"/>
      <c r="AS763" s="1"/>
      <c r="AT763" s="1"/>
      <c r="AU763" s="1"/>
      <c r="AV763" s="1"/>
      <c r="AW763" s="1"/>
    </row>
    <row r="764" spans="1:49"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2"/>
      <c r="AR764" s="2"/>
      <c r="AS764" s="1"/>
      <c r="AT764" s="1"/>
      <c r="AU764" s="1"/>
      <c r="AV764" s="1"/>
      <c r="AW764" s="1"/>
    </row>
    <row r="765" spans="1:49"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2"/>
      <c r="AR765" s="2"/>
      <c r="AS765" s="1"/>
      <c r="AT765" s="1"/>
      <c r="AU765" s="1"/>
      <c r="AV765" s="1"/>
      <c r="AW765" s="1"/>
    </row>
    <row r="766" spans="1:49"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2"/>
      <c r="AR766" s="2"/>
      <c r="AS766" s="1"/>
      <c r="AT766" s="1"/>
      <c r="AU766" s="1"/>
      <c r="AV766" s="1"/>
      <c r="AW766" s="1"/>
    </row>
    <row r="767" spans="1:49"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2"/>
      <c r="AR767" s="2"/>
      <c r="AS767" s="1"/>
      <c r="AT767" s="1"/>
      <c r="AU767" s="1"/>
      <c r="AV767" s="1"/>
      <c r="AW767" s="1"/>
    </row>
    <row r="768" spans="1:49"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2"/>
      <c r="AR768" s="2"/>
      <c r="AS768" s="1"/>
      <c r="AT768" s="1"/>
      <c r="AU768" s="1"/>
      <c r="AV768" s="1"/>
      <c r="AW768" s="1"/>
    </row>
    <row r="769" spans="1:49"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2"/>
      <c r="AR769" s="2"/>
      <c r="AS769" s="1"/>
      <c r="AT769" s="1"/>
      <c r="AU769" s="1"/>
      <c r="AV769" s="1"/>
      <c r="AW769" s="1"/>
    </row>
    <row r="770" spans="1:49"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2"/>
      <c r="AR770" s="2"/>
      <c r="AS770" s="1"/>
      <c r="AT770" s="1"/>
      <c r="AU770" s="1"/>
      <c r="AV770" s="1"/>
      <c r="AW770" s="1"/>
    </row>
    <row r="771" spans="1:49"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2"/>
      <c r="AR771" s="2"/>
      <c r="AS771" s="1"/>
      <c r="AT771" s="1"/>
      <c r="AU771" s="1"/>
      <c r="AV771" s="1"/>
      <c r="AW771" s="1"/>
    </row>
    <row r="772" spans="1:49"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2"/>
      <c r="AR772" s="2"/>
      <c r="AS772" s="1"/>
      <c r="AT772" s="1"/>
      <c r="AU772" s="1"/>
      <c r="AV772" s="1"/>
      <c r="AW772" s="1"/>
    </row>
    <row r="773" spans="1:49"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2"/>
      <c r="AR773" s="2"/>
      <c r="AS773" s="1"/>
      <c r="AT773" s="1"/>
      <c r="AU773" s="1"/>
      <c r="AV773" s="1"/>
      <c r="AW773" s="1"/>
    </row>
    <row r="774" spans="1:49"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2"/>
      <c r="AR774" s="2"/>
      <c r="AS774" s="1"/>
      <c r="AT774" s="1"/>
      <c r="AU774" s="1"/>
      <c r="AV774" s="1"/>
      <c r="AW774" s="1"/>
    </row>
    <row r="775" spans="1:49"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2"/>
      <c r="AR775" s="2"/>
      <c r="AS775" s="1"/>
      <c r="AT775" s="1"/>
      <c r="AU775" s="1"/>
      <c r="AV775" s="1"/>
      <c r="AW775" s="1"/>
    </row>
    <row r="776" spans="1:49"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2"/>
      <c r="AR776" s="2"/>
      <c r="AS776" s="1"/>
      <c r="AT776" s="1"/>
      <c r="AU776" s="1"/>
      <c r="AV776" s="1"/>
      <c r="AW776" s="1"/>
    </row>
    <row r="777" spans="1:49"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2"/>
      <c r="AR777" s="2"/>
      <c r="AS777" s="1"/>
      <c r="AT777" s="1"/>
      <c r="AU777" s="1"/>
      <c r="AV777" s="1"/>
      <c r="AW777" s="1"/>
    </row>
    <row r="778" spans="1:49"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2"/>
      <c r="AR778" s="2"/>
      <c r="AS778" s="1"/>
      <c r="AT778" s="1"/>
      <c r="AU778" s="1"/>
      <c r="AV778" s="1"/>
      <c r="AW778" s="1"/>
    </row>
    <row r="779" spans="1:49"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2"/>
      <c r="AR779" s="2"/>
      <c r="AS779" s="1"/>
      <c r="AT779" s="1"/>
      <c r="AU779" s="1"/>
      <c r="AV779" s="1"/>
      <c r="AW779" s="1"/>
    </row>
    <row r="780" spans="1:49"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2"/>
      <c r="AR780" s="2"/>
      <c r="AS780" s="1"/>
      <c r="AT780" s="1"/>
      <c r="AU780" s="1"/>
      <c r="AV780" s="1"/>
      <c r="AW780" s="1"/>
    </row>
    <row r="781" spans="1:49"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2"/>
      <c r="AR781" s="2"/>
      <c r="AS781" s="1"/>
      <c r="AT781" s="1"/>
      <c r="AU781" s="1"/>
      <c r="AV781" s="1"/>
      <c r="AW781" s="1"/>
    </row>
    <row r="782" spans="1:49"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2"/>
      <c r="AR782" s="2"/>
      <c r="AS782" s="1"/>
      <c r="AT782" s="1"/>
      <c r="AU782" s="1"/>
      <c r="AV782" s="1"/>
      <c r="AW782" s="1"/>
    </row>
    <row r="783" spans="1:49"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2"/>
      <c r="AR783" s="2"/>
      <c r="AS783" s="1"/>
      <c r="AT783" s="1"/>
      <c r="AU783" s="1"/>
      <c r="AV783" s="1"/>
      <c r="AW783" s="1"/>
    </row>
    <row r="784" spans="1:49"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2"/>
      <c r="AR784" s="2"/>
      <c r="AS784" s="1"/>
      <c r="AT784" s="1"/>
      <c r="AU784" s="1"/>
      <c r="AV784" s="1"/>
      <c r="AW784" s="1"/>
    </row>
    <row r="785" spans="1:49"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2"/>
      <c r="AR785" s="2"/>
      <c r="AS785" s="1"/>
      <c r="AT785" s="1"/>
      <c r="AU785" s="1"/>
      <c r="AV785" s="1"/>
      <c r="AW785" s="1"/>
    </row>
    <row r="786" spans="1:49"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2"/>
      <c r="AR786" s="2"/>
      <c r="AS786" s="1"/>
      <c r="AT786" s="1"/>
      <c r="AU786" s="1"/>
      <c r="AV786" s="1"/>
      <c r="AW786" s="1"/>
    </row>
    <row r="787" spans="1:49"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2"/>
      <c r="AR787" s="2"/>
      <c r="AS787" s="1"/>
      <c r="AT787" s="1"/>
      <c r="AU787" s="1"/>
      <c r="AV787" s="1"/>
      <c r="AW787" s="1"/>
    </row>
    <row r="788" spans="1:49"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2"/>
      <c r="AR788" s="2"/>
      <c r="AS788" s="1"/>
      <c r="AT788" s="1"/>
      <c r="AU788" s="1"/>
      <c r="AV788" s="1"/>
      <c r="AW788" s="1"/>
    </row>
    <row r="789" spans="1:49"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2"/>
      <c r="AR789" s="2"/>
      <c r="AS789" s="1"/>
      <c r="AT789" s="1"/>
      <c r="AU789" s="1"/>
      <c r="AV789" s="1"/>
      <c r="AW789" s="1"/>
    </row>
    <row r="790" spans="1:49"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2"/>
      <c r="AR790" s="2"/>
      <c r="AS790" s="1"/>
      <c r="AT790" s="1"/>
      <c r="AU790" s="1"/>
      <c r="AV790" s="1"/>
      <c r="AW790" s="1"/>
    </row>
    <row r="791" spans="1:49"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2"/>
      <c r="AR791" s="2"/>
      <c r="AS791" s="1"/>
      <c r="AT791" s="1"/>
      <c r="AU791" s="1"/>
      <c r="AV791" s="1"/>
      <c r="AW791" s="1"/>
    </row>
    <row r="792" spans="1:49"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2"/>
      <c r="AR792" s="2"/>
      <c r="AS792" s="1"/>
      <c r="AT792" s="1"/>
      <c r="AU792" s="1"/>
      <c r="AV792" s="1"/>
      <c r="AW792" s="1"/>
    </row>
    <row r="793" spans="1:49"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2"/>
      <c r="AR793" s="2"/>
      <c r="AS793" s="1"/>
      <c r="AT793" s="1"/>
      <c r="AU793" s="1"/>
      <c r="AV793" s="1"/>
      <c r="AW793" s="1"/>
    </row>
    <row r="794" spans="1:49"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2"/>
      <c r="AR794" s="2"/>
      <c r="AS794" s="1"/>
      <c r="AT794" s="1"/>
      <c r="AU794" s="1"/>
      <c r="AV794" s="1"/>
      <c r="AW794" s="1"/>
    </row>
    <row r="795" spans="1:49"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2"/>
      <c r="AR795" s="2"/>
      <c r="AS795" s="1"/>
      <c r="AT795" s="1"/>
      <c r="AU795" s="1"/>
      <c r="AV795" s="1"/>
      <c r="AW795" s="1"/>
    </row>
    <row r="796" spans="1:49"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2"/>
      <c r="AR796" s="2"/>
      <c r="AS796" s="1"/>
      <c r="AT796" s="1"/>
      <c r="AU796" s="1"/>
      <c r="AV796" s="1"/>
      <c r="AW796" s="1"/>
    </row>
    <row r="797" spans="1:49"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2"/>
      <c r="AR797" s="2"/>
      <c r="AS797" s="1"/>
      <c r="AT797" s="1"/>
      <c r="AU797" s="1"/>
      <c r="AV797" s="1"/>
      <c r="AW797" s="1"/>
    </row>
    <row r="798" spans="1:49"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2"/>
      <c r="AR798" s="2"/>
      <c r="AS798" s="1"/>
      <c r="AT798" s="1"/>
      <c r="AU798" s="1"/>
      <c r="AV798" s="1"/>
      <c r="AW798" s="1"/>
    </row>
    <row r="799" spans="1:49"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2"/>
      <c r="AR799" s="2"/>
      <c r="AS799" s="1"/>
      <c r="AT799" s="1"/>
      <c r="AU799" s="1"/>
      <c r="AV799" s="1"/>
      <c r="AW799" s="1"/>
    </row>
    <row r="800" spans="1:49"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2"/>
      <c r="AR800" s="2"/>
      <c r="AS800" s="1"/>
      <c r="AT800" s="1"/>
      <c r="AU800" s="1"/>
      <c r="AV800" s="1"/>
      <c r="AW800" s="1"/>
    </row>
    <row r="801" spans="1:49"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2"/>
      <c r="AR801" s="2"/>
      <c r="AS801" s="1"/>
      <c r="AT801" s="1"/>
      <c r="AU801" s="1"/>
      <c r="AV801" s="1"/>
      <c r="AW801" s="1"/>
    </row>
    <row r="802" spans="1:49"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2"/>
      <c r="AR802" s="2"/>
      <c r="AS802" s="1"/>
      <c r="AT802" s="1"/>
      <c r="AU802" s="1"/>
      <c r="AV802" s="1"/>
      <c r="AW802" s="1"/>
    </row>
    <row r="803" spans="1:49"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2"/>
      <c r="AR803" s="2"/>
      <c r="AS803" s="1"/>
      <c r="AT803" s="1"/>
      <c r="AU803" s="1"/>
      <c r="AV803" s="1"/>
      <c r="AW803" s="1"/>
    </row>
    <row r="804" spans="1:49"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2"/>
      <c r="AR804" s="2"/>
      <c r="AS804" s="1"/>
      <c r="AT804" s="1"/>
      <c r="AU804" s="1"/>
      <c r="AV804" s="1"/>
      <c r="AW804" s="1"/>
    </row>
    <row r="805" spans="1:49"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2"/>
      <c r="AR805" s="2"/>
      <c r="AS805" s="1"/>
      <c r="AT805" s="1"/>
      <c r="AU805" s="1"/>
      <c r="AV805" s="1"/>
      <c r="AW805" s="1"/>
    </row>
    <row r="806" spans="1:49"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2"/>
      <c r="AR806" s="2"/>
      <c r="AS806" s="1"/>
      <c r="AT806" s="1"/>
      <c r="AU806" s="1"/>
      <c r="AV806" s="1"/>
      <c r="AW806" s="1"/>
    </row>
    <row r="807" spans="1:49"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2"/>
      <c r="AR807" s="2"/>
      <c r="AS807" s="1"/>
      <c r="AT807" s="1"/>
      <c r="AU807" s="1"/>
      <c r="AV807" s="1"/>
      <c r="AW807" s="1"/>
    </row>
    <row r="808" spans="1:49"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2"/>
      <c r="AR808" s="2"/>
      <c r="AS808" s="1"/>
      <c r="AT808" s="1"/>
      <c r="AU808" s="1"/>
      <c r="AV808" s="1"/>
      <c r="AW808" s="1"/>
    </row>
    <row r="809" spans="1:49"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2"/>
      <c r="AR809" s="2"/>
      <c r="AS809" s="1"/>
      <c r="AT809" s="1"/>
      <c r="AU809" s="1"/>
      <c r="AV809" s="1"/>
      <c r="AW809" s="1"/>
    </row>
    <row r="810" spans="1:49"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2"/>
      <c r="AR810" s="2"/>
      <c r="AS810" s="1"/>
      <c r="AT810" s="1"/>
      <c r="AU810" s="1"/>
      <c r="AV810" s="1"/>
      <c r="AW810" s="1"/>
    </row>
    <row r="811" spans="1:49"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2"/>
      <c r="AR811" s="2"/>
      <c r="AS811" s="1"/>
      <c r="AT811" s="1"/>
      <c r="AU811" s="1"/>
      <c r="AV811" s="1"/>
      <c r="AW811" s="1"/>
    </row>
    <row r="812" spans="1:49"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2"/>
      <c r="AR812" s="2"/>
      <c r="AS812" s="1"/>
      <c r="AT812" s="1"/>
      <c r="AU812" s="1"/>
      <c r="AV812" s="1"/>
      <c r="AW812" s="1"/>
    </row>
    <row r="813" spans="1:49"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2"/>
      <c r="AR813" s="2"/>
      <c r="AS813" s="1"/>
      <c r="AT813" s="1"/>
      <c r="AU813" s="1"/>
      <c r="AV813" s="1"/>
      <c r="AW813" s="1"/>
    </row>
    <row r="814" spans="1:49"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2"/>
      <c r="AR814" s="2"/>
      <c r="AS814" s="1"/>
      <c r="AT814" s="1"/>
      <c r="AU814" s="1"/>
      <c r="AV814" s="1"/>
      <c r="AW814" s="1"/>
    </row>
    <row r="815" spans="1:49"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2"/>
      <c r="AR815" s="2"/>
      <c r="AS815" s="1"/>
      <c r="AT815" s="1"/>
      <c r="AU815" s="1"/>
      <c r="AV815" s="1"/>
      <c r="AW815" s="1"/>
    </row>
    <row r="816" spans="1:49"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2"/>
      <c r="AR816" s="2"/>
      <c r="AS816" s="1"/>
      <c r="AT816" s="1"/>
      <c r="AU816" s="1"/>
      <c r="AV816" s="1"/>
      <c r="AW816" s="1"/>
    </row>
    <row r="817" spans="1:49"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2"/>
      <c r="AR817" s="2"/>
      <c r="AS817" s="1"/>
      <c r="AT817" s="1"/>
      <c r="AU817" s="1"/>
      <c r="AV817" s="1"/>
      <c r="AW817" s="1"/>
    </row>
    <row r="818" spans="1:49"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2"/>
      <c r="AR818" s="2"/>
      <c r="AS818" s="1"/>
      <c r="AT818" s="1"/>
      <c r="AU818" s="1"/>
      <c r="AV818" s="1"/>
      <c r="AW818" s="1"/>
    </row>
    <row r="819" spans="1:49"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2"/>
      <c r="AR819" s="2"/>
      <c r="AS819" s="1"/>
      <c r="AT819" s="1"/>
      <c r="AU819" s="1"/>
      <c r="AV819" s="1"/>
      <c r="AW819" s="1"/>
    </row>
    <row r="820" spans="1:49"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2"/>
      <c r="AR820" s="2"/>
      <c r="AS820" s="1"/>
      <c r="AT820" s="1"/>
      <c r="AU820" s="1"/>
      <c r="AV820" s="1"/>
      <c r="AW820" s="1"/>
    </row>
    <row r="821" spans="1:49"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2"/>
      <c r="AR821" s="2"/>
      <c r="AS821" s="1"/>
      <c r="AT821" s="1"/>
      <c r="AU821" s="1"/>
      <c r="AV821" s="1"/>
      <c r="AW821" s="1"/>
    </row>
    <row r="822" spans="1:49"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2"/>
      <c r="AR822" s="2"/>
      <c r="AS822" s="1"/>
      <c r="AT822" s="1"/>
      <c r="AU822" s="1"/>
      <c r="AV822" s="1"/>
      <c r="AW822" s="1"/>
    </row>
    <row r="823" spans="1:49"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2"/>
      <c r="AR823" s="2"/>
      <c r="AS823" s="1"/>
      <c r="AT823" s="1"/>
      <c r="AU823" s="1"/>
      <c r="AV823" s="1"/>
      <c r="AW823" s="1"/>
    </row>
    <row r="824" spans="1:49"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2"/>
      <c r="AR824" s="2"/>
      <c r="AS824" s="1"/>
      <c r="AT824" s="1"/>
      <c r="AU824" s="1"/>
      <c r="AV824" s="1"/>
      <c r="AW824" s="1"/>
    </row>
    <row r="825" spans="1:49"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2"/>
      <c r="AR825" s="2"/>
      <c r="AS825" s="1"/>
      <c r="AT825" s="1"/>
      <c r="AU825" s="1"/>
      <c r="AV825" s="1"/>
      <c r="AW825" s="1"/>
    </row>
    <row r="826" spans="1:49"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2"/>
      <c r="AR826" s="2"/>
      <c r="AS826" s="1"/>
      <c r="AT826" s="1"/>
      <c r="AU826" s="1"/>
      <c r="AV826" s="1"/>
      <c r="AW826" s="1"/>
    </row>
    <row r="827" spans="1:49"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2"/>
      <c r="AR827" s="2"/>
      <c r="AS827" s="1"/>
      <c r="AT827" s="1"/>
      <c r="AU827" s="1"/>
      <c r="AV827" s="1"/>
      <c r="AW827" s="1"/>
    </row>
    <row r="828" spans="1:49"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2"/>
      <c r="AR828" s="2"/>
      <c r="AS828" s="1"/>
      <c r="AT828" s="1"/>
      <c r="AU828" s="1"/>
      <c r="AV828" s="1"/>
      <c r="AW828" s="1"/>
    </row>
    <row r="829" spans="1:49"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2"/>
      <c r="AR829" s="2"/>
      <c r="AS829" s="1"/>
      <c r="AT829" s="1"/>
      <c r="AU829" s="1"/>
      <c r="AV829" s="1"/>
      <c r="AW829" s="1"/>
    </row>
    <row r="830" spans="1:49"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2"/>
      <c r="AR830" s="2"/>
      <c r="AS830" s="1"/>
      <c r="AT830" s="1"/>
      <c r="AU830" s="1"/>
      <c r="AV830" s="1"/>
      <c r="AW830" s="1"/>
    </row>
    <row r="831" spans="1:49"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2"/>
      <c r="AR831" s="2"/>
      <c r="AS831" s="1"/>
      <c r="AT831" s="1"/>
      <c r="AU831" s="1"/>
      <c r="AV831" s="1"/>
      <c r="AW831" s="1"/>
    </row>
    <row r="832" spans="1:49"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2"/>
      <c r="AR832" s="2"/>
      <c r="AS832" s="1"/>
      <c r="AT832" s="1"/>
      <c r="AU832" s="1"/>
      <c r="AV832" s="1"/>
      <c r="AW832" s="1"/>
    </row>
    <row r="833" spans="1:49"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2"/>
      <c r="AR833" s="2"/>
      <c r="AS833" s="1"/>
      <c r="AT833" s="1"/>
      <c r="AU833" s="1"/>
      <c r="AV833" s="1"/>
      <c r="AW833" s="1"/>
    </row>
    <row r="834" spans="1:49"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2"/>
      <c r="AR834" s="2"/>
      <c r="AS834" s="1"/>
      <c r="AT834" s="1"/>
      <c r="AU834" s="1"/>
      <c r="AV834" s="1"/>
      <c r="AW834" s="1"/>
    </row>
    <row r="835" spans="1:49"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2"/>
      <c r="AR835" s="2"/>
      <c r="AS835" s="1"/>
      <c r="AT835" s="1"/>
      <c r="AU835" s="1"/>
      <c r="AV835" s="1"/>
      <c r="AW835" s="1"/>
    </row>
    <row r="836" spans="1:49"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2"/>
      <c r="AR836" s="2"/>
      <c r="AS836" s="1"/>
      <c r="AT836" s="1"/>
      <c r="AU836" s="1"/>
      <c r="AV836" s="1"/>
      <c r="AW836" s="1"/>
    </row>
    <row r="837" spans="1:49"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2"/>
      <c r="AR837" s="2"/>
      <c r="AS837" s="1"/>
      <c r="AT837" s="1"/>
      <c r="AU837" s="1"/>
      <c r="AV837" s="1"/>
      <c r="AW837" s="1"/>
    </row>
    <row r="838" spans="1:49"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2"/>
      <c r="AR838" s="2"/>
      <c r="AS838" s="1"/>
      <c r="AT838" s="1"/>
      <c r="AU838" s="1"/>
      <c r="AV838" s="1"/>
      <c r="AW838" s="1"/>
    </row>
    <row r="839" spans="1:49"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2"/>
      <c r="AR839" s="2"/>
      <c r="AS839" s="1"/>
      <c r="AT839" s="1"/>
      <c r="AU839" s="1"/>
      <c r="AV839" s="1"/>
      <c r="AW839" s="1"/>
    </row>
    <row r="840" spans="1:49"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2"/>
      <c r="AR840" s="2"/>
      <c r="AS840" s="1"/>
      <c r="AT840" s="1"/>
      <c r="AU840" s="1"/>
      <c r="AV840" s="1"/>
      <c r="AW840" s="1"/>
    </row>
    <row r="841" spans="1:49"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2"/>
      <c r="AR841" s="2"/>
      <c r="AS841" s="1"/>
      <c r="AT841" s="1"/>
      <c r="AU841" s="1"/>
      <c r="AV841" s="1"/>
      <c r="AW841" s="1"/>
    </row>
    <row r="842" spans="1:49"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2"/>
      <c r="AR842" s="2"/>
      <c r="AS842" s="1"/>
      <c r="AT842" s="1"/>
      <c r="AU842" s="1"/>
      <c r="AV842" s="1"/>
      <c r="AW842" s="1"/>
    </row>
    <row r="843" spans="1:49"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2"/>
      <c r="AR843" s="2"/>
      <c r="AS843" s="1"/>
      <c r="AT843" s="1"/>
      <c r="AU843" s="1"/>
      <c r="AV843" s="1"/>
      <c r="AW843" s="1"/>
    </row>
    <row r="844" spans="1:49"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2"/>
      <c r="AR844" s="2"/>
      <c r="AS844" s="1"/>
      <c r="AT844" s="1"/>
      <c r="AU844" s="1"/>
      <c r="AV844" s="1"/>
      <c r="AW844" s="1"/>
    </row>
    <row r="845" spans="1:49"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2"/>
      <c r="AR845" s="2"/>
      <c r="AS845" s="1"/>
      <c r="AT845" s="1"/>
      <c r="AU845" s="1"/>
      <c r="AV845" s="1"/>
      <c r="AW845" s="1"/>
    </row>
    <row r="846" spans="1:49"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2"/>
      <c r="AR846" s="2"/>
      <c r="AS846" s="1"/>
      <c r="AT846" s="1"/>
      <c r="AU846" s="1"/>
      <c r="AV846" s="1"/>
      <c r="AW846" s="1"/>
    </row>
    <row r="847" spans="1:49"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2"/>
      <c r="AR847" s="2"/>
      <c r="AS847" s="1"/>
      <c r="AT847" s="1"/>
      <c r="AU847" s="1"/>
      <c r="AV847" s="1"/>
      <c r="AW847" s="1"/>
    </row>
    <row r="848" spans="1:49"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2"/>
      <c r="AR848" s="2"/>
      <c r="AS848" s="1"/>
      <c r="AT848" s="1"/>
      <c r="AU848" s="1"/>
      <c r="AV848" s="1"/>
      <c r="AW848" s="1"/>
    </row>
    <row r="849" spans="1:49"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2"/>
      <c r="AR849" s="2"/>
      <c r="AS849" s="1"/>
      <c r="AT849" s="1"/>
      <c r="AU849" s="1"/>
      <c r="AV849" s="1"/>
      <c r="AW849" s="1"/>
    </row>
    <row r="850" spans="1:49"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2"/>
      <c r="AR850" s="2"/>
      <c r="AS850" s="1"/>
      <c r="AT850" s="1"/>
      <c r="AU850" s="1"/>
      <c r="AV850" s="1"/>
      <c r="AW850" s="1"/>
    </row>
    <row r="851" spans="1:49"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2"/>
      <c r="AR851" s="2"/>
      <c r="AS851" s="1"/>
      <c r="AT851" s="1"/>
      <c r="AU851" s="1"/>
      <c r="AV851" s="1"/>
      <c r="AW851" s="1"/>
    </row>
    <row r="852" spans="1:49"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2"/>
      <c r="AR852" s="2"/>
      <c r="AS852" s="1"/>
      <c r="AT852" s="1"/>
      <c r="AU852" s="1"/>
      <c r="AV852" s="1"/>
      <c r="AW852" s="1"/>
    </row>
    <row r="853" spans="1:49"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2"/>
      <c r="AR853" s="2"/>
      <c r="AS853" s="1"/>
      <c r="AT853" s="1"/>
      <c r="AU853" s="1"/>
      <c r="AV853" s="1"/>
      <c r="AW853" s="1"/>
    </row>
    <row r="854" spans="1:49"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2"/>
      <c r="AR854" s="2"/>
      <c r="AS854" s="1"/>
      <c r="AT854" s="1"/>
      <c r="AU854" s="1"/>
      <c r="AV854" s="1"/>
      <c r="AW854" s="1"/>
    </row>
    <row r="855" spans="1:49"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2"/>
      <c r="AR855" s="2"/>
      <c r="AS855" s="1"/>
      <c r="AT855" s="1"/>
      <c r="AU855" s="1"/>
      <c r="AV855" s="1"/>
      <c r="AW855" s="1"/>
    </row>
    <row r="856" spans="1:49"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2"/>
      <c r="AR856" s="2"/>
      <c r="AS856" s="1"/>
      <c r="AT856" s="1"/>
      <c r="AU856" s="1"/>
      <c r="AV856" s="1"/>
      <c r="AW856" s="1"/>
    </row>
    <row r="857" spans="1:49"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2"/>
      <c r="AR857" s="2"/>
      <c r="AS857" s="1"/>
      <c r="AT857" s="1"/>
      <c r="AU857" s="1"/>
      <c r="AV857" s="1"/>
      <c r="AW857" s="1"/>
    </row>
    <row r="858" spans="1:49"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2"/>
      <c r="AR858" s="2"/>
      <c r="AS858" s="1"/>
      <c r="AT858" s="1"/>
      <c r="AU858" s="1"/>
      <c r="AV858" s="1"/>
      <c r="AW858" s="1"/>
    </row>
    <row r="859" spans="1:49"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2"/>
      <c r="AR859" s="2"/>
      <c r="AS859" s="1"/>
      <c r="AT859" s="1"/>
      <c r="AU859" s="1"/>
      <c r="AV859" s="1"/>
      <c r="AW859" s="1"/>
    </row>
    <row r="860" spans="1:49"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2"/>
      <c r="AR860" s="2"/>
      <c r="AS860" s="1"/>
      <c r="AT860" s="1"/>
      <c r="AU860" s="1"/>
      <c r="AV860" s="1"/>
      <c r="AW860" s="1"/>
    </row>
    <row r="861" spans="1:49"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2"/>
      <c r="AR861" s="2"/>
      <c r="AS861" s="1"/>
      <c r="AT861" s="1"/>
      <c r="AU861" s="1"/>
      <c r="AV861" s="1"/>
      <c r="AW861" s="1"/>
    </row>
    <row r="862" spans="1:49"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2"/>
      <c r="AR862" s="2"/>
      <c r="AS862" s="1"/>
      <c r="AT862" s="1"/>
      <c r="AU862" s="1"/>
      <c r="AV862" s="1"/>
      <c r="AW862" s="1"/>
    </row>
    <row r="863" spans="1:49"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2"/>
      <c r="AR863" s="2"/>
      <c r="AS863" s="1"/>
      <c r="AT863" s="1"/>
      <c r="AU863" s="1"/>
      <c r="AV863" s="1"/>
      <c r="AW863" s="1"/>
    </row>
    <row r="864" spans="1:49"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2"/>
      <c r="AR864" s="2"/>
      <c r="AS864" s="1"/>
      <c r="AT864" s="1"/>
      <c r="AU864" s="1"/>
      <c r="AV864" s="1"/>
      <c r="AW864" s="1"/>
    </row>
    <row r="865" spans="1:49"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2"/>
      <c r="AR865" s="2"/>
      <c r="AS865" s="1"/>
      <c r="AT865" s="1"/>
      <c r="AU865" s="1"/>
      <c r="AV865" s="1"/>
      <c r="AW865" s="1"/>
    </row>
    <row r="866" spans="1:49"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2"/>
      <c r="AR866" s="2"/>
      <c r="AS866" s="1"/>
      <c r="AT866" s="1"/>
      <c r="AU866" s="1"/>
      <c r="AV866" s="1"/>
      <c r="AW866" s="1"/>
    </row>
    <row r="867" spans="1:49"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2"/>
      <c r="AR867" s="2"/>
      <c r="AS867" s="1"/>
      <c r="AT867" s="1"/>
      <c r="AU867" s="1"/>
      <c r="AV867" s="1"/>
      <c r="AW867" s="1"/>
    </row>
    <row r="868" spans="1:49"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2"/>
      <c r="AR868" s="2"/>
      <c r="AS868" s="1"/>
      <c r="AT868" s="1"/>
      <c r="AU868" s="1"/>
      <c r="AV868" s="1"/>
      <c r="AW868" s="1"/>
    </row>
    <row r="869" spans="1:49"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2"/>
      <c r="AR869" s="2"/>
      <c r="AS869" s="1"/>
      <c r="AT869" s="1"/>
      <c r="AU869" s="1"/>
      <c r="AV869" s="1"/>
      <c r="AW869" s="1"/>
    </row>
    <row r="870" spans="1:49"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2"/>
      <c r="AR870" s="2"/>
      <c r="AS870" s="1"/>
      <c r="AT870" s="1"/>
      <c r="AU870" s="1"/>
      <c r="AV870" s="1"/>
      <c r="AW870" s="1"/>
    </row>
    <row r="871" spans="1:49"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2"/>
      <c r="AR871" s="2"/>
      <c r="AS871" s="1"/>
      <c r="AT871" s="1"/>
      <c r="AU871" s="1"/>
      <c r="AV871" s="1"/>
      <c r="AW871" s="1"/>
    </row>
    <row r="872" spans="1:49"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2"/>
      <c r="AR872" s="2"/>
      <c r="AS872" s="1"/>
      <c r="AT872" s="1"/>
      <c r="AU872" s="1"/>
      <c r="AV872" s="1"/>
      <c r="AW872" s="1"/>
    </row>
    <row r="873" spans="1:49"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2"/>
      <c r="AR873" s="2"/>
      <c r="AS873" s="1"/>
      <c r="AT873" s="1"/>
      <c r="AU873" s="1"/>
      <c r="AV873" s="1"/>
      <c r="AW873" s="1"/>
    </row>
    <row r="874" spans="1:49"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2"/>
      <c r="AR874" s="2"/>
      <c r="AS874" s="1"/>
      <c r="AT874" s="1"/>
      <c r="AU874" s="1"/>
      <c r="AV874" s="1"/>
      <c r="AW874" s="1"/>
    </row>
    <row r="875" spans="1:49"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2"/>
      <c r="AR875" s="2"/>
      <c r="AS875" s="1"/>
      <c r="AT875" s="1"/>
      <c r="AU875" s="1"/>
      <c r="AV875" s="1"/>
      <c r="AW875" s="1"/>
    </row>
    <row r="876" spans="1:49"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2"/>
      <c r="AR876" s="2"/>
      <c r="AS876" s="1"/>
      <c r="AT876" s="1"/>
      <c r="AU876" s="1"/>
      <c r="AV876" s="1"/>
      <c r="AW876" s="1"/>
    </row>
    <row r="877" spans="1:49"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2"/>
      <c r="AR877" s="2"/>
      <c r="AS877" s="1"/>
      <c r="AT877" s="1"/>
      <c r="AU877" s="1"/>
      <c r="AV877" s="1"/>
      <c r="AW877" s="1"/>
    </row>
    <row r="878" spans="1:49"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2"/>
      <c r="AR878" s="2"/>
      <c r="AS878" s="1"/>
      <c r="AT878" s="1"/>
      <c r="AU878" s="1"/>
      <c r="AV878" s="1"/>
      <c r="AW878" s="1"/>
    </row>
    <row r="879" spans="1:49"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2"/>
      <c r="AR879" s="2"/>
      <c r="AS879" s="1"/>
      <c r="AT879" s="1"/>
      <c r="AU879" s="1"/>
      <c r="AV879" s="1"/>
      <c r="AW879" s="1"/>
    </row>
    <row r="880" spans="1:49"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2"/>
      <c r="AR880" s="2"/>
      <c r="AS880" s="1"/>
      <c r="AT880" s="1"/>
      <c r="AU880" s="1"/>
      <c r="AV880" s="1"/>
      <c r="AW880" s="1"/>
    </row>
    <row r="881" spans="1:49"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2"/>
      <c r="AR881" s="2"/>
      <c r="AS881" s="1"/>
      <c r="AT881" s="1"/>
      <c r="AU881" s="1"/>
      <c r="AV881" s="1"/>
      <c r="AW881" s="1"/>
    </row>
    <row r="882" spans="1:49"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2"/>
      <c r="AR882" s="2"/>
      <c r="AS882" s="1"/>
      <c r="AT882" s="1"/>
      <c r="AU882" s="1"/>
      <c r="AV882" s="1"/>
      <c r="AW882" s="1"/>
    </row>
    <row r="883" spans="1:49"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2"/>
      <c r="AR883" s="2"/>
      <c r="AS883" s="1"/>
      <c r="AT883" s="1"/>
      <c r="AU883" s="1"/>
      <c r="AV883" s="1"/>
      <c r="AW883" s="1"/>
    </row>
    <row r="884" spans="1:49"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2"/>
      <c r="AR884" s="2"/>
      <c r="AS884" s="1"/>
      <c r="AT884" s="1"/>
      <c r="AU884" s="1"/>
      <c r="AV884" s="1"/>
      <c r="AW884" s="1"/>
    </row>
    <row r="885" spans="1:49"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2"/>
      <c r="AR885" s="2"/>
      <c r="AS885" s="1"/>
      <c r="AT885" s="1"/>
      <c r="AU885" s="1"/>
      <c r="AV885" s="1"/>
      <c r="AW885" s="1"/>
    </row>
    <row r="886" spans="1:49"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2"/>
      <c r="AR886" s="2"/>
      <c r="AS886" s="1"/>
      <c r="AT886" s="1"/>
      <c r="AU886" s="1"/>
      <c r="AV886" s="1"/>
      <c r="AW886" s="1"/>
    </row>
    <row r="887" spans="1:49"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2"/>
      <c r="AR887" s="2"/>
      <c r="AS887" s="1"/>
      <c r="AT887" s="1"/>
      <c r="AU887" s="1"/>
      <c r="AV887" s="1"/>
      <c r="AW887" s="1"/>
    </row>
    <row r="888" spans="1:49"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2"/>
      <c r="AR888" s="2"/>
      <c r="AS888" s="1"/>
      <c r="AT888" s="1"/>
      <c r="AU888" s="1"/>
      <c r="AV888" s="1"/>
      <c r="AW888" s="1"/>
    </row>
    <row r="889" spans="1:49"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2"/>
      <c r="AR889" s="2"/>
      <c r="AS889" s="1"/>
      <c r="AT889" s="1"/>
      <c r="AU889" s="1"/>
      <c r="AV889" s="1"/>
      <c r="AW889" s="1"/>
    </row>
    <row r="890" spans="1:49"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2"/>
      <c r="AR890" s="2"/>
      <c r="AS890" s="1"/>
      <c r="AT890" s="1"/>
      <c r="AU890" s="1"/>
      <c r="AV890" s="1"/>
      <c r="AW890" s="1"/>
    </row>
    <row r="891" spans="1:49"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2"/>
      <c r="AR891" s="2"/>
      <c r="AS891" s="1"/>
      <c r="AT891" s="1"/>
      <c r="AU891" s="1"/>
      <c r="AV891" s="1"/>
      <c r="AW891" s="1"/>
    </row>
    <row r="892" spans="1:49"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2"/>
      <c r="AR892" s="2"/>
      <c r="AS892" s="1"/>
      <c r="AT892" s="1"/>
      <c r="AU892" s="1"/>
      <c r="AV892" s="1"/>
      <c r="AW892" s="1"/>
    </row>
    <row r="893" spans="1:49"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2"/>
      <c r="AR893" s="2"/>
      <c r="AS893" s="1"/>
      <c r="AT893" s="1"/>
      <c r="AU893" s="1"/>
      <c r="AV893" s="1"/>
      <c r="AW893" s="1"/>
    </row>
    <row r="894" spans="1:49"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2"/>
      <c r="AR894" s="2"/>
      <c r="AS894" s="1"/>
      <c r="AT894" s="1"/>
      <c r="AU894" s="1"/>
      <c r="AV894" s="1"/>
      <c r="AW894" s="1"/>
    </row>
    <row r="895" spans="1:49"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2"/>
      <c r="AR895" s="2"/>
      <c r="AS895" s="1"/>
      <c r="AT895" s="1"/>
      <c r="AU895" s="1"/>
      <c r="AV895" s="1"/>
      <c r="AW895" s="1"/>
    </row>
    <row r="896" spans="1:49"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2"/>
      <c r="AR896" s="2"/>
      <c r="AS896" s="1"/>
      <c r="AT896" s="1"/>
      <c r="AU896" s="1"/>
      <c r="AV896" s="1"/>
      <c r="AW896" s="1"/>
    </row>
    <row r="897" spans="1:49"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2"/>
      <c r="AR897" s="2"/>
      <c r="AS897" s="1"/>
      <c r="AT897" s="1"/>
      <c r="AU897" s="1"/>
      <c r="AV897" s="1"/>
      <c r="AW897" s="1"/>
    </row>
    <row r="898" spans="1:49"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2"/>
      <c r="AR898" s="2"/>
      <c r="AS898" s="1"/>
      <c r="AT898" s="1"/>
      <c r="AU898" s="1"/>
      <c r="AV898" s="1"/>
      <c r="AW898" s="1"/>
    </row>
    <row r="899" spans="1:49"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2"/>
      <c r="AR899" s="2"/>
      <c r="AS899" s="1"/>
      <c r="AT899" s="1"/>
      <c r="AU899" s="1"/>
      <c r="AV899" s="1"/>
      <c r="AW899" s="1"/>
    </row>
    <row r="900" spans="1:49"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2"/>
      <c r="AR900" s="2"/>
      <c r="AS900" s="1"/>
      <c r="AT900" s="1"/>
      <c r="AU900" s="1"/>
      <c r="AV900" s="1"/>
      <c r="AW900" s="1"/>
    </row>
    <row r="901" spans="1:49"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2"/>
      <c r="AR901" s="2"/>
      <c r="AS901" s="1"/>
      <c r="AT901" s="1"/>
      <c r="AU901" s="1"/>
      <c r="AV901" s="1"/>
      <c r="AW901" s="1"/>
    </row>
    <row r="902" spans="1:49"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2"/>
      <c r="AR902" s="2"/>
      <c r="AS902" s="1"/>
      <c r="AT902" s="1"/>
      <c r="AU902" s="1"/>
      <c r="AV902" s="1"/>
      <c r="AW902" s="1"/>
    </row>
    <row r="903" spans="1:49"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2"/>
      <c r="AR903" s="2"/>
      <c r="AS903" s="1"/>
      <c r="AT903" s="1"/>
      <c r="AU903" s="1"/>
      <c r="AV903" s="1"/>
      <c r="AW903" s="1"/>
    </row>
    <row r="904" spans="1:49"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2"/>
      <c r="AR904" s="2"/>
      <c r="AS904" s="1"/>
      <c r="AT904" s="1"/>
      <c r="AU904" s="1"/>
      <c r="AV904" s="1"/>
      <c r="AW904" s="1"/>
    </row>
    <row r="905" spans="1:49"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2"/>
      <c r="AR905" s="2"/>
      <c r="AS905" s="1"/>
      <c r="AT905" s="1"/>
      <c r="AU905" s="1"/>
      <c r="AV905" s="1"/>
      <c r="AW905" s="1"/>
    </row>
    <row r="906" spans="1:49"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2"/>
      <c r="AR906" s="2"/>
      <c r="AS906" s="1"/>
      <c r="AT906" s="1"/>
      <c r="AU906" s="1"/>
      <c r="AV906" s="1"/>
      <c r="AW906" s="1"/>
    </row>
    <row r="907" spans="1:49"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2"/>
      <c r="AR907" s="2"/>
      <c r="AS907" s="1"/>
      <c r="AT907" s="1"/>
      <c r="AU907" s="1"/>
      <c r="AV907" s="1"/>
      <c r="AW907" s="1"/>
    </row>
    <row r="908" spans="1:49"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2"/>
      <c r="AR908" s="2"/>
      <c r="AS908" s="1"/>
      <c r="AT908" s="1"/>
      <c r="AU908" s="1"/>
      <c r="AV908" s="1"/>
      <c r="AW908" s="1"/>
    </row>
    <row r="909" spans="1:49"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2"/>
      <c r="AR909" s="2"/>
      <c r="AS909" s="1"/>
      <c r="AT909" s="1"/>
      <c r="AU909" s="1"/>
      <c r="AV909" s="1"/>
      <c r="AW909" s="1"/>
    </row>
    <row r="910" spans="1:49"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2"/>
      <c r="AR910" s="2"/>
      <c r="AS910" s="1"/>
      <c r="AT910" s="1"/>
      <c r="AU910" s="1"/>
      <c r="AV910" s="1"/>
      <c r="AW910" s="1"/>
    </row>
    <row r="911" spans="1:49"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2"/>
      <c r="AR911" s="2"/>
      <c r="AS911" s="1"/>
      <c r="AT911" s="1"/>
      <c r="AU911" s="1"/>
      <c r="AV911" s="1"/>
      <c r="AW911" s="1"/>
    </row>
    <row r="912" spans="1:49"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2"/>
      <c r="AR912" s="2"/>
      <c r="AS912" s="1"/>
      <c r="AT912" s="1"/>
      <c r="AU912" s="1"/>
      <c r="AV912" s="1"/>
      <c r="AW912" s="1"/>
    </row>
    <row r="913" spans="1:49"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2"/>
      <c r="AR913" s="2"/>
      <c r="AS913" s="1"/>
      <c r="AT913" s="1"/>
      <c r="AU913" s="1"/>
      <c r="AV913" s="1"/>
      <c r="AW913" s="1"/>
    </row>
    <row r="914" spans="1:49"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2"/>
      <c r="AR914" s="2"/>
      <c r="AS914" s="1"/>
      <c r="AT914" s="1"/>
      <c r="AU914" s="1"/>
      <c r="AV914" s="1"/>
      <c r="AW914" s="1"/>
    </row>
    <row r="915" spans="1:49"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2"/>
      <c r="AR915" s="2"/>
      <c r="AS915" s="1"/>
      <c r="AT915" s="1"/>
      <c r="AU915" s="1"/>
      <c r="AV915" s="1"/>
      <c r="AW915" s="1"/>
    </row>
    <row r="916" spans="1:49"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2"/>
      <c r="AR916" s="2"/>
      <c r="AS916" s="1"/>
      <c r="AT916" s="1"/>
      <c r="AU916" s="1"/>
      <c r="AV916" s="1"/>
      <c r="AW916" s="1"/>
    </row>
    <row r="917" spans="1:49"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2"/>
      <c r="AR917" s="2"/>
      <c r="AS917" s="1"/>
      <c r="AT917" s="1"/>
      <c r="AU917" s="1"/>
      <c r="AV917" s="1"/>
      <c r="AW917" s="1"/>
    </row>
    <row r="918" spans="1:49"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2"/>
      <c r="AR918" s="2"/>
      <c r="AS918" s="1"/>
      <c r="AT918" s="1"/>
      <c r="AU918" s="1"/>
      <c r="AV918" s="1"/>
      <c r="AW918" s="1"/>
    </row>
    <row r="919" spans="1:49"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2"/>
      <c r="AR919" s="2"/>
      <c r="AS919" s="1"/>
      <c r="AT919" s="1"/>
      <c r="AU919" s="1"/>
      <c r="AV919" s="1"/>
      <c r="AW919" s="1"/>
    </row>
    <row r="920" spans="1:49"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2"/>
      <c r="AR920" s="2"/>
      <c r="AS920" s="1"/>
      <c r="AT920" s="1"/>
      <c r="AU920" s="1"/>
      <c r="AV920" s="1"/>
      <c r="AW920" s="1"/>
    </row>
    <row r="921" spans="1:49"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2"/>
      <c r="AR921" s="2"/>
      <c r="AS921" s="1"/>
      <c r="AT921" s="1"/>
      <c r="AU921" s="1"/>
      <c r="AV921" s="1"/>
      <c r="AW921" s="1"/>
    </row>
    <row r="922" spans="1:49"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2"/>
      <c r="AR922" s="2"/>
      <c r="AS922" s="1"/>
      <c r="AT922" s="1"/>
      <c r="AU922" s="1"/>
      <c r="AV922" s="1"/>
      <c r="AW922" s="1"/>
    </row>
    <row r="923" spans="1:49"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2"/>
      <c r="AR923" s="2"/>
      <c r="AS923" s="1"/>
      <c r="AT923" s="1"/>
      <c r="AU923" s="1"/>
      <c r="AV923" s="1"/>
      <c r="AW923" s="1"/>
    </row>
    <row r="924" spans="1:49"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2"/>
      <c r="AR924" s="2"/>
      <c r="AS924" s="1"/>
      <c r="AT924" s="1"/>
      <c r="AU924" s="1"/>
      <c r="AV924" s="1"/>
      <c r="AW924" s="1"/>
    </row>
    <row r="925" spans="1:49"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2"/>
      <c r="AR925" s="2"/>
      <c r="AS925" s="1"/>
      <c r="AT925" s="1"/>
      <c r="AU925" s="1"/>
      <c r="AV925" s="1"/>
      <c r="AW925" s="1"/>
    </row>
    <row r="926" spans="1:49"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2"/>
      <c r="AR926" s="2"/>
      <c r="AS926" s="1"/>
      <c r="AT926" s="1"/>
      <c r="AU926" s="1"/>
      <c r="AV926" s="1"/>
      <c r="AW926" s="1"/>
    </row>
    <row r="927" spans="1:49"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2"/>
      <c r="AR927" s="2"/>
      <c r="AS927" s="1"/>
      <c r="AT927" s="1"/>
      <c r="AU927" s="1"/>
      <c r="AV927" s="1"/>
      <c r="AW927" s="1"/>
    </row>
    <row r="928" spans="1:49"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2"/>
      <c r="AR928" s="2"/>
      <c r="AS928" s="1"/>
      <c r="AT928" s="1"/>
      <c r="AU928" s="1"/>
      <c r="AV928" s="1"/>
      <c r="AW928" s="1"/>
    </row>
    <row r="929" spans="1:49"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2"/>
      <c r="AR929" s="2"/>
      <c r="AS929" s="1"/>
      <c r="AT929" s="1"/>
      <c r="AU929" s="1"/>
      <c r="AV929" s="1"/>
      <c r="AW929" s="1"/>
    </row>
    <row r="930" spans="1:49"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2"/>
      <c r="AR930" s="2"/>
      <c r="AS930" s="1"/>
      <c r="AT930" s="1"/>
      <c r="AU930" s="1"/>
      <c r="AV930" s="1"/>
      <c r="AW930" s="1"/>
    </row>
    <row r="931" spans="1:49"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2"/>
      <c r="AR931" s="2"/>
      <c r="AS931" s="1"/>
      <c r="AT931" s="1"/>
      <c r="AU931" s="1"/>
      <c r="AV931" s="1"/>
      <c r="AW931" s="1"/>
    </row>
    <row r="932" spans="1:49"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2"/>
      <c r="AR932" s="2"/>
      <c r="AS932" s="1"/>
      <c r="AT932" s="1"/>
      <c r="AU932" s="1"/>
      <c r="AV932" s="1"/>
      <c r="AW932" s="1"/>
    </row>
    <row r="933" spans="1:49"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2"/>
      <c r="AR933" s="2"/>
      <c r="AS933" s="1"/>
      <c r="AT933" s="1"/>
      <c r="AU933" s="1"/>
      <c r="AV933" s="1"/>
      <c r="AW933" s="1"/>
    </row>
    <row r="934" spans="1:49"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2"/>
      <c r="AR934" s="2"/>
      <c r="AS934" s="1"/>
      <c r="AT934" s="1"/>
      <c r="AU934" s="1"/>
      <c r="AV934" s="1"/>
      <c r="AW934" s="1"/>
    </row>
    <row r="935" spans="1:49"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2"/>
      <c r="AR935" s="2"/>
      <c r="AS935" s="1"/>
      <c r="AT935" s="1"/>
      <c r="AU935" s="1"/>
      <c r="AV935" s="1"/>
      <c r="AW935" s="1"/>
    </row>
    <row r="936" spans="1:49"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2"/>
      <c r="AR936" s="2"/>
      <c r="AS936" s="1"/>
      <c r="AT936" s="1"/>
      <c r="AU936" s="1"/>
      <c r="AV936" s="1"/>
      <c r="AW936" s="1"/>
    </row>
    <row r="937" spans="1:49"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2"/>
      <c r="AR937" s="2"/>
      <c r="AS937" s="1"/>
      <c r="AT937" s="1"/>
      <c r="AU937" s="1"/>
      <c r="AV937" s="1"/>
      <c r="AW937" s="1"/>
    </row>
    <row r="938" spans="1:49"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2"/>
      <c r="AR938" s="2"/>
      <c r="AS938" s="1"/>
      <c r="AT938" s="1"/>
      <c r="AU938" s="1"/>
      <c r="AV938" s="1"/>
      <c r="AW938" s="1"/>
    </row>
    <row r="939" spans="1:49"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2"/>
      <c r="AR939" s="2"/>
      <c r="AS939" s="1"/>
      <c r="AT939" s="1"/>
      <c r="AU939" s="1"/>
      <c r="AV939" s="1"/>
      <c r="AW939" s="1"/>
    </row>
    <row r="940" spans="1:49"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2"/>
      <c r="AR940" s="2"/>
      <c r="AS940" s="1"/>
      <c r="AT940" s="1"/>
      <c r="AU940" s="1"/>
      <c r="AV940" s="1"/>
      <c r="AW940" s="1"/>
    </row>
    <row r="941" spans="1:49"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2"/>
      <c r="AR941" s="2"/>
      <c r="AS941" s="1"/>
      <c r="AT941" s="1"/>
      <c r="AU941" s="1"/>
      <c r="AV941" s="1"/>
      <c r="AW941" s="1"/>
    </row>
    <row r="942" spans="1:49"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2"/>
      <c r="AR942" s="2"/>
      <c r="AS942" s="1"/>
      <c r="AT942" s="1"/>
      <c r="AU942" s="1"/>
      <c r="AV942" s="1"/>
      <c r="AW942" s="1"/>
    </row>
    <row r="943" spans="1:49"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2"/>
      <c r="AR943" s="2"/>
      <c r="AS943" s="1"/>
      <c r="AT943" s="1"/>
      <c r="AU943" s="1"/>
      <c r="AV943" s="1"/>
      <c r="AW943" s="1"/>
    </row>
    <row r="944" spans="1:49"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2"/>
      <c r="AR944" s="2"/>
      <c r="AS944" s="1"/>
      <c r="AT944" s="1"/>
      <c r="AU944" s="1"/>
      <c r="AV944" s="1"/>
      <c r="AW944" s="1"/>
    </row>
    <row r="945" spans="1:49"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2"/>
      <c r="AR945" s="2"/>
      <c r="AS945" s="1"/>
      <c r="AT945" s="1"/>
      <c r="AU945" s="1"/>
      <c r="AV945" s="1"/>
      <c r="AW945" s="1"/>
    </row>
    <row r="946" spans="1:49"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2"/>
      <c r="AR946" s="2"/>
      <c r="AS946" s="1"/>
      <c r="AT946" s="1"/>
      <c r="AU946" s="1"/>
      <c r="AV946" s="1"/>
      <c r="AW946" s="1"/>
    </row>
    <row r="947" spans="1:49"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2"/>
      <c r="AR947" s="2"/>
      <c r="AS947" s="1"/>
      <c r="AT947" s="1"/>
      <c r="AU947" s="1"/>
      <c r="AV947" s="1"/>
      <c r="AW947" s="1"/>
    </row>
    <row r="948" spans="1:49"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2"/>
      <c r="AR948" s="2"/>
      <c r="AS948" s="1"/>
      <c r="AT948" s="1"/>
      <c r="AU948" s="1"/>
      <c r="AV948" s="1"/>
      <c r="AW948" s="1"/>
    </row>
    <row r="949" spans="1:49"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2"/>
      <c r="AR949" s="2"/>
      <c r="AS949" s="1"/>
      <c r="AT949" s="1"/>
      <c r="AU949" s="1"/>
      <c r="AV949" s="1"/>
      <c r="AW949" s="1"/>
    </row>
    <row r="950" spans="1:49"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2"/>
      <c r="AR950" s="2"/>
      <c r="AS950" s="1"/>
      <c r="AT950" s="1"/>
      <c r="AU950" s="1"/>
      <c r="AV950" s="1"/>
      <c r="AW950" s="1"/>
    </row>
    <row r="951" spans="1:49"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2"/>
      <c r="AR951" s="2"/>
      <c r="AS951" s="1"/>
      <c r="AT951" s="1"/>
      <c r="AU951" s="1"/>
      <c r="AV951" s="1"/>
      <c r="AW951" s="1"/>
    </row>
    <row r="952" spans="1:49"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2"/>
      <c r="AR952" s="2"/>
      <c r="AS952" s="1"/>
      <c r="AT952" s="1"/>
      <c r="AU952" s="1"/>
      <c r="AV952" s="1"/>
      <c r="AW952" s="1"/>
    </row>
    <row r="953" spans="1:49"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2"/>
      <c r="AR953" s="2"/>
      <c r="AS953" s="1"/>
      <c r="AT953" s="1"/>
      <c r="AU953" s="1"/>
      <c r="AV953" s="1"/>
      <c r="AW953" s="1"/>
    </row>
    <row r="954" spans="1:49"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2"/>
      <c r="AR954" s="2"/>
      <c r="AS954" s="1"/>
      <c r="AT954" s="1"/>
      <c r="AU954" s="1"/>
      <c r="AV954" s="1"/>
      <c r="AW954" s="1"/>
    </row>
    <row r="955" spans="1:49"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2"/>
      <c r="AR955" s="2"/>
      <c r="AS955" s="1"/>
      <c r="AT955" s="1"/>
      <c r="AU955" s="1"/>
      <c r="AV955" s="1"/>
      <c r="AW955" s="1"/>
    </row>
    <row r="956" spans="1:49"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2"/>
      <c r="AR956" s="2"/>
      <c r="AS956" s="1"/>
      <c r="AT956" s="1"/>
      <c r="AU956" s="1"/>
      <c r="AV956" s="1"/>
      <c r="AW956" s="1"/>
    </row>
    <row r="957" spans="1:49"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2"/>
      <c r="AR957" s="2"/>
      <c r="AS957" s="1"/>
      <c r="AT957" s="1"/>
      <c r="AU957" s="1"/>
      <c r="AV957" s="1"/>
      <c r="AW957" s="1"/>
    </row>
    <row r="958" spans="1:49"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2"/>
      <c r="AR958" s="2"/>
      <c r="AS958" s="1"/>
      <c r="AT958" s="1"/>
      <c r="AU958" s="1"/>
      <c r="AV958" s="1"/>
      <c r="AW958" s="1"/>
    </row>
    <row r="959" spans="1:49"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2"/>
      <c r="AR959" s="2"/>
      <c r="AS959" s="1"/>
      <c r="AT959" s="1"/>
      <c r="AU959" s="1"/>
      <c r="AV959" s="1"/>
      <c r="AW959" s="1"/>
    </row>
    <row r="960" spans="1:49"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2"/>
      <c r="AR960" s="2"/>
      <c r="AS960" s="1"/>
      <c r="AT960" s="1"/>
      <c r="AU960" s="1"/>
      <c r="AV960" s="1"/>
      <c r="AW960" s="1"/>
    </row>
    <row r="961" spans="1:49"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2"/>
      <c r="AR961" s="2"/>
      <c r="AS961" s="1"/>
      <c r="AT961" s="1"/>
      <c r="AU961" s="1"/>
      <c r="AV961" s="1"/>
      <c r="AW961" s="1"/>
    </row>
    <row r="962" spans="1:49"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2"/>
      <c r="AR962" s="2"/>
      <c r="AS962" s="1"/>
      <c r="AT962" s="1"/>
      <c r="AU962" s="1"/>
      <c r="AV962" s="1"/>
      <c r="AW962" s="1"/>
    </row>
    <row r="963" spans="1:49"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2"/>
      <c r="AR963" s="2"/>
      <c r="AS963" s="1"/>
      <c r="AT963" s="1"/>
      <c r="AU963" s="1"/>
      <c r="AV963" s="1"/>
      <c r="AW963" s="1"/>
    </row>
    <row r="964" spans="1:49"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2"/>
      <c r="AR964" s="2"/>
      <c r="AS964" s="1"/>
      <c r="AT964" s="1"/>
      <c r="AU964" s="1"/>
      <c r="AV964" s="1"/>
      <c r="AW964" s="1"/>
    </row>
    <row r="965" spans="1:49"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2"/>
      <c r="AR965" s="2"/>
      <c r="AS965" s="1"/>
      <c r="AT965" s="1"/>
      <c r="AU965" s="1"/>
      <c r="AV965" s="1"/>
      <c r="AW965" s="1"/>
    </row>
    <row r="966" spans="1:49"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2"/>
      <c r="AR966" s="2"/>
      <c r="AS966" s="1"/>
      <c r="AT966" s="1"/>
      <c r="AU966" s="1"/>
      <c r="AV966" s="1"/>
      <c r="AW966" s="1"/>
    </row>
    <row r="967" spans="1:49"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2"/>
      <c r="AR967" s="2"/>
      <c r="AS967" s="1"/>
      <c r="AT967" s="1"/>
      <c r="AU967" s="1"/>
      <c r="AV967" s="1"/>
      <c r="AW967" s="1"/>
    </row>
    <row r="968" spans="1:49"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2"/>
      <c r="AR968" s="2"/>
      <c r="AS968" s="1"/>
      <c r="AT968" s="1"/>
      <c r="AU968" s="1"/>
      <c r="AV968" s="1"/>
      <c r="AW968" s="1"/>
    </row>
    <row r="969" spans="1:49"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2"/>
      <c r="AR969" s="2"/>
      <c r="AS969" s="1"/>
      <c r="AT969" s="1"/>
      <c r="AU969" s="1"/>
      <c r="AV969" s="1"/>
      <c r="AW969" s="1"/>
    </row>
    <row r="970" spans="1:49"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2"/>
      <c r="AR970" s="2"/>
      <c r="AS970" s="1"/>
      <c r="AT970" s="1"/>
      <c r="AU970" s="1"/>
      <c r="AV970" s="1"/>
      <c r="AW970" s="1"/>
    </row>
    <row r="971" spans="1:49"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2"/>
      <c r="AR971" s="2"/>
      <c r="AS971" s="1"/>
      <c r="AT971" s="1"/>
      <c r="AU971" s="1"/>
      <c r="AV971" s="1"/>
      <c r="AW971" s="1"/>
    </row>
    <row r="972" spans="1:49"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2"/>
      <c r="AR972" s="2"/>
      <c r="AS972" s="1"/>
      <c r="AT972" s="1"/>
      <c r="AU972" s="1"/>
      <c r="AV972" s="1"/>
      <c r="AW972" s="1"/>
    </row>
    <row r="973" spans="1:49"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2"/>
      <c r="AR973" s="2"/>
      <c r="AS973" s="1"/>
      <c r="AT973" s="1"/>
      <c r="AU973" s="1"/>
      <c r="AV973" s="1"/>
      <c r="AW973" s="1"/>
    </row>
    <row r="974" spans="1:49"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2"/>
      <c r="AR974" s="2"/>
      <c r="AS974" s="1"/>
      <c r="AT974" s="1"/>
      <c r="AU974" s="1"/>
      <c r="AV974" s="1"/>
      <c r="AW974" s="1"/>
    </row>
    <row r="975" spans="1:49"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2"/>
      <c r="AR975" s="2"/>
      <c r="AS975" s="1"/>
      <c r="AT975" s="1"/>
      <c r="AU975" s="1"/>
      <c r="AV975" s="1"/>
      <c r="AW975" s="1"/>
    </row>
    <row r="976" spans="1:49"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2"/>
      <c r="AR976" s="2"/>
      <c r="AS976" s="1"/>
      <c r="AT976" s="1"/>
      <c r="AU976" s="1"/>
      <c r="AV976" s="1"/>
      <c r="AW976" s="1"/>
    </row>
    <row r="977" spans="1:49"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2"/>
      <c r="AR977" s="2"/>
      <c r="AS977" s="1"/>
      <c r="AT977" s="1"/>
      <c r="AU977" s="1"/>
      <c r="AV977" s="1"/>
      <c r="AW977" s="1"/>
    </row>
    <row r="978" spans="1:49"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2"/>
      <c r="AR978" s="2"/>
      <c r="AS978" s="1"/>
      <c r="AT978" s="1"/>
      <c r="AU978" s="1"/>
      <c r="AV978" s="1"/>
      <c r="AW978" s="1"/>
    </row>
    <row r="979" spans="1:49"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2"/>
      <c r="AR979" s="2"/>
      <c r="AS979" s="1"/>
      <c r="AT979" s="1"/>
      <c r="AU979" s="1"/>
      <c r="AV979" s="1"/>
      <c r="AW979" s="1"/>
    </row>
    <row r="980" spans="1:49"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2"/>
      <c r="AR980" s="2"/>
      <c r="AS980" s="1"/>
      <c r="AT980" s="1"/>
      <c r="AU980" s="1"/>
      <c r="AV980" s="1"/>
      <c r="AW980" s="1"/>
    </row>
    <row r="981" spans="1:49"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2"/>
      <c r="AR981" s="2"/>
      <c r="AS981" s="1"/>
      <c r="AT981" s="1"/>
      <c r="AU981" s="1"/>
      <c r="AV981" s="1"/>
      <c r="AW981" s="1"/>
    </row>
    <row r="982" spans="1:49"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2"/>
      <c r="AR982" s="2"/>
      <c r="AS982" s="1"/>
      <c r="AT982" s="1"/>
      <c r="AU982" s="1"/>
      <c r="AV982" s="1"/>
      <c r="AW982" s="1"/>
    </row>
    <row r="983" spans="1:49"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2"/>
      <c r="AR983" s="2"/>
      <c r="AS983" s="1"/>
      <c r="AT983" s="1"/>
      <c r="AU983" s="1"/>
      <c r="AV983" s="1"/>
      <c r="AW983" s="1"/>
    </row>
    <row r="984" spans="1:49"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2"/>
      <c r="AR984" s="2"/>
      <c r="AS984" s="1"/>
      <c r="AT984" s="1"/>
      <c r="AU984" s="1"/>
      <c r="AV984" s="1"/>
      <c r="AW984" s="1"/>
    </row>
    <row r="985" spans="1:49"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2"/>
      <c r="AR985" s="2"/>
      <c r="AS985" s="1"/>
      <c r="AT985" s="1"/>
      <c r="AU985" s="1"/>
      <c r="AV985" s="1"/>
      <c r="AW985" s="1"/>
    </row>
    <row r="986" spans="1:49"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2"/>
      <c r="AR986" s="2"/>
      <c r="AS986" s="1"/>
      <c r="AT986" s="1"/>
      <c r="AU986" s="1"/>
      <c r="AV986" s="1"/>
      <c r="AW986" s="1"/>
    </row>
    <row r="987" spans="1:49"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2"/>
      <c r="AR987" s="2"/>
      <c r="AS987" s="1"/>
      <c r="AT987" s="1"/>
      <c r="AU987" s="1"/>
      <c r="AV987" s="1"/>
      <c r="AW987" s="1"/>
    </row>
    <row r="988" spans="1:49"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2"/>
      <c r="AR988" s="2"/>
      <c r="AS988" s="1"/>
      <c r="AT988" s="1"/>
      <c r="AU988" s="1"/>
      <c r="AV988" s="1"/>
      <c r="AW988" s="1"/>
    </row>
    <row r="989" spans="1:49"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2"/>
      <c r="AR989" s="2"/>
      <c r="AS989" s="1"/>
      <c r="AT989" s="1"/>
      <c r="AU989" s="1"/>
      <c r="AV989" s="1"/>
      <c r="AW989" s="1"/>
    </row>
    <row r="990" spans="1:49"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2"/>
      <c r="AR990" s="2"/>
      <c r="AS990" s="1"/>
      <c r="AT990" s="1"/>
      <c r="AU990" s="1"/>
      <c r="AV990" s="1"/>
      <c r="AW990" s="1"/>
    </row>
    <row r="991" spans="1:49"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2"/>
      <c r="AR991" s="2"/>
      <c r="AS991" s="1"/>
      <c r="AT991" s="1"/>
      <c r="AU991" s="1"/>
      <c r="AV991" s="1"/>
      <c r="AW991" s="1"/>
    </row>
    <row r="992" spans="1:49"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2"/>
      <c r="AR992" s="2"/>
      <c r="AS992" s="1"/>
      <c r="AT992" s="1"/>
      <c r="AU992" s="1"/>
      <c r="AV992" s="1"/>
      <c r="AW992" s="1"/>
    </row>
    <row r="993" spans="1:49"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2"/>
      <c r="AR993" s="2"/>
      <c r="AS993" s="1"/>
      <c r="AT993" s="1"/>
      <c r="AU993" s="1"/>
      <c r="AV993" s="1"/>
      <c r="AW993" s="1"/>
    </row>
    <row r="994" spans="1:49"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2"/>
      <c r="AR994" s="2"/>
      <c r="AS994" s="1"/>
      <c r="AT994" s="1"/>
      <c r="AU994" s="1"/>
      <c r="AV994" s="1"/>
      <c r="AW994" s="1"/>
    </row>
    <row r="995" spans="1:49"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2"/>
      <c r="AR995" s="2"/>
      <c r="AS995" s="1"/>
      <c r="AT995" s="1"/>
      <c r="AU995" s="1"/>
      <c r="AV995" s="1"/>
      <c r="AW995" s="1"/>
    </row>
    <row r="996" spans="1:49"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2"/>
      <c r="AR996" s="2"/>
      <c r="AS996" s="1"/>
      <c r="AT996" s="1"/>
      <c r="AU996" s="1"/>
      <c r="AV996" s="1"/>
      <c r="AW996" s="1"/>
    </row>
    <row r="997" spans="1:49"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2"/>
      <c r="AR997" s="2"/>
      <c r="AS997" s="1"/>
      <c r="AT997" s="1"/>
      <c r="AU997" s="1"/>
      <c r="AV997" s="1"/>
      <c r="AW997" s="1"/>
    </row>
    <row r="998" spans="1:49"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2"/>
      <c r="AR998" s="2"/>
      <c r="AS998" s="1"/>
      <c r="AT998" s="1"/>
      <c r="AU998" s="1"/>
      <c r="AV998" s="1"/>
      <c r="AW998" s="1"/>
    </row>
    <row r="999" spans="1:49"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2"/>
      <c r="AR999" s="2"/>
      <c r="AS999" s="1"/>
      <c r="AT999" s="1"/>
      <c r="AU999" s="1"/>
      <c r="AV999" s="1"/>
      <c r="AW999" s="1"/>
    </row>
    <row r="1000" spans="1:49"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2"/>
      <c r="AR1000" s="2"/>
      <c r="AS1000" s="1"/>
      <c r="AT1000" s="1"/>
      <c r="AU1000" s="1"/>
      <c r="AV1000" s="1"/>
      <c r="AW1000" s="1"/>
    </row>
  </sheetData>
  <mergeCells count="37">
    <mergeCell ref="AV97:AV99"/>
    <mergeCell ref="AW97:AW99"/>
    <mergeCell ref="AV100:AV102"/>
    <mergeCell ref="AW100:AW102"/>
    <mergeCell ref="AL89:AL91"/>
    <mergeCell ref="AM89:AM91"/>
    <mergeCell ref="AN89:AN91"/>
    <mergeCell ref="AW89:AW91"/>
    <mergeCell ref="AL92:AL99"/>
    <mergeCell ref="AN92:AN94"/>
    <mergeCell ref="AN95:AN96"/>
    <mergeCell ref="AM97:AM99"/>
    <mergeCell ref="AN97:AN99"/>
    <mergeCell ref="AL100:AL102"/>
    <mergeCell ref="AM100:AM102"/>
    <mergeCell ref="AN100:AN102"/>
    <mergeCell ref="AV92:AV94"/>
    <mergeCell ref="AM92:AM94"/>
    <mergeCell ref="AM95:AM96"/>
    <mergeCell ref="AW92:AW94"/>
    <mergeCell ref="AV95:AV96"/>
    <mergeCell ref="AW95:AW96"/>
    <mergeCell ref="AD74:AD75"/>
    <mergeCell ref="AD76:AD78"/>
    <mergeCell ref="AD79:AD82"/>
    <mergeCell ref="AL87:AW87"/>
    <mergeCell ref="AV89:AV91"/>
    <mergeCell ref="Y46:Y51"/>
    <mergeCell ref="AC52:AC58"/>
    <mergeCell ref="Y52:Y58"/>
    <mergeCell ref="Y59:Y66"/>
    <mergeCell ref="AC59:AC66"/>
    <mergeCell ref="M31:Q31"/>
    <mergeCell ref="M32:M33"/>
    <mergeCell ref="N32:Q32"/>
    <mergeCell ref="Y44:AC44"/>
    <mergeCell ref="Z45:AB4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000"/>
  <sheetViews>
    <sheetView workbookViewId="0">
      <selection activeCell="G24" sqref="G24"/>
    </sheetView>
  </sheetViews>
  <sheetFormatPr baseColWidth="10" defaultColWidth="11.1640625" defaultRowHeight="15" customHeight="1" x14ac:dyDescent="0.2"/>
  <cols>
    <col min="1" max="1" width="10.83203125" customWidth="1"/>
    <col min="2" max="2" width="10.5" customWidth="1"/>
    <col min="3" max="3" width="10.1640625" customWidth="1"/>
    <col min="4" max="4" width="11.33203125" customWidth="1"/>
    <col min="5" max="5" width="19.5" customWidth="1"/>
    <col min="6" max="6" width="8.6640625" customWidth="1"/>
    <col min="7" max="7" width="13.1640625" customWidth="1"/>
    <col min="8" max="8" width="10" customWidth="1"/>
    <col min="9" max="9" width="10.5" customWidth="1"/>
    <col min="10" max="10" width="7.33203125" customWidth="1"/>
    <col min="11" max="11" width="10.1640625" customWidth="1"/>
    <col min="12" max="12" width="12" customWidth="1"/>
    <col min="13" max="14" width="8.6640625" customWidth="1"/>
    <col min="15" max="15" width="15" customWidth="1"/>
    <col min="16" max="16" width="14.33203125" customWidth="1"/>
    <col min="17" max="17" width="12" customWidth="1"/>
    <col min="18" max="18" width="6.5" customWidth="1"/>
    <col min="19" max="20" width="6" customWidth="1"/>
    <col min="21" max="21" width="14.6640625" customWidth="1"/>
    <col min="22" max="26" width="10.83203125" customWidth="1"/>
    <col min="27" max="27" width="11.83203125" customWidth="1"/>
    <col min="28" max="32" width="10.83203125" customWidth="1"/>
    <col min="33" max="33" width="12.1640625" customWidth="1"/>
    <col min="34" max="35" width="10.83203125" customWidth="1"/>
    <col min="36" max="36" width="12.1640625" customWidth="1"/>
    <col min="37" max="58" width="10.83203125" customWidth="1"/>
  </cols>
  <sheetData>
    <row r="1" spans="1:58" ht="15.75" customHeight="1" x14ac:dyDescent="0.2">
      <c r="A1" s="1"/>
      <c r="B1" s="1"/>
      <c r="C1" s="46"/>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row>
    <row r="2" spans="1:58" ht="15.75" customHeight="1" x14ac:dyDescent="0.2">
      <c r="A2" s="1"/>
      <c r="B2" s="1"/>
      <c r="C2" s="46"/>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row>
    <row r="3" spans="1:58" ht="15.75" customHeight="1" x14ac:dyDescent="0.2">
      <c r="A3" s="1"/>
      <c r="B3" s="230" t="s">
        <v>108</v>
      </c>
      <c r="C3" s="231"/>
      <c r="D3" s="231"/>
      <c r="E3" s="231"/>
      <c r="F3" s="231"/>
      <c r="G3" s="231"/>
      <c r="H3" s="231"/>
      <c r="I3" s="231"/>
      <c r="J3" s="231"/>
      <c r="K3" s="231"/>
      <c r="L3" s="231"/>
      <c r="M3" s="231"/>
      <c r="N3" s="231"/>
      <c r="O3" s="231"/>
      <c r="P3" s="231"/>
      <c r="Q3" s="231"/>
      <c r="R3" s="232"/>
      <c r="S3" s="47"/>
      <c r="T3" s="47"/>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row>
    <row r="4" spans="1:58" ht="15.75" customHeight="1" x14ac:dyDescent="0.2">
      <c r="A4" s="1"/>
      <c r="B4" s="4" t="s">
        <v>1</v>
      </c>
      <c r="C4" s="4" t="s">
        <v>109</v>
      </c>
      <c r="D4" s="4" t="s">
        <v>110</v>
      </c>
      <c r="E4" s="4" t="s">
        <v>70</v>
      </c>
      <c r="F4" s="6" t="s">
        <v>111</v>
      </c>
      <c r="G4" s="6" t="s">
        <v>112</v>
      </c>
      <c r="H4" s="6" t="s">
        <v>113</v>
      </c>
      <c r="I4" s="4" t="s">
        <v>114</v>
      </c>
      <c r="J4" s="4" t="s">
        <v>76</v>
      </c>
      <c r="K4" s="6" t="s">
        <v>115</v>
      </c>
      <c r="L4" s="4" t="s">
        <v>116</v>
      </c>
      <c r="M4" s="4" t="s">
        <v>117</v>
      </c>
      <c r="N4" s="4" t="s">
        <v>118</v>
      </c>
      <c r="O4" s="6" t="s">
        <v>119</v>
      </c>
      <c r="P4" s="6" t="s">
        <v>120</v>
      </c>
      <c r="Q4" s="4" t="s">
        <v>121</v>
      </c>
      <c r="R4" s="4" t="s">
        <v>122</v>
      </c>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ht="15.75" customHeight="1" x14ac:dyDescent="0.2">
      <c r="A5" s="1"/>
      <c r="B5" s="255" t="s">
        <v>123</v>
      </c>
      <c r="C5" s="258" t="s">
        <v>124</v>
      </c>
      <c r="D5" s="34" t="s">
        <v>125</v>
      </c>
      <c r="E5" s="34" t="s">
        <v>80</v>
      </c>
      <c r="F5" s="48">
        <v>-5.80063834989549E-2</v>
      </c>
      <c r="G5" s="48">
        <v>0.141598810231333</v>
      </c>
      <c r="H5" s="1"/>
      <c r="I5" s="48">
        <v>-0.40965304301772498</v>
      </c>
      <c r="J5" s="49">
        <v>0.683961940551301</v>
      </c>
      <c r="K5" s="34" t="s">
        <v>126</v>
      </c>
      <c r="L5" s="26">
        <v>115.775992007754</v>
      </c>
      <c r="M5" s="34">
        <v>116.321446553209</v>
      </c>
      <c r="N5" s="34">
        <v>121.389595040478</v>
      </c>
      <c r="O5" s="34">
        <v>0.14242624712398899</v>
      </c>
      <c r="P5" s="34">
        <v>0.12378333945277201</v>
      </c>
      <c r="Q5" s="26">
        <v>0.75923903544549698</v>
      </c>
      <c r="R5" s="34">
        <v>0.77556862479594302</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row>
    <row r="6" spans="1:58" ht="15.75" customHeight="1" x14ac:dyDescent="0.2">
      <c r="A6" s="1"/>
      <c r="B6" s="256"/>
      <c r="C6" s="259"/>
      <c r="D6" s="1"/>
      <c r="E6" s="1" t="s">
        <v>127</v>
      </c>
      <c r="F6" s="50">
        <v>0.63911963701744301</v>
      </c>
      <c r="G6" s="50">
        <v>0.231229888834634</v>
      </c>
      <c r="H6" s="1"/>
      <c r="I6" s="50">
        <v>2.76400096993738</v>
      </c>
      <c r="J6" s="2">
        <v>8.1856826449465195E-3</v>
      </c>
      <c r="K6" s="5"/>
      <c r="L6" s="1"/>
      <c r="M6" s="1"/>
      <c r="N6" s="1"/>
      <c r="O6" s="5"/>
      <c r="P6" s="5"/>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row>
    <row r="7" spans="1:58" ht="15.75" customHeight="1" x14ac:dyDescent="0.2">
      <c r="A7" s="1"/>
      <c r="B7" s="256"/>
      <c r="C7" s="51" t="s">
        <v>128</v>
      </c>
      <c r="D7" s="1" t="s">
        <v>125</v>
      </c>
      <c r="E7" s="52" t="s">
        <v>129</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row>
    <row r="8" spans="1:58" ht="15.75" customHeight="1" x14ac:dyDescent="0.2">
      <c r="A8" s="1"/>
      <c r="B8" s="256"/>
      <c r="C8" s="51" t="s">
        <v>22</v>
      </c>
      <c r="D8" s="1" t="s">
        <v>130</v>
      </c>
      <c r="E8" s="52" t="s">
        <v>129</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row>
    <row r="9" spans="1:58" ht="15.75" customHeight="1" x14ac:dyDescent="0.2">
      <c r="A9" s="1"/>
      <c r="B9" s="256"/>
      <c r="C9" s="253" t="s">
        <v>28</v>
      </c>
      <c r="D9" s="1" t="s">
        <v>130</v>
      </c>
      <c r="E9" s="54" t="s">
        <v>80</v>
      </c>
      <c r="F9" s="2">
        <v>-0.25130000000000002</v>
      </c>
      <c r="G9" s="2">
        <v>0.17849999999999999</v>
      </c>
      <c r="H9" s="2">
        <v>20.160799999999998</v>
      </c>
      <c r="I9" s="2">
        <v>-1.407</v>
      </c>
      <c r="J9" s="2">
        <v>0.17499999999999999</v>
      </c>
      <c r="K9" s="2" t="s">
        <v>126</v>
      </c>
      <c r="L9" s="2">
        <v>121.140372503897</v>
      </c>
      <c r="M9" s="2">
        <v>122.07060506203599</v>
      </c>
      <c r="N9" s="2">
        <v>128.62517654752801</v>
      </c>
      <c r="O9" s="2">
        <v>0.57648964289929705</v>
      </c>
      <c r="P9" s="2">
        <v>0.242025872241595</v>
      </c>
      <c r="Q9" s="2">
        <v>0.52387265067612498</v>
      </c>
      <c r="R9" s="2">
        <v>0.60700666991632901</v>
      </c>
      <c r="S9" s="5"/>
      <c r="T9" s="5"/>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row>
    <row r="10" spans="1:58" ht="15.75" customHeight="1" x14ac:dyDescent="0.2">
      <c r="A10" s="1"/>
      <c r="B10" s="256"/>
      <c r="C10" s="254"/>
      <c r="D10" s="1"/>
      <c r="E10" s="54" t="s">
        <v>127</v>
      </c>
      <c r="F10" s="2">
        <v>0.93789999999999996</v>
      </c>
      <c r="G10" s="2">
        <v>0.19589999999999999</v>
      </c>
      <c r="H10" s="2">
        <v>36.527200000000001</v>
      </c>
      <c r="I10" s="2">
        <v>4.7880000000000003</v>
      </c>
      <c r="J10" s="2">
        <v>2.7800000000000001E-5</v>
      </c>
      <c r="K10" s="2"/>
      <c r="L10" s="2"/>
      <c r="M10" s="2"/>
      <c r="N10" s="2"/>
      <c r="O10" s="2"/>
      <c r="P10" s="2"/>
      <c r="Q10" s="2"/>
      <c r="R10" s="2"/>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row>
    <row r="11" spans="1:58" ht="15.75" customHeight="1" x14ac:dyDescent="0.2">
      <c r="A11" s="1"/>
      <c r="B11" s="256"/>
      <c r="C11" s="253" t="s">
        <v>131</v>
      </c>
      <c r="D11" s="1" t="s">
        <v>125</v>
      </c>
      <c r="E11" s="54" t="s">
        <v>80</v>
      </c>
      <c r="F11" s="2">
        <v>-1.6984999999999999</v>
      </c>
      <c r="G11" s="2">
        <v>1.1357999999999999</v>
      </c>
      <c r="H11" s="2"/>
      <c r="I11" s="2">
        <v>-1.4950000000000001</v>
      </c>
      <c r="J11" s="2">
        <v>0.14178499999999999</v>
      </c>
      <c r="K11" s="2" t="s">
        <v>126</v>
      </c>
      <c r="L11" s="2">
        <v>278.592321953674</v>
      </c>
      <c r="M11" s="2">
        <v>279.52255451181298</v>
      </c>
      <c r="N11" s="2">
        <v>286.07712599730502</v>
      </c>
      <c r="O11" s="2">
        <v>0.41620906126720902</v>
      </c>
      <c r="P11" s="2">
        <v>0.39026279732352898</v>
      </c>
      <c r="Q11" s="2">
        <v>0.81901518781211702</v>
      </c>
      <c r="R11" s="2">
        <v>0.84587524871660502</v>
      </c>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row>
    <row r="12" spans="1:58" ht="15.75" customHeight="1" x14ac:dyDescent="0.2">
      <c r="A12" s="1"/>
      <c r="B12" s="256"/>
      <c r="C12" s="256"/>
      <c r="D12" s="1"/>
      <c r="E12" s="52" t="s">
        <v>127</v>
      </c>
      <c r="F12" s="2">
        <v>1.0179</v>
      </c>
      <c r="G12" s="2">
        <v>0.2732</v>
      </c>
      <c r="H12" s="2"/>
      <c r="I12" s="2">
        <v>3.7250000000000001</v>
      </c>
      <c r="J12" s="2">
        <v>5.4199999999999995E-4</v>
      </c>
      <c r="K12" s="2"/>
      <c r="L12" s="2"/>
      <c r="M12" s="2"/>
      <c r="N12" s="2"/>
      <c r="O12" s="2"/>
      <c r="P12" s="2"/>
      <c r="Q12" s="2"/>
      <c r="R12" s="2"/>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row>
    <row r="13" spans="1:58" ht="15.75" customHeight="1" x14ac:dyDescent="0.2">
      <c r="A13" s="1"/>
      <c r="B13" s="256"/>
      <c r="C13" s="254"/>
      <c r="D13" s="1"/>
      <c r="E13" s="54" t="s">
        <v>132</v>
      </c>
      <c r="F13" s="2">
        <v>0.47639999999999999</v>
      </c>
      <c r="G13" s="2">
        <v>0.1903</v>
      </c>
      <c r="H13" s="2"/>
      <c r="I13" s="2">
        <v>2.504</v>
      </c>
      <c r="J13" s="2">
        <v>1.5980000000000001E-2</v>
      </c>
      <c r="K13" s="2"/>
      <c r="L13" s="2"/>
      <c r="M13" s="2"/>
      <c r="N13" s="2"/>
      <c r="O13" s="2"/>
      <c r="P13" s="2"/>
      <c r="Q13" s="2"/>
      <c r="R13" s="2"/>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row>
    <row r="14" spans="1:58" ht="15.75" customHeight="1" x14ac:dyDescent="0.2">
      <c r="A14" s="1"/>
      <c r="B14" s="256"/>
      <c r="C14" s="51" t="s">
        <v>133</v>
      </c>
      <c r="D14" s="1" t="s">
        <v>125</v>
      </c>
      <c r="E14" s="54" t="s">
        <v>129</v>
      </c>
      <c r="F14" s="2"/>
      <c r="G14" s="2"/>
      <c r="H14" s="2"/>
      <c r="I14" s="2"/>
      <c r="J14" s="2"/>
      <c r="K14" s="2"/>
      <c r="L14" s="2"/>
      <c r="M14" s="2"/>
      <c r="N14" s="2"/>
      <c r="O14" s="2"/>
      <c r="P14" s="2"/>
      <c r="Q14" s="2"/>
      <c r="R14" s="2"/>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row>
    <row r="15" spans="1:58" ht="15.75" customHeight="1" x14ac:dyDescent="0.2">
      <c r="A15" s="1"/>
      <c r="B15" s="256"/>
      <c r="C15" s="253" t="s">
        <v>29</v>
      </c>
      <c r="D15" s="1" t="s">
        <v>125</v>
      </c>
      <c r="E15" s="54" t="s">
        <v>80</v>
      </c>
      <c r="F15" s="2">
        <v>-3.8041999999999998</v>
      </c>
      <c r="G15" s="2">
        <v>0.1588</v>
      </c>
      <c r="H15" s="2"/>
      <c r="I15" s="2">
        <v>-23.959</v>
      </c>
      <c r="J15" s="2" t="s">
        <v>134</v>
      </c>
      <c r="K15" s="2" t="s">
        <v>126</v>
      </c>
      <c r="L15" s="2">
        <v>-213.63404562725799</v>
      </c>
      <c r="M15" s="2">
        <v>-213.088591081804</v>
      </c>
      <c r="N15" s="2">
        <v>-208.02044259453501</v>
      </c>
      <c r="O15" s="2">
        <v>0.13304537039641701</v>
      </c>
      <c r="P15" s="2">
        <v>0.11419853062242501</v>
      </c>
      <c r="Q15" s="2">
        <v>0.85135252120100802</v>
      </c>
      <c r="R15" s="2">
        <v>0.86966327238034102</v>
      </c>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58" ht="15.75" customHeight="1" x14ac:dyDescent="0.2">
      <c r="A16" s="1"/>
      <c r="B16" s="256"/>
      <c r="C16" s="254"/>
      <c r="D16" s="1"/>
      <c r="E16" s="54" t="s">
        <v>127</v>
      </c>
      <c r="F16" s="2">
        <v>0.68889999999999996</v>
      </c>
      <c r="G16" s="2">
        <v>0.25929999999999997</v>
      </c>
      <c r="H16" s="2"/>
      <c r="I16" s="2">
        <v>2.657</v>
      </c>
      <c r="J16" s="2">
        <v>1.0800000000000001E-2</v>
      </c>
      <c r="K16" s="2"/>
      <c r="L16" s="2"/>
      <c r="M16" s="2"/>
      <c r="N16" s="2"/>
      <c r="O16" s="2"/>
      <c r="P16" s="2"/>
      <c r="Q16" s="2"/>
      <c r="R16" s="2"/>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ht="15.75" customHeight="1" x14ac:dyDescent="0.2">
      <c r="A17" s="1"/>
      <c r="B17" s="256"/>
      <c r="C17" s="253" t="s">
        <v>135</v>
      </c>
      <c r="D17" s="1" t="s">
        <v>125</v>
      </c>
      <c r="E17" s="54" t="s">
        <v>80</v>
      </c>
      <c r="F17" s="2">
        <v>-2.6709000000000001</v>
      </c>
      <c r="G17" s="2">
        <v>0.20749999999999999</v>
      </c>
      <c r="H17" s="2"/>
      <c r="I17" s="2">
        <v>-12.872999999999999</v>
      </c>
      <c r="J17" s="2" t="s">
        <v>134</v>
      </c>
      <c r="K17" s="2" t="s">
        <v>126</v>
      </c>
      <c r="L17" s="2">
        <v>-61.350585469076698</v>
      </c>
      <c r="M17" s="2">
        <v>-60.805130923622102</v>
      </c>
      <c r="N17" s="2">
        <v>-55.736982436353003</v>
      </c>
      <c r="O17" s="2">
        <v>0.20965695191762099</v>
      </c>
      <c r="P17" s="2">
        <v>0.19247558130713399</v>
      </c>
      <c r="Q17" s="2">
        <v>1.1124897337767501</v>
      </c>
      <c r="R17" s="2">
        <v>1.1364169815354299</v>
      </c>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5.75" customHeight="1" x14ac:dyDescent="0.2">
      <c r="A18" s="1"/>
      <c r="B18" s="256"/>
      <c r="C18" s="254"/>
      <c r="D18" s="1"/>
      <c r="E18" s="54" t="s">
        <v>127</v>
      </c>
      <c r="F18" s="2">
        <v>1.1836</v>
      </c>
      <c r="G18" s="2">
        <v>0.33879999999999999</v>
      </c>
      <c r="H18" s="2"/>
      <c r="I18" s="2">
        <v>3.4929999999999999</v>
      </c>
      <c r="J18" s="2">
        <v>1.07E-3</v>
      </c>
      <c r="K18" s="2"/>
      <c r="L18" s="2"/>
      <c r="M18" s="2"/>
      <c r="N18" s="2"/>
      <c r="O18" s="2"/>
      <c r="P18" s="2"/>
      <c r="Q18" s="2"/>
      <c r="R18" s="2"/>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5.75" customHeight="1" x14ac:dyDescent="0.2">
      <c r="A19" s="1"/>
      <c r="B19" s="256"/>
      <c r="C19" s="51" t="s">
        <v>136</v>
      </c>
      <c r="D19" s="1" t="s">
        <v>125</v>
      </c>
      <c r="E19" s="52" t="s">
        <v>129</v>
      </c>
      <c r="F19" s="2"/>
      <c r="G19" s="2"/>
      <c r="H19" s="2"/>
      <c r="I19" s="2"/>
      <c r="J19" s="2"/>
      <c r="K19" s="2"/>
      <c r="L19" s="2"/>
      <c r="M19" s="2"/>
      <c r="N19" s="2"/>
      <c r="O19" s="2"/>
      <c r="P19" s="2"/>
      <c r="Q19" s="2"/>
      <c r="R19" s="2"/>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5.75" customHeight="1" x14ac:dyDescent="0.2">
      <c r="A20" s="1"/>
      <c r="B20" s="256"/>
      <c r="C20" s="51" t="s">
        <v>9</v>
      </c>
      <c r="D20" s="1" t="s">
        <v>125</v>
      </c>
      <c r="E20" s="52" t="s">
        <v>129</v>
      </c>
      <c r="F20" s="2"/>
      <c r="G20" s="2"/>
      <c r="H20" s="2"/>
      <c r="I20" s="2"/>
      <c r="J20" s="2"/>
      <c r="K20" s="2"/>
      <c r="L20" s="2"/>
      <c r="M20" s="2"/>
      <c r="N20" s="2"/>
      <c r="O20" s="2"/>
      <c r="P20" s="2"/>
      <c r="Q20" s="2"/>
      <c r="R20" s="2"/>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5.75" customHeight="1" x14ac:dyDescent="0.2">
      <c r="A21" s="1"/>
      <c r="B21" s="256"/>
      <c r="C21" s="253" t="s">
        <v>30</v>
      </c>
      <c r="D21" s="1" t="s">
        <v>130</v>
      </c>
      <c r="E21" s="54" t="s">
        <v>80</v>
      </c>
      <c r="F21" s="2">
        <v>3.3942000000000001</v>
      </c>
      <c r="G21" s="2">
        <v>0.23810000000000001</v>
      </c>
      <c r="H21" s="2">
        <v>21.616700000000002</v>
      </c>
      <c r="I21" s="2">
        <v>14.257</v>
      </c>
      <c r="J21" s="2">
        <v>1.8E-12</v>
      </c>
      <c r="K21" s="2" t="s">
        <v>126</v>
      </c>
      <c r="L21" s="2">
        <v>502.29900843018203</v>
      </c>
      <c r="M21" s="2">
        <v>503.22924098832101</v>
      </c>
      <c r="N21" s="2">
        <v>509.78381247381299</v>
      </c>
      <c r="O21" s="2">
        <v>0.33920744409626202</v>
      </c>
      <c r="P21" s="2">
        <v>6.2549399576617204E-2</v>
      </c>
      <c r="Q21" s="2">
        <v>0.84441524759651199</v>
      </c>
      <c r="R21" s="2">
        <v>0.94834370969788795</v>
      </c>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5.75" customHeight="1" x14ac:dyDescent="0.2">
      <c r="A22" s="1"/>
      <c r="B22" s="256"/>
      <c r="C22" s="254"/>
      <c r="D22" s="1"/>
      <c r="E22" s="52" t="s">
        <v>127</v>
      </c>
      <c r="F22" s="2">
        <v>0.59640000000000004</v>
      </c>
      <c r="G22" s="2">
        <v>0.29949999999999999</v>
      </c>
      <c r="H22" s="2">
        <v>38.647500000000001</v>
      </c>
      <c r="I22" s="2">
        <v>1.9910000000000001</v>
      </c>
      <c r="J22" s="2">
        <v>5.3499999999999999E-2</v>
      </c>
      <c r="K22" s="2" t="s">
        <v>137</v>
      </c>
      <c r="L22" s="2"/>
      <c r="M22" s="2"/>
      <c r="N22" s="2"/>
      <c r="O22" s="2"/>
      <c r="P22" s="2"/>
      <c r="Q22" s="2"/>
      <c r="R22" s="2"/>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5.75" customHeight="1" x14ac:dyDescent="0.2">
      <c r="A23" s="1"/>
      <c r="B23" s="256"/>
      <c r="C23" s="253" t="s">
        <v>17</v>
      </c>
      <c r="D23" s="1" t="s">
        <v>125</v>
      </c>
      <c r="E23" s="54" t="s">
        <v>80</v>
      </c>
      <c r="F23" s="2">
        <v>0.88780000000000003</v>
      </c>
      <c r="G23" s="2">
        <v>0.27279999999999999</v>
      </c>
      <c r="H23" s="2"/>
      <c r="I23" s="2">
        <v>3.254</v>
      </c>
      <c r="J23" s="2">
        <v>2.1350000000000002E-3</v>
      </c>
      <c r="K23" s="2" t="s">
        <v>126</v>
      </c>
      <c r="L23" s="2">
        <v>324.213794690425</v>
      </c>
      <c r="M23" s="2">
        <v>324.75924923588002</v>
      </c>
      <c r="N23" s="2">
        <v>329.82739772314898</v>
      </c>
      <c r="O23" s="2">
        <v>0.23478370364018</v>
      </c>
      <c r="P23" s="2">
        <v>0.21814856676279201</v>
      </c>
      <c r="Q23" s="2">
        <v>1.46279036413443</v>
      </c>
      <c r="R23" s="2">
        <v>1.49425182072048</v>
      </c>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5.75" customHeight="1" x14ac:dyDescent="0.2">
      <c r="A24" s="1"/>
      <c r="B24" s="256"/>
      <c r="C24" s="254"/>
      <c r="D24" s="1"/>
      <c r="E24" s="54" t="s">
        <v>127</v>
      </c>
      <c r="F24" s="2">
        <v>1.6737</v>
      </c>
      <c r="G24" s="2">
        <v>0.44550000000000001</v>
      </c>
      <c r="H24" s="2"/>
      <c r="I24" s="2">
        <v>3.7570000000000001</v>
      </c>
      <c r="J24" s="2">
        <v>4.8299999999999998E-4</v>
      </c>
      <c r="K24" s="2"/>
      <c r="L24" s="2"/>
      <c r="M24" s="2"/>
      <c r="N24" s="2"/>
      <c r="O24" s="2"/>
      <c r="P24" s="2"/>
      <c r="Q24" s="2"/>
      <c r="R24" s="2"/>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5.75" customHeight="1" x14ac:dyDescent="0.2">
      <c r="A25" s="1"/>
      <c r="B25" s="256"/>
      <c r="C25" s="253" t="s">
        <v>18</v>
      </c>
      <c r="D25" s="1" t="s">
        <v>125</v>
      </c>
      <c r="E25" s="54" t="s">
        <v>80</v>
      </c>
      <c r="F25" s="2">
        <v>-5.9861000000000004</v>
      </c>
      <c r="G25" s="2">
        <v>1.4550000000000001</v>
      </c>
      <c r="H25" s="2"/>
      <c r="I25" s="2">
        <v>-4.1139999999999999</v>
      </c>
      <c r="J25" s="2">
        <v>1.5899999999999999E-4</v>
      </c>
      <c r="K25" s="2"/>
      <c r="L25" s="2">
        <v>-11.311873804583</v>
      </c>
      <c r="M25" s="2">
        <v>-10.7664192591284</v>
      </c>
      <c r="N25" s="2">
        <v>-5.6982707718593</v>
      </c>
      <c r="O25" s="2">
        <v>0.15999623533253299</v>
      </c>
      <c r="P25" s="2">
        <v>0.141735283926719</v>
      </c>
      <c r="Q25" s="2">
        <v>1.11366955613035</v>
      </c>
      <c r="R25" s="2">
        <v>1.1376221793157799</v>
      </c>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5.75" customHeight="1" x14ac:dyDescent="0.2">
      <c r="A26" s="1"/>
      <c r="B26" s="256"/>
      <c r="C26" s="254"/>
      <c r="D26" s="1"/>
      <c r="E26" s="54" t="s">
        <v>132</v>
      </c>
      <c r="F26" s="2">
        <v>0.69910000000000005</v>
      </c>
      <c r="G26" s="2">
        <v>0.23619999999999999</v>
      </c>
      <c r="H26" s="2"/>
      <c r="I26" s="2">
        <v>2.96</v>
      </c>
      <c r="J26" s="2">
        <v>4.8500000000000001E-3</v>
      </c>
      <c r="K26" s="2"/>
      <c r="L26" s="2"/>
      <c r="M26" s="2"/>
      <c r="N26" s="2"/>
      <c r="O26" s="2"/>
      <c r="P26" s="2"/>
      <c r="Q26" s="2"/>
      <c r="R26" s="2"/>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ht="15.75" customHeight="1" x14ac:dyDescent="0.2">
      <c r="A27" s="1"/>
      <c r="B27" s="256"/>
      <c r="C27" s="253" t="s">
        <v>138</v>
      </c>
      <c r="D27" s="1" t="s">
        <v>125</v>
      </c>
      <c r="E27" s="54" t="s">
        <v>80</v>
      </c>
      <c r="F27" s="2">
        <v>-0.55759999999999998</v>
      </c>
      <c r="G27" s="2">
        <v>0.19520000000000001</v>
      </c>
      <c r="H27" s="2"/>
      <c r="I27" s="2">
        <v>-2.8570000000000002</v>
      </c>
      <c r="J27" s="2">
        <v>6.4000000000000003E-3</v>
      </c>
      <c r="K27" s="2" t="s">
        <v>126</v>
      </c>
      <c r="L27" s="2">
        <v>131.114222070376</v>
      </c>
      <c r="M27" s="2">
        <v>131.65967661582999</v>
      </c>
      <c r="N27" s="2">
        <v>136.72782510309901</v>
      </c>
      <c r="O27" s="2">
        <v>0.19304790021745399</v>
      </c>
      <c r="P27" s="2">
        <v>0.175505463265659</v>
      </c>
      <c r="Q27" s="2">
        <v>1.04650368550225</v>
      </c>
      <c r="R27" s="2">
        <v>1.06901171609627</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ht="15.75" customHeight="1" x14ac:dyDescent="0.2">
      <c r="A28" s="1"/>
      <c r="B28" s="256"/>
      <c r="C28" s="254"/>
      <c r="D28" s="1"/>
      <c r="E28" s="54" t="s">
        <v>127</v>
      </c>
      <c r="F28" s="2">
        <v>1.0572999999999999</v>
      </c>
      <c r="G28" s="2">
        <v>0.31869999999999998</v>
      </c>
      <c r="H28" s="2"/>
      <c r="I28" s="2">
        <v>3.3170000000000002</v>
      </c>
      <c r="J28" s="2">
        <v>1.7799999999999999E-3</v>
      </c>
      <c r="K28" s="2"/>
      <c r="L28" s="2"/>
      <c r="M28" s="2"/>
      <c r="N28" s="2"/>
      <c r="O28" s="2"/>
      <c r="P28" s="2"/>
      <c r="Q28" s="2"/>
      <c r="R28" s="2"/>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row r="29" spans="1:58" ht="15.75" customHeight="1" x14ac:dyDescent="0.2">
      <c r="A29" s="1"/>
      <c r="B29" s="256"/>
      <c r="C29" s="51" t="s">
        <v>31</v>
      </c>
      <c r="D29" s="1" t="s">
        <v>130</v>
      </c>
      <c r="E29" s="54" t="s">
        <v>129</v>
      </c>
      <c r="F29" s="2"/>
      <c r="G29" s="2"/>
      <c r="H29" s="2"/>
      <c r="I29" s="2"/>
      <c r="J29" s="2"/>
      <c r="K29" s="2"/>
      <c r="L29" s="2"/>
      <c r="M29" s="2"/>
      <c r="N29" s="2"/>
      <c r="O29" s="2"/>
      <c r="P29" s="2"/>
      <c r="Q29" s="2"/>
      <c r="R29" s="2"/>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row>
    <row r="30" spans="1:58" ht="15.75" customHeight="1" x14ac:dyDescent="0.2">
      <c r="A30" s="1"/>
      <c r="B30" s="256"/>
      <c r="C30" s="51" t="s">
        <v>139</v>
      </c>
      <c r="D30" s="1" t="s">
        <v>125</v>
      </c>
      <c r="E30" s="52" t="s">
        <v>129</v>
      </c>
      <c r="F30" s="2"/>
      <c r="G30" s="2"/>
      <c r="H30" s="2"/>
      <c r="I30" s="2"/>
      <c r="J30" s="2"/>
      <c r="K30" s="2"/>
      <c r="L30" s="2"/>
      <c r="M30" s="2"/>
      <c r="N30" s="2"/>
      <c r="O30" s="2"/>
      <c r="P30" s="2"/>
      <c r="Q30" s="2"/>
      <c r="R30" s="2"/>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row>
    <row r="31" spans="1:58" ht="15.75" customHeight="1" x14ac:dyDescent="0.2">
      <c r="A31" s="1"/>
      <c r="B31" s="256"/>
      <c r="C31" s="253" t="s">
        <v>140</v>
      </c>
      <c r="D31" s="3" t="s">
        <v>125</v>
      </c>
      <c r="E31" s="54" t="s">
        <v>80</v>
      </c>
      <c r="F31" s="2">
        <v>-2.5541</v>
      </c>
      <c r="G31" s="2">
        <v>0.96519999999999995</v>
      </c>
      <c r="H31" s="2"/>
      <c r="I31" s="2">
        <v>-2.6459999999999999</v>
      </c>
      <c r="J31" s="2">
        <v>1.11E-2</v>
      </c>
      <c r="K31" s="2"/>
      <c r="L31" s="2">
        <v>150.85105253245999</v>
      </c>
      <c r="M31" s="2">
        <v>151.396507077915</v>
      </c>
      <c r="N31" s="2">
        <v>156.46465556518399</v>
      </c>
      <c r="O31" s="2">
        <v>0.170303747619825</v>
      </c>
      <c r="P31" s="2">
        <v>0.152266872568082</v>
      </c>
      <c r="Q31" s="2">
        <v>0.738762774164194</v>
      </c>
      <c r="R31" s="2">
        <v>0.75465196342646501</v>
      </c>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row>
    <row r="32" spans="1:58" ht="15.75" customHeight="1" x14ac:dyDescent="0.2">
      <c r="A32" s="1"/>
      <c r="B32" s="256"/>
      <c r="C32" s="254"/>
      <c r="D32" s="3"/>
      <c r="E32" s="54" t="s">
        <v>132</v>
      </c>
      <c r="F32" s="2">
        <v>0.48139999999999999</v>
      </c>
      <c r="G32" s="2">
        <v>0.15670000000000001</v>
      </c>
      <c r="H32" s="2"/>
      <c r="I32" s="2">
        <v>3.073</v>
      </c>
      <c r="J32" s="2">
        <v>3.5599999999999998E-3</v>
      </c>
      <c r="K32" s="2"/>
      <c r="L32" s="2"/>
      <c r="M32" s="2"/>
      <c r="N32" s="2"/>
      <c r="O32" s="2"/>
      <c r="P32" s="2"/>
      <c r="Q32" s="2"/>
      <c r="R32" s="2"/>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row>
    <row r="33" spans="1:58" ht="15.75" customHeight="1" x14ac:dyDescent="0.2">
      <c r="A33" s="1"/>
      <c r="B33" s="256"/>
      <c r="C33" s="51" t="s">
        <v>141</v>
      </c>
      <c r="D33" s="1" t="s">
        <v>125</v>
      </c>
      <c r="E33" s="52" t="s">
        <v>129</v>
      </c>
      <c r="F33" s="2"/>
      <c r="G33" s="2"/>
      <c r="H33" s="2"/>
      <c r="I33" s="2"/>
      <c r="J33" s="2"/>
      <c r="K33" s="2"/>
      <c r="L33" s="2"/>
      <c r="M33" s="2"/>
      <c r="N33" s="2"/>
      <c r="O33" s="2"/>
      <c r="P33" s="2"/>
      <c r="Q33" s="2"/>
      <c r="R33" s="2"/>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row>
    <row r="34" spans="1:58" ht="15.75" customHeight="1" x14ac:dyDescent="0.2">
      <c r="A34" s="1"/>
      <c r="B34" s="256"/>
      <c r="C34" s="253" t="s">
        <v>142</v>
      </c>
      <c r="D34" s="1" t="s">
        <v>125</v>
      </c>
      <c r="E34" s="54" t="s">
        <v>80</v>
      </c>
      <c r="F34" s="2">
        <v>-3.2458999999999998</v>
      </c>
      <c r="G34" s="2">
        <v>0.85609999999999997</v>
      </c>
      <c r="H34" s="2"/>
      <c r="I34" s="2">
        <v>-3.7919999999999998</v>
      </c>
      <c r="J34" s="2">
        <v>4.4299999999999998E-4</v>
      </c>
      <c r="K34" s="2" t="s">
        <v>126</v>
      </c>
      <c r="L34" s="2">
        <v>162.03082253930501</v>
      </c>
      <c r="M34" s="2">
        <v>162.96105509744501</v>
      </c>
      <c r="N34" s="2">
        <v>169.51562658293699</v>
      </c>
      <c r="O34" s="2">
        <v>0.541526715697908</v>
      </c>
      <c r="P34" s="2">
        <v>0.52115012528448201</v>
      </c>
      <c r="Q34" s="2">
        <v>0.61731468865908801</v>
      </c>
      <c r="R34" s="2">
        <v>0.63755986894556305</v>
      </c>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row>
    <row r="35" spans="1:58" ht="15.75" customHeight="1" x14ac:dyDescent="0.2">
      <c r="A35" s="1"/>
      <c r="B35" s="256"/>
      <c r="C35" s="256"/>
      <c r="D35" s="1"/>
      <c r="E35" s="54" t="s">
        <v>127</v>
      </c>
      <c r="F35" s="2">
        <v>0.81910000000000005</v>
      </c>
      <c r="G35" s="2">
        <v>0.20599999999999999</v>
      </c>
      <c r="H35" s="2"/>
      <c r="I35" s="2">
        <v>3.9769999999999999</v>
      </c>
      <c r="J35" s="2">
        <v>2.5099999999999998E-4</v>
      </c>
      <c r="K35" s="2"/>
      <c r="L35" s="2"/>
      <c r="M35" s="2"/>
      <c r="N35" s="2"/>
      <c r="O35" s="2"/>
      <c r="P35" s="2"/>
      <c r="Q35" s="2"/>
      <c r="R35" s="2"/>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row>
    <row r="36" spans="1:58" ht="15.75" customHeight="1" x14ac:dyDescent="0.2">
      <c r="A36" s="1"/>
      <c r="B36" s="256"/>
      <c r="C36" s="254"/>
      <c r="D36" s="1"/>
      <c r="E36" s="54" t="s">
        <v>132</v>
      </c>
      <c r="F36" s="2">
        <v>0.58930000000000005</v>
      </c>
      <c r="G36" s="2">
        <v>0.1434</v>
      </c>
      <c r="H36" s="2"/>
      <c r="I36" s="2">
        <v>4.109</v>
      </c>
      <c r="J36" s="2">
        <v>1.66E-4</v>
      </c>
      <c r="K36" s="2"/>
      <c r="L36" s="2"/>
      <c r="M36" s="2"/>
      <c r="N36" s="2"/>
      <c r="O36" s="2"/>
      <c r="P36" s="2"/>
      <c r="Q36" s="2"/>
      <c r="R36" s="2"/>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row>
    <row r="37" spans="1:58" ht="15.75" customHeight="1" x14ac:dyDescent="0.2">
      <c r="A37" s="1"/>
      <c r="B37" s="257"/>
      <c r="C37" s="55" t="s">
        <v>20</v>
      </c>
      <c r="D37" s="4" t="s">
        <v>130</v>
      </c>
      <c r="E37" s="56" t="s">
        <v>129</v>
      </c>
      <c r="F37" s="57"/>
      <c r="G37" s="57"/>
      <c r="H37" s="57"/>
      <c r="I37" s="57"/>
      <c r="J37" s="57"/>
      <c r="K37" s="57"/>
      <c r="L37" s="57"/>
      <c r="M37" s="57"/>
      <c r="N37" s="57"/>
      <c r="O37" s="57"/>
      <c r="P37" s="57"/>
      <c r="Q37" s="57"/>
      <c r="R37" s="57"/>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row>
    <row r="38" spans="1:58" ht="15.75" customHeight="1" x14ac:dyDescent="0.2">
      <c r="A38" s="1"/>
      <c r="B38" s="255" t="s">
        <v>143</v>
      </c>
      <c r="C38" s="258" t="s">
        <v>124</v>
      </c>
      <c r="D38" s="34" t="s">
        <v>130</v>
      </c>
      <c r="E38" s="58" t="s">
        <v>80</v>
      </c>
      <c r="F38" s="49">
        <v>0.67930987808618004</v>
      </c>
      <c r="G38" s="49">
        <v>0.13912764310530101</v>
      </c>
      <c r="H38" s="59">
        <v>30.0909258460029</v>
      </c>
      <c r="I38" s="49">
        <v>4.8826377197523003</v>
      </c>
      <c r="J38" s="49">
        <v>3.2215795091289298E-5</v>
      </c>
      <c r="K38" s="34" t="s">
        <v>144</v>
      </c>
      <c r="L38" s="49">
        <v>266.98387018322001</v>
      </c>
      <c r="M38" s="49">
        <v>267.56079326014401</v>
      </c>
      <c r="N38" s="34">
        <v>280.48627201218301</v>
      </c>
      <c r="O38" s="49">
        <v>0.57595857455515898</v>
      </c>
      <c r="P38" s="49">
        <v>0.22968100970085201</v>
      </c>
      <c r="Q38" s="49">
        <v>0.57926438338788599</v>
      </c>
      <c r="R38" s="49">
        <v>0.64447576926776795</v>
      </c>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row>
    <row r="39" spans="1:58" ht="15.75" customHeight="1" x14ac:dyDescent="0.2">
      <c r="A39" s="1"/>
      <c r="B39" s="256"/>
      <c r="C39" s="261"/>
      <c r="D39" s="1"/>
      <c r="E39" s="52" t="s">
        <v>127</v>
      </c>
      <c r="F39" s="2">
        <v>0.73343275962391696</v>
      </c>
      <c r="G39" s="2">
        <v>0.137219666209452</v>
      </c>
      <c r="H39" s="60">
        <v>89.852404743124794</v>
      </c>
      <c r="I39" s="2">
        <v>5.3449536781732503</v>
      </c>
      <c r="J39" s="2">
        <v>6.7974478366173301E-7</v>
      </c>
      <c r="K39" s="2"/>
      <c r="L39" s="2"/>
      <c r="M39" s="2"/>
      <c r="N39" s="2"/>
      <c r="O39" s="2"/>
      <c r="P39" s="2"/>
      <c r="Q39" s="2"/>
      <c r="R39" s="2"/>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row>
    <row r="40" spans="1:58" ht="15.75" customHeight="1" x14ac:dyDescent="0.2">
      <c r="A40" s="1"/>
      <c r="B40" s="256"/>
      <c r="C40" s="259"/>
      <c r="D40" s="1"/>
      <c r="E40" s="52" t="s">
        <v>145</v>
      </c>
      <c r="F40" s="2">
        <v>-0.33446274647628399</v>
      </c>
      <c r="G40" s="2">
        <v>0.13553465939685699</v>
      </c>
      <c r="H40" s="60">
        <v>24.844258687028098</v>
      </c>
      <c r="I40" s="2">
        <v>-2.4677285350085199</v>
      </c>
      <c r="J40" s="2">
        <v>2.0840856946983701E-2</v>
      </c>
      <c r="K40" s="2"/>
      <c r="L40" s="2"/>
      <c r="M40" s="2"/>
      <c r="N40" s="2"/>
      <c r="O40" s="2"/>
      <c r="P40" s="2"/>
      <c r="Q40" s="2"/>
      <c r="R40" s="2"/>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row>
    <row r="41" spans="1:58" ht="15.75" customHeight="1" x14ac:dyDescent="0.2">
      <c r="A41" s="1"/>
      <c r="B41" s="256"/>
      <c r="C41" s="260" t="s">
        <v>128</v>
      </c>
      <c r="D41" s="1" t="s">
        <v>125</v>
      </c>
      <c r="E41" s="52" t="s">
        <v>80</v>
      </c>
      <c r="F41" s="2">
        <v>-2.2204000000000002</v>
      </c>
      <c r="G41" s="2">
        <v>0.77780000000000005</v>
      </c>
      <c r="H41" s="2"/>
      <c r="I41" s="2">
        <v>-2.855</v>
      </c>
      <c r="J41" s="2">
        <v>5.1799999999999997E-3</v>
      </c>
      <c r="K41" s="2" t="s">
        <v>146</v>
      </c>
      <c r="L41" s="2">
        <v>-552.79278274914202</v>
      </c>
      <c r="M41" s="2">
        <v>-552.21585967221802</v>
      </c>
      <c r="N41" s="2">
        <v>-539.29038092018004</v>
      </c>
      <c r="O41" s="2">
        <v>9.0537386842983403E-2</v>
      </c>
      <c r="P41" s="2">
        <v>6.4797878923445101E-2</v>
      </c>
      <c r="Q41" s="2">
        <v>0.98654330253438705</v>
      </c>
      <c r="R41" s="2">
        <v>1.0049849602521499</v>
      </c>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row>
    <row r="42" spans="1:58" ht="15.75" customHeight="1" x14ac:dyDescent="0.2">
      <c r="A42" s="1"/>
      <c r="B42" s="256"/>
      <c r="C42" s="261"/>
      <c r="D42" s="1"/>
      <c r="E42" s="52" t="s">
        <v>147</v>
      </c>
      <c r="F42" s="2">
        <v>0.75480000000000003</v>
      </c>
      <c r="G42" s="2">
        <v>0.27829999999999999</v>
      </c>
      <c r="H42" s="2"/>
      <c r="I42" s="2">
        <v>2.7120000000000002</v>
      </c>
      <c r="J42" s="2">
        <v>7.8100000000000001E-3</v>
      </c>
      <c r="K42" s="2"/>
      <c r="L42" s="2"/>
      <c r="M42" s="2"/>
      <c r="N42" s="2"/>
      <c r="O42" s="2"/>
      <c r="P42" s="2"/>
      <c r="Q42" s="2"/>
      <c r="R42" s="2"/>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row>
    <row r="43" spans="1:58" ht="15.75" customHeight="1" x14ac:dyDescent="0.2">
      <c r="A43" s="1"/>
      <c r="B43" s="256"/>
      <c r="C43" s="261"/>
      <c r="D43" s="1"/>
      <c r="E43" s="52" t="s">
        <v>148</v>
      </c>
      <c r="F43" s="2">
        <v>0.55800000000000005</v>
      </c>
      <c r="G43" s="2">
        <v>0.28220000000000001</v>
      </c>
      <c r="H43" s="2"/>
      <c r="I43" s="2">
        <v>1.978</v>
      </c>
      <c r="J43" s="2">
        <v>5.0560000000000001E-2</v>
      </c>
      <c r="K43" s="2"/>
      <c r="L43" s="2"/>
      <c r="M43" s="2"/>
      <c r="N43" s="2"/>
      <c r="O43" s="2"/>
      <c r="P43" s="2"/>
      <c r="Q43" s="2"/>
      <c r="R43" s="2"/>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row>
    <row r="44" spans="1:58" ht="15.75" customHeight="1" x14ac:dyDescent="0.2">
      <c r="A44" s="1"/>
      <c r="B44" s="256"/>
      <c r="C44" s="259"/>
      <c r="D44" s="1"/>
      <c r="E44" s="52" t="s">
        <v>132</v>
      </c>
      <c r="F44" s="2">
        <v>-0.40089999999999998</v>
      </c>
      <c r="G44" s="2">
        <v>0.14710000000000001</v>
      </c>
      <c r="H44" s="2"/>
      <c r="I44" s="2">
        <v>-2.726</v>
      </c>
      <c r="J44" s="2">
        <v>7.5100000000000002E-3</v>
      </c>
      <c r="K44" s="2"/>
      <c r="L44" s="2"/>
      <c r="M44" s="2"/>
      <c r="N44" s="2"/>
      <c r="O44" s="2"/>
      <c r="P44" s="2"/>
      <c r="Q44" s="2"/>
      <c r="R44" s="2"/>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row>
    <row r="45" spans="1:58" ht="15.75" customHeight="1" x14ac:dyDescent="0.2">
      <c r="A45" s="1"/>
      <c r="B45" s="256"/>
      <c r="C45" s="260" t="s">
        <v>22</v>
      </c>
      <c r="D45" s="1" t="s">
        <v>130</v>
      </c>
      <c r="E45" s="54" t="s">
        <v>80</v>
      </c>
      <c r="F45" s="2">
        <v>4.3963000000000001</v>
      </c>
      <c r="G45" s="2">
        <v>0.18360000000000001</v>
      </c>
      <c r="H45" s="2">
        <v>23.747</v>
      </c>
      <c r="I45" s="2">
        <v>23.949000000000002</v>
      </c>
      <c r="J45" s="2" t="s">
        <v>134</v>
      </c>
      <c r="K45" s="2"/>
      <c r="L45" s="2">
        <v>1266.68393213126</v>
      </c>
      <c r="M45" s="2">
        <v>1267.06488451222</v>
      </c>
      <c r="N45" s="2">
        <v>1277.48585359443</v>
      </c>
      <c r="O45" s="2">
        <v>0.591770424714538</v>
      </c>
      <c r="P45" s="2">
        <v>0.152570152834861</v>
      </c>
      <c r="Q45" s="2">
        <v>0.725803298292651</v>
      </c>
      <c r="R45" s="2">
        <v>0.80807846579535703</v>
      </c>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row>
    <row r="46" spans="1:58" ht="15.75" customHeight="1" x14ac:dyDescent="0.2">
      <c r="A46" s="1"/>
      <c r="B46" s="256"/>
      <c r="C46" s="259"/>
      <c r="D46" s="1"/>
      <c r="E46" s="54" t="s">
        <v>145</v>
      </c>
      <c r="F46" s="2">
        <v>-0.50860000000000005</v>
      </c>
      <c r="G46" s="2">
        <v>0.18920000000000001</v>
      </c>
      <c r="H46" s="2">
        <v>24.297599999999999</v>
      </c>
      <c r="I46" s="2">
        <v>-2.6880000000000002</v>
      </c>
      <c r="J46" s="2">
        <v>1.2800000000000001E-2</v>
      </c>
      <c r="K46" s="2"/>
      <c r="L46" s="2"/>
      <c r="M46" s="2"/>
      <c r="N46" s="2"/>
      <c r="O46" s="2"/>
      <c r="P46" s="2"/>
      <c r="Q46" s="2"/>
      <c r="R46" s="2"/>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row>
    <row r="47" spans="1:58" ht="15.75" customHeight="1" x14ac:dyDescent="0.2">
      <c r="A47" s="1"/>
      <c r="B47" s="256"/>
      <c r="C47" s="260" t="s">
        <v>28</v>
      </c>
      <c r="D47" s="1" t="s">
        <v>125</v>
      </c>
      <c r="E47" s="54" t="s">
        <v>80</v>
      </c>
      <c r="F47" s="2">
        <v>-1.5515699999999999</v>
      </c>
      <c r="G47" s="2">
        <v>0.49976999999999999</v>
      </c>
      <c r="H47" s="2"/>
      <c r="I47" s="2">
        <v>-3.105</v>
      </c>
      <c r="J47" s="2">
        <v>2.444E-3</v>
      </c>
      <c r="K47" s="9" t="s">
        <v>126</v>
      </c>
      <c r="L47" s="2">
        <v>170.126982091222</v>
      </c>
      <c r="M47" s="2">
        <v>170.70390516814501</v>
      </c>
      <c r="N47" s="2">
        <v>183.62938392018401</v>
      </c>
      <c r="O47" s="2">
        <v>0.30861043225002999</v>
      </c>
      <c r="P47" s="2">
        <v>0.28904280297408702</v>
      </c>
      <c r="Q47" s="2">
        <v>0.61741589237440697</v>
      </c>
      <c r="R47" s="2">
        <v>0.62895737517341499</v>
      </c>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row>
    <row r="48" spans="1:58" ht="15.75" customHeight="1" x14ac:dyDescent="0.2">
      <c r="A48" s="1"/>
      <c r="B48" s="256"/>
      <c r="C48" s="261"/>
      <c r="D48" s="1"/>
      <c r="E48" s="54" t="s">
        <v>127</v>
      </c>
      <c r="F48" s="2">
        <v>0.68772999999999995</v>
      </c>
      <c r="G48" s="2">
        <v>0.13012000000000001</v>
      </c>
      <c r="H48" s="2"/>
      <c r="I48" s="2">
        <v>5.2850000000000001</v>
      </c>
      <c r="J48" s="2">
        <v>6.7599999999999997E-7</v>
      </c>
      <c r="K48" s="2"/>
      <c r="L48" s="2"/>
      <c r="M48" s="2"/>
      <c r="N48" s="2"/>
      <c r="O48" s="2"/>
      <c r="P48" s="2"/>
      <c r="Q48" s="2"/>
      <c r="R48" s="2"/>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row>
    <row r="49" spans="1:58" ht="15.75" customHeight="1" x14ac:dyDescent="0.2">
      <c r="A49" s="1"/>
      <c r="B49" s="256"/>
      <c r="C49" s="261"/>
      <c r="D49" s="1"/>
      <c r="E49" s="54" t="s">
        <v>132</v>
      </c>
      <c r="F49" s="2">
        <v>0.20041</v>
      </c>
      <c r="G49" s="2">
        <v>8.8959999999999997E-2</v>
      </c>
      <c r="H49" s="2"/>
      <c r="I49" s="2">
        <v>2.2530000000000001</v>
      </c>
      <c r="J49" s="2">
        <v>2.6328000000000001E-2</v>
      </c>
      <c r="K49" s="2"/>
      <c r="L49" s="2"/>
      <c r="M49" s="2"/>
      <c r="N49" s="2"/>
      <c r="O49" s="2"/>
      <c r="P49" s="2"/>
      <c r="Q49" s="2"/>
      <c r="R49" s="2"/>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row>
    <row r="50" spans="1:58" ht="15.75" customHeight="1" x14ac:dyDescent="0.2">
      <c r="A50" s="1"/>
      <c r="B50" s="256"/>
      <c r="C50" s="259"/>
      <c r="D50" s="1"/>
      <c r="E50" s="54" t="s">
        <v>145</v>
      </c>
      <c r="F50" s="2">
        <v>-0.22253000000000001</v>
      </c>
      <c r="G50" s="2">
        <v>6.4750000000000002E-2</v>
      </c>
      <c r="H50" s="2"/>
      <c r="I50" s="2">
        <v>-3.4369999999999998</v>
      </c>
      <c r="J50" s="2">
        <v>8.4199999999999998E-4</v>
      </c>
      <c r="K50" s="2"/>
      <c r="L50" s="2"/>
      <c r="M50" s="2"/>
      <c r="N50" s="2"/>
      <c r="O50" s="2"/>
      <c r="P50" s="2"/>
      <c r="Q50" s="2"/>
      <c r="R50" s="2"/>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row>
    <row r="51" spans="1:58" ht="15.75" customHeight="1" x14ac:dyDescent="0.2">
      <c r="A51" s="1"/>
      <c r="B51" s="256"/>
      <c r="C51" s="260" t="s">
        <v>131</v>
      </c>
      <c r="D51" s="1" t="s">
        <v>130</v>
      </c>
      <c r="E51" s="54" t="s">
        <v>80</v>
      </c>
      <c r="F51" s="2">
        <v>0.68079999999999996</v>
      </c>
      <c r="G51" s="2">
        <v>0.65710000000000002</v>
      </c>
      <c r="H51" s="2">
        <v>101.526</v>
      </c>
      <c r="I51" s="2">
        <v>1.036</v>
      </c>
      <c r="J51" s="2">
        <v>0.30270000000000002</v>
      </c>
      <c r="K51" s="9" t="s">
        <v>126</v>
      </c>
      <c r="L51" s="2">
        <v>778.00421583162301</v>
      </c>
      <c r="M51" s="2">
        <v>778.81974981220606</v>
      </c>
      <c r="N51" s="2">
        <v>794.20709802637805</v>
      </c>
      <c r="O51" s="2">
        <v>0.48638230008546401</v>
      </c>
      <c r="P51" s="2">
        <v>0.29858511002303001</v>
      </c>
      <c r="Q51" s="2">
        <v>0.62543151244055595</v>
      </c>
      <c r="R51" s="2">
        <v>0.68364224361407799</v>
      </c>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row>
    <row r="52" spans="1:58" ht="15.75" customHeight="1" x14ac:dyDescent="0.2">
      <c r="A52" s="1"/>
      <c r="B52" s="256"/>
      <c r="C52" s="261"/>
      <c r="D52" s="1"/>
      <c r="E52" s="54" t="s">
        <v>127</v>
      </c>
      <c r="F52" s="2">
        <v>0.85950000000000004</v>
      </c>
      <c r="G52" s="2">
        <v>0.1464</v>
      </c>
      <c r="H52" s="2">
        <v>92.691299999999998</v>
      </c>
      <c r="I52" s="2">
        <v>5.87</v>
      </c>
      <c r="J52" s="2">
        <v>6.73E-8</v>
      </c>
      <c r="K52" s="2"/>
      <c r="L52" s="2"/>
      <c r="M52" s="2"/>
      <c r="N52" s="2"/>
      <c r="O52" s="2"/>
      <c r="P52" s="2"/>
      <c r="Q52" s="2"/>
      <c r="R52" s="2"/>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row>
    <row r="53" spans="1:58" ht="15.75" customHeight="1" x14ac:dyDescent="0.2">
      <c r="A53" s="1"/>
      <c r="B53" s="256"/>
      <c r="C53" s="261"/>
      <c r="D53" s="1"/>
      <c r="E53" s="54" t="s">
        <v>145</v>
      </c>
      <c r="F53" s="2">
        <v>-0.28889999999999999</v>
      </c>
      <c r="G53" s="2">
        <v>0.11260000000000001</v>
      </c>
      <c r="H53" s="2">
        <v>25.8505</v>
      </c>
      <c r="I53" s="2">
        <v>-2.5640000000000001</v>
      </c>
      <c r="J53" s="2">
        <v>1.6500000000000001E-2</v>
      </c>
      <c r="K53" s="2"/>
      <c r="L53" s="2"/>
      <c r="M53" s="2"/>
      <c r="N53" s="2"/>
      <c r="O53" s="2"/>
      <c r="P53" s="2"/>
      <c r="Q53" s="2"/>
      <c r="R53" s="2"/>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row>
    <row r="54" spans="1:58" ht="15.75" customHeight="1" x14ac:dyDescent="0.2">
      <c r="A54" s="1"/>
      <c r="B54" s="256"/>
      <c r="C54" s="259"/>
      <c r="D54" s="1"/>
      <c r="E54" s="54" t="s">
        <v>132</v>
      </c>
      <c r="F54" s="2">
        <v>0.2457</v>
      </c>
      <c r="G54" s="2">
        <v>0.1157</v>
      </c>
      <c r="H54" s="2">
        <v>103.6101</v>
      </c>
      <c r="I54" s="2">
        <v>2.1230000000000002</v>
      </c>
      <c r="J54" s="2">
        <v>3.61E-2</v>
      </c>
      <c r="K54" s="2"/>
      <c r="L54" s="2"/>
      <c r="M54" s="2"/>
      <c r="N54" s="2"/>
      <c r="O54" s="2"/>
      <c r="P54" s="2"/>
      <c r="Q54" s="2"/>
      <c r="R54" s="2"/>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row>
    <row r="55" spans="1:58" ht="15.75" customHeight="1" x14ac:dyDescent="0.2">
      <c r="A55" s="1"/>
      <c r="B55" s="256"/>
      <c r="C55" s="260" t="s">
        <v>133</v>
      </c>
      <c r="D55" s="1" t="s">
        <v>130</v>
      </c>
      <c r="E55" s="54" t="s">
        <v>80</v>
      </c>
      <c r="F55" s="2">
        <v>-3.1968000000000001</v>
      </c>
      <c r="G55" s="2">
        <v>0.15720000000000001</v>
      </c>
      <c r="H55" s="2">
        <v>31.772200000000002</v>
      </c>
      <c r="I55" s="2">
        <v>-20.332000000000001</v>
      </c>
      <c r="J55" s="2" t="s">
        <v>134</v>
      </c>
      <c r="K55" s="9" t="s">
        <v>126</v>
      </c>
      <c r="L55" s="2">
        <v>-373.05789842122999</v>
      </c>
      <c r="M55" s="2">
        <v>-372.48097534430701</v>
      </c>
      <c r="N55" s="2">
        <v>-359.55549659226801</v>
      </c>
      <c r="O55" s="2">
        <v>0.49297907955624898</v>
      </c>
      <c r="P55" s="2">
        <v>0.20769388266566599</v>
      </c>
      <c r="Q55" s="2">
        <v>0.74564332713599701</v>
      </c>
      <c r="R55" s="2">
        <v>0.82161932960414796</v>
      </c>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row>
    <row r="56" spans="1:58" ht="15.75" customHeight="1" x14ac:dyDescent="0.2">
      <c r="A56" s="1"/>
      <c r="B56" s="256"/>
      <c r="C56" s="261"/>
      <c r="D56" s="1"/>
      <c r="E56" s="54" t="s">
        <v>127</v>
      </c>
      <c r="F56" s="2">
        <v>0.35560000000000003</v>
      </c>
      <c r="G56" s="2">
        <v>0.17399999999999999</v>
      </c>
      <c r="H56" s="2">
        <v>91.401600000000002</v>
      </c>
      <c r="I56" s="2">
        <v>2.044</v>
      </c>
      <c r="J56" s="2">
        <v>4.3819999999999998E-2</v>
      </c>
      <c r="K56" s="2"/>
      <c r="L56" s="2"/>
      <c r="M56" s="2"/>
      <c r="N56" s="2"/>
      <c r="O56" s="2"/>
      <c r="P56" s="2"/>
      <c r="Q56" s="2"/>
      <c r="R56" s="2"/>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row>
    <row r="57" spans="1:58" ht="15.75" customHeight="1" x14ac:dyDescent="0.2">
      <c r="A57" s="1"/>
      <c r="B57" s="256"/>
      <c r="C57" s="259"/>
      <c r="D57" s="1"/>
      <c r="E57" s="54" t="s">
        <v>145</v>
      </c>
      <c r="F57" s="2">
        <v>-0.51319999999999999</v>
      </c>
      <c r="G57" s="2">
        <v>0.151</v>
      </c>
      <c r="H57" s="2">
        <v>24.797799999999999</v>
      </c>
      <c r="I57" s="2">
        <v>-3.399</v>
      </c>
      <c r="J57" s="2">
        <v>2.2899999999999999E-3</v>
      </c>
      <c r="K57" s="2"/>
      <c r="L57" s="2"/>
      <c r="M57" s="2"/>
      <c r="N57" s="2"/>
      <c r="O57" s="2"/>
      <c r="P57" s="2"/>
      <c r="Q57" s="2"/>
      <c r="R57" s="2"/>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spans="1:58" ht="15.75" customHeight="1" x14ac:dyDescent="0.2">
      <c r="A58" s="1"/>
      <c r="B58" s="256"/>
      <c r="C58" s="260" t="s">
        <v>29</v>
      </c>
      <c r="D58" s="1" t="s">
        <v>130</v>
      </c>
      <c r="E58" s="54" t="s">
        <v>80</v>
      </c>
      <c r="F58" s="2">
        <v>-1.8002</v>
      </c>
      <c r="G58" s="2">
        <v>0.2492</v>
      </c>
      <c r="H58" s="2">
        <v>29.3736</v>
      </c>
      <c r="I58" s="2">
        <v>-7.2249999999999996</v>
      </c>
      <c r="J58" s="2">
        <v>5.4800000000000001E-8</v>
      </c>
      <c r="K58" s="9" t="s">
        <v>126</v>
      </c>
      <c r="L58" s="2">
        <v>5.0131624661810301</v>
      </c>
      <c r="M58" s="2">
        <v>5.5900855431041103</v>
      </c>
      <c r="N58" s="2">
        <v>18.515564295143101</v>
      </c>
      <c r="O58" s="2">
        <v>0.60063120489601396</v>
      </c>
      <c r="P58" s="2">
        <v>0.117826138268339</v>
      </c>
      <c r="Q58" s="2">
        <v>0.89246920444377098</v>
      </c>
      <c r="R58" s="2">
        <v>1.0015183004552299</v>
      </c>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row r="59" spans="1:58" ht="15.75" customHeight="1" x14ac:dyDescent="0.2">
      <c r="A59" s="1"/>
      <c r="B59" s="256"/>
      <c r="C59" s="261"/>
      <c r="D59" s="1"/>
      <c r="E59" s="54" t="s">
        <v>127</v>
      </c>
      <c r="F59" s="2">
        <v>0.55559999999999998</v>
      </c>
      <c r="G59" s="2">
        <v>0.21429999999999999</v>
      </c>
      <c r="H59" s="2">
        <v>88.915800000000004</v>
      </c>
      <c r="I59" s="2">
        <v>2.5920000000000001</v>
      </c>
      <c r="J59" s="2">
        <v>1.11E-2</v>
      </c>
      <c r="K59" s="2"/>
      <c r="L59" s="2"/>
      <c r="M59" s="2"/>
      <c r="N59" s="2"/>
      <c r="O59" s="2"/>
      <c r="P59" s="2"/>
      <c r="Q59" s="2"/>
      <c r="R59" s="2"/>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row>
    <row r="60" spans="1:58" ht="15.75" customHeight="1" x14ac:dyDescent="0.2">
      <c r="A60" s="1"/>
      <c r="B60" s="256"/>
      <c r="C60" s="259"/>
      <c r="D60" s="1"/>
      <c r="E60" s="54" t="s">
        <v>145</v>
      </c>
      <c r="F60" s="2">
        <v>-0.49099999999999999</v>
      </c>
      <c r="G60" s="2">
        <v>0.24579999999999999</v>
      </c>
      <c r="H60" s="2">
        <v>25.556799999999999</v>
      </c>
      <c r="I60" s="2">
        <v>-1.998</v>
      </c>
      <c r="J60" s="2">
        <v>5.6500000000000002E-2</v>
      </c>
      <c r="K60" s="2"/>
      <c r="L60" s="2"/>
      <c r="M60" s="2"/>
      <c r="N60" s="2"/>
      <c r="O60" s="2"/>
      <c r="P60" s="2"/>
      <c r="Q60" s="2"/>
      <c r="R60" s="2"/>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row>
    <row r="61" spans="1:58" ht="15.75" customHeight="1" x14ac:dyDescent="0.2">
      <c r="A61" s="1"/>
      <c r="B61" s="256"/>
      <c r="C61" s="260" t="s">
        <v>135</v>
      </c>
      <c r="D61" s="1" t="s">
        <v>130</v>
      </c>
      <c r="E61" s="54" t="s">
        <v>80</v>
      </c>
      <c r="F61" s="2">
        <v>-1.7989999999999999</v>
      </c>
      <c r="G61" s="2">
        <v>0.24129999999999999</v>
      </c>
      <c r="H61" s="2">
        <v>28.780799999999999</v>
      </c>
      <c r="I61" s="2">
        <v>-7.4539999999999997</v>
      </c>
      <c r="J61" s="2">
        <v>3.4100000000000001E-8</v>
      </c>
      <c r="K61" s="9" t="s">
        <v>126</v>
      </c>
      <c r="L61" s="2">
        <v>41.632324322179997</v>
      </c>
      <c r="M61" s="2">
        <v>42.013276703132398</v>
      </c>
      <c r="N61" s="2">
        <v>52.434245785349702</v>
      </c>
      <c r="O61" s="2">
        <v>0.581132464999503</v>
      </c>
      <c r="P61" s="2">
        <v>0.11714876440220701</v>
      </c>
      <c r="Q61" s="2">
        <v>0.89640027234450104</v>
      </c>
      <c r="R61" s="2">
        <v>1.00302688788382</v>
      </c>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row>
    <row r="62" spans="1:58" ht="15.75" customHeight="1" x14ac:dyDescent="0.2">
      <c r="A62" s="1"/>
      <c r="B62" s="256"/>
      <c r="C62" s="259"/>
      <c r="D62" s="1"/>
      <c r="E62" s="54" t="s">
        <v>127</v>
      </c>
      <c r="F62" s="2">
        <v>1.1253</v>
      </c>
      <c r="G62" s="2">
        <v>0.21440000000000001</v>
      </c>
      <c r="H62" s="2">
        <v>87.8048</v>
      </c>
      <c r="I62" s="2">
        <v>5.2480000000000002</v>
      </c>
      <c r="J62" s="2">
        <v>1.06E-6</v>
      </c>
      <c r="K62" s="2"/>
      <c r="L62" s="2"/>
      <c r="M62" s="2"/>
      <c r="N62" s="2"/>
      <c r="O62" s="2"/>
      <c r="P62" s="2"/>
      <c r="Q62" s="2"/>
      <c r="R62" s="2"/>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row>
    <row r="63" spans="1:58" ht="15.75" customHeight="1" x14ac:dyDescent="0.2">
      <c r="A63" s="1"/>
      <c r="B63" s="256"/>
      <c r="C63" s="260" t="s">
        <v>136</v>
      </c>
      <c r="D63" s="1" t="s">
        <v>130</v>
      </c>
      <c r="E63" s="54" t="s">
        <v>80</v>
      </c>
      <c r="F63" s="2">
        <v>-1.4353</v>
      </c>
      <c r="G63" s="2">
        <v>0.18990000000000001</v>
      </c>
      <c r="H63" s="2">
        <v>31.847100000000001</v>
      </c>
      <c r="I63" s="2">
        <v>-7.56</v>
      </c>
      <c r="J63" s="2">
        <v>1.35E-8</v>
      </c>
      <c r="K63" s="9" t="s">
        <v>126</v>
      </c>
      <c r="L63" s="2">
        <v>92.953188208646395</v>
      </c>
      <c r="M63" s="2">
        <v>93.334140589598803</v>
      </c>
      <c r="N63" s="2">
        <v>103.755109671816</v>
      </c>
      <c r="O63" s="2">
        <v>0.47437036996704202</v>
      </c>
      <c r="P63" s="2">
        <v>0.124042040052067</v>
      </c>
      <c r="Q63" s="2">
        <v>0.85212908793676401</v>
      </c>
      <c r="R63" s="2">
        <v>0.94177886107639297</v>
      </c>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row>
    <row r="64" spans="1:58" ht="15.75" customHeight="1" x14ac:dyDescent="0.2">
      <c r="A64" s="1"/>
      <c r="B64" s="256"/>
      <c r="C64" s="259"/>
      <c r="D64" s="1"/>
      <c r="E64" s="54" t="s">
        <v>127</v>
      </c>
      <c r="F64" s="2">
        <v>0.97060000000000002</v>
      </c>
      <c r="G64" s="2">
        <v>0.19989999999999999</v>
      </c>
      <c r="H64" s="2">
        <v>90.577399999999997</v>
      </c>
      <c r="I64" s="2">
        <v>4.8550000000000004</v>
      </c>
      <c r="J64" s="2">
        <v>5.0000000000000004E-6</v>
      </c>
      <c r="K64" s="2"/>
      <c r="L64" s="2"/>
      <c r="M64" s="2"/>
      <c r="N64" s="2"/>
      <c r="O64" s="2"/>
      <c r="P64" s="2"/>
      <c r="Q64" s="2"/>
      <c r="R64" s="2"/>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row>
    <row r="65" spans="1:58" ht="15.75" customHeight="1" x14ac:dyDescent="0.2">
      <c r="A65" s="1"/>
      <c r="B65" s="256"/>
      <c r="C65" s="260" t="s">
        <v>9</v>
      </c>
      <c r="D65" s="1" t="s">
        <v>130</v>
      </c>
      <c r="E65" s="54" t="s">
        <v>80</v>
      </c>
      <c r="F65" s="2">
        <v>3.2387999999999999</v>
      </c>
      <c r="G65" s="2">
        <v>0.21190000000000001</v>
      </c>
      <c r="H65" s="2">
        <v>32.017699999999998</v>
      </c>
      <c r="I65" s="2">
        <v>15.281000000000001</v>
      </c>
      <c r="J65" s="2">
        <v>2.91E-16</v>
      </c>
      <c r="K65" s="9" t="s">
        <v>126</v>
      </c>
      <c r="L65" s="2">
        <v>1117.2742932195599</v>
      </c>
      <c r="M65" s="2">
        <v>1117.6552456005099</v>
      </c>
      <c r="N65" s="2">
        <v>1128.0762146827301</v>
      </c>
      <c r="O65" s="2">
        <v>0.47393279457554599</v>
      </c>
      <c r="P65" s="2">
        <v>6.0926037266324597E-2</v>
      </c>
      <c r="Q65" s="2">
        <v>0.897180030657862</v>
      </c>
      <c r="R65" s="2">
        <v>0.99583186640589005</v>
      </c>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row>
    <row r="66" spans="1:58" ht="15.75" customHeight="1" x14ac:dyDescent="0.2">
      <c r="A66" s="1"/>
      <c r="B66" s="256"/>
      <c r="C66" s="259"/>
      <c r="D66" s="1"/>
      <c r="E66" s="54" t="s">
        <v>127</v>
      </c>
      <c r="F66" s="2">
        <v>0.71899999999999997</v>
      </c>
      <c r="G66" s="2">
        <v>0.21190000000000001</v>
      </c>
      <c r="H66" s="2">
        <v>90.493799999999993</v>
      </c>
      <c r="I66" s="2">
        <v>3.3929999999999998</v>
      </c>
      <c r="J66" s="2">
        <v>1.0300000000000001E-3</v>
      </c>
      <c r="K66" s="2"/>
      <c r="L66" s="2"/>
      <c r="M66" s="2"/>
      <c r="N66" s="2"/>
      <c r="O66" s="2"/>
      <c r="P66" s="2"/>
      <c r="Q66" s="2"/>
      <c r="R66" s="2"/>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row>
    <row r="67" spans="1:58" ht="15.75" customHeight="1" x14ac:dyDescent="0.2">
      <c r="A67" s="1"/>
      <c r="B67" s="256"/>
      <c r="C67" s="61" t="s">
        <v>30</v>
      </c>
      <c r="D67" s="1" t="s">
        <v>125</v>
      </c>
      <c r="E67" s="52" t="s">
        <v>129</v>
      </c>
      <c r="F67" s="2"/>
      <c r="G67" s="2"/>
      <c r="H67" s="2"/>
      <c r="I67" s="2"/>
      <c r="J67" s="2"/>
      <c r="K67" s="2"/>
      <c r="L67" s="2"/>
      <c r="M67" s="2"/>
      <c r="N67" s="2"/>
      <c r="O67" s="2"/>
      <c r="P67" s="2"/>
      <c r="Q67" s="2"/>
      <c r="R67" s="2"/>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row>
    <row r="68" spans="1:58" ht="15.75" customHeight="1" x14ac:dyDescent="0.2">
      <c r="A68" s="1"/>
      <c r="B68" s="256"/>
      <c r="C68" s="260" t="s">
        <v>17</v>
      </c>
      <c r="D68" s="1" t="s">
        <v>130</v>
      </c>
      <c r="E68" s="54" t="s">
        <v>80</v>
      </c>
      <c r="F68" s="2">
        <v>1.9406000000000001</v>
      </c>
      <c r="G68" s="2">
        <v>0.25519999999999998</v>
      </c>
      <c r="H68" s="2">
        <v>30.793299999999999</v>
      </c>
      <c r="I68" s="2">
        <v>7.6059999999999999</v>
      </c>
      <c r="J68" s="2">
        <v>1.48E-8</v>
      </c>
      <c r="K68" s="9" t="s">
        <v>126</v>
      </c>
      <c r="L68" s="2">
        <v>952.57412124578605</v>
      </c>
      <c r="M68" s="2">
        <v>952.955073626738</v>
      </c>
      <c r="N68" s="2">
        <v>963.37604270895497</v>
      </c>
      <c r="O68" s="2">
        <v>0.49883094998460797</v>
      </c>
      <c r="P68" s="2">
        <v>0.18837625587040299</v>
      </c>
      <c r="Q68" s="2">
        <v>1.1745313706414</v>
      </c>
      <c r="R68" s="2">
        <v>1.2955028120101499</v>
      </c>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row>
    <row r="69" spans="1:58" ht="15.75" customHeight="1" x14ac:dyDescent="0.2">
      <c r="A69" s="1"/>
      <c r="B69" s="256"/>
      <c r="C69" s="259"/>
      <c r="D69" s="1"/>
      <c r="E69" s="54" t="s">
        <v>127</v>
      </c>
      <c r="F69" s="2">
        <v>1.6850000000000001</v>
      </c>
      <c r="G69" s="2">
        <v>0.2747</v>
      </c>
      <c r="H69" s="2">
        <v>89.967500000000001</v>
      </c>
      <c r="I69" s="2">
        <v>6.1340000000000003</v>
      </c>
      <c r="J69" s="2">
        <v>2.25E-8</v>
      </c>
      <c r="K69" s="2"/>
      <c r="L69" s="2"/>
      <c r="M69" s="2"/>
      <c r="N69" s="2"/>
      <c r="O69" s="2"/>
      <c r="P69" s="2"/>
      <c r="Q69" s="2"/>
      <c r="R69" s="2"/>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row>
    <row r="70" spans="1:58" ht="15.75" customHeight="1" x14ac:dyDescent="0.2">
      <c r="A70" s="1"/>
      <c r="B70" s="256"/>
      <c r="C70" s="260" t="s">
        <v>18</v>
      </c>
      <c r="D70" s="1" t="s">
        <v>130</v>
      </c>
      <c r="E70" s="54" t="s">
        <v>80</v>
      </c>
      <c r="F70" s="2">
        <v>-2.327</v>
      </c>
      <c r="G70" s="2">
        <v>0.58979999999999999</v>
      </c>
      <c r="H70" s="2">
        <v>103.92149999999999</v>
      </c>
      <c r="I70" s="2">
        <v>-3.9449999999999998</v>
      </c>
      <c r="J70" s="2">
        <v>1.45E-4</v>
      </c>
      <c r="K70" s="9" t="s">
        <v>126</v>
      </c>
      <c r="L70" s="2">
        <v>102.001374517416</v>
      </c>
      <c r="M70" s="2">
        <v>102.816908497998</v>
      </c>
      <c r="N70" s="2">
        <v>118.20425671216999</v>
      </c>
      <c r="O70" s="2">
        <v>0.54669068327528203</v>
      </c>
      <c r="P70" s="2">
        <v>0.32404622134763</v>
      </c>
      <c r="Q70" s="2">
        <v>0.54143760832787402</v>
      </c>
      <c r="R70" s="2">
        <v>0.597061295372592</v>
      </c>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row>
    <row r="71" spans="1:58" ht="15.75" customHeight="1" x14ac:dyDescent="0.2">
      <c r="A71" s="1"/>
      <c r="B71" s="256"/>
      <c r="C71" s="261"/>
      <c r="D71" s="1"/>
      <c r="E71" s="54" t="s">
        <v>127</v>
      </c>
      <c r="F71" s="2">
        <v>0.75580000000000003</v>
      </c>
      <c r="G71" s="2">
        <v>0.1285</v>
      </c>
      <c r="H71" s="2">
        <v>90.1571</v>
      </c>
      <c r="I71" s="2">
        <v>5.88</v>
      </c>
      <c r="J71" s="2">
        <v>6.8400000000000004E-8</v>
      </c>
      <c r="K71" s="2"/>
      <c r="L71" s="2"/>
      <c r="M71" s="2"/>
      <c r="N71" s="2"/>
      <c r="O71" s="2"/>
      <c r="P71" s="2"/>
      <c r="Q71" s="2"/>
      <c r="R71" s="2"/>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row>
    <row r="72" spans="1:58" ht="15.75" customHeight="1" x14ac:dyDescent="0.2">
      <c r="A72" s="1"/>
      <c r="B72" s="256"/>
      <c r="C72" s="261"/>
      <c r="D72" s="1"/>
      <c r="E72" s="54" t="s">
        <v>145</v>
      </c>
      <c r="F72" s="2">
        <v>-0.32950000000000002</v>
      </c>
      <c r="G72" s="2">
        <v>0.1077</v>
      </c>
      <c r="H72" s="2">
        <v>24.068999999999999</v>
      </c>
      <c r="I72" s="2">
        <v>-3.0590000000000002</v>
      </c>
      <c r="J72" s="2">
        <v>5.3800000000000002E-3</v>
      </c>
      <c r="K72" s="2"/>
      <c r="L72" s="2"/>
      <c r="M72" s="2"/>
      <c r="N72" s="2"/>
      <c r="O72" s="2"/>
      <c r="P72" s="2"/>
      <c r="Q72" s="2"/>
      <c r="R72" s="2"/>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row>
    <row r="73" spans="1:58" ht="15.75" customHeight="1" x14ac:dyDescent="0.2">
      <c r="A73" s="1"/>
      <c r="B73" s="256"/>
      <c r="C73" s="259"/>
      <c r="D73" s="1"/>
      <c r="E73" s="54" t="s">
        <v>132</v>
      </c>
      <c r="F73" s="2">
        <v>0.26219999999999999</v>
      </c>
      <c r="G73" s="2">
        <v>0.1036</v>
      </c>
      <c r="H73" s="2">
        <v>105.4192</v>
      </c>
      <c r="I73" s="2">
        <v>2.5299999999999998</v>
      </c>
      <c r="J73" s="2">
        <v>1.2869999999999999E-2</v>
      </c>
      <c r="K73" s="2"/>
      <c r="L73" s="2"/>
      <c r="M73" s="2"/>
      <c r="N73" s="2"/>
      <c r="O73" s="2"/>
      <c r="P73" s="2"/>
      <c r="Q73" s="2"/>
      <c r="R73" s="2"/>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row>
    <row r="74" spans="1:58" ht="15.75" customHeight="1" x14ac:dyDescent="0.2">
      <c r="A74" s="1"/>
      <c r="B74" s="256"/>
      <c r="C74" s="260" t="s">
        <v>138</v>
      </c>
      <c r="D74" s="1" t="s">
        <v>130</v>
      </c>
      <c r="E74" s="54" t="s">
        <v>80</v>
      </c>
      <c r="F74" s="2">
        <v>-0.14829999999999999</v>
      </c>
      <c r="G74" s="2">
        <v>0.2319</v>
      </c>
      <c r="H74" s="2">
        <v>32.354100000000003</v>
      </c>
      <c r="I74" s="2">
        <v>-0.63900000000000001</v>
      </c>
      <c r="J74" s="2">
        <v>0.52710999999999997</v>
      </c>
      <c r="K74" s="9" t="s">
        <v>126</v>
      </c>
      <c r="L74" s="2">
        <v>418.07428528765303</v>
      </c>
      <c r="M74" s="2">
        <v>418.45523766860498</v>
      </c>
      <c r="N74" s="2">
        <v>428.87620675082297</v>
      </c>
      <c r="O74" s="2">
        <v>0.44668692943298499</v>
      </c>
      <c r="P74" s="2">
        <v>7.7939194717001004E-2</v>
      </c>
      <c r="Q74" s="2">
        <v>1.0407653037882201</v>
      </c>
      <c r="R74" s="2">
        <v>1.1502582421838099</v>
      </c>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row>
    <row r="75" spans="1:58" ht="15.75" customHeight="1" x14ac:dyDescent="0.2">
      <c r="A75" s="1"/>
      <c r="B75" s="256"/>
      <c r="C75" s="259"/>
      <c r="D75" s="1"/>
      <c r="E75" s="54" t="s">
        <v>127</v>
      </c>
      <c r="F75" s="2">
        <v>0.91590000000000005</v>
      </c>
      <c r="G75" s="2">
        <v>0.2442</v>
      </c>
      <c r="H75" s="2">
        <v>90.903400000000005</v>
      </c>
      <c r="I75" s="2">
        <v>3.7509999999999999</v>
      </c>
      <c r="J75" s="2">
        <v>3.1E-4</v>
      </c>
      <c r="K75" s="2"/>
      <c r="L75" s="2"/>
      <c r="M75" s="2"/>
      <c r="N75" s="2"/>
      <c r="O75" s="2"/>
      <c r="P75" s="2"/>
      <c r="Q75" s="2"/>
      <c r="R75" s="2"/>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row>
    <row r="76" spans="1:58" ht="15.75" customHeight="1" x14ac:dyDescent="0.2">
      <c r="A76" s="1"/>
      <c r="B76" s="256"/>
      <c r="C76" s="260" t="s">
        <v>31</v>
      </c>
      <c r="D76" s="1" t="s">
        <v>130</v>
      </c>
      <c r="E76" s="54" t="s">
        <v>80</v>
      </c>
      <c r="F76" s="2">
        <v>-0.4607</v>
      </c>
      <c r="G76" s="2">
        <v>0.1847</v>
      </c>
      <c r="H76" s="2">
        <v>32.730400000000003</v>
      </c>
      <c r="I76" s="2">
        <v>-2.4950000000000001</v>
      </c>
      <c r="J76" s="2">
        <v>1.7829999999999999E-2</v>
      </c>
      <c r="K76" s="9" t="s">
        <v>126</v>
      </c>
      <c r="L76" s="2">
        <v>265.27399975560598</v>
      </c>
      <c r="M76" s="2">
        <v>265.85092283252902</v>
      </c>
      <c r="N76" s="2">
        <v>278.77640158456802</v>
      </c>
      <c r="O76" s="2">
        <v>0.47051367076793199</v>
      </c>
      <c r="P76" s="2">
        <v>0.18834549766223199</v>
      </c>
      <c r="Q76" s="2">
        <v>0.89157379735950504</v>
      </c>
      <c r="R76" s="2">
        <v>0.98093528454155199</v>
      </c>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row>
    <row r="77" spans="1:58" ht="15.75" customHeight="1" x14ac:dyDescent="0.2">
      <c r="A77" s="1"/>
      <c r="B77" s="256"/>
      <c r="C77" s="261"/>
      <c r="D77" s="1"/>
      <c r="E77" s="54" t="s">
        <v>127</v>
      </c>
      <c r="F77" s="2">
        <v>0.41099999999999998</v>
      </c>
      <c r="G77" s="2">
        <v>0.20749999999999999</v>
      </c>
      <c r="H77" s="2">
        <v>92.032700000000006</v>
      </c>
      <c r="I77" s="2">
        <v>1.9810000000000001</v>
      </c>
      <c r="J77" s="2">
        <v>5.0610000000000002E-2</v>
      </c>
      <c r="K77" s="2"/>
      <c r="L77" s="2"/>
      <c r="M77" s="2"/>
      <c r="N77" s="2"/>
      <c r="O77" s="2"/>
      <c r="P77" s="2"/>
      <c r="Q77" s="2"/>
      <c r="R77" s="2"/>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row>
    <row r="78" spans="1:58" ht="15.75" customHeight="1" x14ac:dyDescent="0.2">
      <c r="A78" s="1"/>
      <c r="B78" s="256"/>
      <c r="C78" s="259"/>
      <c r="D78" s="1"/>
      <c r="E78" s="54" t="s">
        <v>145</v>
      </c>
      <c r="F78" s="2">
        <v>-0.56840000000000002</v>
      </c>
      <c r="G78" s="2">
        <v>0.1769</v>
      </c>
      <c r="H78" s="2">
        <v>25.379000000000001</v>
      </c>
      <c r="I78" s="2">
        <v>-3.2120000000000002</v>
      </c>
      <c r="J78" s="2">
        <v>3.5599999999999998E-3</v>
      </c>
      <c r="K78" s="2"/>
      <c r="L78" s="2"/>
      <c r="M78" s="2"/>
      <c r="N78" s="2"/>
      <c r="O78" s="2"/>
      <c r="P78" s="2"/>
      <c r="Q78" s="2"/>
      <c r="R78" s="2"/>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row>
    <row r="79" spans="1:58" ht="15.75" customHeight="1" x14ac:dyDescent="0.2">
      <c r="A79" s="1"/>
      <c r="B79" s="256"/>
      <c r="C79" s="61" t="s">
        <v>139</v>
      </c>
      <c r="D79" s="1" t="s">
        <v>125</v>
      </c>
      <c r="E79" s="52" t="s">
        <v>129</v>
      </c>
      <c r="F79" s="2"/>
      <c r="G79" s="2"/>
      <c r="H79" s="2"/>
      <c r="I79" s="2"/>
      <c r="J79" s="2"/>
      <c r="K79" s="2"/>
      <c r="L79" s="2"/>
      <c r="M79" s="2"/>
      <c r="N79" s="2"/>
      <c r="O79" s="2"/>
      <c r="P79" s="2"/>
      <c r="Q79" s="2"/>
      <c r="R79" s="2"/>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row>
    <row r="80" spans="1:58" ht="15.75" customHeight="1" x14ac:dyDescent="0.2">
      <c r="A80" s="1"/>
      <c r="B80" s="256"/>
      <c r="C80" s="61" t="s">
        <v>140</v>
      </c>
      <c r="D80" s="1" t="s">
        <v>125</v>
      </c>
      <c r="E80" s="52" t="s">
        <v>129</v>
      </c>
      <c r="F80" s="2"/>
      <c r="G80" s="2"/>
      <c r="H80" s="2"/>
      <c r="I80" s="2"/>
      <c r="J80" s="2"/>
      <c r="K80" s="2"/>
      <c r="L80" s="2"/>
      <c r="M80" s="2"/>
      <c r="N80" s="2"/>
      <c r="O80" s="2"/>
      <c r="P80" s="2"/>
      <c r="Q80" s="2"/>
      <c r="R80" s="2"/>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row>
    <row r="81" spans="1:58" ht="15.75" customHeight="1" x14ac:dyDescent="0.2">
      <c r="A81" s="1"/>
      <c r="B81" s="256"/>
      <c r="C81" s="260" t="s">
        <v>141</v>
      </c>
      <c r="D81" s="1" t="s">
        <v>130</v>
      </c>
      <c r="E81" s="54" t="s">
        <v>80</v>
      </c>
      <c r="F81" s="2">
        <v>-2.6604999999999999</v>
      </c>
      <c r="G81" s="2">
        <v>0.1852</v>
      </c>
      <c r="H81" s="2">
        <v>40.198399999999999</v>
      </c>
      <c r="I81" s="2">
        <v>-14.364000000000001</v>
      </c>
      <c r="J81" s="2" t="s">
        <v>134</v>
      </c>
      <c r="K81" s="9" t="s">
        <v>126</v>
      </c>
      <c r="L81" s="2">
        <v>-125.74979343363999</v>
      </c>
      <c r="M81" s="2">
        <v>-125.368841052687</v>
      </c>
      <c r="N81" s="2">
        <v>-114.94787197047</v>
      </c>
      <c r="O81" s="2">
        <v>0.237301768436215</v>
      </c>
      <c r="P81" s="2">
        <v>9.7435609035031207E-2</v>
      </c>
      <c r="Q81" s="2">
        <v>1.1940086462388699</v>
      </c>
      <c r="R81" s="2">
        <v>1.26880623022918</v>
      </c>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row>
    <row r="82" spans="1:58" ht="15.75" customHeight="1" x14ac:dyDescent="0.2">
      <c r="A82" s="1"/>
      <c r="B82" s="256"/>
      <c r="C82" s="259"/>
      <c r="D82" s="1"/>
      <c r="E82" s="54" t="s">
        <v>127</v>
      </c>
      <c r="F82" s="2">
        <v>0.96209999999999996</v>
      </c>
      <c r="G82" s="2">
        <v>0.26390000000000002</v>
      </c>
      <c r="H82" s="2">
        <v>96.431799999999996</v>
      </c>
      <c r="I82" s="2">
        <v>3.6459999999999999</v>
      </c>
      <c r="J82" s="2">
        <v>4.3100000000000001E-4</v>
      </c>
      <c r="K82" s="2"/>
      <c r="L82" s="2"/>
      <c r="M82" s="2"/>
      <c r="N82" s="2"/>
      <c r="O82" s="2"/>
      <c r="P82" s="2"/>
      <c r="Q82" s="2"/>
      <c r="R82" s="2"/>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row>
    <row r="83" spans="1:58" ht="15.75" customHeight="1" x14ac:dyDescent="0.2">
      <c r="A83" s="1"/>
      <c r="B83" s="256"/>
      <c r="C83" s="260" t="s">
        <v>142</v>
      </c>
      <c r="D83" s="1" t="s">
        <v>130</v>
      </c>
      <c r="E83" s="54" t="s">
        <v>80</v>
      </c>
      <c r="F83" s="2">
        <v>4.4630000000000003E-2</v>
      </c>
      <c r="G83" s="2">
        <v>0.10879999999999999</v>
      </c>
      <c r="H83" s="2">
        <v>33.667140000000003</v>
      </c>
      <c r="I83" s="2">
        <v>0.41</v>
      </c>
      <c r="J83" s="2">
        <v>0.68400000000000005</v>
      </c>
      <c r="K83" s="9" t="s">
        <v>126</v>
      </c>
      <c r="L83" s="2">
        <v>325.31620364812198</v>
      </c>
      <c r="M83" s="2">
        <v>325.69715602907399</v>
      </c>
      <c r="N83" s="2">
        <v>336.11812511129199</v>
      </c>
      <c r="O83" s="2">
        <v>0.37787858051849799</v>
      </c>
      <c r="P83" s="2">
        <v>0.20356245763856401</v>
      </c>
      <c r="Q83" s="2">
        <v>0.63568667687833702</v>
      </c>
      <c r="R83" s="2">
        <v>0.68449965616681296</v>
      </c>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row>
    <row r="84" spans="1:58" ht="15.75" customHeight="1" x14ac:dyDescent="0.2">
      <c r="A84" s="1"/>
      <c r="B84" s="256"/>
      <c r="C84" s="259"/>
      <c r="D84" s="1"/>
      <c r="E84" s="54" t="s">
        <v>127</v>
      </c>
      <c r="F84" s="2">
        <v>0.83067000000000002</v>
      </c>
      <c r="G84" s="2">
        <v>0.14329</v>
      </c>
      <c r="H84" s="2">
        <v>92.807649999999995</v>
      </c>
      <c r="I84" s="2">
        <v>5.7969999999999997</v>
      </c>
      <c r="J84" s="2">
        <v>9.2200000000000005E-8</v>
      </c>
      <c r="K84" s="2"/>
      <c r="L84" s="2"/>
      <c r="M84" s="2"/>
      <c r="N84" s="2"/>
      <c r="O84" s="2"/>
      <c r="P84" s="2"/>
      <c r="Q84" s="2"/>
      <c r="R84" s="2"/>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row>
    <row r="85" spans="1:58" ht="15.75" customHeight="1" x14ac:dyDescent="0.2">
      <c r="A85" s="1"/>
      <c r="B85" s="254"/>
      <c r="C85" s="260" t="s">
        <v>20</v>
      </c>
      <c r="D85" s="1" t="s">
        <v>130</v>
      </c>
      <c r="E85" s="54" t="s">
        <v>80</v>
      </c>
      <c r="F85" s="2">
        <v>4.4926000000000004</v>
      </c>
      <c r="G85" s="2">
        <v>0.27450000000000002</v>
      </c>
      <c r="H85" s="2">
        <v>26.7715</v>
      </c>
      <c r="I85" s="2">
        <v>16.369</v>
      </c>
      <c r="J85" s="2">
        <v>1.8099999999999998E-15</v>
      </c>
      <c r="K85" s="9" t="s">
        <v>126</v>
      </c>
      <c r="L85" s="2">
        <v>1335.7910542976299</v>
      </c>
      <c r="M85" s="2">
        <v>1336.1720066785799</v>
      </c>
      <c r="N85" s="2">
        <v>1346.5929757608001</v>
      </c>
      <c r="O85" s="2">
        <v>0.81854944505842298</v>
      </c>
      <c r="P85" s="2">
        <v>2.97394019219301E-2</v>
      </c>
      <c r="Q85" s="2">
        <v>0.56229671063133702</v>
      </c>
      <c r="R85" s="2">
        <v>0.64156795038871395</v>
      </c>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row>
    <row r="86" spans="1:58" ht="15.75" customHeight="1" x14ac:dyDescent="0.2">
      <c r="A86" s="1"/>
      <c r="B86" s="62"/>
      <c r="C86" s="262"/>
      <c r="D86" s="4"/>
      <c r="E86" s="63" t="s">
        <v>127</v>
      </c>
      <c r="F86" s="57">
        <v>0.55100000000000005</v>
      </c>
      <c r="G86" s="57">
        <v>0.13880000000000001</v>
      </c>
      <c r="H86" s="57">
        <v>85.136200000000002</v>
      </c>
      <c r="I86" s="57">
        <v>3.9710000000000001</v>
      </c>
      <c r="J86" s="57">
        <v>1.4899999999999999E-4</v>
      </c>
      <c r="K86" s="57"/>
      <c r="L86" s="57"/>
      <c r="M86" s="57"/>
      <c r="N86" s="57"/>
      <c r="O86" s="57"/>
      <c r="P86" s="57"/>
      <c r="Q86" s="57"/>
      <c r="R86" s="57"/>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row>
    <row r="87" spans="1:58" ht="15.75" customHeight="1" x14ac:dyDescent="0.2">
      <c r="A87" s="1"/>
      <c r="B87" s="255" t="s">
        <v>149</v>
      </c>
      <c r="C87" s="258" t="s">
        <v>124</v>
      </c>
      <c r="D87" s="34" t="s">
        <v>125</v>
      </c>
      <c r="E87" s="64" t="s">
        <v>80</v>
      </c>
      <c r="F87" s="49">
        <v>0.71330703941556395</v>
      </c>
      <c r="G87" s="49">
        <v>9.4190839651938904E-2</v>
      </c>
      <c r="H87" s="1"/>
      <c r="I87" s="49">
        <v>7.5729979905841098</v>
      </c>
      <c r="J87" s="49">
        <v>6.7257883235887995E-11</v>
      </c>
      <c r="K87" s="34" t="s">
        <v>126</v>
      </c>
      <c r="L87" s="49">
        <v>181.282933720655</v>
      </c>
      <c r="M87" s="49">
        <v>181.81626705398901</v>
      </c>
      <c r="N87" s="34">
        <v>190.81104025935099</v>
      </c>
      <c r="O87" s="49">
        <v>0.39783596020001299</v>
      </c>
      <c r="P87" s="49">
        <v>0.382195335789624</v>
      </c>
      <c r="Q87" s="49">
        <v>0.71468013683735898</v>
      </c>
      <c r="R87" s="49">
        <v>0.72846944903083499</v>
      </c>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row>
    <row r="88" spans="1:58" ht="15.75" customHeight="1" x14ac:dyDescent="0.2">
      <c r="A88" s="1"/>
      <c r="B88" s="256"/>
      <c r="C88" s="261"/>
      <c r="D88" s="1"/>
      <c r="E88" s="54" t="s">
        <v>127</v>
      </c>
      <c r="F88" s="2">
        <v>1.0612403245012301</v>
      </c>
      <c r="G88" s="2">
        <v>0.195173077799142</v>
      </c>
      <c r="H88" s="1"/>
      <c r="I88" s="2">
        <v>5.4374319269248197</v>
      </c>
      <c r="J88" s="2">
        <v>6.1518835835931801E-7</v>
      </c>
      <c r="K88" s="2"/>
      <c r="L88" s="2"/>
      <c r="M88" s="2"/>
      <c r="N88" s="2"/>
      <c r="O88" s="2"/>
      <c r="P88" s="2"/>
      <c r="Q88" s="2"/>
      <c r="R88" s="2"/>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row>
    <row r="89" spans="1:58" ht="15.75" customHeight="1" x14ac:dyDescent="0.2">
      <c r="A89" s="1"/>
      <c r="B89" s="256"/>
      <c r="C89" s="259"/>
      <c r="D89" s="1"/>
      <c r="E89" s="54" t="s">
        <v>145</v>
      </c>
      <c r="F89" s="2">
        <v>-0.380409485024788</v>
      </c>
      <c r="G89" s="2">
        <v>8.6218078114592506E-2</v>
      </c>
      <c r="H89" s="1"/>
      <c r="I89" s="2">
        <v>-4.4121777397912503</v>
      </c>
      <c r="J89" s="2">
        <v>3.2847604266404701E-5</v>
      </c>
      <c r="K89" s="2"/>
      <c r="L89" s="2"/>
      <c r="M89" s="2"/>
      <c r="N89" s="2"/>
      <c r="O89" s="2"/>
      <c r="P89" s="2"/>
      <c r="Q89" s="2"/>
      <c r="R89" s="2"/>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row>
    <row r="90" spans="1:58" ht="15.75" customHeight="1" x14ac:dyDescent="0.2">
      <c r="A90" s="1"/>
      <c r="B90" s="256"/>
      <c r="C90" s="61" t="s">
        <v>128</v>
      </c>
      <c r="D90" s="1" t="s">
        <v>125</v>
      </c>
      <c r="E90" s="52" t="s">
        <v>129</v>
      </c>
      <c r="F90" s="2"/>
      <c r="G90" s="2"/>
      <c r="H90" s="2"/>
      <c r="I90" s="2"/>
      <c r="J90" s="2"/>
      <c r="K90" s="2"/>
      <c r="L90" s="2"/>
      <c r="M90" s="2"/>
      <c r="N90" s="2"/>
      <c r="O90" s="2"/>
      <c r="P90" s="2"/>
      <c r="Q90" s="2"/>
      <c r="R90" s="2"/>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row>
    <row r="91" spans="1:58" ht="15.75" customHeight="1" x14ac:dyDescent="0.2">
      <c r="A91" s="1"/>
      <c r="B91" s="256"/>
      <c r="C91" s="260" t="s">
        <v>22</v>
      </c>
      <c r="D91" s="1" t="s">
        <v>125</v>
      </c>
      <c r="E91" s="54" t="s">
        <v>80</v>
      </c>
      <c r="F91" s="2">
        <v>3.6408800000000001</v>
      </c>
      <c r="G91" s="2">
        <v>0.10184</v>
      </c>
      <c r="H91" s="2"/>
      <c r="I91" s="2">
        <v>35.752000000000002</v>
      </c>
      <c r="J91" s="2" t="s">
        <v>134</v>
      </c>
      <c r="K91" s="9" t="s">
        <v>126</v>
      </c>
      <c r="L91" s="2">
        <v>792.77789056702397</v>
      </c>
      <c r="M91" s="2">
        <v>793.31122390035705</v>
      </c>
      <c r="N91" s="2">
        <v>802.30599710571903</v>
      </c>
      <c r="O91" s="2">
        <v>0.21379472562456101</v>
      </c>
      <c r="P91" s="2">
        <v>0.19337380940701701</v>
      </c>
      <c r="Q91" s="2">
        <v>0.77269265598845704</v>
      </c>
      <c r="R91" s="2">
        <v>0.787601283937992</v>
      </c>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row>
    <row r="92" spans="1:58" ht="15.75" customHeight="1" x14ac:dyDescent="0.2">
      <c r="A92" s="1"/>
      <c r="B92" s="256"/>
      <c r="C92" s="261"/>
      <c r="D92" s="1"/>
      <c r="E92" s="54" t="s">
        <v>127</v>
      </c>
      <c r="F92" s="2">
        <v>0.69364000000000003</v>
      </c>
      <c r="G92" s="2">
        <v>0.21102000000000001</v>
      </c>
      <c r="H92" s="2"/>
      <c r="I92" s="2">
        <v>3.2869999999999999</v>
      </c>
      <c r="J92" s="2">
        <v>1.5299999999999999E-3</v>
      </c>
      <c r="K92" s="2"/>
      <c r="L92" s="2"/>
      <c r="M92" s="2"/>
      <c r="N92" s="2"/>
      <c r="O92" s="2"/>
      <c r="P92" s="2"/>
      <c r="Q92" s="2"/>
      <c r="R92" s="2"/>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row>
    <row r="93" spans="1:58" ht="15.75" customHeight="1" x14ac:dyDescent="0.2">
      <c r="A93" s="1"/>
      <c r="B93" s="256"/>
      <c r="C93" s="259"/>
      <c r="D93" s="1"/>
      <c r="E93" s="54" t="s">
        <v>145</v>
      </c>
      <c r="F93" s="2">
        <v>-0.28522999999999998</v>
      </c>
      <c r="G93" s="2">
        <v>9.3219999999999997E-2</v>
      </c>
      <c r="H93" s="2"/>
      <c r="I93" s="2">
        <v>-3.06</v>
      </c>
      <c r="J93" s="2">
        <v>3.0500000000000002E-3</v>
      </c>
      <c r="K93" s="2"/>
      <c r="L93" s="2"/>
      <c r="M93" s="2"/>
      <c r="N93" s="2"/>
      <c r="O93" s="2"/>
      <c r="P93" s="2"/>
      <c r="Q93" s="2"/>
      <c r="R93" s="2"/>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row>
    <row r="94" spans="1:58" ht="15.75" customHeight="1" x14ac:dyDescent="0.2">
      <c r="A94" s="1"/>
      <c r="B94" s="256"/>
      <c r="C94" s="260" t="s">
        <v>28</v>
      </c>
      <c r="D94" s="1" t="s">
        <v>125</v>
      </c>
      <c r="E94" s="54" t="s">
        <v>80</v>
      </c>
      <c r="F94" s="2">
        <v>-1.36688393017473</v>
      </c>
      <c r="G94" s="2">
        <v>0.89128522209628003</v>
      </c>
      <c r="H94" s="1"/>
      <c r="I94" s="2">
        <v>-1.5336100008029401</v>
      </c>
      <c r="J94" s="2">
        <v>0.12933340387990999</v>
      </c>
      <c r="K94" s="9" t="s">
        <v>150</v>
      </c>
      <c r="L94" s="2">
        <v>378.24339411255698</v>
      </c>
      <c r="M94" s="2">
        <v>379.39407904406397</v>
      </c>
      <c r="N94" s="2">
        <v>392.53555392060002</v>
      </c>
      <c r="O94" s="2">
        <v>0.56474714406037296</v>
      </c>
      <c r="P94" s="2">
        <v>0.54153365841026002</v>
      </c>
      <c r="Q94" s="2">
        <v>0.779907942034051</v>
      </c>
      <c r="R94" s="2">
        <v>0.80548545895274104</v>
      </c>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row>
    <row r="95" spans="1:58" ht="15.75" customHeight="1" x14ac:dyDescent="0.2">
      <c r="A95" s="1"/>
      <c r="B95" s="256"/>
      <c r="C95" s="261"/>
      <c r="D95" s="1"/>
      <c r="E95" s="54" t="s">
        <v>127</v>
      </c>
      <c r="F95" s="2">
        <v>1.29567568374626</v>
      </c>
      <c r="G95" s="2">
        <v>0.22564821420064801</v>
      </c>
      <c r="H95" s="1"/>
      <c r="I95" s="2">
        <v>5.74201612158177</v>
      </c>
      <c r="J95" s="2">
        <v>1.88083504585294E-7</v>
      </c>
      <c r="K95" s="2"/>
      <c r="L95" s="2"/>
      <c r="M95" s="2"/>
      <c r="N95" s="2"/>
      <c r="O95" s="2"/>
      <c r="P95" s="2"/>
      <c r="Q95" s="2"/>
      <c r="R95" s="2"/>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row>
    <row r="96" spans="1:58" ht="15.75" customHeight="1" x14ac:dyDescent="0.2">
      <c r="A96" s="1"/>
      <c r="B96" s="256"/>
      <c r="C96" s="261"/>
      <c r="D96" s="1"/>
      <c r="E96" s="54" t="s">
        <v>145</v>
      </c>
      <c r="F96" s="2">
        <v>-0.39904447912740398</v>
      </c>
      <c r="G96" s="2">
        <v>0.118158489607148</v>
      </c>
      <c r="H96" s="1"/>
      <c r="I96" s="2">
        <v>-3.3771968519075002</v>
      </c>
      <c r="J96" s="2">
        <v>1.1634558642118101E-3</v>
      </c>
      <c r="K96" s="2"/>
      <c r="L96" s="2"/>
      <c r="M96" s="2"/>
      <c r="N96" s="2"/>
      <c r="O96" s="2"/>
      <c r="P96" s="2"/>
      <c r="Q96" s="2"/>
      <c r="R96" s="2"/>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row>
    <row r="97" spans="1:58" ht="15.75" customHeight="1" x14ac:dyDescent="0.2">
      <c r="A97" s="1"/>
      <c r="B97" s="256"/>
      <c r="C97" s="261"/>
      <c r="D97" s="1"/>
      <c r="E97" s="54" t="s">
        <v>151</v>
      </c>
      <c r="F97" s="2">
        <v>-0.464480770969395</v>
      </c>
      <c r="G97" s="2">
        <v>0.22484184107831601</v>
      </c>
      <c r="H97" s="1"/>
      <c r="I97" s="2">
        <v>-2.0658110996680898</v>
      </c>
      <c r="J97" s="2">
        <v>4.2300784913346802E-2</v>
      </c>
      <c r="K97" s="2"/>
      <c r="L97" s="2"/>
      <c r="M97" s="2"/>
      <c r="N97" s="2"/>
      <c r="O97" s="2"/>
      <c r="P97" s="2"/>
      <c r="Q97" s="2"/>
      <c r="R97" s="2"/>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row>
    <row r="98" spans="1:58" ht="15.75" customHeight="1" x14ac:dyDescent="0.2">
      <c r="A98" s="1"/>
      <c r="B98" s="256"/>
      <c r="C98" s="259"/>
      <c r="D98" s="1"/>
      <c r="E98" s="54" t="s">
        <v>132</v>
      </c>
      <c r="F98" s="2">
        <v>0.42644169088753803</v>
      </c>
      <c r="G98" s="2">
        <v>0.15232732855023801</v>
      </c>
      <c r="H98" s="1"/>
      <c r="I98" s="2">
        <v>2.7995087614688701</v>
      </c>
      <c r="J98" s="2">
        <v>6.5038787271613201E-3</v>
      </c>
      <c r="K98" s="2"/>
      <c r="L98" s="2"/>
      <c r="M98" s="2"/>
      <c r="N98" s="2"/>
      <c r="O98" s="2"/>
      <c r="P98" s="2"/>
      <c r="Q98" s="2"/>
      <c r="R98" s="2"/>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row>
    <row r="99" spans="1:58" ht="15.75" customHeight="1" x14ac:dyDescent="0.2">
      <c r="A99" s="1"/>
      <c r="B99" s="256"/>
      <c r="C99" s="260" t="s">
        <v>131</v>
      </c>
      <c r="D99" s="1" t="s">
        <v>125</v>
      </c>
      <c r="E99" s="54" t="s">
        <v>80</v>
      </c>
      <c r="F99" s="2">
        <v>3.0729638372204802</v>
      </c>
      <c r="G99" s="2">
        <v>0.17988669620884801</v>
      </c>
      <c r="H99" s="1"/>
      <c r="I99" s="2">
        <v>17.082774335089098</v>
      </c>
      <c r="J99" s="2">
        <v>6.5189532715465804E-28</v>
      </c>
      <c r="K99" s="9" t="s">
        <v>150</v>
      </c>
      <c r="L99" s="2">
        <v>658.61274824480302</v>
      </c>
      <c r="M99" s="2">
        <v>659.146081578137</v>
      </c>
      <c r="N99" s="2">
        <v>668.14085478349898</v>
      </c>
      <c r="O99" s="2">
        <v>0.39243703388760298</v>
      </c>
      <c r="P99" s="2">
        <v>0.37665617762494302</v>
      </c>
      <c r="Q99" s="2">
        <v>0.98171464290126997</v>
      </c>
      <c r="R99" s="2">
        <v>1.00065622109565</v>
      </c>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row>
    <row r="100" spans="1:58" ht="15.75" customHeight="1" x14ac:dyDescent="0.2">
      <c r="A100" s="1"/>
      <c r="B100" s="256"/>
      <c r="C100" s="261"/>
      <c r="D100" s="1"/>
      <c r="E100" s="54" t="s">
        <v>127</v>
      </c>
      <c r="F100" s="2">
        <v>1.0810654259583701</v>
      </c>
      <c r="G100" s="2">
        <v>0.26928053476258901</v>
      </c>
      <c r="H100" s="1"/>
      <c r="I100" s="2">
        <v>4.0146437874222398</v>
      </c>
      <c r="J100" s="2">
        <v>1.3713911365612701E-4</v>
      </c>
      <c r="K100" s="2"/>
      <c r="L100" s="2"/>
      <c r="M100" s="2"/>
      <c r="N100" s="2"/>
      <c r="O100" s="2"/>
      <c r="P100" s="2"/>
      <c r="Q100" s="2"/>
      <c r="R100" s="2"/>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row>
    <row r="101" spans="1:58" ht="15.75" customHeight="1" x14ac:dyDescent="0.2">
      <c r="A101" s="1"/>
      <c r="B101" s="256"/>
      <c r="C101" s="259"/>
      <c r="D101" s="1"/>
      <c r="E101" s="54" t="s">
        <v>151</v>
      </c>
      <c r="F101" s="2">
        <v>-1.2099680264230701</v>
      </c>
      <c r="G101" s="2">
        <v>0.22552877895054199</v>
      </c>
      <c r="H101" s="1"/>
      <c r="I101" s="2">
        <v>-5.3650271688315998</v>
      </c>
      <c r="J101" s="2">
        <v>8.2426347542648496E-7</v>
      </c>
      <c r="K101" s="2"/>
      <c r="L101" s="2"/>
      <c r="M101" s="2"/>
      <c r="N101" s="2"/>
      <c r="O101" s="2"/>
      <c r="P101" s="2"/>
      <c r="Q101" s="2"/>
      <c r="R101" s="2"/>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row>
    <row r="102" spans="1:58" ht="15.75" customHeight="1" x14ac:dyDescent="0.2">
      <c r="A102" s="1"/>
      <c r="B102" s="256"/>
      <c r="C102" s="61" t="s">
        <v>133</v>
      </c>
      <c r="D102" s="1" t="s">
        <v>125</v>
      </c>
      <c r="E102" s="52" t="s">
        <v>129</v>
      </c>
      <c r="F102" s="2"/>
      <c r="G102" s="2"/>
      <c r="H102" s="2"/>
      <c r="I102" s="2"/>
      <c r="J102" s="2"/>
      <c r="K102" s="2"/>
      <c r="L102" s="2"/>
      <c r="M102" s="2"/>
      <c r="N102" s="2"/>
      <c r="O102" s="2"/>
      <c r="P102" s="2"/>
      <c r="Q102" s="2"/>
      <c r="R102" s="2"/>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row>
    <row r="103" spans="1:58" ht="15.75" customHeight="1" x14ac:dyDescent="0.2">
      <c r="A103" s="1"/>
      <c r="B103" s="256"/>
      <c r="C103" s="260" t="s">
        <v>29</v>
      </c>
      <c r="D103" s="1" t="s">
        <v>125</v>
      </c>
      <c r="E103" s="54" t="s">
        <v>80</v>
      </c>
      <c r="F103" s="2">
        <v>-1.0404063983281899</v>
      </c>
      <c r="G103" s="2">
        <v>0.18721203695101701</v>
      </c>
      <c r="H103" s="1"/>
      <c r="I103" s="2">
        <v>-5.5573691482263303</v>
      </c>
      <c r="J103" s="2">
        <v>3.8823111102243598E-7</v>
      </c>
      <c r="K103" s="9" t="s">
        <v>150</v>
      </c>
      <c r="L103" s="2">
        <v>2.9382593549792899</v>
      </c>
      <c r="M103" s="2">
        <v>3.7490701657901</v>
      </c>
      <c r="N103" s="2">
        <v>14.8483925283487</v>
      </c>
      <c r="O103" s="2">
        <v>0.485877280793515</v>
      </c>
      <c r="P103" s="2">
        <v>0.46558296293010198</v>
      </c>
      <c r="Q103" s="2">
        <v>0.95924249630718905</v>
      </c>
      <c r="R103" s="2">
        <v>0.984162035611299</v>
      </c>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row>
    <row r="104" spans="1:58" ht="15.75" customHeight="1" x14ac:dyDescent="0.2">
      <c r="A104" s="1"/>
      <c r="B104" s="256"/>
      <c r="C104" s="261"/>
      <c r="D104" s="1"/>
      <c r="E104" s="54" t="s">
        <v>127</v>
      </c>
      <c r="F104" s="2">
        <v>1.15513088336249</v>
      </c>
      <c r="G104" s="2">
        <v>0.26494204880398398</v>
      </c>
      <c r="H104" s="1"/>
      <c r="I104" s="2">
        <v>4.3599379131287099</v>
      </c>
      <c r="J104" s="2">
        <v>4.0304792552725297E-5</v>
      </c>
      <c r="K104" s="2"/>
      <c r="L104" s="2"/>
      <c r="M104" s="2"/>
      <c r="N104" s="2"/>
      <c r="O104" s="2"/>
      <c r="P104" s="2"/>
      <c r="Q104" s="2"/>
      <c r="R104" s="2"/>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row>
    <row r="105" spans="1:58" ht="15.75" customHeight="1" x14ac:dyDescent="0.2">
      <c r="A105" s="1"/>
      <c r="B105" s="256"/>
      <c r="C105" s="261"/>
      <c r="D105" s="1"/>
      <c r="E105" s="54" t="s">
        <v>145</v>
      </c>
      <c r="F105" s="2">
        <v>-0.32003252025298801</v>
      </c>
      <c r="G105" s="2">
        <v>0.14383731507493</v>
      </c>
      <c r="H105" s="1"/>
      <c r="I105" s="2">
        <v>-2.2249617221113498</v>
      </c>
      <c r="J105" s="2">
        <v>2.9050487140441901E-2</v>
      </c>
      <c r="K105" s="2"/>
      <c r="L105" s="2"/>
      <c r="M105" s="2"/>
      <c r="N105" s="2"/>
      <c r="O105" s="2"/>
      <c r="P105" s="2"/>
      <c r="Q105" s="2"/>
      <c r="R105" s="2"/>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row>
    <row r="106" spans="1:58" ht="15.75" customHeight="1" x14ac:dyDescent="0.2">
      <c r="A106" s="1"/>
      <c r="B106" s="256"/>
      <c r="C106" s="259"/>
      <c r="D106" s="1"/>
      <c r="E106" s="54" t="s">
        <v>151</v>
      </c>
      <c r="F106" s="2">
        <v>-1.0815427817690599</v>
      </c>
      <c r="G106" s="2">
        <v>0.27390606047759902</v>
      </c>
      <c r="H106" s="1"/>
      <c r="I106" s="2">
        <v>-3.9485901841062501</v>
      </c>
      <c r="J106" s="2">
        <v>1.7423679925407799E-4</v>
      </c>
      <c r="K106" s="2"/>
      <c r="L106" s="2"/>
      <c r="M106" s="2"/>
      <c r="N106" s="2"/>
      <c r="O106" s="2"/>
      <c r="P106" s="2"/>
      <c r="Q106" s="2"/>
      <c r="R106" s="2"/>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row>
    <row r="107" spans="1:58" ht="15.75" customHeight="1" x14ac:dyDescent="0.2">
      <c r="A107" s="1"/>
      <c r="B107" s="256"/>
      <c r="C107" s="260" t="s">
        <v>135</v>
      </c>
      <c r="D107" s="1" t="s">
        <v>125</v>
      </c>
      <c r="E107" s="54" t="s">
        <v>80</v>
      </c>
      <c r="F107" s="2">
        <v>-2.2405200000000001</v>
      </c>
      <c r="G107" s="2">
        <v>0.10689</v>
      </c>
      <c r="H107" s="2"/>
      <c r="I107" s="2">
        <v>-20.96</v>
      </c>
      <c r="J107" s="2" t="s">
        <v>134</v>
      </c>
      <c r="K107" s="9" t="s">
        <v>126</v>
      </c>
      <c r="L107" s="2">
        <v>-121.163743521466</v>
      </c>
      <c r="M107" s="2">
        <v>-120.630410188132</v>
      </c>
      <c r="N107" s="2">
        <v>-111.63563698277</v>
      </c>
      <c r="O107" s="2">
        <v>0.42684170011191302</v>
      </c>
      <c r="P107" s="2">
        <v>0.41195447154339099</v>
      </c>
      <c r="Q107" s="2">
        <v>0.81106478192456</v>
      </c>
      <c r="R107" s="2">
        <v>0.82671377636364396</v>
      </c>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row>
    <row r="108" spans="1:58" ht="15.75" customHeight="1" x14ac:dyDescent="0.2">
      <c r="A108" s="1"/>
      <c r="B108" s="256"/>
      <c r="C108" s="261"/>
      <c r="D108" s="1"/>
      <c r="E108" s="54" t="s">
        <v>127</v>
      </c>
      <c r="F108" s="2">
        <v>1.3433299999999999</v>
      </c>
      <c r="G108" s="2">
        <v>0.22148999999999999</v>
      </c>
      <c r="H108" s="2"/>
      <c r="I108" s="2">
        <v>6.0650000000000004</v>
      </c>
      <c r="J108" s="2">
        <v>4.6000000000000002E-8</v>
      </c>
      <c r="K108" s="2"/>
      <c r="L108" s="2"/>
      <c r="M108" s="2"/>
      <c r="N108" s="2"/>
      <c r="O108" s="2"/>
      <c r="P108" s="2"/>
      <c r="Q108" s="2"/>
      <c r="R108" s="2"/>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row>
    <row r="109" spans="1:58" ht="15.75" customHeight="1" x14ac:dyDescent="0.2">
      <c r="A109" s="1"/>
      <c r="B109" s="256"/>
      <c r="C109" s="259"/>
      <c r="D109" s="1"/>
      <c r="E109" s="54" t="s">
        <v>145</v>
      </c>
      <c r="F109" s="2">
        <v>-0.42148000000000002</v>
      </c>
      <c r="G109" s="2">
        <v>9.7850000000000006E-2</v>
      </c>
      <c r="H109" s="2"/>
      <c r="I109" s="2">
        <v>-4.3079999999999998</v>
      </c>
      <c r="J109" s="2">
        <v>4.8199999999999999E-5</v>
      </c>
      <c r="K109" s="2"/>
      <c r="L109" s="2"/>
      <c r="M109" s="2"/>
      <c r="N109" s="2"/>
      <c r="O109" s="2"/>
      <c r="P109" s="2"/>
      <c r="Q109" s="2"/>
      <c r="R109" s="2"/>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row>
    <row r="110" spans="1:58" ht="15.75" customHeight="1" x14ac:dyDescent="0.2">
      <c r="A110" s="1"/>
      <c r="B110" s="256"/>
      <c r="C110" s="260" t="s">
        <v>136</v>
      </c>
      <c r="D110" s="1" t="s">
        <v>130</v>
      </c>
      <c r="E110" s="54" t="s">
        <v>80</v>
      </c>
      <c r="F110" s="2">
        <v>-1.0801000000000001</v>
      </c>
      <c r="G110" s="2">
        <v>0.2135</v>
      </c>
      <c r="H110" s="2">
        <v>23.012499999999999</v>
      </c>
      <c r="I110" s="2">
        <v>-5.0599999999999996</v>
      </c>
      <c r="J110" s="2">
        <v>4.0200000000000001E-5</v>
      </c>
      <c r="K110" s="9" t="s">
        <v>126</v>
      </c>
      <c r="L110" s="2">
        <v>91.011996343635204</v>
      </c>
      <c r="M110" s="2">
        <v>91.545329676968507</v>
      </c>
      <c r="N110" s="2">
        <v>100.540102882331</v>
      </c>
      <c r="O110" s="2">
        <v>0.51910597141521098</v>
      </c>
      <c r="P110" s="2">
        <v>5.7526086541981603E-2</v>
      </c>
      <c r="Q110" s="2">
        <v>0.73513575499728701</v>
      </c>
      <c r="R110" s="2">
        <v>0.82507107198007201</v>
      </c>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row>
    <row r="111" spans="1:58" ht="15.75" customHeight="1" x14ac:dyDescent="0.2">
      <c r="A111" s="1"/>
      <c r="B111" s="256"/>
      <c r="C111" s="259"/>
      <c r="D111" s="1"/>
      <c r="E111" s="54" t="s">
        <v>127</v>
      </c>
      <c r="F111" s="2">
        <v>0.67910000000000004</v>
      </c>
      <c r="G111" s="2">
        <v>0.22919999999999999</v>
      </c>
      <c r="H111" s="2">
        <v>64.692099999999996</v>
      </c>
      <c r="I111" s="2">
        <v>2.9630000000000001</v>
      </c>
      <c r="J111" s="2">
        <v>4.2599999999999999E-3</v>
      </c>
      <c r="K111" s="2"/>
      <c r="L111" s="2"/>
      <c r="M111" s="2"/>
      <c r="N111" s="2"/>
      <c r="O111" s="2"/>
      <c r="P111" s="2"/>
      <c r="Q111" s="2"/>
      <c r="R111" s="2"/>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row>
    <row r="112" spans="1:58" ht="15.75" customHeight="1" x14ac:dyDescent="0.2">
      <c r="A112" s="1"/>
      <c r="B112" s="256"/>
      <c r="C112" s="260" t="s">
        <v>9</v>
      </c>
      <c r="D112" s="1" t="s">
        <v>125</v>
      </c>
      <c r="E112" s="54" t="s">
        <v>80</v>
      </c>
      <c r="F112" s="2">
        <v>3.8010999999999999</v>
      </c>
      <c r="G112" s="2">
        <v>0.16639999999999999</v>
      </c>
      <c r="H112" s="2"/>
      <c r="I112" s="2">
        <v>22.841000000000001</v>
      </c>
      <c r="J112" s="2" t="s">
        <v>134</v>
      </c>
      <c r="K112" s="9" t="s">
        <v>126</v>
      </c>
      <c r="L112" s="2">
        <v>915.89929716406903</v>
      </c>
      <c r="M112" s="2">
        <v>916.43263049740199</v>
      </c>
      <c r="N112" s="2">
        <v>925.42740370276397</v>
      </c>
      <c r="O112" s="2">
        <v>0.28910471159663498</v>
      </c>
      <c r="P112" s="2">
        <v>0.27063989891083301</v>
      </c>
      <c r="Q112" s="2">
        <v>1.2626866286891001</v>
      </c>
      <c r="R112" s="2">
        <v>1.28704938795449</v>
      </c>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row>
    <row r="113" spans="1:58" ht="15.75" customHeight="1" x14ac:dyDescent="0.2">
      <c r="A113" s="1"/>
      <c r="B113" s="256"/>
      <c r="C113" s="261"/>
      <c r="D113" s="1"/>
      <c r="E113" s="54" t="s">
        <v>127</v>
      </c>
      <c r="F113" s="2">
        <v>1.4351</v>
      </c>
      <c r="G113" s="2">
        <v>0.3448</v>
      </c>
      <c r="H113" s="2"/>
      <c r="I113" s="2">
        <v>4.1619999999999999</v>
      </c>
      <c r="J113" s="2">
        <v>8.1500000000000002E-5</v>
      </c>
      <c r="K113" s="2"/>
      <c r="L113" s="2"/>
      <c r="M113" s="2"/>
      <c r="N113" s="2"/>
      <c r="O113" s="2"/>
      <c r="P113" s="2"/>
      <c r="Q113" s="2"/>
      <c r="R113" s="2"/>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row>
    <row r="114" spans="1:58" ht="15.75" customHeight="1" x14ac:dyDescent="0.2">
      <c r="A114" s="1"/>
      <c r="B114" s="256"/>
      <c r="C114" s="259"/>
      <c r="D114" s="1"/>
      <c r="E114" s="54" t="s">
        <v>145</v>
      </c>
      <c r="F114" s="2">
        <v>-0.54610000000000003</v>
      </c>
      <c r="G114" s="2">
        <v>0.15229999999999999</v>
      </c>
      <c r="H114" s="2"/>
      <c r="I114" s="2">
        <v>-3.585</v>
      </c>
      <c r="J114" s="2">
        <v>5.8900000000000001E-4</v>
      </c>
      <c r="K114" s="2"/>
      <c r="L114" s="2"/>
      <c r="M114" s="2"/>
      <c r="N114" s="2"/>
      <c r="O114" s="2"/>
      <c r="P114" s="2"/>
      <c r="Q114" s="2"/>
      <c r="R114" s="2"/>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row>
    <row r="115" spans="1:58" ht="15.75" customHeight="1" x14ac:dyDescent="0.2">
      <c r="A115" s="1"/>
      <c r="B115" s="256"/>
      <c r="C115" s="260" t="s">
        <v>30</v>
      </c>
      <c r="D115" s="1" t="s">
        <v>130</v>
      </c>
      <c r="E115" s="54" t="s">
        <v>80</v>
      </c>
      <c r="F115" s="2">
        <v>6.0273000000000003</v>
      </c>
      <c r="G115" s="2">
        <v>0.91149999999999998</v>
      </c>
      <c r="H115" s="2">
        <v>68.889200000000002</v>
      </c>
      <c r="I115" s="2">
        <v>6.6130000000000004</v>
      </c>
      <c r="J115" s="2">
        <v>6.6899999999999999E-9</v>
      </c>
      <c r="K115" s="9" t="s">
        <v>126</v>
      </c>
      <c r="L115" s="2">
        <v>789.19487559520201</v>
      </c>
      <c r="M115" s="2">
        <v>790.00568640601296</v>
      </c>
      <c r="N115" s="2">
        <v>801.10500876857202</v>
      </c>
      <c r="O115" s="2">
        <v>0.427396589121885</v>
      </c>
      <c r="P115" s="2">
        <v>0.22426632113775699</v>
      </c>
      <c r="Q115" s="2">
        <v>0.71554735214420095</v>
      </c>
      <c r="R115" s="2">
        <v>0.78528663817828104</v>
      </c>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row>
    <row r="116" spans="1:58" ht="15.75" customHeight="1" x14ac:dyDescent="0.2">
      <c r="A116" s="1"/>
      <c r="B116" s="256"/>
      <c r="C116" s="261"/>
      <c r="D116" s="1"/>
      <c r="E116" s="54" t="s">
        <v>127</v>
      </c>
      <c r="F116" s="2">
        <v>1.1566000000000001</v>
      </c>
      <c r="G116" s="2">
        <v>0.224</v>
      </c>
      <c r="H116" s="2">
        <v>64.334000000000003</v>
      </c>
      <c r="I116" s="2">
        <v>5.1630000000000003</v>
      </c>
      <c r="J116" s="2">
        <v>2.5399999999999998E-6</v>
      </c>
      <c r="K116" s="2"/>
      <c r="L116" s="2"/>
      <c r="M116" s="2"/>
      <c r="N116" s="2"/>
      <c r="O116" s="2"/>
      <c r="P116" s="2"/>
      <c r="Q116" s="2"/>
      <c r="R116" s="2"/>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row>
    <row r="117" spans="1:58" ht="15.75" customHeight="1" x14ac:dyDescent="0.2">
      <c r="A117" s="1"/>
      <c r="B117" s="256"/>
      <c r="C117" s="259"/>
      <c r="D117" s="1"/>
      <c r="E117" s="54" t="s">
        <v>132</v>
      </c>
      <c r="F117" s="2">
        <v>-0.45590000000000003</v>
      </c>
      <c r="G117" s="2">
        <v>0.15440000000000001</v>
      </c>
      <c r="H117" s="2">
        <v>66.221199999999996</v>
      </c>
      <c r="I117" s="2">
        <v>-2.952</v>
      </c>
      <c r="J117" s="2">
        <v>4.3600000000000002E-3</v>
      </c>
      <c r="K117" s="2"/>
      <c r="L117" s="2"/>
      <c r="M117" s="2"/>
      <c r="N117" s="2"/>
      <c r="O117" s="2"/>
      <c r="P117" s="2"/>
      <c r="Q117" s="2"/>
      <c r="R117" s="2"/>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row>
    <row r="118" spans="1:58" ht="15.75" customHeight="1" x14ac:dyDescent="0.2">
      <c r="A118" s="1"/>
      <c r="B118" s="256"/>
      <c r="C118" s="260" t="s">
        <v>17</v>
      </c>
      <c r="D118" s="1" t="s">
        <v>125</v>
      </c>
      <c r="E118" s="54" t="s">
        <v>80</v>
      </c>
      <c r="F118" s="2">
        <v>1.667</v>
      </c>
      <c r="G118" s="2">
        <v>0.154</v>
      </c>
      <c r="H118" s="2"/>
      <c r="I118" s="2">
        <v>10.821999999999999</v>
      </c>
      <c r="J118" s="2" t="s">
        <v>134</v>
      </c>
      <c r="K118" s="9" t="s">
        <v>126</v>
      </c>
      <c r="L118" s="2">
        <v>567.73971530732695</v>
      </c>
      <c r="M118" s="2">
        <v>568.27304864066105</v>
      </c>
      <c r="N118" s="2">
        <v>577.26782184602303</v>
      </c>
      <c r="O118" s="2">
        <v>0.32584676814407099</v>
      </c>
      <c r="P118" s="2">
        <v>0.30833629458937201</v>
      </c>
      <c r="Q118" s="2">
        <v>1.16873152465234</v>
      </c>
      <c r="R118" s="2">
        <v>1.19128147816736</v>
      </c>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row>
    <row r="119" spans="1:58" ht="15.75" customHeight="1" x14ac:dyDescent="0.2">
      <c r="A119" s="1"/>
      <c r="B119" s="256"/>
      <c r="C119" s="261"/>
      <c r="D119" s="1"/>
      <c r="E119" s="54" t="s">
        <v>127</v>
      </c>
      <c r="F119" s="2">
        <v>1.5501</v>
      </c>
      <c r="G119" s="2">
        <v>0.31919999999999998</v>
      </c>
      <c r="H119" s="2"/>
      <c r="I119" s="2">
        <v>4.8570000000000002</v>
      </c>
      <c r="J119" s="2">
        <v>6.1399999999999997E-6</v>
      </c>
      <c r="K119" s="2"/>
      <c r="L119" s="2"/>
      <c r="M119" s="2"/>
      <c r="N119" s="2"/>
      <c r="O119" s="2"/>
      <c r="P119" s="2"/>
      <c r="Q119" s="2"/>
      <c r="R119" s="2"/>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row>
    <row r="120" spans="1:58" ht="15.75" customHeight="1" x14ac:dyDescent="0.2">
      <c r="A120" s="1"/>
      <c r="B120" s="256"/>
      <c r="C120" s="259"/>
      <c r="D120" s="1"/>
      <c r="E120" s="54" t="s">
        <v>145</v>
      </c>
      <c r="F120" s="2">
        <v>-0.495</v>
      </c>
      <c r="G120" s="2">
        <v>0.14099999999999999</v>
      </c>
      <c r="H120" s="2"/>
      <c r="I120" s="2">
        <v>-3.51</v>
      </c>
      <c r="J120" s="2">
        <v>7.5100000000000004E-4</v>
      </c>
      <c r="K120" s="2"/>
      <c r="L120" s="2"/>
      <c r="M120" s="2"/>
      <c r="N120" s="2"/>
      <c r="O120" s="2"/>
      <c r="P120" s="2"/>
      <c r="Q120" s="2"/>
      <c r="R120" s="2"/>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row>
    <row r="121" spans="1:58" ht="15.75" customHeight="1" x14ac:dyDescent="0.2">
      <c r="A121" s="1"/>
      <c r="B121" s="256"/>
      <c r="C121" s="260" t="s">
        <v>18</v>
      </c>
      <c r="D121" s="1" t="s">
        <v>125</v>
      </c>
      <c r="E121" s="54" t="s">
        <v>80</v>
      </c>
      <c r="F121" s="2">
        <v>0.66420553901850299</v>
      </c>
      <c r="G121" s="2">
        <v>0.17082822250010801</v>
      </c>
      <c r="H121" s="1"/>
      <c r="I121" s="2">
        <v>3.88814874555101</v>
      </c>
      <c r="J121" s="2">
        <v>2.1459313357101E-4</v>
      </c>
      <c r="K121" s="9" t="s">
        <v>150</v>
      </c>
      <c r="L121" s="2">
        <v>287.90701576671898</v>
      </c>
      <c r="M121" s="2">
        <v>288.71782657752999</v>
      </c>
      <c r="N121" s="2">
        <v>299.817148940089</v>
      </c>
      <c r="O121" s="2">
        <v>0.34363776512187699</v>
      </c>
      <c r="P121" s="2">
        <v>0.31772872953458298</v>
      </c>
      <c r="Q121" s="2">
        <v>0.87529462987253004</v>
      </c>
      <c r="R121" s="2">
        <v>0.89803334194560402</v>
      </c>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row>
    <row r="122" spans="1:58" ht="15.75" customHeight="1" x14ac:dyDescent="0.2">
      <c r="A122" s="1"/>
      <c r="B122" s="256"/>
      <c r="C122" s="261"/>
      <c r="D122" s="1"/>
      <c r="E122" s="54" t="s">
        <v>127</v>
      </c>
      <c r="F122" s="2">
        <v>0.73445515892080604</v>
      </c>
      <c r="G122" s="2">
        <v>0.24175571186463399</v>
      </c>
      <c r="H122" s="1"/>
      <c r="I122" s="2">
        <v>3.0380054032892798</v>
      </c>
      <c r="J122" s="2">
        <v>3.2632723005679501E-3</v>
      </c>
      <c r="K122" s="2"/>
      <c r="L122" s="2"/>
      <c r="M122" s="2"/>
      <c r="N122" s="2"/>
      <c r="O122" s="2"/>
      <c r="P122" s="2"/>
      <c r="Q122" s="2"/>
      <c r="R122" s="2"/>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row>
    <row r="123" spans="1:58" ht="15.75" customHeight="1" x14ac:dyDescent="0.2">
      <c r="A123" s="1"/>
      <c r="B123" s="256"/>
      <c r="C123" s="259"/>
      <c r="D123" s="1"/>
      <c r="E123" s="54" t="s">
        <v>145</v>
      </c>
      <c r="F123" s="2">
        <v>-0.31747716903219297</v>
      </c>
      <c r="G123" s="2">
        <v>0.13124942852829</v>
      </c>
      <c r="H123" s="1"/>
      <c r="I123" s="2">
        <v>-2.4188842008082498</v>
      </c>
      <c r="J123" s="2">
        <v>1.7960735709173201E-2</v>
      </c>
      <c r="K123" s="2"/>
      <c r="L123" s="2"/>
      <c r="M123" s="2"/>
      <c r="N123" s="2"/>
      <c r="O123" s="2"/>
      <c r="P123" s="2"/>
      <c r="Q123" s="2"/>
      <c r="R123" s="2"/>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row>
    <row r="124" spans="1:58" ht="15.75" customHeight="1" x14ac:dyDescent="0.2">
      <c r="A124" s="1"/>
      <c r="B124" s="256"/>
      <c r="C124" s="61"/>
      <c r="D124" s="1"/>
      <c r="E124" s="54" t="s">
        <v>151</v>
      </c>
      <c r="F124" s="2">
        <v>-0.59372502315523701</v>
      </c>
      <c r="G124" s="2">
        <v>0.24993524030528999</v>
      </c>
      <c r="H124" s="1"/>
      <c r="I124" s="2">
        <v>-2.3755154432404799</v>
      </c>
      <c r="J124" s="2">
        <v>2.0045615888968901E-2</v>
      </c>
      <c r="K124" s="2"/>
      <c r="L124" s="2"/>
      <c r="M124" s="2"/>
      <c r="N124" s="2"/>
      <c r="O124" s="2"/>
      <c r="P124" s="2"/>
      <c r="Q124" s="2"/>
      <c r="R124" s="2"/>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row>
    <row r="125" spans="1:58" ht="15.75" customHeight="1" x14ac:dyDescent="0.2">
      <c r="A125" s="1"/>
      <c r="B125" s="256"/>
      <c r="C125" s="260" t="s">
        <v>138</v>
      </c>
      <c r="D125" s="1" t="s">
        <v>125</v>
      </c>
      <c r="E125" s="54" t="s">
        <v>80</v>
      </c>
      <c r="F125" s="2">
        <v>-0.85150000000000003</v>
      </c>
      <c r="G125" s="2">
        <v>8.2500000000000004E-2</v>
      </c>
      <c r="H125" s="2"/>
      <c r="I125" s="2">
        <v>-10.32</v>
      </c>
      <c r="J125" s="2">
        <v>3.0599999999999999E-16</v>
      </c>
      <c r="K125" s="9" t="s">
        <v>126</v>
      </c>
      <c r="L125" s="2">
        <v>65.878525888540693</v>
      </c>
      <c r="M125" s="2">
        <v>66.194315362224899</v>
      </c>
      <c r="N125" s="2">
        <v>73.024605792562298</v>
      </c>
      <c r="O125" s="2">
        <v>0.34501327415587402</v>
      </c>
      <c r="P125" s="2">
        <v>0.33661600843992301</v>
      </c>
      <c r="Q125" s="2">
        <v>0.64141312865241096</v>
      </c>
      <c r="R125" s="2">
        <v>0.64958432595059701</v>
      </c>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row>
    <row r="126" spans="1:58" ht="15.75" customHeight="1" x14ac:dyDescent="0.2">
      <c r="A126" s="1"/>
      <c r="B126" s="256"/>
      <c r="C126" s="259"/>
      <c r="D126" s="1"/>
      <c r="E126" s="54" t="s">
        <v>127</v>
      </c>
      <c r="F126" s="2">
        <v>1.1148</v>
      </c>
      <c r="G126" s="2">
        <v>0.1739</v>
      </c>
      <c r="H126" s="2"/>
      <c r="I126" s="2">
        <v>6.41</v>
      </c>
      <c r="J126" s="2">
        <v>1.02E-8</v>
      </c>
      <c r="K126" s="2"/>
      <c r="L126" s="2"/>
      <c r="M126" s="2"/>
      <c r="N126" s="2"/>
      <c r="O126" s="2"/>
      <c r="P126" s="2"/>
      <c r="Q126" s="2"/>
      <c r="R126" s="2"/>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row>
    <row r="127" spans="1:58" ht="15.75" customHeight="1" x14ac:dyDescent="0.2">
      <c r="A127" s="1"/>
      <c r="B127" s="256"/>
      <c r="C127" s="260" t="s">
        <v>31</v>
      </c>
      <c r="D127" s="1" t="s">
        <v>130</v>
      </c>
      <c r="E127" s="54" t="s">
        <v>80</v>
      </c>
      <c r="F127" s="2">
        <v>-0.22439999999999999</v>
      </c>
      <c r="G127" s="2">
        <v>0.2014</v>
      </c>
      <c r="H127" s="2">
        <v>21.5913</v>
      </c>
      <c r="I127" s="2">
        <v>-1.1140000000000001</v>
      </c>
      <c r="J127" s="2">
        <v>0.27739999999999998</v>
      </c>
      <c r="K127" s="9" t="s">
        <v>126</v>
      </c>
      <c r="L127" s="2">
        <v>241.12910768686001</v>
      </c>
      <c r="M127" s="2">
        <v>241.93991849766999</v>
      </c>
      <c r="N127" s="2">
        <v>253.039240860229</v>
      </c>
      <c r="O127" s="2">
        <v>0.564155551197009</v>
      </c>
      <c r="P127" s="2">
        <v>0.34986906494472803</v>
      </c>
      <c r="Q127" s="2">
        <v>0.87698935741083195</v>
      </c>
      <c r="R127" s="2">
        <v>0.96822726146497495</v>
      </c>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row>
    <row r="128" spans="1:58" ht="15.75" customHeight="1" x14ac:dyDescent="0.2">
      <c r="A128" s="1"/>
      <c r="B128" s="256"/>
      <c r="C128" s="261"/>
      <c r="D128" s="1"/>
      <c r="E128" s="54" t="s">
        <v>127</v>
      </c>
      <c r="F128" s="2">
        <v>1.2649999999999999</v>
      </c>
      <c r="G128" s="2">
        <v>0.26679999999999998</v>
      </c>
      <c r="H128" s="2">
        <v>64.603899999999996</v>
      </c>
      <c r="I128" s="2">
        <v>4.7409999999999997</v>
      </c>
      <c r="J128" s="2">
        <v>1.2099999999999999E-5</v>
      </c>
      <c r="K128" s="2"/>
      <c r="L128" s="2"/>
      <c r="M128" s="2"/>
      <c r="N128" s="2"/>
      <c r="O128" s="2"/>
      <c r="P128" s="2"/>
      <c r="Q128" s="2"/>
      <c r="R128" s="2"/>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row>
    <row r="129" spans="1:58" ht="15.75" customHeight="1" x14ac:dyDescent="0.2">
      <c r="A129" s="1"/>
      <c r="B129" s="256"/>
      <c r="C129" s="259"/>
      <c r="D129" s="1"/>
      <c r="E129" s="54" t="s">
        <v>145</v>
      </c>
      <c r="F129" s="2">
        <v>-0.70030000000000003</v>
      </c>
      <c r="G129" s="2">
        <v>0.20030000000000001</v>
      </c>
      <c r="H129" s="2">
        <v>18.417100000000001</v>
      </c>
      <c r="I129" s="2">
        <v>-3.4969999999999999</v>
      </c>
      <c r="J129" s="2">
        <v>2.5000000000000001E-3</v>
      </c>
      <c r="K129" s="2"/>
      <c r="L129" s="2"/>
      <c r="M129" s="2"/>
      <c r="N129" s="2"/>
      <c r="O129" s="2"/>
      <c r="P129" s="2"/>
      <c r="Q129" s="2"/>
      <c r="R129" s="2"/>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row>
    <row r="130" spans="1:58" ht="15.75" customHeight="1" x14ac:dyDescent="0.2">
      <c r="A130" s="1"/>
      <c r="B130" s="256"/>
      <c r="C130" s="260" t="s">
        <v>139</v>
      </c>
      <c r="D130" s="1" t="s">
        <v>125</v>
      </c>
      <c r="E130" s="54" t="s">
        <v>80</v>
      </c>
      <c r="F130" s="2">
        <v>-0.18938161542686199</v>
      </c>
      <c r="G130" s="2">
        <v>0.122354891775834</v>
      </c>
      <c r="H130" s="1"/>
      <c r="I130" s="2">
        <v>-1.54780583496266</v>
      </c>
      <c r="J130" s="2">
        <v>0.125769529405244</v>
      </c>
      <c r="K130" s="9" t="s">
        <v>150</v>
      </c>
      <c r="L130" s="2">
        <v>121.192333390896</v>
      </c>
      <c r="M130" s="2">
        <v>121.725666724229</v>
      </c>
      <c r="N130" s="2">
        <v>130.720439929592</v>
      </c>
      <c r="O130" s="2">
        <v>0.36434928438046299</v>
      </c>
      <c r="P130" s="2">
        <v>0.34783887618255299</v>
      </c>
      <c r="Q130" s="2">
        <v>0.66774025772022905</v>
      </c>
      <c r="R130" s="2">
        <v>0.68062389391390199</v>
      </c>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row>
    <row r="131" spans="1:58" ht="15.75" customHeight="1" x14ac:dyDescent="0.2">
      <c r="A131" s="1"/>
      <c r="B131" s="256"/>
      <c r="C131" s="261"/>
      <c r="D131" s="1"/>
      <c r="E131" s="54" t="s">
        <v>127</v>
      </c>
      <c r="F131" s="2">
        <v>0.90689915863200998</v>
      </c>
      <c r="G131" s="2">
        <v>0.18315857360548299</v>
      </c>
      <c r="H131" s="1"/>
      <c r="I131" s="2">
        <v>4.9514425712084904</v>
      </c>
      <c r="J131" s="2">
        <v>4.2477566688057801E-6</v>
      </c>
      <c r="K131" s="2"/>
      <c r="L131" s="2"/>
      <c r="M131" s="2"/>
      <c r="N131" s="2"/>
      <c r="O131" s="2"/>
      <c r="P131" s="2"/>
      <c r="Q131" s="2"/>
      <c r="R131" s="2"/>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row>
    <row r="132" spans="1:58" ht="15.75" customHeight="1" x14ac:dyDescent="0.2">
      <c r="A132" s="1"/>
      <c r="B132" s="256"/>
      <c r="C132" s="259"/>
      <c r="D132" s="1"/>
      <c r="E132" s="54" t="s">
        <v>151</v>
      </c>
      <c r="F132" s="2">
        <v>-0.59963000552007495</v>
      </c>
      <c r="G132" s="2">
        <v>0.153399611657731</v>
      </c>
      <c r="H132" s="1"/>
      <c r="I132" s="2">
        <v>-3.9089408313365501</v>
      </c>
      <c r="J132" s="2">
        <v>1.9802900380042399E-4</v>
      </c>
      <c r="K132" s="2"/>
      <c r="L132" s="2"/>
      <c r="M132" s="2"/>
      <c r="N132" s="2"/>
      <c r="O132" s="2"/>
      <c r="P132" s="2"/>
      <c r="Q132" s="2"/>
      <c r="R132" s="2"/>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row>
    <row r="133" spans="1:58" ht="15.75" customHeight="1" x14ac:dyDescent="0.2">
      <c r="A133" s="1"/>
      <c r="B133" s="256"/>
      <c r="C133" s="260" t="s">
        <v>140</v>
      </c>
      <c r="D133" s="1" t="s">
        <v>125</v>
      </c>
      <c r="E133" s="54" t="s">
        <v>80</v>
      </c>
      <c r="F133" s="2">
        <v>0.33421000000000001</v>
      </c>
      <c r="G133" s="2">
        <v>8.6319999999999994E-2</v>
      </c>
      <c r="H133" s="2"/>
      <c r="I133" s="2">
        <v>3.8719999999999999</v>
      </c>
      <c r="J133" s="2">
        <v>2.23E-4</v>
      </c>
      <c r="K133" s="9" t="s">
        <v>126</v>
      </c>
      <c r="L133" s="2">
        <v>245.49947624673999</v>
      </c>
      <c r="M133" s="2">
        <v>245.81526572042401</v>
      </c>
      <c r="N133" s="2">
        <v>252.645556150761</v>
      </c>
      <c r="O133" s="2">
        <v>0.13448856297168099</v>
      </c>
      <c r="P133" s="2">
        <v>0.123392262496959</v>
      </c>
      <c r="Q133" s="2">
        <v>0.671110635182388</v>
      </c>
      <c r="R133" s="2">
        <v>0.67966015991772899</v>
      </c>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row>
    <row r="134" spans="1:58" ht="15.75" customHeight="1" x14ac:dyDescent="0.2">
      <c r="A134" s="1"/>
      <c r="B134" s="256"/>
      <c r="C134" s="259"/>
      <c r="D134" s="1"/>
      <c r="E134" s="54" t="s">
        <v>127</v>
      </c>
      <c r="F134" s="2">
        <v>0.63351999999999997</v>
      </c>
      <c r="G134" s="2">
        <v>0.18196999999999999</v>
      </c>
      <c r="H134" s="2"/>
      <c r="I134" s="2">
        <v>3.4809999999999999</v>
      </c>
      <c r="J134" s="2">
        <v>8.1999999999999998E-4</v>
      </c>
      <c r="K134" s="2"/>
      <c r="L134" s="2"/>
      <c r="M134" s="2"/>
      <c r="N134" s="2"/>
      <c r="O134" s="2"/>
      <c r="P134" s="2"/>
      <c r="Q134" s="2"/>
      <c r="R134" s="2"/>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row>
    <row r="135" spans="1:58" ht="15.75" customHeight="1" x14ac:dyDescent="0.2">
      <c r="A135" s="1"/>
      <c r="B135" s="256"/>
      <c r="C135" s="260" t="s">
        <v>141</v>
      </c>
      <c r="D135" s="1" t="s">
        <v>125</v>
      </c>
      <c r="E135" s="54" t="s">
        <v>80</v>
      </c>
      <c r="F135" s="2">
        <v>-2.9371999999999998</v>
      </c>
      <c r="G135" s="2">
        <v>0.1636</v>
      </c>
      <c r="H135" s="2"/>
      <c r="I135" s="2">
        <v>-17.95</v>
      </c>
      <c r="J135" s="2" t="s">
        <v>134</v>
      </c>
      <c r="K135" s="9" t="s">
        <v>126</v>
      </c>
      <c r="L135" s="2">
        <v>-171.363329667405</v>
      </c>
      <c r="M135" s="2">
        <v>-171.04754019372001</v>
      </c>
      <c r="N135" s="2">
        <v>-164.21724976338299</v>
      </c>
      <c r="O135" s="2">
        <v>5.7408078203793102E-2</v>
      </c>
      <c r="P135" s="2">
        <v>4.5323566385893098E-2</v>
      </c>
      <c r="Q135" s="2">
        <v>1.27202499414524</v>
      </c>
      <c r="R135" s="2">
        <v>1.28822978748525</v>
      </c>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row>
    <row r="136" spans="1:58" ht="15.75" customHeight="1" x14ac:dyDescent="0.2">
      <c r="A136" s="1"/>
      <c r="B136" s="256"/>
      <c r="C136" s="259"/>
      <c r="D136" s="1"/>
      <c r="E136" s="54" t="s">
        <v>127</v>
      </c>
      <c r="F136" s="2">
        <v>0.75180000000000002</v>
      </c>
      <c r="G136" s="2">
        <v>0.34489999999999998</v>
      </c>
      <c r="H136" s="2"/>
      <c r="I136" s="2">
        <v>2.1800000000000002</v>
      </c>
      <c r="J136" s="2">
        <v>3.2300000000000002E-2</v>
      </c>
      <c r="K136" s="2"/>
      <c r="L136" s="2"/>
      <c r="M136" s="2"/>
      <c r="N136" s="2"/>
      <c r="O136" s="2"/>
      <c r="P136" s="2"/>
      <c r="Q136" s="2"/>
      <c r="R136" s="2"/>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row>
    <row r="137" spans="1:58" ht="15.75" customHeight="1" x14ac:dyDescent="0.2">
      <c r="A137" s="1"/>
      <c r="B137" s="256"/>
      <c r="C137" s="260" t="s">
        <v>142</v>
      </c>
      <c r="D137" s="1" t="s">
        <v>130</v>
      </c>
      <c r="E137" s="54" t="s">
        <v>80</v>
      </c>
      <c r="F137" s="2">
        <v>0.2757</v>
      </c>
      <c r="G137" s="2">
        <v>0.1145</v>
      </c>
      <c r="H137" s="2">
        <v>24.082599999999999</v>
      </c>
      <c r="I137" s="2">
        <v>2.4079999999999999</v>
      </c>
      <c r="J137" s="2">
        <v>2.4E-2</v>
      </c>
      <c r="K137" s="9" t="s">
        <v>126</v>
      </c>
      <c r="L137" s="2">
        <v>262.98978695121599</v>
      </c>
      <c r="M137" s="2">
        <v>263.52312028454901</v>
      </c>
      <c r="N137" s="2">
        <v>272.51789348991201</v>
      </c>
      <c r="O137" s="2">
        <v>0.35184500476178099</v>
      </c>
      <c r="P137" s="2">
        <v>0.20618080193246399</v>
      </c>
      <c r="Q137" s="2">
        <v>0.63078416067639997</v>
      </c>
      <c r="R137" s="2">
        <v>0.67713191026106501</v>
      </c>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row>
    <row r="138" spans="1:58" ht="15.75" customHeight="1" x14ac:dyDescent="0.2">
      <c r="A138" s="1"/>
      <c r="B138" s="256"/>
      <c r="C138" s="259"/>
      <c r="D138" s="1"/>
      <c r="E138" s="54" t="s">
        <v>127</v>
      </c>
      <c r="F138" s="2">
        <v>0.90880000000000005</v>
      </c>
      <c r="G138" s="2">
        <v>0.1847</v>
      </c>
      <c r="H138" s="2">
        <v>66.530500000000004</v>
      </c>
      <c r="I138" s="2">
        <v>4.9219999999999997</v>
      </c>
      <c r="J138" s="2">
        <v>5.9499999999999998E-6</v>
      </c>
      <c r="K138" s="2"/>
      <c r="L138" s="2"/>
      <c r="M138" s="2"/>
      <c r="N138" s="2"/>
      <c r="O138" s="2"/>
      <c r="P138" s="2"/>
      <c r="Q138" s="2"/>
      <c r="R138" s="2"/>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row>
    <row r="139" spans="1:58" ht="15.75" customHeight="1" x14ac:dyDescent="0.2">
      <c r="A139" s="1"/>
      <c r="B139" s="254"/>
      <c r="C139" s="260" t="s">
        <v>20</v>
      </c>
      <c r="D139" s="1" t="s">
        <v>130</v>
      </c>
      <c r="E139" s="54" t="s">
        <v>80</v>
      </c>
      <c r="F139" s="2">
        <v>4.0933999999999999</v>
      </c>
      <c r="G139" s="2">
        <v>0.2853</v>
      </c>
      <c r="H139" s="2">
        <v>20.723199999999999</v>
      </c>
      <c r="I139" s="2">
        <v>14.35</v>
      </c>
      <c r="J139" s="2">
        <v>3.1099999999999999E-12</v>
      </c>
      <c r="K139" s="9" t="s">
        <v>126</v>
      </c>
      <c r="L139" s="2">
        <v>935.66622750057002</v>
      </c>
      <c r="M139" s="2">
        <v>936.19956083390298</v>
      </c>
      <c r="N139" s="2">
        <v>945.19433403926496</v>
      </c>
      <c r="O139" s="2">
        <v>0.640896360297323</v>
      </c>
      <c r="P139" s="2">
        <v>3.0479702400332501E-2</v>
      </c>
      <c r="Q139" s="2">
        <v>0.77602902846227395</v>
      </c>
      <c r="R139" s="2">
        <v>0.88207576833703205</v>
      </c>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row>
    <row r="140" spans="1:58" ht="15.75" customHeight="1" x14ac:dyDescent="0.2">
      <c r="A140" s="1"/>
      <c r="B140" s="65"/>
      <c r="C140" s="262"/>
      <c r="D140" s="4"/>
      <c r="E140" s="63" t="s">
        <v>127</v>
      </c>
      <c r="F140" s="57">
        <v>0.61150000000000004</v>
      </c>
      <c r="G140" s="57">
        <v>0.24660000000000001</v>
      </c>
      <c r="H140" s="57">
        <v>62.393000000000001</v>
      </c>
      <c r="I140" s="57">
        <v>2.48</v>
      </c>
      <c r="J140" s="57">
        <v>1.5900000000000001E-2</v>
      </c>
      <c r="K140" s="57"/>
      <c r="L140" s="57"/>
      <c r="M140" s="57"/>
      <c r="N140" s="57"/>
      <c r="O140" s="57"/>
      <c r="P140" s="57"/>
      <c r="Q140" s="57"/>
      <c r="R140" s="57"/>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row>
    <row r="141" spans="1:58" ht="15.75" customHeight="1" x14ac:dyDescent="0.2">
      <c r="A141" s="1"/>
      <c r="B141" s="263" t="s">
        <v>152</v>
      </c>
      <c r="C141" s="260" t="s">
        <v>124</v>
      </c>
      <c r="D141" s="1" t="s">
        <v>153</v>
      </c>
      <c r="E141" s="1" t="s">
        <v>80</v>
      </c>
      <c r="F141" s="50">
        <v>-1.16253397698816</v>
      </c>
      <c r="G141" s="50">
        <v>0.32800343052758402</v>
      </c>
      <c r="H141" s="50">
        <v>252.214303272416</v>
      </c>
      <c r="I141" s="2">
        <v>-3.5442738361554702</v>
      </c>
      <c r="J141" s="2">
        <v>4.6904356173917502E-4</v>
      </c>
      <c r="K141" s="1" t="s">
        <v>126</v>
      </c>
      <c r="L141" s="5">
        <v>504.42168894761102</v>
      </c>
      <c r="M141" s="1">
        <v>504.65884309780898</v>
      </c>
      <c r="N141" s="1">
        <v>522.20582925610904</v>
      </c>
      <c r="O141" s="1">
        <v>0.43475986011517498</v>
      </c>
      <c r="P141" s="1">
        <v>0.16197132677551601</v>
      </c>
      <c r="Q141" s="5">
        <v>0.48214565255167902</v>
      </c>
      <c r="R141" s="1">
        <v>0.53691081902167503</v>
      </c>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row>
    <row r="142" spans="1:58" ht="15.75" customHeight="1" x14ac:dyDescent="0.2">
      <c r="A142" s="1"/>
      <c r="B142" s="256"/>
      <c r="C142" s="261"/>
      <c r="D142" s="1"/>
      <c r="E142" s="1" t="s">
        <v>127</v>
      </c>
      <c r="F142" s="50">
        <v>0.43235475280154401</v>
      </c>
      <c r="G142" s="50">
        <v>8.9704245919023207E-2</v>
      </c>
      <c r="H142" s="50">
        <v>225.89107658692899</v>
      </c>
      <c r="I142" s="2">
        <v>4.8197802497758504</v>
      </c>
      <c r="J142" s="2">
        <v>2.6379670471680001E-6</v>
      </c>
      <c r="K142" s="5"/>
      <c r="L142" s="1"/>
      <c r="M142" s="1"/>
      <c r="N142" s="1"/>
      <c r="O142" s="5"/>
      <c r="P142" s="5"/>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row>
    <row r="143" spans="1:58" ht="15.75" customHeight="1" x14ac:dyDescent="0.2">
      <c r="A143" s="1"/>
      <c r="B143" s="256"/>
      <c r="C143" s="259"/>
      <c r="D143" s="1"/>
      <c r="E143" s="1" t="s">
        <v>132</v>
      </c>
      <c r="F143" s="50">
        <v>0.26632763465692599</v>
      </c>
      <c r="G143" s="50">
        <v>5.5611525482335798E-2</v>
      </c>
      <c r="H143" s="50">
        <v>250.280829150654</v>
      </c>
      <c r="I143" s="2">
        <v>4.7890726310236102</v>
      </c>
      <c r="J143" s="2">
        <v>2.8709009719975199E-6</v>
      </c>
      <c r="K143" s="5"/>
      <c r="L143" s="1"/>
      <c r="M143" s="1"/>
      <c r="N143" s="1"/>
      <c r="O143" s="5"/>
      <c r="P143" s="5"/>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row>
    <row r="144" spans="1:58" ht="15.75" customHeight="1" x14ac:dyDescent="0.2">
      <c r="A144" s="1"/>
      <c r="B144" s="256"/>
      <c r="C144" s="260" t="s">
        <v>128</v>
      </c>
      <c r="D144" s="1" t="s">
        <v>125</v>
      </c>
      <c r="E144" s="54" t="s">
        <v>80</v>
      </c>
      <c r="F144" s="2">
        <v>-4.1918600000000001</v>
      </c>
      <c r="G144" s="2">
        <v>7.4620000000000006E-2</v>
      </c>
      <c r="H144" s="2"/>
      <c r="I144" s="2">
        <v>-56.173999999999999</v>
      </c>
      <c r="J144" s="2" t="s">
        <v>134</v>
      </c>
      <c r="K144" s="9" t="s">
        <v>126</v>
      </c>
      <c r="L144" s="2">
        <v>-1366.4731504178501</v>
      </c>
      <c r="M144" s="2">
        <v>-1366.37903277079</v>
      </c>
      <c r="N144" s="2">
        <v>-1355.80266623275</v>
      </c>
      <c r="O144" s="2">
        <v>1.54362656544022E-2</v>
      </c>
      <c r="P144" s="2">
        <v>1.1605278361228599E-2</v>
      </c>
      <c r="Q144" s="2">
        <v>1.05387333266392</v>
      </c>
      <c r="R144" s="2">
        <v>1.05796606003673</v>
      </c>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row>
    <row r="145" spans="1:58" ht="15.75" customHeight="1" x14ac:dyDescent="0.2">
      <c r="A145" s="1"/>
      <c r="B145" s="256"/>
      <c r="C145" s="259"/>
      <c r="D145" s="1"/>
      <c r="E145" s="54" t="s">
        <v>127</v>
      </c>
      <c r="F145" s="2">
        <v>0.31653999999999999</v>
      </c>
      <c r="G145" s="2">
        <v>0.15769</v>
      </c>
      <c r="H145" s="2"/>
      <c r="I145" s="2">
        <v>2.0070000000000001</v>
      </c>
      <c r="J145" s="2">
        <v>4.58E-2</v>
      </c>
      <c r="K145" s="2"/>
      <c r="L145" s="2"/>
      <c r="M145" s="2"/>
      <c r="N145" s="2"/>
      <c r="O145" s="2"/>
      <c r="P145" s="2"/>
      <c r="Q145" s="2"/>
      <c r="R145" s="2"/>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row>
    <row r="146" spans="1:58" ht="15.75" customHeight="1" x14ac:dyDescent="0.2">
      <c r="A146" s="1"/>
      <c r="B146" s="256"/>
      <c r="C146" s="260" t="s">
        <v>22</v>
      </c>
      <c r="D146" s="1" t="s">
        <v>130</v>
      </c>
      <c r="E146" s="54" t="s">
        <v>80</v>
      </c>
      <c r="F146" s="2">
        <v>2.3570000000000002</v>
      </c>
      <c r="G146" s="2">
        <v>0.39412000000000003</v>
      </c>
      <c r="H146" s="2">
        <v>254.7715</v>
      </c>
      <c r="I146" s="2">
        <v>5.98</v>
      </c>
      <c r="J146" s="2">
        <v>7.4899999999999996E-9</v>
      </c>
      <c r="K146" s="2"/>
      <c r="L146" s="2">
        <v>2453.4057321468599</v>
      </c>
      <c r="M146" s="2">
        <v>2453.5632124618201</v>
      </c>
      <c r="N146" s="2">
        <v>2467.6330443936599</v>
      </c>
      <c r="O146" s="2">
        <v>0.27538226956436301</v>
      </c>
      <c r="P146" s="2">
        <v>3.4083765866691401E-2</v>
      </c>
      <c r="Q146" s="2">
        <v>0.61715560937258596</v>
      </c>
      <c r="R146" s="2">
        <v>0.67400073454231901</v>
      </c>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row>
    <row r="147" spans="1:58" ht="15.75" customHeight="1" x14ac:dyDescent="0.2">
      <c r="A147" s="1"/>
      <c r="B147" s="256"/>
      <c r="C147" s="259"/>
      <c r="D147" s="1"/>
      <c r="E147" s="54" t="s">
        <v>132</v>
      </c>
      <c r="F147" s="2">
        <v>0.20585000000000001</v>
      </c>
      <c r="G147" s="2">
        <v>6.6049999999999998E-2</v>
      </c>
      <c r="H147" s="2">
        <v>253.54698999999999</v>
      </c>
      <c r="I147" s="2">
        <v>3.117</v>
      </c>
      <c r="J147" s="2">
        <v>2.0400000000000001E-3</v>
      </c>
      <c r="K147" s="2"/>
      <c r="L147" s="2"/>
      <c r="M147" s="2"/>
      <c r="N147" s="2"/>
      <c r="O147" s="2"/>
      <c r="P147" s="2"/>
      <c r="Q147" s="2"/>
      <c r="R147" s="2"/>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row>
    <row r="148" spans="1:58" ht="15.75" customHeight="1" x14ac:dyDescent="0.2">
      <c r="A148" s="1"/>
      <c r="B148" s="256"/>
      <c r="C148" s="260" t="s">
        <v>28</v>
      </c>
      <c r="D148" s="1" t="s">
        <v>130</v>
      </c>
      <c r="E148" s="54" t="s">
        <v>80</v>
      </c>
      <c r="F148" s="2">
        <v>-1.8309</v>
      </c>
      <c r="G148" s="2">
        <v>0.3916</v>
      </c>
      <c r="H148" s="2">
        <v>255.8638</v>
      </c>
      <c r="I148" s="2">
        <v>-4.6760000000000002</v>
      </c>
      <c r="J148" s="2">
        <v>4.7500000000000003E-6</v>
      </c>
      <c r="K148" s="9" t="s">
        <v>126</v>
      </c>
      <c r="L148" s="2">
        <v>558.874425116716</v>
      </c>
      <c r="M148" s="2">
        <v>559.11157926691305</v>
      </c>
      <c r="N148" s="2">
        <v>576.65856542521306</v>
      </c>
      <c r="O148" s="2">
        <v>0.26922565179984298</v>
      </c>
      <c r="P148" s="2">
        <v>0.146307411066603</v>
      </c>
      <c r="Q148" s="2">
        <v>0.64691572124283303</v>
      </c>
      <c r="R148" s="2">
        <v>0.68777931900934497</v>
      </c>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row>
    <row r="149" spans="1:58" ht="15.75" customHeight="1" x14ac:dyDescent="0.2">
      <c r="A149" s="1"/>
      <c r="B149" s="256"/>
      <c r="C149" s="261"/>
      <c r="D149" s="1"/>
      <c r="E149" s="54" t="s">
        <v>127</v>
      </c>
      <c r="F149" s="2">
        <v>0.47110000000000002</v>
      </c>
      <c r="G149" s="2">
        <v>0.11</v>
      </c>
      <c r="H149" s="2">
        <v>245.065</v>
      </c>
      <c r="I149" s="2">
        <v>4.2830000000000004</v>
      </c>
      <c r="J149" s="2">
        <v>2.65E-5</v>
      </c>
      <c r="K149" s="2"/>
      <c r="L149" s="2"/>
      <c r="M149" s="2"/>
      <c r="N149" s="2"/>
      <c r="O149" s="2"/>
      <c r="P149" s="2"/>
      <c r="Q149" s="2"/>
      <c r="R149" s="2"/>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row>
    <row r="150" spans="1:58" ht="15.75" customHeight="1" x14ac:dyDescent="0.2">
      <c r="A150" s="1"/>
      <c r="B150" s="256"/>
      <c r="C150" s="259"/>
      <c r="D150" s="1"/>
      <c r="E150" s="54" t="s">
        <v>132</v>
      </c>
      <c r="F150" s="2">
        <v>0.28050000000000003</v>
      </c>
      <c r="G150" s="2">
        <v>6.6500000000000004E-2</v>
      </c>
      <c r="H150" s="2">
        <v>255.89099999999999</v>
      </c>
      <c r="I150" s="2">
        <v>4.2169999999999996</v>
      </c>
      <c r="J150" s="2">
        <v>3.43E-5</v>
      </c>
      <c r="K150" s="2"/>
      <c r="L150" s="2"/>
      <c r="M150" s="2"/>
      <c r="N150" s="2"/>
      <c r="O150" s="2"/>
      <c r="P150" s="2"/>
      <c r="Q150" s="2"/>
      <c r="R150" s="2"/>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row>
    <row r="151" spans="1:58" ht="15.75" customHeight="1" x14ac:dyDescent="0.2">
      <c r="A151" s="1"/>
      <c r="B151" s="256"/>
      <c r="C151" s="260" t="s">
        <v>131</v>
      </c>
      <c r="D151" s="1" t="s">
        <v>130</v>
      </c>
      <c r="E151" s="54" t="s">
        <v>80</v>
      </c>
      <c r="F151" s="2">
        <v>-0.65381</v>
      </c>
      <c r="G151" s="2">
        <v>0.43578</v>
      </c>
      <c r="H151" s="2">
        <v>248.55915999999999</v>
      </c>
      <c r="I151" s="2">
        <v>-1.5</v>
      </c>
      <c r="J151" s="2">
        <v>0.13500000000000001</v>
      </c>
      <c r="K151" s="9" t="s">
        <v>126</v>
      </c>
      <c r="L151" s="2">
        <v>1822.63139049612</v>
      </c>
      <c r="M151" s="2">
        <v>1822.8685446463201</v>
      </c>
      <c r="N151" s="2">
        <v>1840.4155308046199</v>
      </c>
      <c r="O151" s="2">
        <v>0.50956423840911502</v>
      </c>
      <c r="P151" s="2">
        <v>0.18444428581656699</v>
      </c>
      <c r="Q151" s="2">
        <v>0.615636516820802</v>
      </c>
      <c r="R151" s="2">
        <v>0.69587368810479799</v>
      </c>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row>
    <row r="152" spans="1:58" ht="15.75" customHeight="1" x14ac:dyDescent="0.2">
      <c r="A152" s="1"/>
      <c r="B152" s="256"/>
      <c r="C152" s="261"/>
      <c r="D152" s="1"/>
      <c r="E152" s="54" t="s">
        <v>127</v>
      </c>
      <c r="F152" s="2">
        <v>0.48691000000000001</v>
      </c>
      <c r="G152" s="2">
        <v>0.11798</v>
      </c>
      <c r="H152" s="2">
        <v>220.17606000000001</v>
      </c>
      <c r="I152" s="2">
        <v>4.1269999999999998</v>
      </c>
      <c r="J152" s="2">
        <v>5.2099999999999999E-5</v>
      </c>
      <c r="K152" s="2"/>
      <c r="L152" s="2"/>
      <c r="M152" s="2"/>
      <c r="N152" s="2"/>
      <c r="O152" s="2"/>
      <c r="P152" s="2"/>
      <c r="Q152" s="2"/>
      <c r="R152" s="2"/>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row>
    <row r="153" spans="1:58" ht="15.75" customHeight="1" x14ac:dyDescent="0.2">
      <c r="A153" s="1"/>
      <c r="B153" s="256"/>
      <c r="C153" s="259"/>
      <c r="D153" s="1"/>
      <c r="E153" s="54" t="s">
        <v>132</v>
      </c>
      <c r="F153" s="2">
        <v>0.47204000000000002</v>
      </c>
      <c r="G153" s="2">
        <v>7.3779999999999998E-2</v>
      </c>
      <c r="H153" s="2">
        <v>244.91127</v>
      </c>
      <c r="I153" s="2">
        <v>6.3979999999999997</v>
      </c>
      <c r="J153" s="2">
        <v>7.9199999999999995E-10</v>
      </c>
      <c r="K153" s="2"/>
      <c r="L153" s="2"/>
      <c r="M153" s="2"/>
      <c r="N153" s="2"/>
      <c r="O153" s="2"/>
      <c r="P153" s="2"/>
      <c r="Q153" s="2"/>
      <c r="R153" s="2"/>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row>
    <row r="154" spans="1:58" ht="15.75" customHeight="1" x14ac:dyDescent="0.2">
      <c r="A154" s="1"/>
      <c r="B154" s="256"/>
      <c r="C154" s="260" t="s">
        <v>133</v>
      </c>
      <c r="D154" s="1" t="s">
        <v>125</v>
      </c>
      <c r="E154" s="54" t="s">
        <v>80</v>
      </c>
      <c r="F154" s="2">
        <v>-2.2217699999999998</v>
      </c>
      <c r="G154" s="2">
        <v>0.53376000000000001</v>
      </c>
      <c r="H154" s="2"/>
      <c r="I154" s="2">
        <v>-4.1619999999999999</v>
      </c>
      <c r="J154" s="2">
        <v>4.3000000000000002E-5</v>
      </c>
      <c r="K154" s="2"/>
      <c r="L154" s="2">
        <v>-1314.41616546973</v>
      </c>
      <c r="M154" s="2">
        <v>-1314.2586851547701</v>
      </c>
      <c r="N154" s="2">
        <v>-1300.18885322293</v>
      </c>
      <c r="O154" s="2">
        <v>7.7415764176492999E-2</v>
      </c>
      <c r="P154" s="2">
        <v>7.0208074834121795E-2</v>
      </c>
      <c r="Q154" s="2">
        <v>1.01419655981273</v>
      </c>
      <c r="R154" s="2">
        <v>1.0201218092122799</v>
      </c>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row>
    <row r="155" spans="1:58" ht="15.75" customHeight="1" x14ac:dyDescent="0.2">
      <c r="A155" s="1"/>
      <c r="B155" s="256"/>
      <c r="C155" s="261"/>
      <c r="D155" s="1"/>
      <c r="E155" s="54" t="s">
        <v>132</v>
      </c>
      <c r="F155" s="2">
        <v>-0.29985000000000001</v>
      </c>
      <c r="G155" s="2">
        <v>8.9499999999999996E-2</v>
      </c>
      <c r="H155" s="2"/>
      <c r="I155" s="2">
        <v>-3.35</v>
      </c>
      <c r="J155" s="2">
        <v>9.2900000000000003E-4</v>
      </c>
      <c r="K155" s="2"/>
      <c r="L155" s="2"/>
      <c r="M155" s="2"/>
      <c r="N155" s="2"/>
      <c r="O155" s="2"/>
      <c r="P155" s="2"/>
      <c r="Q155" s="2"/>
      <c r="R155" s="2"/>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row>
    <row r="156" spans="1:58" ht="15.75" customHeight="1" x14ac:dyDescent="0.2">
      <c r="A156" s="1"/>
      <c r="B156" s="256"/>
      <c r="C156" s="259"/>
      <c r="D156" s="1"/>
      <c r="E156" s="54" t="s">
        <v>145</v>
      </c>
      <c r="F156" s="2">
        <v>-0.22586000000000001</v>
      </c>
      <c r="G156" s="2">
        <v>7.3550000000000004E-2</v>
      </c>
      <c r="H156" s="2"/>
      <c r="I156" s="2">
        <v>-3.0710000000000002</v>
      </c>
      <c r="J156" s="2">
        <v>2.3630000000000001E-3</v>
      </c>
      <c r="K156" s="2"/>
      <c r="L156" s="2"/>
      <c r="M156" s="2"/>
      <c r="N156" s="2"/>
      <c r="O156" s="2"/>
      <c r="P156" s="2"/>
      <c r="Q156" s="2"/>
      <c r="R156" s="2"/>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row>
    <row r="157" spans="1:58" ht="15.75" customHeight="1" x14ac:dyDescent="0.2">
      <c r="A157" s="1"/>
      <c r="B157" s="256"/>
      <c r="C157" s="260" t="s">
        <v>29</v>
      </c>
      <c r="D157" s="1" t="s">
        <v>130</v>
      </c>
      <c r="E157" s="54" t="s">
        <v>80</v>
      </c>
      <c r="F157" s="2">
        <v>-4.3591100000000003</v>
      </c>
      <c r="G157" s="2">
        <v>0.37204999999999999</v>
      </c>
      <c r="H157" s="2">
        <v>248.70186000000001</v>
      </c>
      <c r="I157" s="2">
        <v>-11.717000000000001</v>
      </c>
      <c r="J157" s="2" t="s">
        <v>134</v>
      </c>
      <c r="K157" s="9"/>
      <c r="L157" s="2">
        <v>-909.35915847470994</v>
      </c>
      <c r="M157" s="2">
        <v>-909.12200432451198</v>
      </c>
      <c r="N157" s="2">
        <v>-891.57501816621198</v>
      </c>
      <c r="O157" s="2">
        <v>0.41318097547717397</v>
      </c>
      <c r="P157" s="2">
        <v>8.6841176063681594E-2</v>
      </c>
      <c r="Q157" s="2">
        <v>0.35737463282318399</v>
      </c>
      <c r="R157" s="2">
        <v>0.54788397358799801</v>
      </c>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row>
    <row r="158" spans="1:58" ht="15.75" customHeight="1" x14ac:dyDescent="0.2">
      <c r="A158" s="1"/>
      <c r="B158" s="256"/>
      <c r="C158" s="261"/>
      <c r="D158" s="1"/>
      <c r="E158" s="54" t="s">
        <v>132</v>
      </c>
      <c r="F158" s="2">
        <v>0.25247999999999998</v>
      </c>
      <c r="G158" s="2">
        <v>6.2219999999999998E-2</v>
      </c>
      <c r="H158" s="2">
        <v>245.08087</v>
      </c>
      <c r="I158" s="2">
        <v>4.0579999999999998</v>
      </c>
      <c r="J158" s="2">
        <v>6.6600000000000006E-5</v>
      </c>
      <c r="K158" s="2"/>
      <c r="L158" s="2"/>
      <c r="M158" s="2"/>
      <c r="N158" s="2"/>
      <c r="O158" s="2"/>
      <c r="P158" s="2"/>
      <c r="Q158" s="2"/>
      <c r="R158" s="2"/>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row>
    <row r="159" spans="1:58" ht="15.75" customHeight="1" x14ac:dyDescent="0.2">
      <c r="A159" s="1"/>
      <c r="B159" s="256"/>
      <c r="C159" s="259"/>
      <c r="D159" s="1"/>
      <c r="E159" s="54" t="s">
        <v>154</v>
      </c>
      <c r="F159" s="2">
        <v>-3.074E-2</v>
      </c>
      <c r="G159" s="2">
        <v>1.1679999999999999E-2</v>
      </c>
      <c r="H159" s="2">
        <v>96.833529999999996</v>
      </c>
      <c r="I159" s="2">
        <v>-2.6309999999999998</v>
      </c>
      <c r="J159" s="2">
        <v>9.92E-3</v>
      </c>
      <c r="K159" s="2"/>
      <c r="L159" s="2"/>
      <c r="M159" s="2"/>
      <c r="N159" s="2"/>
      <c r="O159" s="2"/>
      <c r="P159" s="2"/>
      <c r="Q159" s="2"/>
      <c r="R159" s="2"/>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row>
    <row r="160" spans="1:58" ht="15.75" customHeight="1" x14ac:dyDescent="0.2">
      <c r="A160" s="1"/>
      <c r="B160" s="256"/>
      <c r="C160" s="260" t="s">
        <v>135</v>
      </c>
      <c r="D160" s="1" t="s">
        <v>130</v>
      </c>
      <c r="E160" s="54" t="s">
        <v>80</v>
      </c>
      <c r="F160" s="2">
        <v>-5.3380700000000001</v>
      </c>
      <c r="G160" s="2">
        <v>0.45033000000000001</v>
      </c>
      <c r="H160" s="2">
        <v>250.47300999999999</v>
      </c>
      <c r="I160" s="2">
        <v>-11.853999999999999</v>
      </c>
      <c r="J160" s="2" t="s">
        <v>134</v>
      </c>
      <c r="K160" s="9" t="s">
        <v>126</v>
      </c>
      <c r="L160" s="2">
        <v>-539.41964343069901</v>
      </c>
      <c r="M160" s="2">
        <v>-539.18248928050104</v>
      </c>
      <c r="N160" s="2">
        <v>-521.63550312220104</v>
      </c>
      <c r="O160" s="2">
        <v>0.53779158050388698</v>
      </c>
      <c r="P160" s="2">
        <v>0.26243354474983599</v>
      </c>
      <c r="Q160" s="2">
        <v>0.64478058182131404</v>
      </c>
      <c r="R160" s="2">
        <v>0.72518848876291298</v>
      </c>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row>
    <row r="161" spans="1:58" ht="15.75" customHeight="1" x14ac:dyDescent="0.2">
      <c r="A161" s="1"/>
      <c r="B161" s="256"/>
      <c r="C161" s="261"/>
      <c r="D161" s="1"/>
      <c r="E161" s="54" t="s">
        <v>127</v>
      </c>
      <c r="F161" s="2">
        <v>0.87461999999999995</v>
      </c>
      <c r="G161" s="2">
        <v>0.12234</v>
      </c>
      <c r="H161" s="2">
        <v>224.92615000000001</v>
      </c>
      <c r="I161" s="2">
        <v>7.149</v>
      </c>
      <c r="J161" s="2">
        <v>1.2100000000000001E-11</v>
      </c>
      <c r="K161" s="2"/>
      <c r="L161" s="2"/>
      <c r="M161" s="2"/>
      <c r="N161" s="2"/>
      <c r="O161" s="2"/>
      <c r="P161" s="2"/>
      <c r="Q161" s="2"/>
      <c r="R161" s="2"/>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row>
    <row r="162" spans="1:58" ht="15.75" customHeight="1" x14ac:dyDescent="0.2">
      <c r="A162" s="1"/>
      <c r="B162" s="256"/>
      <c r="C162" s="259"/>
      <c r="D162" s="1"/>
      <c r="E162" s="54" t="s">
        <v>132</v>
      </c>
      <c r="F162" s="2">
        <v>0.47506999999999999</v>
      </c>
      <c r="G162" s="2">
        <v>7.6280000000000001E-2</v>
      </c>
      <c r="H162" s="2">
        <v>247.73795999999999</v>
      </c>
      <c r="I162" s="2">
        <v>6.2279999999999998</v>
      </c>
      <c r="J162" s="2">
        <v>2.0099999999999999E-9</v>
      </c>
      <c r="K162" s="2"/>
      <c r="L162" s="2"/>
      <c r="M162" s="2"/>
      <c r="N162" s="2"/>
      <c r="O162" s="2"/>
      <c r="P162" s="2"/>
      <c r="Q162" s="2"/>
      <c r="R162" s="2"/>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row>
    <row r="163" spans="1:58" ht="15.75" customHeight="1" x14ac:dyDescent="0.2">
      <c r="A163" s="1"/>
      <c r="B163" s="256"/>
      <c r="C163" s="260" t="s">
        <v>136</v>
      </c>
      <c r="D163" s="1" t="s">
        <v>130</v>
      </c>
      <c r="E163" s="54" t="s">
        <v>80</v>
      </c>
      <c r="F163" s="2">
        <v>-2.1903100000000002</v>
      </c>
      <c r="G163" s="2">
        <v>0.51954</v>
      </c>
      <c r="H163" s="2">
        <v>251.70170999999999</v>
      </c>
      <c r="I163" s="2">
        <v>-4.2160000000000002</v>
      </c>
      <c r="J163" s="2">
        <v>3.4700000000000003E-5</v>
      </c>
      <c r="K163" s="9" t="s">
        <v>126</v>
      </c>
      <c r="L163" s="2">
        <v>249.68</v>
      </c>
      <c r="M163" s="2">
        <v>250.01400000000001</v>
      </c>
      <c r="N163" s="2">
        <v>271.02100000000002</v>
      </c>
      <c r="O163" s="2">
        <v>0.42</v>
      </c>
      <c r="P163" s="2">
        <v>0.12</v>
      </c>
      <c r="Q163" s="2">
        <v>0.76</v>
      </c>
      <c r="R163" s="2">
        <v>0.85</v>
      </c>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row>
    <row r="164" spans="1:58" ht="15.75" customHeight="1" x14ac:dyDescent="0.2">
      <c r="A164" s="1"/>
      <c r="B164" s="256"/>
      <c r="C164" s="261"/>
      <c r="D164" s="1"/>
      <c r="E164" s="54" t="s">
        <v>127</v>
      </c>
      <c r="F164" s="2">
        <v>0.79061999999999999</v>
      </c>
      <c r="G164" s="2">
        <v>0.14285999999999999</v>
      </c>
      <c r="H164" s="2">
        <v>226.29179999999999</v>
      </c>
      <c r="I164" s="2">
        <v>5.5339999999999998</v>
      </c>
      <c r="J164" s="2">
        <v>8.6200000000000004E-8</v>
      </c>
      <c r="K164" s="2"/>
      <c r="L164" s="2"/>
      <c r="M164" s="2"/>
      <c r="N164" s="2"/>
      <c r="O164" s="2"/>
      <c r="P164" s="2"/>
      <c r="Q164" s="2"/>
      <c r="R164" s="2"/>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row>
    <row r="165" spans="1:58" ht="15.75" customHeight="1" x14ac:dyDescent="0.2">
      <c r="A165" s="1"/>
      <c r="B165" s="256"/>
      <c r="C165" s="261"/>
      <c r="D165" s="1"/>
      <c r="E165" s="54" t="s">
        <v>132</v>
      </c>
      <c r="F165" s="2">
        <v>0.17774000000000001</v>
      </c>
      <c r="G165" s="2">
        <v>8.8029999999999997E-2</v>
      </c>
      <c r="H165" s="2">
        <v>249.97169</v>
      </c>
      <c r="I165" s="2">
        <v>2.0190000000000001</v>
      </c>
      <c r="J165" s="2">
        <v>4.4600000000000001E-2</v>
      </c>
      <c r="K165" s="2"/>
      <c r="L165" s="2"/>
      <c r="M165" s="2"/>
      <c r="N165" s="2"/>
      <c r="O165" s="2"/>
      <c r="P165" s="2"/>
      <c r="Q165" s="2"/>
      <c r="R165" s="2"/>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row>
    <row r="166" spans="1:58" ht="15.75" customHeight="1" x14ac:dyDescent="0.2">
      <c r="A166" s="1"/>
      <c r="B166" s="256"/>
      <c r="C166" s="259"/>
      <c r="D166" s="1"/>
      <c r="E166" s="54" t="s">
        <v>155</v>
      </c>
      <c r="F166" s="2">
        <v>-1.6080000000000001E-2</v>
      </c>
      <c r="G166" s="2">
        <v>9.4320000000000001E-2</v>
      </c>
      <c r="H166" s="2">
        <v>246.43788000000001</v>
      </c>
      <c r="I166" s="2">
        <v>-0.17100000000000001</v>
      </c>
      <c r="J166" s="2">
        <v>0.8649</v>
      </c>
      <c r="K166" s="2"/>
      <c r="L166" s="2"/>
      <c r="M166" s="2"/>
      <c r="N166" s="2"/>
      <c r="O166" s="2"/>
      <c r="P166" s="2"/>
      <c r="Q166" s="2"/>
      <c r="R166" s="2"/>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row>
    <row r="167" spans="1:58" ht="15.75" customHeight="1" x14ac:dyDescent="0.2">
      <c r="A167" s="1"/>
      <c r="B167" s="256"/>
      <c r="C167" s="260" t="s">
        <v>9</v>
      </c>
      <c r="D167" s="1" t="s">
        <v>130</v>
      </c>
      <c r="E167" s="54" t="s">
        <v>80</v>
      </c>
      <c r="F167" s="2">
        <v>0.38428000000000001</v>
      </c>
      <c r="G167" s="2">
        <v>0.57994999999999997</v>
      </c>
      <c r="H167" s="2">
        <v>246.45194000000001</v>
      </c>
      <c r="I167" s="2">
        <v>0.66300000000000003</v>
      </c>
      <c r="J167" s="2">
        <v>0.50819999999999999</v>
      </c>
      <c r="K167" s="2" t="s">
        <v>126</v>
      </c>
      <c r="L167" s="2">
        <v>2311.7104425304001</v>
      </c>
      <c r="M167" s="2">
        <v>2312.1566576698401</v>
      </c>
      <c r="N167" s="2">
        <v>2336.6082389622902</v>
      </c>
      <c r="O167" s="2">
        <v>0.44200492793399299</v>
      </c>
      <c r="P167" s="2">
        <v>9.2216994985038603E-2</v>
      </c>
      <c r="Q167" s="2">
        <v>0.81434873162630705</v>
      </c>
      <c r="R167" s="1">
        <v>0.92109947140104798</v>
      </c>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row>
    <row r="168" spans="1:58" ht="15.75" customHeight="1" x14ac:dyDescent="0.2">
      <c r="A168" s="1"/>
      <c r="B168" s="256"/>
      <c r="C168" s="259"/>
      <c r="D168" s="1"/>
      <c r="E168" s="1" t="s">
        <v>127</v>
      </c>
      <c r="F168" s="2">
        <v>0.18426999999999999</v>
      </c>
      <c r="G168" s="2">
        <v>0.16131999999999999</v>
      </c>
      <c r="H168" s="2">
        <v>210.88211999999999</v>
      </c>
      <c r="I168" s="2">
        <v>1.1419999999999999</v>
      </c>
      <c r="J168" s="2">
        <v>0.25469999999999998</v>
      </c>
      <c r="K168" s="2"/>
      <c r="L168" s="2"/>
      <c r="M168" s="2"/>
      <c r="N168" s="2"/>
      <c r="O168" s="2"/>
      <c r="P168" s="2"/>
      <c r="Q168" s="2"/>
      <c r="R168" s="2"/>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row>
    <row r="169" spans="1:58" ht="15.75" customHeight="1" x14ac:dyDescent="0.2">
      <c r="A169" s="1"/>
      <c r="B169" s="256"/>
      <c r="C169" s="61"/>
      <c r="D169" s="1"/>
      <c r="E169" s="1" t="s">
        <v>145</v>
      </c>
      <c r="F169" s="2">
        <v>-0.26568999999999998</v>
      </c>
      <c r="G169" s="2">
        <v>0.11472</v>
      </c>
      <c r="H169" s="2">
        <v>104.69228</v>
      </c>
      <c r="I169" s="2">
        <v>-2.3159999999999998</v>
      </c>
      <c r="J169" s="2">
        <v>2.2499999999999999E-2</v>
      </c>
      <c r="K169" s="2"/>
      <c r="L169" s="2"/>
      <c r="M169" s="2"/>
      <c r="N169" s="2"/>
      <c r="O169" s="2"/>
      <c r="P169" s="2"/>
      <c r="Q169" s="2"/>
      <c r="R169" s="2"/>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row>
    <row r="170" spans="1:58" ht="15.75" customHeight="1" x14ac:dyDescent="0.2">
      <c r="A170" s="1"/>
      <c r="B170" s="256"/>
      <c r="C170" s="61"/>
      <c r="D170" s="1"/>
      <c r="E170" s="1" t="s">
        <v>132</v>
      </c>
      <c r="F170" s="2">
        <v>0.42881999999999998</v>
      </c>
      <c r="G170" s="2">
        <v>9.8040000000000002E-2</v>
      </c>
      <c r="H170" s="2">
        <v>242.7808</v>
      </c>
      <c r="I170" s="2">
        <v>4.3739999999999997</v>
      </c>
      <c r="J170" s="2">
        <v>1.8099999999999999E-5</v>
      </c>
      <c r="K170" s="2"/>
      <c r="L170" s="2"/>
      <c r="M170" s="2"/>
      <c r="N170" s="2"/>
      <c r="O170" s="2"/>
      <c r="P170" s="2"/>
      <c r="Q170" s="2"/>
      <c r="R170" s="2"/>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row>
    <row r="171" spans="1:58" ht="15.75" customHeight="1" x14ac:dyDescent="0.2">
      <c r="A171" s="1"/>
      <c r="B171" s="256"/>
      <c r="C171" s="61"/>
      <c r="D171" s="1"/>
      <c r="E171" s="1" t="s">
        <v>156</v>
      </c>
      <c r="F171" s="2">
        <v>0.41599000000000003</v>
      </c>
      <c r="G171" s="2">
        <v>0.18334</v>
      </c>
      <c r="H171" s="2">
        <v>218.80026000000001</v>
      </c>
      <c r="I171" s="2">
        <v>2.2690000000000001</v>
      </c>
      <c r="J171" s="2">
        <v>2.4299999999999999E-2</v>
      </c>
      <c r="K171" s="2"/>
      <c r="L171" s="2"/>
      <c r="M171" s="2"/>
      <c r="N171" s="2"/>
      <c r="O171" s="2"/>
      <c r="P171" s="2"/>
      <c r="Q171" s="2"/>
      <c r="R171" s="2"/>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row>
    <row r="172" spans="1:58" ht="15.75" customHeight="1" x14ac:dyDescent="0.2">
      <c r="A172" s="1"/>
      <c r="B172" s="256"/>
      <c r="C172" s="260" t="s">
        <v>30</v>
      </c>
      <c r="D172" s="1" t="s">
        <v>130</v>
      </c>
      <c r="E172" s="54" t="s">
        <v>80</v>
      </c>
      <c r="F172" s="2">
        <v>3.4955500000000002</v>
      </c>
      <c r="G172" s="2">
        <v>7.5929999999999997E-2</v>
      </c>
      <c r="H172" s="2">
        <v>105.03855</v>
      </c>
      <c r="I172" s="2">
        <v>46.033999999999999</v>
      </c>
      <c r="J172" s="2" t="s">
        <v>134</v>
      </c>
      <c r="K172" s="9" t="s">
        <v>126</v>
      </c>
      <c r="L172" s="2">
        <v>2612.6827686517699</v>
      </c>
      <c r="M172" s="2">
        <v>2612.8402489667301</v>
      </c>
      <c r="N172" s="2">
        <v>2626.91008089857</v>
      </c>
      <c r="O172" s="2">
        <v>0.23739940942250101</v>
      </c>
      <c r="P172" s="2">
        <v>9.4890069084036605E-2</v>
      </c>
      <c r="Q172" s="2">
        <v>0.82325525741115402</v>
      </c>
      <c r="R172" s="2">
        <v>0.87712399851846001</v>
      </c>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row>
    <row r="173" spans="1:58" ht="15.75" customHeight="1" x14ac:dyDescent="0.2">
      <c r="A173" s="1"/>
      <c r="B173" s="256"/>
      <c r="C173" s="259"/>
      <c r="D173" s="1"/>
      <c r="E173" s="54" t="s">
        <v>127</v>
      </c>
      <c r="F173" s="2">
        <v>0.74075000000000002</v>
      </c>
      <c r="G173" s="2">
        <v>0.13713</v>
      </c>
      <c r="H173" s="2">
        <v>239.7063</v>
      </c>
      <c r="I173" s="2">
        <v>5.4020000000000001</v>
      </c>
      <c r="J173" s="2">
        <v>1.5900000000000001E-7</v>
      </c>
      <c r="K173" s="2"/>
      <c r="L173" s="2"/>
      <c r="M173" s="2"/>
      <c r="N173" s="2"/>
      <c r="O173" s="2"/>
      <c r="P173" s="2"/>
      <c r="Q173" s="2"/>
      <c r="R173" s="2"/>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row>
    <row r="174" spans="1:58" ht="15.75" customHeight="1" x14ac:dyDescent="0.2">
      <c r="A174" s="1"/>
      <c r="B174" s="256"/>
      <c r="C174" s="260" t="s">
        <v>17</v>
      </c>
      <c r="D174" s="1" t="s">
        <v>130</v>
      </c>
      <c r="E174" s="54" t="s">
        <v>80</v>
      </c>
      <c r="F174" s="2">
        <v>-1.7584</v>
      </c>
      <c r="G174" s="2">
        <v>0.70850000000000002</v>
      </c>
      <c r="H174" s="2">
        <v>251.4462</v>
      </c>
      <c r="I174" s="2">
        <v>-2.4820000000000002</v>
      </c>
      <c r="J174" s="2">
        <v>1.37E-2</v>
      </c>
      <c r="K174" s="9" t="s">
        <v>126</v>
      </c>
      <c r="L174" s="2">
        <v>1604.9068884288599</v>
      </c>
      <c r="M174" s="2">
        <v>1605.1440425790599</v>
      </c>
      <c r="N174" s="2">
        <v>1622.6910287373601</v>
      </c>
      <c r="O174" s="2">
        <v>0.49365803698010802</v>
      </c>
      <c r="P174" s="2">
        <v>0.21780342383998999</v>
      </c>
      <c r="Q174" s="2">
        <v>1.0258880302418201</v>
      </c>
      <c r="R174" s="2">
        <v>1.14897759466926</v>
      </c>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row>
    <row r="175" spans="1:58" ht="15.75" customHeight="1" x14ac:dyDescent="0.2">
      <c r="A175" s="1"/>
      <c r="B175" s="256"/>
      <c r="C175" s="261"/>
      <c r="D175" s="1"/>
      <c r="E175" s="54" t="s">
        <v>127</v>
      </c>
      <c r="F175" s="2">
        <v>1.4475</v>
      </c>
      <c r="G175" s="2">
        <v>0.193</v>
      </c>
      <c r="H175" s="2">
        <v>226.58269999999999</v>
      </c>
      <c r="I175" s="2">
        <v>7.4980000000000002</v>
      </c>
      <c r="J175" s="2">
        <v>1.4500000000000001E-12</v>
      </c>
      <c r="K175" s="2"/>
      <c r="L175" s="2"/>
      <c r="M175" s="2"/>
      <c r="N175" s="2"/>
      <c r="O175" s="2"/>
      <c r="P175" s="2"/>
      <c r="Q175" s="2"/>
      <c r="R175" s="2"/>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row>
    <row r="176" spans="1:58" ht="15.75" customHeight="1" x14ac:dyDescent="0.2">
      <c r="A176" s="1"/>
      <c r="B176" s="256"/>
      <c r="C176" s="259"/>
      <c r="D176" s="1"/>
      <c r="E176" s="54" t="s">
        <v>132</v>
      </c>
      <c r="F176" s="2">
        <v>0.48049999999999998</v>
      </c>
      <c r="G176" s="2">
        <v>0.1201</v>
      </c>
      <c r="H176" s="2">
        <v>249.1696</v>
      </c>
      <c r="I176" s="2">
        <v>4.0019999999999998</v>
      </c>
      <c r="J176" s="2">
        <v>8.2999999999999998E-5</v>
      </c>
      <c r="K176" s="2"/>
      <c r="L176" s="2"/>
      <c r="M176" s="2"/>
      <c r="N176" s="2"/>
      <c r="O176" s="2"/>
      <c r="P176" s="2"/>
      <c r="Q176" s="2"/>
      <c r="R176" s="2"/>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row>
    <row r="177" spans="1:58" ht="15.75" customHeight="1" x14ac:dyDescent="0.2">
      <c r="A177" s="1"/>
      <c r="B177" s="256"/>
      <c r="C177" s="260" t="s">
        <v>18</v>
      </c>
      <c r="D177" s="1" t="s">
        <v>130</v>
      </c>
      <c r="E177" s="54" t="s">
        <v>80</v>
      </c>
      <c r="F177" s="2">
        <v>-1.1484350000000001</v>
      </c>
      <c r="G177" s="2">
        <v>0.42910500000000001</v>
      </c>
      <c r="H177" s="2">
        <v>248.957697</v>
      </c>
      <c r="I177" s="2">
        <v>-2.6760000000000002</v>
      </c>
      <c r="J177" s="2">
        <v>7.9399999999999991E-3</v>
      </c>
      <c r="K177" s="9" t="s">
        <v>157</v>
      </c>
      <c r="L177" s="2">
        <v>1039.6247578713901</v>
      </c>
      <c r="M177" s="2">
        <v>1040.5118546455899</v>
      </c>
      <c r="N177" s="2">
        <v>1075.1930384883899</v>
      </c>
      <c r="O177" s="2">
        <v>0.37001375921990898</v>
      </c>
      <c r="P177" s="2">
        <v>0.236533304393755</v>
      </c>
      <c r="Q177" s="2">
        <v>0.66292787206050996</v>
      </c>
      <c r="R177" s="2">
        <v>0.71619237266334002</v>
      </c>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row>
    <row r="178" spans="1:58" ht="15.75" customHeight="1" x14ac:dyDescent="0.2">
      <c r="A178" s="1"/>
      <c r="B178" s="256"/>
      <c r="C178" s="261"/>
      <c r="D178" s="1"/>
      <c r="E178" s="54" t="s">
        <v>127</v>
      </c>
      <c r="F178" s="2">
        <v>0.64689099999999999</v>
      </c>
      <c r="G178" s="2">
        <v>0.11711299999999999</v>
      </c>
      <c r="H178" s="2">
        <v>235.406597</v>
      </c>
      <c r="I178" s="2">
        <v>5.524</v>
      </c>
      <c r="J178" s="2">
        <v>8.7699999999999998E-8</v>
      </c>
      <c r="K178" s="2"/>
      <c r="L178" s="2"/>
      <c r="M178" s="2"/>
      <c r="N178" s="2"/>
      <c r="O178" s="2"/>
      <c r="P178" s="2"/>
      <c r="Q178" s="2"/>
      <c r="R178" s="2"/>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row>
    <row r="179" spans="1:58" ht="15.75" customHeight="1" x14ac:dyDescent="0.2">
      <c r="A179" s="1"/>
      <c r="B179" s="256"/>
      <c r="C179" s="261"/>
      <c r="D179" s="1"/>
      <c r="E179" s="54" t="s">
        <v>132</v>
      </c>
      <c r="F179" s="2">
        <v>0.32966000000000001</v>
      </c>
      <c r="G179" s="2">
        <v>7.1196999999999996E-2</v>
      </c>
      <c r="H179" s="2">
        <v>250.99599799999999</v>
      </c>
      <c r="I179" s="2">
        <v>4.63</v>
      </c>
      <c r="J179" s="2">
        <v>5.8599999999999998E-6</v>
      </c>
      <c r="K179" s="2"/>
      <c r="L179" s="2"/>
      <c r="M179" s="2"/>
      <c r="N179" s="2"/>
      <c r="O179" s="2"/>
      <c r="P179" s="2"/>
      <c r="Q179" s="2"/>
      <c r="R179" s="2"/>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row>
    <row r="180" spans="1:58" ht="15.75" customHeight="1" x14ac:dyDescent="0.2">
      <c r="A180" s="1"/>
      <c r="B180" s="256"/>
      <c r="C180" s="261"/>
      <c r="D180" s="1"/>
      <c r="E180" s="54" t="s">
        <v>158</v>
      </c>
      <c r="F180" s="2">
        <v>-0.63940200000000003</v>
      </c>
      <c r="G180" s="2">
        <v>0.28382000000000002</v>
      </c>
      <c r="H180" s="2">
        <v>86.718056000000004</v>
      </c>
      <c r="I180" s="2">
        <v>-2.2530000000000001</v>
      </c>
      <c r="J180" s="2">
        <v>2.6790000000000001E-2</v>
      </c>
      <c r="K180" s="2"/>
      <c r="L180" s="2"/>
      <c r="M180" s="2"/>
      <c r="N180" s="2"/>
      <c r="O180" s="2"/>
      <c r="P180" s="2"/>
      <c r="Q180" s="2"/>
      <c r="R180" s="2"/>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row>
    <row r="181" spans="1:58" ht="15.75" customHeight="1" x14ac:dyDescent="0.2">
      <c r="A181" s="1"/>
      <c r="B181" s="256"/>
      <c r="C181" s="261"/>
      <c r="D181" s="1"/>
      <c r="E181" s="54" t="s">
        <v>159</v>
      </c>
      <c r="F181" s="2">
        <v>-0.64441000000000004</v>
      </c>
      <c r="G181" s="2">
        <v>0.19195400000000001</v>
      </c>
      <c r="H181" s="2">
        <v>74.122592999999995</v>
      </c>
      <c r="I181" s="2">
        <v>-3.3570000000000002</v>
      </c>
      <c r="J181" s="2">
        <v>1.25E-3</v>
      </c>
      <c r="K181" s="2"/>
      <c r="L181" s="2"/>
      <c r="M181" s="2"/>
      <c r="N181" s="2"/>
      <c r="O181" s="2"/>
      <c r="P181" s="2"/>
      <c r="Q181" s="2"/>
      <c r="R181" s="2"/>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row>
    <row r="182" spans="1:58" ht="15.75" customHeight="1" x14ac:dyDescent="0.2">
      <c r="A182" s="1"/>
      <c r="B182" s="256"/>
      <c r="C182" s="261"/>
      <c r="D182" s="1"/>
      <c r="E182" s="54" t="s">
        <v>160</v>
      </c>
      <c r="F182" s="2">
        <v>-0.75597999999999999</v>
      </c>
      <c r="G182" s="2">
        <v>0.34843400000000002</v>
      </c>
      <c r="H182" s="2">
        <v>78.021568000000002</v>
      </c>
      <c r="I182" s="2">
        <v>-2.17</v>
      </c>
      <c r="J182" s="2">
        <v>3.3079999999999998E-2</v>
      </c>
      <c r="K182" s="2"/>
      <c r="L182" s="2"/>
      <c r="M182" s="2"/>
      <c r="N182" s="2"/>
      <c r="O182" s="2"/>
      <c r="P182" s="2"/>
      <c r="Q182" s="2"/>
      <c r="R182" s="2"/>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row>
    <row r="183" spans="1:58" ht="15.75" customHeight="1" x14ac:dyDescent="0.2">
      <c r="A183" s="1"/>
      <c r="B183" s="256"/>
      <c r="C183" s="261"/>
      <c r="D183" s="1"/>
      <c r="E183" s="54" t="s">
        <v>161</v>
      </c>
      <c r="F183" s="2">
        <v>-4.6340000000000001E-3</v>
      </c>
      <c r="G183" s="2">
        <v>0.14108200000000001</v>
      </c>
      <c r="H183" s="2">
        <v>68.993088</v>
      </c>
      <c r="I183" s="2">
        <v>-3.3000000000000002E-2</v>
      </c>
      <c r="J183" s="2">
        <v>0.97389000000000003</v>
      </c>
      <c r="K183" s="2"/>
      <c r="L183" s="2"/>
      <c r="M183" s="2"/>
      <c r="N183" s="2"/>
      <c r="O183" s="2"/>
      <c r="P183" s="2"/>
      <c r="Q183" s="2"/>
      <c r="R183" s="2"/>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row>
    <row r="184" spans="1:58" ht="15.75" customHeight="1" x14ac:dyDescent="0.2">
      <c r="A184" s="1"/>
      <c r="B184" s="256"/>
      <c r="C184" s="259"/>
      <c r="D184" s="1"/>
      <c r="E184" s="54" t="s">
        <v>162</v>
      </c>
      <c r="F184" s="2">
        <v>-0.32347700000000001</v>
      </c>
      <c r="G184" s="2">
        <v>0.222556</v>
      </c>
      <c r="H184" s="2">
        <v>84.985828999999995</v>
      </c>
      <c r="I184" s="2">
        <v>-1.4530000000000001</v>
      </c>
      <c r="J184" s="2">
        <v>0.14978</v>
      </c>
      <c r="K184" s="2"/>
      <c r="L184" s="2"/>
      <c r="M184" s="2"/>
      <c r="N184" s="2"/>
      <c r="O184" s="2"/>
      <c r="P184" s="2"/>
      <c r="Q184" s="2"/>
      <c r="R184" s="2"/>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row>
    <row r="185" spans="1:58" ht="15.75" customHeight="1" x14ac:dyDescent="0.2">
      <c r="A185" s="1"/>
      <c r="B185" s="256"/>
      <c r="C185" s="260" t="s">
        <v>138</v>
      </c>
      <c r="D185" s="1" t="s">
        <v>130</v>
      </c>
      <c r="E185" s="54" t="s">
        <v>80</v>
      </c>
      <c r="F185" s="2">
        <v>-3.0238800000000001</v>
      </c>
      <c r="G185" s="2">
        <v>0.37270999999999999</v>
      </c>
      <c r="H185" s="2">
        <v>247.58754999999999</v>
      </c>
      <c r="I185" s="2">
        <v>-8.1129999999999995</v>
      </c>
      <c r="J185" s="2">
        <v>2.3E-14</v>
      </c>
      <c r="K185" s="9" t="s">
        <v>126</v>
      </c>
      <c r="L185" s="2">
        <v>456.030035795299</v>
      </c>
      <c r="M185" s="2">
        <v>456.26718994549702</v>
      </c>
      <c r="N185" s="2">
        <v>473.81417610379702</v>
      </c>
      <c r="O185" s="2">
        <v>0.57770366094578096</v>
      </c>
      <c r="P185" s="2">
        <v>0.26877770212323199</v>
      </c>
      <c r="Q185" s="2">
        <v>0.52007456025637799</v>
      </c>
      <c r="R185" s="2">
        <v>0.59053461703696197</v>
      </c>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row>
    <row r="186" spans="1:58" ht="15.75" customHeight="1" x14ac:dyDescent="0.2">
      <c r="A186" s="1"/>
      <c r="B186" s="256"/>
      <c r="C186" s="261"/>
      <c r="D186" s="1"/>
      <c r="E186" s="54" t="s">
        <v>127</v>
      </c>
      <c r="F186" s="2">
        <v>0.68908000000000003</v>
      </c>
      <c r="G186" s="2">
        <v>0.10057000000000001</v>
      </c>
      <c r="H186" s="2">
        <v>219.77193</v>
      </c>
      <c r="I186" s="2">
        <v>6.8520000000000003</v>
      </c>
      <c r="J186" s="2">
        <v>7.2299999999999998E-11</v>
      </c>
      <c r="K186" s="2"/>
      <c r="L186" s="2"/>
      <c r="M186" s="2"/>
      <c r="N186" s="2"/>
      <c r="O186" s="2"/>
      <c r="P186" s="2"/>
      <c r="Q186" s="2"/>
      <c r="R186" s="2"/>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row>
    <row r="187" spans="1:58" ht="15.75" customHeight="1" x14ac:dyDescent="0.2">
      <c r="A187" s="1"/>
      <c r="B187" s="256"/>
      <c r="C187" s="259"/>
      <c r="D187" s="1"/>
      <c r="E187" s="54" t="s">
        <v>132</v>
      </c>
      <c r="F187" s="2">
        <v>0.44757000000000002</v>
      </c>
      <c r="G187" s="2">
        <v>6.3060000000000005E-2</v>
      </c>
      <c r="H187" s="2">
        <v>243.45325</v>
      </c>
      <c r="I187" s="2">
        <v>7.0970000000000004</v>
      </c>
      <c r="J187" s="2">
        <v>1.38E-11</v>
      </c>
      <c r="K187" s="2"/>
      <c r="L187" s="2"/>
      <c r="M187" s="2"/>
      <c r="N187" s="2"/>
      <c r="O187" s="2"/>
      <c r="P187" s="2"/>
      <c r="Q187" s="2"/>
      <c r="R187" s="2"/>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row>
    <row r="188" spans="1:58" ht="15.75" customHeight="1" x14ac:dyDescent="0.2">
      <c r="A188" s="1"/>
      <c r="B188" s="256"/>
      <c r="C188" s="260" t="s">
        <v>31</v>
      </c>
      <c r="D188" s="1" t="s">
        <v>130</v>
      </c>
      <c r="E188" s="54" t="s">
        <v>80</v>
      </c>
      <c r="F188" s="2">
        <v>-1.9694</v>
      </c>
      <c r="G188" s="2">
        <v>0.75649999999999995</v>
      </c>
      <c r="H188" s="2">
        <v>252.5795</v>
      </c>
      <c r="I188" s="2">
        <v>-2.6030000000000002</v>
      </c>
      <c r="J188" s="2">
        <v>9.7800000000000005E-3</v>
      </c>
      <c r="K188" s="9" t="s">
        <v>126</v>
      </c>
      <c r="L188" s="2">
        <v>791.34761079100304</v>
      </c>
      <c r="M188" s="2">
        <v>791.68094412433697</v>
      </c>
      <c r="N188" s="2">
        <v>812.68857916120101</v>
      </c>
      <c r="O188" s="2">
        <v>0.34141963978170597</v>
      </c>
      <c r="P188" s="2">
        <v>7.2101876922279304E-2</v>
      </c>
      <c r="Q188" s="2">
        <v>1.1330816016814</v>
      </c>
      <c r="R188" s="2">
        <v>1.25349639997327</v>
      </c>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row>
    <row r="189" spans="1:58" ht="15.75" customHeight="1" x14ac:dyDescent="0.2">
      <c r="A189" s="1"/>
      <c r="B189" s="256"/>
      <c r="C189" s="261"/>
      <c r="D189" s="1"/>
      <c r="E189" s="54" t="s">
        <v>127</v>
      </c>
      <c r="F189" s="2">
        <v>0.56469999999999998</v>
      </c>
      <c r="G189" s="2">
        <v>0.20979999999999999</v>
      </c>
      <c r="H189" s="2">
        <v>219.07169999999999</v>
      </c>
      <c r="I189" s="2">
        <v>2.6920000000000002</v>
      </c>
      <c r="J189" s="2">
        <v>7.6400000000000001E-3</v>
      </c>
      <c r="K189" s="2"/>
      <c r="L189" s="2"/>
      <c r="M189" s="2"/>
      <c r="N189" s="2"/>
      <c r="O189" s="2"/>
      <c r="P189" s="2"/>
      <c r="Q189" s="2"/>
      <c r="R189" s="2"/>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row>
    <row r="190" spans="1:58" ht="15.75" customHeight="1" x14ac:dyDescent="0.2">
      <c r="A190" s="1"/>
      <c r="B190" s="256"/>
      <c r="C190" s="261"/>
      <c r="D190" s="1"/>
      <c r="E190" s="54" t="s">
        <v>132</v>
      </c>
      <c r="F190" s="2">
        <v>0.27610000000000001</v>
      </c>
      <c r="G190" s="2">
        <v>0.1283</v>
      </c>
      <c r="H190" s="2">
        <v>251.18879999999999</v>
      </c>
      <c r="I190" s="2">
        <v>2.1520000000000001</v>
      </c>
      <c r="J190" s="2">
        <v>3.2349999999999997E-2</v>
      </c>
      <c r="K190" s="2"/>
      <c r="L190" s="2"/>
      <c r="M190" s="2"/>
      <c r="N190" s="2"/>
      <c r="O190" s="2"/>
      <c r="P190" s="2"/>
      <c r="Q190" s="2"/>
      <c r="R190" s="2"/>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row>
    <row r="191" spans="1:58" ht="15.75" customHeight="1" x14ac:dyDescent="0.2">
      <c r="A191" s="1"/>
      <c r="B191" s="256"/>
      <c r="C191" s="259"/>
      <c r="D191" s="1"/>
      <c r="E191" s="54" t="s">
        <v>145</v>
      </c>
      <c r="F191" s="2">
        <v>-0.34649999999999997</v>
      </c>
      <c r="G191" s="2">
        <v>0.13159999999999999</v>
      </c>
      <c r="H191" s="2">
        <v>84.009299999999996</v>
      </c>
      <c r="I191" s="2">
        <v>-2.6320000000000001</v>
      </c>
      <c r="J191" s="2">
        <v>1.009E-2</v>
      </c>
      <c r="K191" s="2"/>
      <c r="L191" s="2"/>
      <c r="M191" s="2"/>
      <c r="N191" s="2"/>
      <c r="O191" s="2"/>
      <c r="P191" s="2"/>
      <c r="Q191" s="2"/>
      <c r="R191" s="2"/>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row>
    <row r="192" spans="1:58" ht="15.75" customHeight="1" x14ac:dyDescent="0.2">
      <c r="A192" s="1"/>
      <c r="B192" s="256"/>
      <c r="C192" s="260" t="s">
        <v>139</v>
      </c>
      <c r="D192" s="1" t="s">
        <v>130</v>
      </c>
      <c r="E192" s="54" t="s">
        <v>80</v>
      </c>
      <c r="F192" s="2">
        <v>-1.8908199999999999</v>
      </c>
      <c r="G192" s="2">
        <v>0.30814999999999998</v>
      </c>
      <c r="H192" s="2">
        <v>249.37049999999999</v>
      </c>
      <c r="I192" s="2">
        <v>-6.1360000000000001</v>
      </c>
      <c r="J192" s="2">
        <v>3.3000000000000002E-9</v>
      </c>
      <c r="K192" s="9" t="s">
        <v>157</v>
      </c>
      <c r="L192" s="2">
        <v>243.89788410026199</v>
      </c>
      <c r="M192" s="2">
        <v>244.78498087445499</v>
      </c>
      <c r="N192" s="2">
        <v>279.46616471725702</v>
      </c>
      <c r="O192" s="2">
        <v>0.37788141462012198</v>
      </c>
      <c r="P192" s="2">
        <v>0.235167103136391</v>
      </c>
      <c r="Q192" s="2">
        <v>0.47201267167111899</v>
      </c>
      <c r="R192" s="2">
        <v>0.51155878266881705</v>
      </c>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row>
    <row r="193" spans="1:58" ht="15.75" customHeight="1" x14ac:dyDescent="0.2">
      <c r="A193" s="1"/>
      <c r="B193" s="256"/>
      <c r="C193" s="261"/>
      <c r="D193" s="1"/>
      <c r="E193" s="54" t="s">
        <v>127</v>
      </c>
      <c r="F193" s="2">
        <v>0.20080999999999999</v>
      </c>
      <c r="G193" s="2">
        <v>8.3879999999999996E-2</v>
      </c>
      <c r="H193" s="2">
        <v>235.16744</v>
      </c>
      <c r="I193" s="2">
        <v>2.3940000000000001</v>
      </c>
      <c r="J193" s="2">
        <v>1.7451000000000001E-2</v>
      </c>
      <c r="K193" s="2"/>
      <c r="L193" s="2"/>
      <c r="M193" s="2"/>
      <c r="N193" s="2"/>
      <c r="O193" s="2"/>
      <c r="P193" s="2"/>
      <c r="Q193" s="2"/>
      <c r="R193" s="2"/>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row>
    <row r="194" spans="1:58" ht="15.75" customHeight="1" x14ac:dyDescent="0.2">
      <c r="A194" s="1"/>
      <c r="B194" s="256"/>
      <c r="C194" s="261"/>
      <c r="D194" s="1"/>
      <c r="E194" s="54" t="s">
        <v>132</v>
      </c>
      <c r="F194" s="2">
        <v>0.21368000000000001</v>
      </c>
      <c r="G194" s="2">
        <v>5.1090000000000003E-2</v>
      </c>
      <c r="H194" s="2">
        <v>250.94584</v>
      </c>
      <c r="I194" s="2">
        <v>4.1820000000000004</v>
      </c>
      <c r="J194" s="2">
        <v>3.9900000000000001E-5</v>
      </c>
      <c r="K194" s="2"/>
      <c r="L194" s="2"/>
      <c r="M194" s="2"/>
      <c r="N194" s="2"/>
      <c r="O194" s="2"/>
      <c r="P194" s="2"/>
      <c r="Q194" s="2"/>
      <c r="R194" s="2"/>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row>
    <row r="195" spans="1:58" ht="15.75" customHeight="1" x14ac:dyDescent="0.2">
      <c r="A195" s="1"/>
      <c r="B195" s="256"/>
      <c r="C195" s="261"/>
      <c r="D195" s="1"/>
      <c r="E195" s="54" t="s">
        <v>158</v>
      </c>
      <c r="F195" s="2">
        <v>-0.61590999999999996</v>
      </c>
      <c r="G195" s="2">
        <v>0.20580000000000001</v>
      </c>
      <c r="H195" s="2">
        <v>89.273120000000006</v>
      </c>
      <c r="I195" s="2">
        <v>-2.9929999999999999</v>
      </c>
      <c r="J195" s="2">
        <v>3.5739999999999999E-3</v>
      </c>
      <c r="K195" s="2"/>
      <c r="L195" s="2"/>
      <c r="M195" s="2"/>
      <c r="N195" s="2"/>
      <c r="O195" s="2"/>
      <c r="P195" s="2"/>
      <c r="Q195" s="2"/>
      <c r="R195" s="2"/>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row>
    <row r="196" spans="1:58" ht="15.75" customHeight="1" x14ac:dyDescent="0.2">
      <c r="A196" s="1"/>
      <c r="B196" s="256"/>
      <c r="C196" s="261"/>
      <c r="D196" s="1"/>
      <c r="E196" s="54" t="s">
        <v>159</v>
      </c>
      <c r="F196" s="2">
        <v>0.11731</v>
      </c>
      <c r="G196" s="2">
        <v>0.13936000000000001</v>
      </c>
      <c r="H196" s="2">
        <v>76.754530000000003</v>
      </c>
      <c r="I196" s="2">
        <v>0.84199999999999997</v>
      </c>
      <c r="J196" s="2">
        <v>0.40251199999999998</v>
      </c>
      <c r="K196" s="2"/>
      <c r="L196" s="2"/>
      <c r="M196" s="2"/>
      <c r="N196" s="2"/>
      <c r="O196" s="2"/>
      <c r="P196" s="2"/>
      <c r="Q196" s="2"/>
      <c r="R196" s="2"/>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row>
    <row r="197" spans="1:58" ht="15.75" customHeight="1" x14ac:dyDescent="0.2">
      <c r="A197" s="1"/>
      <c r="B197" s="256"/>
      <c r="C197" s="261"/>
      <c r="D197" s="1"/>
      <c r="E197" s="54" t="s">
        <v>160</v>
      </c>
      <c r="F197" s="2">
        <v>-0.19309000000000001</v>
      </c>
      <c r="G197" s="2">
        <v>0.25285000000000002</v>
      </c>
      <c r="H197" s="2">
        <v>80.909800000000004</v>
      </c>
      <c r="I197" s="2">
        <v>-0.76400000000000001</v>
      </c>
      <c r="J197" s="2">
        <v>0.44731300000000002</v>
      </c>
      <c r="K197" s="2"/>
      <c r="L197" s="2"/>
      <c r="M197" s="2"/>
      <c r="N197" s="2"/>
      <c r="O197" s="2"/>
      <c r="P197" s="2"/>
      <c r="Q197" s="2"/>
      <c r="R197" s="2"/>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row>
    <row r="198" spans="1:58" ht="15.75" customHeight="1" x14ac:dyDescent="0.2">
      <c r="A198" s="1"/>
      <c r="B198" s="256"/>
      <c r="C198" s="261"/>
      <c r="D198" s="1"/>
      <c r="E198" s="54" t="s">
        <v>161</v>
      </c>
      <c r="F198" s="2">
        <v>0.38965</v>
      </c>
      <c r="G198" s="2">
        <v>0.10249</v>
      </c>
      <c r="H198" s="2">
        <v>71.595690000000005</v>
      </c>
      <c r="I198" s="2">
        <v>3.802</v>
      </c>
      <c r="J198" s="2">
        <v>2.99E-4</v>
      </c>
      <c r="K198" s="2"/>
      <c r="L198" s="2"/>
      <c r="M198" s="2"/>
      <c r="N198" s="2"/>
      <c r="O198" s="2"/>
      <c r="P198" s="2"/>
      <c r="Q198" s="2"/>
      <c r="R198" s="2"/>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row>
    <row r="199" spans="1:58" ht="15.75" customHeight="1" x14ac:dyDescent="0.2">
      <c r="A199" s="1"/>
      <c r="B199" s="256"/>
      <c r="C199" s="259"/>
      <c r="D199" s="1"/>
      <c r="E199" s="54" t="s">
        <v>162</v>
      </c>
      <c r="F199" s="2">
        <v>0.50461</v>
      </c>
      <c r="G199" s="2">
        <v>0.16139999999999999</v>
      </c>
      <c r="H199" s="2">
        <v>87.001450000000006</v>
      </c>
      <c r="I199" s="2">
        <v>3.1259999999999999</v>
      </c>
      <c r="J199" s="2">
        <v>2.4060000000000002E-3</v>
      </c>
      <c r="K199" s="2"/>
      <c r="L199" s="2"/>
      <c r="M199" s="2"/>
      <c r="N199" s="2"/>
      <c r="O199" s="2"/>
      <c r="P199" s="2"/>
      <c r="Q199" s="2"/>
      <c r="R199" s="2"/>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row>
    <row r="200" spans="1:58" ht="15.75" customHeight="1" x14ac:dyDescent="0.2">
      <c r="A200" s="1"/>
      <c r="B200" s="256"/>
      <c r="C200" s="260" t="s">
        <v>140</v>
      </c>
      <c r="D200" s="1" t="s">
        <v>125</v>
      </c>
      <c r="E200" s="54" t="s">
        <v>80</v>
      </c>
      <c r="F200" s="2">
        <v>0.17866000000000001</v>
      </c>
      <c r="G200" s="2">
        <v>5.8049999999999997E-2</v>
      </c>
      <c r="H200" s="2"/>
      <c r="I200" s="2">
        <v>3.0779999999999998</v>
      </c>
      <c r="J200" s="2">
        <v>2.31E-3</v>
      </c>
      <c r="K200" s="9" t="s">
        <v>126</v>
      </c>
      <c r="L200" s="2">
        <v>803.09205480192998</v>
      </c>
      <c r="M200" s="2">
        <v>803.18617244898905</v>
      </c>
      <c r="N200" s="2">
        <v>813.76253898702896</v>
      </c>
      <c r="O200" s="2">
        <v>9.1549134082971995E-2</v>
      </c>
      <c r="P200" s="2">
        <v>8.8014305810921303E-2</v>
      </c>
      <c r="Q200" s="2">
        <v>0.81986244009194498</v>
      </c>
      <c r="R200" s="2">
        <v>0.82304638387959705</v>
      </c>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row>
    <row r="201" spans="1:58" ht="15.75" customHeight="1" x14ac:dyDescent="0.2">
      <c r="A201" s="1"/>
      <c r="B201" s="256"/>
      <c r="C201" s="259"/>
      <c r="D201" s="1"/>
      <c r="E201" s="54" t="s">
        <v>127</v>
      </c>
      <c r="F201" s="2">
        <v>0.62431999999999999</v>
      </c>
      <c r="G201" s="2">
        <v>0.12268</v>
      </c>
      <c r="H201" s="2"/>
      <c r="I201" s="2">
        <v>5.0890000000000004</v>
      </c>
      <c r="J201" s="2">
        <v>6.9500000000000002E-7</v>
      </c>
      <c r="K201" s="2"/>
      <c r="L201" s="2"/>
      <c r="M201" s="2"/>
      <c r="N201" s="2"/>
      <c r="O201" s="2"/>
      <c r="P201" s="2"/>
      <c r="Q201" s="2"/>
      <c r="R201" s="2"/>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row>
    <row r="202" spans="1:58" ht="15.75" customHeight="1" x14ac:dyDescent="0.2">
      <c r="A202" s="1"/>
      <c r="B202" s="256"/>
      <c r="C202" s="260" t="s">
        <v>141</v>
      </c>
      <c r="D202" s="1" t="s">
        <v>130</v>
      </c>
      <c r="E202" s="54" t="s">
        <v>80</v>
      </c>
      <c r="F202" s="2">
        <v>-2.3232599999999999</v>
      </c>
      <c r="G202" s="2">
        <v>8.2000000000000003E-2</v>
      </c>
      <c r="H202" s="2">
        <v>105.85881999999999</v>
      </c>
      <c r="I202" s="2">
        <v>-28.332000000000001</v>
      </c>
      <c r="J202" s="2" t="s">
        <v>134</v>
      </c>
      <c r="K202" s="9" t="s">
        <v>126</v>
      </c>
      <c r="L202" s="2">
        <v>-391.12324738148101</v>
      </c>
      <c r="M202" s="2">
        <v>-390.96576706652002</v>
      </c>
      <c r="N202" s="2">
        <v>-376.89593513468299</v>
      </c>
      <c r="O202" s="2">
        <v>0.282735792228968</v>
      </c>
      <c r="P202" s="2">
        <v>8.9649856094987407E-2</v>
      </c>
      <c r="Q202" s="2">
        <v>0.82547976594212502</v>
      </c>
      <c r="R202" s="2">
        <v>0.893035746823994</v>
      </c>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row>
    <row r="203" spans="1:58" ht="15.75" customHeight="1" x14ac:dyDescent="0.2">
      <c r="A203" s="1"/>
      <c r="B203" s="256"/>
      <c r="C203" s="261"/>
      <c r="D203" s="1"/>
      <c r="E203" s="54" t="s">
        <v>127</v>
      </c>
      <c r="F203" s="2">
        <v>0.71919</v>
      </c>
      <c r="G203" s="2">
        <v>0.14285</v>
      </c>
      <c r="H203" s="2">
        <v>230.65679</v>
      </c>
      <c r="I203" s="2">
        <v>5.0350000000000001</v>
      </c>
      <c r="J203" s="2">
        <v>9.6500000000000008E-7</v>
      </c>
      <c r="K203" s="2"/>
      <c r="L203" s="2"/>
      <c r="M203" s="2"/>
      <c r="N203" s="2"/>
      <c r="O203" s="2"/>
      <c r="P203" s="2"/>
      <c r="Q203" s="2"/>
      <c r="R203" s="2"/>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row>
    <row r="204" spans="1:58" ht="15.75" customHeight="1" x14ac:dyDescent="0.2">
      <c r="A204" s="1"/>
      <c r="B204" s="256"/>
      <c r="C204" s="259"/>
      <c r="D204" s="1"/>
      <c r="E204" s="54" t="s">
        <v>145</v>
      </c>
      <c r="F204" s="2">
        <v>0.14828</v>
      </c>
      <c r="G204" s="2">
        <v>8.4570000000000006E-2</v>
      </c>
      <c r="H204" s="2">
        <v>106.26988</v>
      </c>
      <c r="I204" s="2">
        <v>1.7529999999999999</v>
      </c>
      <c r="J204" s="2">
        <v>8.2400000000000001E-2</v>
      </c>
      <c r="K204" s="2"/>
      <c r="L204" s="2"/>
      <c r="M204" s="2"/>
      <c r="N204" s="2"/>
      <c r="O204" s="2"/>
      <c r="P204" s="2"/>
      <c r="Q204" s="2"/>
      <c r="R204" s="2"/>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row>
    <row r="205" spans="1:58" ht="15.75" customHeight="1" x14ac:dyDescent="0.2">
      <c r="A205" s="1"/>
      <c r="B205" s="256"/>
      <c r="C205" s="260" t="s">
        <v>142</v>
      </c>
      <c r="D205" s="1" t="s">
        <v>130</v>
      </c>
      <c r="E205" s="54" t="s">
        <v>80</v>
      </c>
      <c r="F205" s="2">
        <v>-0.73441000000000001</v>
      </c>
      <c r="G205" s="2">
        <v>0.39807999999999999</v>
      </c>
      <c r="H205" s="2">
        <v>254.99968000000001</v>
      </c>
      <c r="I205" s="2">
        <v>-1.845</v>
      </c>
      <c r="J205" s="2">
        <v>6.6220000000000001E-2</v>
      </c>
      <c r="K205" s="9" t="s">
        <v>126</v>
      </c>
      <c r="L205" s="2">
        <v>949.02392665594698</v>
      </c>
      <c r="M205" s="2">
        <v>949.35725998928103</v>
      </c>
      <c r="N205" s="2">
        <v>970.36489502614495</v>
      </c>
      <c r="O205" s="2">
        <v>0.31172621829272401</v>
      </c>
      <c r="P205" s="2">
        <v>0.15900898201105501</v>
      </c>
      <c r="Q205" s="2">
        <v>0.638912725547232</v>
      </c>
      <c r="R205" s="2">
        <v>0.68782522197942697</v>
      </c>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row>
    <row r="206" spans="1:58" ht="15.75" customHeight="1" x14ac:dyDescent="0.2">
      <c r="A206" s="1"/>
      <c r="B206" s="256"/>
      <c r="C206" s="261"/>
      <c r="D206" s="1"/>
      <c r="E206" s="54" t="s">
        <v>127</v>
      </c>
      <c r="F206" s="2">
        <v>0.63451999999999997</v>
      </c>
      <c r="G206" s="2">
        <v>0.11243</v>
      </c>
      <c r="H206" s="2">
        <v>239.28522000000001</v>
      </c>
      <c r="I206" s="2">
        <v>5.6440000000000001</v>
      </c>
      <c r="J206" s="2">
        <v>4.6900000000000003E-8</v>
      </c>
      <c r="K206" s="2"/>
      <c r="L206" s="2"/>
      <c r="M206" s="2"/>
      <c r="N206" s="2"/>
      <c r="O206" s="2"/>
      <c r="P206" s="2"/>
      <c r="Q206" s="2"/>
      <c r="R206" s="2"/>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row>
    <row r="207" spans="1:58" ht="15.75" customHeight="1" x14ac:dyDescent="0.2">
      <c r="A207" s="1"/>
      <c r="B207" s="256"/>
      <c r="C207" s="261"/>
      <c r="D207" s="1"/>
      <c r="E207" s="54" t="s">
        <v>132</v>
      </c>
      <c r="F207" s="2">
        <v>0.20943999999999999</v>
      </c>
      <c r="G207" s="2">
        <v>6.7580000000000001E-2</v>
      </c>
      <c r="H207" s="2">
        <v>254.98305999999999</v>
      </c>
      <c r="I207" s="2">
        <v>3.0990000000000002</v>
      </c>
      <c r="J207" s="2">
        <v>2.16E-3</v>
      </c>
      <c r="K207" s="2"/>
      <c r="L207" s="2"/>
      <c r="M207" s="2"/>
      <c r="N207" s="2"/>
      <c r="O207" s="2"/>
      <c r="P207" s="2"/>
      <c r="Q207" s="2"/>
      <c r="R207" s="2"/>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row>
    <row r="208" spans="1:58" ht="15.75" customHeight="1" x14ac:dyDescent="0.2">
      <c r="A208" s="1"/>
      <c r="B208" s="256"/>
      <c r="C208" s="259"/>
      <c r="D208" s="1"/>
      <c r="E208" s="54" t="s">
        <v>145</v>
      </c>
      <c r="F208" s="2">
        <v>-0.13325000000000001</v>
      </c>
      <c r="G208" s="2">
        <v>6.361E-2</v>
      </c>
      <c r="H208" s="2">
        <v>116.54904000000001</v>
      </c>
      <c r="I208" s="2">
        <v>-2.0950000000000002</v>
      </c>
      <c r="J208" s="2">
        <v>3.8350000000000002E-2</v>
      </c>
      <c r="K208" s="2"/>
      <c r="L208" s="2"/>
      <c r="M208" s="2"/>
      <c r="N208" s="2"/>
      <c r="O208" s="2"/>
      <c r="P208" s="2"/>
      <c r="Q208" s="2"/>
      <c r="R208" s="2"/>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row>
    <row r="209" spans="1:58" ht="15.75" customHeight="1" x14ac:dyDescent="0.2">
      <c r="A209" s="1"/>
      <c r="B209" s="256"/>
      <c r="C209" s="260" t="s">
        <v>20</v>
      </c>
      <c r="D209" s="1" t="s">
        <v>130</v>
      </c>
      <c r="E209" s="54" t="s">
        <v>80</v>
      </c>
      <c r="F209" s="2">
        <v>2.6227100000000001</v>
      </c>
      <c r="G209" s="2">
        <v>0.56098999999999999</v>
      </c>
      <c r="H209" s="2">
        <v>227.70713000000001</v>
      </c>
      <c r="I209" s="2">
        <v>4.6749999999999998</v>
      </c>
      <c r="J209" s="2">
        <v>5.0300000000000001E-6</v>
      </c>
      <c r="K209" s="9" t="s">
        <v>126</v>
      </c>
      <c r="L209" s="2">
        <v>3260.3899354257301</v>
      </c>
      <c r="M209" s="2">
        <v>3260.8361505651701</v>
      </c>
      <c r="N209" s="2">
        <v>3285.2877318576202</v>
      </c>
      <c r="O209" s="2">
        <v>0.71800978088011003</v>
      </c>
      <c r="P209" s="2">
        <v>7.7188067134573393E-2</v>
      </c>
      <c r="Q209" s="2">
        <v>0.67764688144143204</v>
      </c>
      <c r="R209" s="2">
        <v>0.806646426302424</v>
      </c>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row>
    <row r="210" spans="1:58" ht="15.75" customHeight="1" x14ac:dyDescent="0.2">
      <c r="A210" s="1"/>
      <c r="B210" s="256"/>
      <c r="C210" s="261"/>
      <c r="D210" s="1"/>
      <c r="E210" s="1" t="s">
        <v>127</v>
      </c>
      <c r="F210" s="2">
        <v>-9.0469999999999995E-2</v>
      </c>
      <c r="G210" s="2">
        <v>0.14801</v>
      </c>
      <c r="H210" s="2">
        <v>190.70572999999999</v>
      </c>
      <c r="I210" s="2">
        <v>-0.61099999999999999</v>
      </c>
      <c r="J210" s="2">
        <v>0.54179999999999995</v>
      </c>
      <c r="K210" s="2"/>
      <c r="L210" s="2"/>
      <c r="M210" s="2"/>
      <c r="N210" s="2"/>
      <c r="O210" s="2"/>
      <c r="P210" s="2"/>
      <c r="Q210" s="2"/>
      <c r="R210" s="2"/>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row>
    <row r="211" spans="1:58" ht="15.75" customHeight="1" x14ac:dyDescent="0.2">
      <c r="A211" s="1"/>
      <c r="B211" s="256"/>
      <c r="C211" s="261"/>
      <c r="D211" s="1"/>
      <c r="E211" s="1" t="s">
        <v>145</v>
      </c>
      <c r="F211" s="2">
        <v>0.33593000000000001</v>
      </c>
      <c r="G211" s="2">
        <v>0.1527</v>
      </c>
      <c r="H211" s="2">
        <v>98.660830000000004</v>
      </c>
      <c r="I211" s="2">
        <v>2.2000000000000002</v>
      </c>
      <c r="J211" s="2">
        <v>3.0200000000000001E-2</v>
      </c>
      <c r="K211" s="2"/>
      <c r="L211" s="2"/>
      <c r="M211" s="2"/>
      <c r="N211" s="2"/>
      <c r="O211" s="2"/>
      <c r="P211" s="2"/>
      <c r="Q211" s="2"/>
      <c r="R211" s="2"/>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row>
    <row r="212" spans="1:58" ht="15.75" customHeight="1" x14ac:dyDescent="0.2">
      <c r="A212" s="1"/>
      <c r="B212" s="256"/>
      <c r="C212" s="261"/>
      <c r="D212" s="1"/>
      <c r="E212" s="1" t="s">
        <v>132</v>
      </c>
      <c r="F212" s="2">
        <v>0.38200000000000001</v>
      </c>
      <c r="G212" s="2">
        <v>9.3329999999999996E-2</v>
      </c>
      <c r="H212" s="2">
        <v>210.09377000000001</v>
      </c>
      <c r="I212" s="2">
        <v>4.093</v>
      </c>
      <c r="J212" s="2">
        <v>6.0800000000000001E-5</v>
      </c>
      <c r="K212" s="2"/>
      <c r="L212" s="2"/>
      <c r="M212" s="2"/>
      <c r="N212" s="2"/>
      <c r="O212" s="2"/>
      <c r="P212" s="2"/>
      <c r="Q212" s="2"/>
      <c r="R212" s="2"/>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row>
    <row r="213" spans="1:58" ht="15.75" customHeight="1" x14ac:dyDescent="0.2">
      <c r="A213" s="1"/>
      <c r="B213" s="257"/>
      <c r="C213" s="262"/>
      <c r="D213" s="4"/>
      <c r="E213" s="4" t="s">
        <v>156</v>
      </c>
      <c r="F213" s="57">
        <v>0.17069000000000001</v>
      </c>
      <c r="G213" s="57">
        <v>0.17007</v>
      </c>
      <c r="H213" s="57">
        <v>198.18376000000001</v>
      </c>
      <c r="I213" s="57">
        <v>1.004</v>
      </c>
      <c r="J213" s="57">
        <v>0.31680000000000003</v>
      </c>
      <c r="K213" s="57"/>
      <c r="L213" s="57"/>
      <c r="M213" s="57"/>
      <c r="N213" s="57"/>
      <c r="O213" s="57"/>
      <c r="P213" s="57"/>
      <c r="Q213" s="57"/>
      <c r="R213" s="57"/>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row>
    <row r="214" spans="1:58" ht="15.75" customHeight="1" x14ac:dyDescent="0.2">
      <c r="A214" s="1"/>
      <c r="B214" s="1"/>
      <c r="C214" s="46"/>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row>
    <row r="215" spans="1:58" ht="15.75" customHeight="1" x14ac:dyDescent="0.2">
      <c r="A215" s="1"/>
      <c r="B215" s="1"/>
      <c r="C215" s="46"/>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row>
    <row r="216" spans="1:58" ht="15.75" customHeight="1" x14ac:dyDescent="0.2">
      <c r="A216" s="1"/>
      <c r="B216" s="1"/>
      <c r="C216" s="46"/>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row>
    <row r="217" spans="1:58" ht="15.75" customHeight="1" x14ac:dyDescent="0.2">
      <c r="A217" s="1"/>
      <c r="B217" s="1"/>
      <c r="C217" s="46"/>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row>
    <row r="218" spans="1:58" ht="15.75" customHeight="1" x14ac:dyDescent="0.2">
      <c r="A218" s="1"/>
      <c r="B218" s="1"/>
      <c r="C218" s="46"/>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row>
    <row r="219" spans="1:58" ht="15.75" customHeight="1" x14ac:dyDescent="0.2">
      <c r="A219" s="1"/>
      <c r="B219" s="1"/>
      <c r="C219" s="46"/>
      <c r="D219" s="1"/>
      <c r="E219" s="1"/>
      <c r="F219" s="1"/>
      <c r="G219" s="1"/>
      <c r="H219" s="1"/>
      <c r="I219" s="1"/>
      <c r="J219" s="1"/>
      <c r="K219" s="1"/>
      <c r="L219" s="1"/>
      <c r="M219" s="1"/>
      <c r="N219" s="1"/>
      <c r="O219" s="1"/>
      <c r="P219" s="1"/>
      <c r="Q219" s="1"/>
      <c r="R219" s="1"/>
      <c r="S219" s="1"/>
      <c r="T219" s="1"/>
      <c r="U219" s="230" t="s">
        <v>163</v>
      </c>
      <c r="V219" s="231"/>
      <c r="W219" s="231"/>
      <c r="X219" s="231"/>
      <c r="Y219" s="231"/>
      <c r="Z219" s="231"/>
      <c r="AA219" s="231"/>
      <c r="AB219" s="231"/>
      <c r="AC219" s="231"/>
      <c r="AD219" s="231"/>
      <c r="AE219" s="231"/>
      <c r="AF219" s="231"/>
      <c r="AG219" s="231"/>
      <c r="AH219" s="231"/>
      <c r="AI219" s="231"/>
      <c r="AJ219" s="231"/>
      <c r="AK219" s="231"/>
      <c r="AL219" s="231"/>
      <c r="AM219" s="231"/>
      <c r="AN219" s="232"/>
      <c r="AO219" s="1"/>
      <c r="AP219" s="1"/>
      <c r="AQ219" s="1"/>
      <c r="AR219" s="1"/>
      <c r="AS219" s="1"/>
      <c r="AT219" s="1"/>
      <c r="AU219" s="1"/>
      <c r="AV219" s="1"/>
      <c r="AW219" s="1"/>
      <c r="AX219" s="1"/>
      <c r="AY219" s="1"/>
      <c r="AZ219" s="1"/>
      <c r="BA219" s="1"/>
      <c r="BB219" s="1"/>
      <c r="BC219" s="1"/>
      <c r="BD219" s="1"/>
      <c r="BE219" s="1"/>
      <c r="BF219" s="1"/>
    </row>
    <row r="220" spans="1:58" ht="15.75" customHeight="1" x14ac:dyDescent="0.2">
      <c r="A220" s="1"/>
      <c r="B220" s="1"/>
      <c r="C220" s="46"/>
      <c r="D220" s="1"/>
      <c r="E220" s="1"/>
      <c r="F220" s="1"/>
      <c r="G220" s="1"/>
      <c r="H220" s="1"/>
      <c r="I220" s="1"/>
      <c r="J220" s="1"/>
      <c r="K220" s="1"/>
      <c r="L220" s="1"/>
      <c r="M220" s="1"/>
      <c r="N220" s="1"/>
      <c r="O220" s="1"/>
      <c r="P220" s="1"/>
      <c r="Q220" s="1"/>
      <c r="R220" s="1"/>
      <c r="S220" s="1"/>
      <c r="T220" s="1"/>
      <c r="U220" s="4" t="s">
        <v>164</v>
      </c>
      <c r="V220" s="4" t="s">
        <v>128</v>
      </c>
      <c r="W220" s="4" t="s">
        <v>22</v>
      </c>
      <c r="X220" s="4" t="s">
        <v>28</v>
      </c>
      <c r="Y220" s="4" t="s">
        <v>131</v>
      </c>
      <c r="Z220" s="4" t="s">
        <v>133</v>
      </c>
      <c r="AA220" s="4" t="s">
        <v>29</v>
      </c>
      <c r="AB220" s="4" t="s">
        <v>135</v>
      </c>
      <c r="AC220" s="4" t="s">
        <v>136</v>
      </c>
      <c r="AD220" s="4" t="s">
        <v>9</v>
      </c>
      <c r="AE220" s="4" t="s">
        <v>30</v>
      </c>
      <c r="AF220" s="4" t="s">
        <v>17</v>
      </c>
      <c r="AG220" s="4" t="s">
        <v>18</v>
      </c>
      <c r="AH220" s="4" t="s">
        <v>138</v>
      </c>
      <c r="AI220" s="4" t="s">
        <v>31</v>
      </c>
      <c r="AJ220" s="4" t="s">
        <v>139</v>
      </c>
      <c r="AK220" s="4" t="s">
        <v>140</v>
      </c>
      <c r="AL220" s="4" t="s">
        <v>141</v>
      </c>
      <c r="AM220" s="4" t="s">
        <v>142</v>
      </c>
      <c r="AN220" s="4" t="s">
        <v>20</v>
      </c>
      <c r="AO220" s="1"/>
      <c r="AP220" s="1"/>
      <c r="AQ220" s="1"/>
      <c r="AR220" s="1"/>
      <c r="AS220" s="1"/>
      <c r="AT220" s="1"/>
      <c r="AU220" s="1"/>
      <c r="AV220" s="1"/>
      <c r="AW220" s="1"/>
      <c r="AX220" s="1"/>
      <c r="AY220" s="1"/>
      <c r="AZ220" s="1"/>
      <c r="BA220" s="1"/>
      <c r="BB220" s="1"/>
      <c r="BC220" s="1"/>
      <c r="BD220" s="1"/>
      <c r="BE220" s="1"/>
      <c r="BF220" s="1"/>
    </row>
    <row r="221" spans="1:58" ht="15.75" customHeight="1" x14ac:dyDescent="0.2">
      <c r="A221" s="1"/>
      <c r="B221" s="1"/>
      <c r="C221" s="46"/>
      <c r="D221" s="1"/>
      <c r="E221" s="1"/>
      <c r="F221" s="1"/>
      <c r="G221" s="1"/>
      <c r="H221" s="1"/>
      <c r="I221" s="1"/>
      <c r="J221" s="1"/>
      <c r="K221" s="1"/>
      <c r="L221" s="1"/>
      <c r="M221" s="1"/>
      <c r="N221" s="1"/>
      <c r="O221" s="1"/>
      <c r="P221" s="1"/>
      <c r="Q221" s="1"/>
      <c r="R221" s="1"/>
      <c r="S221" s="1"/>
      <c r="T221" s="1"/>
      <c r="U221" s="1" t="s">
        <v>165</v>
      </c>
      <c r="V221" s="1" t="s">
        <v>60</v>
      </c>
      <c r="W221" s="1" t="s">
        <v>60</v>
      </c>
      <c r="X221" s="1" t="s">
        <v>166</v>
      </c>
      <c r="Y221" s="1" t="s">
        <v>166</v>
      </c>
      <c r="Z221" s="1" t="s">
        <v>60</v>
      </c>
      <c r="AA221" s="1" t="s">
        <v>166</v>
      </c>
      <c r="AB221" s="1" t="s">
        <v>166</v>
      </c>
      <c r="AC221" s="1" t="s">
        <v>60</v>
      </c>
      <c r="AD221" s="1" t="s">
        <v>60</v>
      </c>
      <c r="AE221" s="1" t="s">
        <v>166</v>
      </c>
      <c r="AF221" s="1" t="s">
        <v>166</v>
      </c>
      <c r="AG221" s="1" t="s">
        <v>60</v>
      </c>
      <c r="AH221" s="1" t="s">
        <v>166</v>
      </c>
      <c r="AI221" s="1" t="s">
        <v>60</v>
      </c>
      <c r="AJ221" s="1" t="s">
        <v>60</v>
      </c>
      <c r="AK221" s="1" t="s">
        <v>60</v>
      </c>
      <c r="AL221" s="1" t="s">
        <v>60</v>
      </c>
      <c r="AM221" s="1" t="s">
        <v>166</v>
      </c>
      <c r="AN221" s="1" t="s">
        <v>60</v>
      </c>
      <c r="AO221" s="1"/>
      <c r="AP221" s="1"/>
      <c r="AQ221" s="1"/>
      <c r="AR221" s="1"/>
      <c r="AS221" s="1"/>
      <c r="AT221" s="1"/>
      <c r="AU221" s="1"/>
      <c r="AV221" s="1"/>
      <c r="AW221" s="1"/>
      <c r="AX221" s="1"/>
      <c r="AY221" s="1"/>
      <c r="AZ221" s="1"/>
      <c r="BA221" s="1"/>
      <c r="BB221" s="1"/>
      <c r="BC221" s="1"/>
      <c r="BD221" s="1"/>
      <c r="BE221" s="1"/>
      <c r="BF221" s="1"/>
    </row>
    <row r="222" spans="1:58" ht="15.75" customHeight="1" x14ac:dyDescent="0.2">
      <c r="A222" s="1"/>
      <c r="B222" s="1"/>
      <c r="C222" s="46"/>
      <c r="D222" s="1"/>
      <c r="E222" s="1"/>
      <c r="F222" s="1"/>
      <c r="G222" s="1"/>
      <c r="H222" s="1"/>
      <c r="I222" s="1"/>
      <c r="J222" s="1"/>
      <c r="K222" s="1"/>
      <c r="L222" s="1"/>
      <c r="M222" s="1"/>
      <c r="N222" s="1"/>
      <c r="O222" s="1"/>
      <c r="P222" s="1"/>
      <c r="Q222" s="1"/>
      <c r="R222" s="1"/>
      <c r="S222" s="1"/>
      <c r="T222" s="1"/>
      <c r="U222" s="1" t="s">
        <v>132</v>
      </c>
      <c r="V222" s="1" t="s">
        <v>60</v>
      </c>
      <c r="W222" s="1" t="s">
        <v>60</v>
      </c>
      <c r="X222" s="1" t="s">
        <v>60</v>
      </c>
      <c r="Y222" s="1" t="s">
        <v>167</v>
      </c>
      <c r="Z222" s="1" t="s">
        <v>60</v>
      </c>
      <c r="AA222" s="1" t="s">
        <v>60</v>
      </c>
      <c r="AB222" s="1" t="s">
        <v>60</v>
      </c>
      <c r="AC222" s="1" t="s">
        <v>60</v>
      </c>
      <c r="AD222" s="1" t="s">
        <v>60</v>
      </c>
      <c r="AE222" s="1" t="s">
        <v>60</v>
      </c>
      <c r="AF222" s="1" t="s">
        <v>60</v>
      </c>
      <c r="AG222" s="1" t="s">
        <v>167</v>
      </c>
      <c r="AH222" s="1" t="s">
        <v>60</v>
      </c>
      <c r="AI222" s="1" t="s">
        <v>60</v>
      </c>
      <c r="AJ222" s="1" t="s">
        <v>60</v>
      </c>
      <c r="AK222" s="1" t="s">
        <v>167</v>
      </c>
      <c r="AL222" s="1" t="s">
        <v>60</v>
      </c>
      <c r="AM222" s="1" t="s">
        <v>167</v>
      </c>
      <c r="AN222" s="1" t="s">
        <v>60</v>
      </c>
      <c r="AO222" s="1"/>
      <c r="AP222" s="1"/>
      <c r="AQ222" s="1"/>
      <c r="AR222" s="1"/>
      <c r="AS222" s="1"/>
      <c r="AT222" s="1"/>
      <c r="AU222" s="1"/>
      <c r="AV222" s="1"/>
      <c r="AW222" s="1"/>
      <c r="AX222" s="1"/>
      <c r="AY222" s="1"/>
      <c r="AZ222" s="1"/>
      <c r="BA222" s="1"/>
      <c r="BB222" s="1"/>
      <c r="BC222" s="1"/>
      <c r="BD222" s="1"/>
      <c r="BE222" s="1"/>
      <c r="BF222" s="1"/>
    </row>
    <row r="223" spans="1:58" ht="15.75" customHeight="1" x14ac:dyDescent="0.2">
      <c r="A223" s="1"/>
      <c r="B223" s="1"/>
      <c r="C223" s="46"/>
      <c r="D223" s="1"/>
      <c r="E223" s="1"/>
      <c r="F223" s="1"/>
      <c r="G223" s="1"/>
      <c r="H223" s="1"/>
      <c r="I223" s="1"/>
      <c r="J223" s="1"/>
      <c r="K223" s="1"/>
      <c r="L223" s="1"/>
      <c r="M223" s="1"/>
      <c r="N223" s="1"/>
      <c r="O223" s="1"/>
      <c r="P223" s="1"/>
      <c r="Q223" s="1"/>
      <c r="R223" s="1"/>
      <c r="S223" s="1"/>
      <c r="T223" s="1"/>
      <c r="U223" s="5" t="s">
        <v>168</v>
      </c>
      <c r="V223" s="1" t="s">
        <v>60</v>
      </c>
      <c r="W223" s="1" t="s">
        <v>60</v>
      </c>
      <c r="X223" s="1" t="s">
        <v>60</v>
      </c>
      <c r="Y223" s="1" t="s">
        <v>60</v>
      </c>
      <c r="Z223" s="1" t="s">
        <v>60</v>
      </c>
      <c r="AA223" s="1" t="s">
        <v>60</v>
      </c>
      <c r="AB223" s="1" t="s">
        <v>60</v>
      </c>
      <c r="AC223" s="1" t="s">
        <v>60</v>
      </c>
      <c r="AD223" s="1" t="s">
        <v>60</v>
      </c>
      <c r="AE223" s="1" t="s">
        <v>60</v>
      </c>
      <c r="AF223" s="1" t="s">
        <v>60</v>
      </c>
      <c r="AG223" s="1" t="s">
        <v>60</v>
      </c>
      <c r="AH223" s="1" t="s">
        <v>60</v>
      </c>
      <c r="AI223" s="1" t="s">
        <v>60</v>
      </c>
      <c r="AJ223" s="1" t="s">
        <v>60</v>
      </c>
      <c r="AK223" s="1" t="s">
        <v>60</v>
      </c>
      <c r="AL223" s="1" t="s">
        <v>60</v>
      </c>
      <c r="AM223" s="1" t="s">
        <v>60</v>
      </c>
      <c r="AN223" s="1" t="s">
        <v>60</v>
      </c>
      <c r="AO223" s="1"/>
      <c r="AP223" s="1"/>
      <c r="AQ223" s="1"/>
      <c r="AR223" s="1"/>
      <c r="AS223" s="1"/>
      <c r="AT223" s="1"/>
      <c r="AU223" s="1"/>
      <c r="AV223" s="1"/>
      <c r="AW223" s="1"/>
      <c r="AX223" s="1"/>
      <c r="AY223" s="1"/>
      <c r="AZ223" s="1"/>
      <c r="BA223" s="1"/>
      <c r="BB223" s="1"/>
      <c r="BC223" s="1"/>
      <c r="BD223" s="1"/>
      <c r="BE223" s="1"/>
      <c r="BF223" s="1"/>
    </row>
    <row r="224" spans="1:58" ht="15.75" customHeight="1" x14ac:dyDescent="0.2">
      <c r="A224" s="1"/>
      <c r="B224" s="1"/>
      <c r="C224" s="46"/>
      <c r="D224" s="1"/>
      <c r="E224" s="1"/>
      <c r="F224" s="1"/>
      <c r="G224" s="1"/>
      <c r="H224" s="1"/>
      <c r="I224" s="1"/>
      <c r="J224" s="1"/>
      <c r="K224" s="1"/>
      <c r="L224" s="1"/>
      <c r="M224" s="1"/>
      <c r="N224" s="1"/>
      <c r="O224" s="1"/>
      <c r="P224" s="1"/>
      <c r="Q224" s="1"/>
      <c r="R224" s="1"/>
      <c r="S224" s="1"/>
      <c r="T224" s="1"/>
      <c r="U224" s="4" t="s">
        <v>5</v>
      </c>
      <c r="V224" s="4"/>
      <c r="W224" s="4"/>
      <c r="X224" s="4"/>
      <c r="Y224" s="4"/>
      <c r="Z224" s="4"/>
      <c r="AA224" s="4"/>
      <c r="AB224" s="4"/>
      <c r="AC224" s="4"/>
      <c r="AD224" s="4"/>
      <c r="AE224" s="4"/>
      <c r="AF224" s="4"/>
      <c r="AG224" s="4"/>
      <c r="AH224" s="4"/>
      <c r="AI224" s="4"/>
      <c r="AJ224" s="4"/>
      <c r="AK224" s="4"/>
      <c r="AL224" s="4"/>
      <c r="AM224" s="4"/>
      <c r="AN224" s="4"/>
      <c r="AO224" s="1"/>
      <c r="AP224" s="1"/>
      <c r="AQ224" s="1"/>
      <c r="AR224" s="1"/>
      <c r="AS224" s="1"/>
      <c r="AT224" s="1"/>
      <c r="AU224" s="1"/>
      <c r="AV224" s="1"/>
      <c r="AW224" s="1"/>
      <c r="AX224" s="1"/>
      <c r="AY224" s="1"/>
      <c r="AZ224" s="1"/>
      <c r="BA224" s="1"/>
      <c r="BB224" s="1"/>
      <c r="BC224" s="1"/>
      <c r="BD224" s="1"/>
      <c r="BE224" s="1"/>
      <c r="BF224" s="1"/>
    </row>
    <row r="225" spans="1:58" ht="15.75" customHeight="1" x14ac:dyDescent="0.2">
      <c r="A225" s="1"/>
      <c r="B225" s="1"/>
      <c r="C225" s="46"/>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row>
    <row r="226" spans="1:58" ht="15.75" customHeight="1" x14ac:dyDescent="0.2">
      <c r="A226" s="1"/>
      <c r="B226" s="1"/>
      <c r="C226" s="46"/>
      <c r="D226" s="1"/>
      <c r="E226" s="1"/>
      <c r="F226" s="1"/>
      <c r="G226" s="1"/>
      <c r="H226" s="1"/>
      <c r="I226" s="1"/>
      <c r="J226" s="1"/>
      <c r="K226" s="1"/>
      <c r="L226" s="1"/>
      <c r="M226" s="1"/>
      <c r="N226" s="1"/>
      <c r="O226" s="1"/>
      <c r="P226" s="1"/>
      <c r="Q226" s="1"/>
      <c r="R226" s="1"/>
      <c r="S226" s="1"/>
      <c r="T226" s="1"/>
      <c r="U226" s="230" t="s">
        <v>169</v>
      </c>
      <c r="V226" s="231"/>
      <c r="W226" s="231"/>
      <c r="X226" s="231"/>
      <c r="Y226" s="231"/>
      <c r="Z226" s="231"/>
      <c r="AA226" s="231"/>
      <c r="AB226" s="231"/>
      <c r="AC226" s="231"/>
      <c r="AD226" s="231"/>
      <c r="AE226" s="231"/>
      <c r="AF226" s="231"/>
      <c r="AG226" s="231"/>
      <c r="AH226" s="231"/>
      <c r="AI226" s="231"/>
      <c r="AJ226" s="231"/>
      <c r="AK226" s="231"/>
      <c r="AL226" s="231"/>
      <c r="AM226" s="231"/>
      <c r="AN226" s="232"/>
      <c r="AO226" s="1"/>
      <c r="AP226" s="1"/>
      <c r="AQ226" s="1"/>
      <c r="AR226" s="1"/>
      <c r="AS226" s="1"/>
      <c r="AT226" s="1"/>
      <c r="AU226" s="1"/>
      <c r="AV226" s="1"/>
      <c r="AW226" s="1"/>
      <c r="AX226" s="1"/>
      <c r="AY226" s="1"/>
      <c r="AZ226" s="1"/>
      <c r="BA226" s="1"/>
      <c r="BB226" s="1"/>
      <c r="BC226" s="1"/>
      <c r="BD226" s="1"/>
      <c r="BE226" s="1"/>
      <c r="BF226" s="1"/>
    </row>
    <row r="227" spans="1:58" ht="15.75" customHeight="1" x14ac:dyDescent="0.2">
      <c r="A227" s="1"/>
      <c r="B227" s="1"/>
      <c r="C227" s="46"/>
      <c r="D227" s="1"/>
      <c r="E227" s="1"/>
      <c r="F227" s="1"/>
      <c r="G227" s="1"/>
      <c r="H227" s="1"/>
      <c r="I227" s="1"/>
      <c r="J227" s="1"/>
      <c r="K227" s="1"/>
      <c r="L227" s="1"/>
      <c r="M227" s="1"/>
      <c r="N227" s="1"/>
      <c r="O227" s="1"/>
      <c r="P227" s="1"/>
      <c r="Q227" s="1"/>
      <c r="R227" s="1"/>
      <c r="S227" s="1"/>
      <c r="T227" s="1"/>
      <c r="U227" s="4" t="s">
        <v>164</v>
      </c>
      <c r="V227" s="4" t="s">
        <v>128</v>
      </c>
      <c r="W227" s="4" t="s">
        <v>22</v>
      </c>
      <c r="X227" s="4" t="s">
        <v>28</v>
      </c>
      <c r="Y227" s="4" t="s">
        <v>131</v>
      </c>
      <c r="Z227" s="4" t="s">
        <v>133</v>
      </c>
      <c r="AA227" s="4" t="s">
        <v>29</v>
      </c>
      <c r="AB227" s="4" t="s">
        <v>135</v>
      </c>
      <c r="AC227" s="4" t="s">
        <v>136</v>
      </c>
      <c r="AD227" s="4" t="s">
        <v>9</v>
      </c>
      <c r="AE227" s="4" t="s">
        <v>30</v>
      </c>
      <c r="AF227" s="4" t="s">
        <v>17</v>
      </c>
      <c r="AG227" s="4" t="s">
        <v>18</v>
      </c>
      <c r="AH227" s="4" t="s">
        <v>138</v>
      </c>
      <c r="AI227" s="4" t="s">
        <v>31</v>
      </c>
      <c r="AJ227" s="4" t="s">
        <v>139</v>
      </c>
      <c r="AK227" s="4" t="s">
        <v>140</v>
      </c>
      <c r="AL227" s="4" t="s">
        <v>141</v>
      </c>
      <c r="AM227" s="4" t="s">
        <v>142</v>
      </c>
      <c r="AN227" s="4" t="s">
        <v>20</v>
      </c>
      <c r="AO227" s="1"/>
      <c r="AP227" s="1"/>
      <c r="AQ227" s="1"/>
      <c r="AR227" s="1"/>
      <c r="AS227" s="1"/>
      <c r="AT227" s="1"/>
      <c r="AU227" s="1"/>
      <c r="AV227" s="1"/>
      <c r="AW227" s="1"/>
      <c r="AX227" s="1"/>
      <c r="AY227" s="1"/>
      <c r="AZ227" s="1"/>
      <c r="BA227" s="1"/>
      <c r="BB227" s="1"/>
      <c r="BC227" s="1"/>
      <c r="BD227" s="1"/>
      <c r="BE227" s="1"/>
      <c r="BF227" s="1"/>
    </row>
    <row r="228" spans="1:58" ht="15.75" customHeight="1" x14ac:dyDescent="0.2">
      <c r="A228" s="1"/>
      <c r="B228" s="1"/>
      <c r="C228" s="46"/>
      <c r="D228" s="1"/>
      <c r="E228" s="1"/>
      <c r="F228" s="1"/>
      <c r="G228" s="1"/>
      <c r="H228" s="1"/>
      <c r="I228" s="1"/>
      <c r="J228" s="1"/>
      <c r="K228" s="1"/>
      <c r="L228" s="1"/>
      <c r="M228" s="1"/>
      <c r="N228" s="1"/>
      <c r="O228" s="1"/>
      <c r="P228" s="1"/>
      <c r="Q228" s="1"/>
      <c r="R228" s="1"/>
      <c r="S228" s="1"/>
      <c r="T228" s="1"/>
      <c r="U228" s="1" t="s">
        <v>165</v>
      </c>
      <c r="V228" s="1" t="s">
        <v>60</v>
      </c>
      <c r="W228" s="1" t="s">
        <v>60</v>
      </c>
      <c r="X228" s="1" t="s">
        <v>166</v>
      </c>
      <c r="Y228" s="1" t="s">
        <v>166</v>
      </c>
      <c r="Z228" s="1" t="s">
        <v>166</v>
      </c>
      <c r="AA228" s="1" t="s">
        <v>166</v>
      </c>
      <c r="AB228" s="1" t="s">
        <v>166</v>
      </c>
      <c r="AC228" s="1" t="s">
        <v>166</v>
      </c>
      <c r="AD228" s="1" t="s">
        <v>166</v>
      </c>
      <c r="AE228" s="1" t="s">
        <v>60</v>
      </c>
      <c r="AF228" s="1" t="s">
        <v>166</v>
      </c>
      <c r="AG228" s="1" t="s">
        <v>166</v>
      </c>
      <c r="AH228" s="1" t="s">
        <v>166</v>
      </c>
      <c r="AI228" s="1" t="s">
        <v>166</v>
      </c>
      <c r="AJ228" s="1" t="s">
        <v>60</v>
      </c>
      <c r="AK228" s="1" t="s">
        <v>60</v>
      </c>
      <c r="AL228" s="1" t="s">
        <v>166</v>
      </c>
      <c r="AM228" s="1" t="s">
        <v>166</v>
      </c>
      <c r="AN228" s="1" t="s">
        <v>166</v>
      </c>
      <c r="AO228" s="1"/>
      <c r="AP228" s="1"/>
      <c r="AQ228" s="1"/>
      <c r="AR228" s="1"/>
      <c r="AS228" s="1"/>
      <c r="AT228" s="1"/>
      <c r="AU228" s="1"/>
      <c r="AV228" s="1"/>
      <c r="AW228" s="1"/>
      <c r="AX228" s="1"/>
      <c r="AY228" s="1"/>
      <c r="AZ228" s="1"/>
      <c r="BA228" s="1"/>
      <c r="BB228" s="1"/>
      <c r="BC228" s="1"/>
      <c r="BD228" s="1"/>
      <c r="BE228" s="1"/>
      <c r="BF228" s="1"/>
    </row>
    <row r="229" spans="1:58" ht="15.75" customHeight="1" x14ac:dyDescent="0.2">
      <c r="A229" s="1"/>
      <c r="B229" s="1"/>
      <c r="C229" s="46"/>
      <c r="D229" s="1"/>
      <c r="E229" s="1"/>
      <c r="F229" s="1"/>
      <c r="G229" s="1"/>
      <c r="H229" s="1"/>
      <c r="I229" s="1"/>
      <c r="J229" s="1"/>
      <c r="K229" s="1"/>
      <c r="L229" s="1"/>
      <c r="M229" s="1"/>
      <c r="N229" s="1"/>
      <c r="O229" s="1"/>
      <c r="P229" s="1"/>
      <c r="Q229" s="1"/>
      <c r="R229" s="1"/>
      <c r="S229" s="1"/>
      <c r="T229" s="1"/>
      <c r="U229" s="1" t="s">
        <v>132</v>
      </c>
      <c r="V229" s="1" t="s">
        <v>170</v>
      </c>
      <c r="W229" s="1" t="s">
        <v>60</v>
      </c>
      <c r="X229" s="1" t="s">
        <v>167</v>
      </c>
      <c r="Y229" s="1" t="s">
        <v>167</v>
      </c>
      <c r="Z229" s="1" t="s">
        <v>60</v>
      </c>
      <c r="AA229" s="1" t="s">
        <v>60</v>
      </c>
      <c r="AB229" s="1" t="s">
        <v>60</v>
      </c>
      <c r="AC229" s="1" t="s">
        <v>60</v>
      </c>
      <c r="AD229" s="1" t="s">
        <v>60</v>
      </c>
      <c r="AE229" s="1" t="s">
        <v>60</v>
      </c>
      <c r="AF229" s="1" t="s">
        <v>60</v>
      </c>
      <c r="AG229" s="1" t="s">
        <v>167</v>
      </c>
      <c r="AH229" s="1" t="s">
        <v>60</v>
      </c>
      <c r="AI229" s="1" t="s">
        <v>60</v>
      </c>
      <c r="AJ229" s="1" t="s">
        <v>60</v>
      </c>
      <c r="AK229" s="1" t="s">
        <v>60</v>
      </c>
      <c r="AL229" s="1" t="s">
        <v>60</v>
      </c>
      <c r="AM229" s="1" t="s">
        <v>60</v>
      </c>
      <c r="AN229" s="1" t="s">
        <v>60</v>
      </c>
      <c r="AO229" s="1"/>
      <c r="AP229" s="1"/>
      <c r="AQ229" s="1"/>
      <c r="AR229" s="1"/>
      <c r="AS229" s="1"/>
      <c r="AT229" s="1"/>
      <c r="AU229" s="1"/>
      <c r="AV229" s="1"/>
      <c r="AW229" s="1"/>
      <c r="AX229" s="1"/>
      <c r="AY229" s="1"/>
      <c r="AZ229" s="1"/>
      <c r="BA229" s="1"/>
      <c r="BB229" s="1"/>
      <c r="BC229" s="1"/>
      <c r="BD229" s="1"/>
      <c r="BE229" s="1"/>
      <c r="BF229" s="1"/>
    </row>
    <row r="230" spans="1:58" ht="15.75" customHeight="1" x14ac:dyDescent="0.2">
      <c r="A230" s="1"/>
      <c r="B230" s="1"/>
      <c r="C230" s="46"/>
      <c r="D230" s="1"/>
      <c r="E230" s="1"/>
      <c r="F230" s="1"/>
      <c r="G230" s="1"/>
      <c r="H230" s="1"/>
      <c r="I230" s="1"/>
      <c r="J230" s="1"/>
      <c r="K230" s="1"/>
      <c r="L230" s="1"/>
      <c r="M230" s="1"/>
      <c r="N230" s="1"/>
      <c r="O230" s="1"/>
      <c r="P230" s="1"/>
      <c r="Q230" s="1"/>
      <c r="R230" s="1"/>
      <c r="S230" s="1"/>
      <c r="T230" s="1"/>
      <c r="U230" s="5" t="s">
        <v>171</v>
      </c>
      <c r="V230" s="1"/>
      <c r="W230" s="1" t="s">
        <v>172</v>
      </c>
      <c r="X230" s="1" t="s">
        <v>172</v>
      </c>
      <c r="Y230" s="1" t="s">
        <v>172</v>
      </c>
      <c r="Z230" s="1" t="s">
        <v>172</v>
      </c>
      <c r="AA230" s="1" t="s">
        <v>172</v>
      </c>
      <c r="AB230" s="1" t="s">
        <v>60</v>
      </c>
      <c r="AC230" s="1" t="s">
        <v>60</v>
      </c>
      <c r="AD230" s="1" t="s">
        <v>60</v>
      </c>
      <c r="AE230" s="1" t="s">
        <v>60</v>
      </c>
      <c r="AF230" s="1" t="s">
        <v>60</v>
      </c>
      <c r="AG230" s="1" t="s">
        <v>172</v>
      </c>
      <c r="AH230" s="1" t="s">
        <v>60</v>
      </c>
      <c r="AI230" s="1" t="s">
        <v>172</v>
      </c>
      <c r="AJ230" s="1" t="s">
        <v>60</v>
      </c>
      <c r="AK230" s="1" t="s">
        <v>60</v>
      </c>
      <c r="AL230" s="1" t="s">
        <v>60</v>
      </c>
      <c r="AM230" s="1" t="s">
        <v>60</v>
      </c>
      <c r="AN230" s="1" t="s">
        <v>60</v>
      </c>
      <c r="AO230" s="1"/>
      <c r="AP230" s="1"/>
      <c r="AQ230" s="1"/>
      <c r="AR230" s="1"/>
      <c r="AS230" s="1"/>
      <c r="AT230" s="1"/>
      <c r="AU230" s="1"/>
      <c r="AV230" s="1"/>
      <c r="AW230" s="1"/>
      <c r="AX230" s="1"/>
      <c r="AY230" s="1"/>
      <c r="AZ230" s="1"/>
      <c r="BA230" s="1"/>
      <c r="BB230" s="1"/>
      <c r="BC230" s="1"/>
      <c r="BD230" s="1"/>
      <c r="BE230" s="1"/>
      <c r="BF230" s="1"/>
    </row>
    <row r="231" spans="1:58" ht="15.75" customHeight="1" x14ac:dyDescent="0.2">
      <c r="A231" s="1"/>
      <c r="B231" s="1"/>
      <c r="C231" s="46"/>
      <c r="D231" s="1"/>
      <c r="E231" s="1"/>
      <c r="F231" s="1"/>
      <c r="G231" s="1"/>
      <c r="H231" s="1"/>
      <c r="I231" s="1"/>
      <c r="J231" s="1"/>
      <c r="K231" s="1"/>
      <c r="L231" s="1"/>
      <c r="M231" s="1"/>
      <c r="N231" s="1"/>
      <c r="O231" s="1"/>
      <c r="P231" s="1"/>
      <c r="Q231" s="1"/>
      <c r="R231" s="1"/>
      <c r="S231" s="1"/>
      <c r="T231" s="1"/>
      <c r="U231" s="5" t="s">
        <v>173</v>
      </c>
      <c r="V231" s="5" t="s">
        <v>174</v>
      </c>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row>
    <row r="232" spans="1:58" ht="45.75" customHeight="1" x14ac:dyDescent="0.2">
      <c r="A232" s="5"/>
      <c r="B232" s="5"/>
      <c r="C232" s="66"/>
      <c r="D232" s="5"/>
      <c r="E232" s="5"/>
      <c r="F232" s="5"/>
      <c r="G232" s="5"/>
      <c r="H232" s="5"/>
      <c r="I232" s="5"/>
      <c r="J232" s="5"/>
      <c r="K232" s="5"/>
      <c r="L232" s="5"/>
      <c r="M232" s="5"/>
      <c r="N232" s="5"/>
      <c r="O232" s="5"/>
      <c r="P232" s="5"/>
      <c r="Q232" s="5"/>
      <c r="R232" s="5"/>
      <c r="S232" s="5"/>
      <c r="T232" s="5"/>
      <c r="U232" s="6" t="s">
        <v>5</v>
      </c>
      <c r="V232" s="6" t="s">
        <v>175</v>
      </c>
      <c r="W232" s="6"/>
      <c r="X232" s="6"/>
      <c r="Y232" s="6"/>
      <c r="Z232" s="6"/>
      <c r="AA232" s="6"/>
      <c r="AB232" s="6"/>
      <c r="AC232" s="6"/>
      <c r="AD232" s="6" t="s">
        <v>176</v>
      </c>
      <c r="AE232" s="6"/>
      <c r="AF232" s="6"/>
      <c r="AG232" s="6"/>
      <c r="AH232" s="6" t="s">
        <v>177</v>
      </c>
      <c r="AI232" s="6"/>
      <c r="AJ232" s="6"/>
      <c r="AK232" s="6"/>
      <c r="AL232" s="6" t="s">
        <v>178</v>
      </c>
      <c r="AM232" s="6"/>
      <c r="AN232" s="6" t="s">
        <v>179</v>
      </c>
      <c r="AO232" s="5"/>
      <c r="AP232" s="5"/>
      <c r="AQ232" s="5"/>
      <c r="AR232" s="5"/>
      <c r="AS232" s="5"/>
      <c r="AT232" s="5"/>
      <c r="AU232" s="5"/>
      <c r="AV232" s="5"/>
      <c r="AW232" s="5"/>
      <c r="AX232" s="5"/>
      <c r="AY232" s="5"/>
      <c r="AZ232" s="5"/>
      <c r="BA232" s="5"/>
      <c r="BB232" s="5"/>
      <c r="BC232" s="5"/>
      <c r="BD232" s="5"/>
      <c r="BE232" s="5"/>
      <c r="BF232" s="5"/>
    </row>
    <row r="233" spans="1:58" ht="15.75" customHeight="1" x14ac:dyDescent="0.2">
      <c r="A233" s="1"/>
      <c r="B233" s="1"/>
      <c r="C233" s="46"/>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row>
    <row r="234" spans="1:58" ht="15.75" customHeight="1" x14ac:dyDescent="0.2">
      <c r="A234" s="1"/>
      <c r="B234" s="1"/>
      <c r="C234" s="46"/>
      <c r="D234" s="1"/>
      <c r="E234" s="1"/>
      <c r="F234" s="1"/>
      <c r="G234" s="1"/>
      <c r="H234" s="1"/>
      <c r="I234" s="1"/>
      <c r="J234" s="1"/>
      <c r="K234" s="1"/>
      <c r="L234" s="1"/>
      <c r="M234" s="1"/>
      <c r="N234" s="1"/>
      <c r="O234" s="1"/>
      <c r="P234" s="1"/>
      <c r="Q234" s="1"/>
      <c r="R234" s="1"/>
      <c r="S234" s="1"/>
      <c r="T234" s="1"/>
      <c r="U234" s="230" t="s">
        <v>180</v>
      </c>
      <c r="V234" s="231"/>
      <c r="W234" s="231"/>
      <c r="X234" s="231"/>
      <c r="Y234" s="231"/>
      <c r="Z234" s="231"/>
      <c r="AA234" s="231"/>
      <c r="AB234" s="231"/>
      <c r="AC234" s="231"/>
      <c r="AD234" s="231"/>
      <c r="AE234" s="231"/>
      <c r="AF234" s="231"/>
      <c r="AG234" s="231"/>
      <c r="AH234" s="231"/>
      <c r="AI234" s="231"/>
      <c r="AJ234" s="231"/>
      <c r="AK234" s="231"/>
      <c r="AL234" s="231"/>
      <c r="AM234" s="231"/>
      <c r="AN234" s="232"/>
      <c r="AO234" s="1"/>
      <c r="AP234" s="1"/>
      <c r="AQ234" s="1"/>
      <c r="AR234" s="1"/>
      <c r="AS234" s="1"/>
      <c r="AT234" s="1"/>
      <c r="AU234" s="1"/>
      <c r="AV234" s="1"/>
      <c r="AW234" s="1"/>
      <c r="AX234" s="1"/>
      <c r="AY234" s="1"/>
      <c r="AZ234" s="1"/>
      <c r="BA234" s="1"/>
      <c r="BB234" s="1"/>
      <c r="BC234" s="1"/>
      <c r="BD234" s="1"/>
      <c r="BE234" s="1"/>
      <c r="BF234" s="1"/>
    </row>
    <row r="235" spans="1:58" ht="15.75" customHeight="1" x14ac:dyDescent="0.2">
      <c r="A235" s="1"/>
      <c r="B235" s="1"/>
      <c r="C235" s="46"/>
      <c r="D235" s="1"/>
      <c r="E235" s="1"/>
      <c r="F235" s="1"/>
      <c r="G235" s="1"/>
      <c r="H235" s="1"/>
      <c r="I235" s="1"/>
      <c r="J235" s="1"/>
      <c r="K235" s="1"/>
      <c r="L235" s="1"/>
      <c r="M235" s="1"/>
      <c r="N235" s="1"/>
      <c r="O235" s="1"/>
      <c r="P235" s="1"/>
      <c r="Q235" s="1"/>
      <c r="R235" s="1"/>
      <c r="S235" s="1"/>
      <c r="T235" s="1"/>
      <c r="U235" s="4" t="s">
        <v>164</v>
      </c>
      <c r="V235" s="4" t="s">
        <v>128</v>
      </c>
      <c r="W235" s="4" t="s">
        <v>22</v>
      </c>
      <c r="X235" s="4" t="s">
        <v>28</v>
      </c>
      <c r="Y235" s="4" t="s">
        <v>131</v>
      </c>
      <c r="Z235" s="4" t="s">
        <v>133</v>
      </c>
      <c r="AA235" s="4" t="s">
        <v>29</v>
      </c>
      <c r="AB235" s="4" t="s">
        <v>135</v>
      </c>
      <c r="AC235" s="4" t="s">
        <v>136</v>
      </c>
      <c r="AD235" s="4" t="s">
        <v>9</v>
      </c>
      <c r="AE235" s="4" t="s">
        <v>30</v>
      </c>
      <c r="AF235" s="4" t="s">
        <v>17</v>
      </c>
      <c r="AG235" s="4" t="s">
        <v>18</v>
      </c>
      <c r="AH235" s="4" t="s">
        <v>138</v>
      </c>
      <c r="AI235" s="4" t="s">
        <v>31</v>
      </c>
      <c r="AJ235" s="4" t="s">
        <v>139</v>
      </c>
      <c r="AK235" s="4" t="s">
        <v>140</v>
      </c>
      <c r="AL235" s="4" t="s">
        <v>141</v>
      </c>
      <c r="AM235" s="4" t="s">
        <v>142</v>
      </c>
      <c r="AN235" s="4" t="s">
        <v>20</v>
      </c>
      <c r="AO235" s="1"/>
      <c r="AP235" s="1"/>
      <c r="AQ235" s="1"/>
      <c r="AR235" s="1"/>
      <c r="AS235" s="1"/>
      <c r="AT235" s="1"/>
      <c r="AU235" s="1"/>
      <c r="AV235" s="1"/>
      <c r="AW235" s="1"/>
      <c r="AX235" s="1"/>
      <c r="AY235" s="1"/>
      <c r="AZ235" s="1"/>
      <c r="BA235" s="1"/>
      <c r="BB235" s="1"/>
      <c r="BC235" s="1"/>
      <c r="BD235" s="1"/>
      <c r="BE235" s="1"/>
      <c r="BF235" s="1"/>
    </row>
    <row r="236" spans="1:58" ht="15.75" customHeight="1" x14ac:dyDescent="0.2">
      <c r="A236" s="1"/>
      <c r="B236" s="1"/>
      <c r="C236" s="46"/>
      <c r="D236" s="1"/>
      <c r="E236" s="1"/>
      <c r="F236" s="1"/>
      <c r="G236" s="1"/>
      <c r="H236" s="1"/>
      <c r="I236" s="1"/>
      <c r="J236" s="1"/>
      <c r="K236" s="1"/>
      <c r="L236" s="1"/>
      <c r="M236" s="1"/>
      <c r="N236" s="1"/>
      <c r="O236" s="1"/>
      <c r="P236" s="1"/>
      <c r="Q236" s="1"/>
      <c r="R236" s="1"/>
      <c r="S236" s="1"/>
      <c r="T236" s="1"/>
      <c r="U236" s="1" t="s">
        <v>165</v>
      </c>
      <c r="V236" s="1" t="s">
        <v>60</v>
      </c>
      <c r="W236" s="1" t="s">
        <v>166</v>
      </c>
      <c r="X236" s="1" t="s">
        <v>166</v>
      </c>
      <c r="Y236" s="1" t="s">
        <v>166</v>
      </c>
      <c r="Z236" s="67" t="s">
        <v>60</v>
      </c>
      <c r="AA236" s="1" t="s">
        <v>166</v>
      </c>
      <c r="AB236" s="1" t="s">
        <v>166</v>
      </c>
      <c r="AC236" s="1" t="s">
        <v>166</v>
      </c>
      <c r="AD236" s="1" t="s">
        <v>166</v>
      </c>
      <c r="AE236" s="1" t="s">
        <v>166</v>
      </c>
      <c r="AF236" s="1" t="s">
        <v>166</v>
      </c>
      <c r="AG236" s="1" t="s">
        <v>166</v>
      </c>
      <c r="AH236" s="1" t="s">
        <v>166</v>
      </c>
      <c r="AI236" s="1" t="s">
        <v>166</v>
      </c>
      <c r="AJ236" s="1" t="s">
        <v>166</v>
      </c>
      <c r="AK236" s="1" t="s">
        <v>166</v>
      </c>
      <c r="AL236" s="1" t="s">
        <v>166</v>
      </c>
      <c r="AM236" s="1" t="s">
        <v>166</v>
      </c>
      <c r="AN236" s="1" t="s">
        <v>166</v>
      </c>
      <c r="AO236" s="1"/>
      <c r="AP236" s="1"/>
      <c r="AQ236" s="1"/>
      <c r="AR236" s="1"/>
      <c r="AS236" s="1"/>
      <c r="AT236" s="1"/>
      <c r="AU236" s="1"/>
      <c r="AV236" s="1"/>
      <c r="AW236" s="1"/>
      <c r="AX236" s="1"/>
      <c r="AY236" s="1"/>
      <c r="AZ236" s="1"/>
      <c r="BA236" s="1"/>
      <c r="BB236" s="1"/>
      <c r="BC236" s="1"/>
      <c r="BD236" s="1"/>
      <c r="BE236" s="1"/>
      <c r="BF236" s="1"/>
    </row>
    <row r="237" spans="1:58" ht="15.75" customHeight="1" x14ac:dyDescent="0.2">
      <c r="A237" s="1"/>
      <c r="B237" s="1"/>
      <c r="C237" s="46"/>
      <c r="D237" s="1"/>
      <c r="E237" s="1"/>
      <c r="F237" s="1"/>
      <c r="G237" s="1"/>
      <c r="H237" s="1"/>
      <c r="I237" s="1"/>
      <c r="J237" s="1"/>
      <c r="K237" s="1"/>
      <c r="L237" s="1"/>
      <c r="M237" s="1"/>
      <c r="N237" s="1"/>
      <c r="O237" s="1"/>
      <c r="P237" s="1"/>
      <c r="Q237" s="1"/>
      <c r="R237" s="1"/>
      <c r="S237" s="1"/>
      <c r="T237" s="1"/>
      <c r="U237" s="1" t="s">
        <v>132</v>
      </c>
      <c r="V237" s="1" t="s">
        <v>60</v>
      </c>
      <c r="W237" s="1" t="s">
        <v>60</v>
      </c>
      <c r="X237" s="1" t="s">
        <v>167</v>
      </c>
      <c r="Y237" s="1" t="s">
        <v>60</v>
      </c>
      <c r="Z237" s="1" t="s">
        <v>60</v>
      </c>
      <c r="AA237" s="1" t="s">
        <v>167</v>
      </c>
      <c r="AB237" s="1" t="s">
        <v>60</v>
      </c>
      <c r="AC237" s="1" t="s">
        <v>60</v>
      </c>
      <c r="AD237" s="1" t="s">
        <v>60</v>
      </c>
      <c r="AE237" s="1" t="s">
        <v>170</v>
      </c>
      <c r="AF237" s="1" t="s">
        <v>60</v>
      </c>
      <c r="AG237" s="1" t="s">
        <v>60</v>
      </c>
      <c r="AH237" s="1" t="s">
        <v>60</v>
      </c>
      <c r="AI237" s="1" t="s">
        <v>60</v>
      </c>
      <c r="AJ237" s="1" t="s">
        <v>60</v>
      </c>
      <c r="AK237" s="1" t="s">
        <v>60</v>
      </c>
      <c r="AL237" s="1" t="s">
        <v>60</v>
      </c>
      <c r="AM237" s="1" t="s">
        <v>60</v>
      </c>
      <c r="AN237" s="1" t="s">
        <v>60</v>
      </c>
      <c r="AO237" s="1"/>
      <c r="AP237" s="1"/>
      <c r="AQ237" s="1"/>
      <c r="AR237" s="1"/>
      <c r="AS237" s="1"/>
      <c r="AT237" s="1"/>
      <c r="AU237" s="1"/>
      <c r="AV237" s="1"/>
      <c r="AW237" s="1"/>
      <c r="AX237" s="1"/>
      <c r="AY237" s="1"/>
      <c r="AZ237" s="1"/>
      <c r="BA237" s="1"/>
      <c r="BB237" s="1"/>
      <c r="BC237" s="1"/>
      <c r="BD237" s="1"/>
      <c r="BE237" s="1"/>
      <c r="BF237" s="1"/>
    </row>
    <row r="238" spans="1:58" ht="15.75" customHeight="1" x14ac:dyDescent="0.2">
      <c r="A238" s="1"/>
      <c r="B238" s="1"/>
      <c r="C238" s="46"/>
      <c r="D238" s="1"/>
      <c r="E238" s="1"/>
      <c r="F238" s="1"/>
      <c r="G238" s="1"/>
      <c r="H238" s="1"/>
      <c r="I238" s="1"/>
      <c r="J238" s="1"/>
      <c r="K238" s="1"/>
      <c r="L238" s="1"/>
      <c r="M238" s="1"/>
      <c r="N238" s="1"/>
      <c r="O238" s="1"/>
      <c r="P238" s="1"/>
      <c r="Q238" s="1"/>
      <c r="R238" s="1"/>
      <c r="S238" s="1"/>
      <c r="T238" s="1"/>
      <c r="U238" s="5" t="s">
        <v>181</v>
      </c>
      <c r="V238" s="1" t="s">
        <v>60</v>
      </c>
      <c r="W238" s="1" t="s">
        <v>172</v>
      </c>
      <c r="X238" s="1" t="s">
        <v>172</v>
      </c>
      <c r="Y238" s="1" t="s">
        <v>172</v>
      </c>
      <c r="Z238" s="1" t="s">
        <v>60</v>
      </c>
      <c r="AA238" s="1" t="s">
        <v>172</v>
      </c>
      <c r="AB238" s="1" t="s">
        <v>172</v>
      </c>
      <c r="AC238" s="1" t="s">
        <v>60</v>
      </c>
      <c r="AD238" s="1" t="s">
        <v>172</v>
      </c>
      <c r="AE238" s="1" t="s">
        <v>60</v>
      </c>
      <c r="AF238" s="1" t="s">
        <v>172</v>
      </c>
      <c r="AG238" s="1" t="s">
        <v>172</v>
      </c>
      <c r="AH238" s="1" t="s">
        <v>60</v>
      </c>
      <c r="AI238" s="1" t="s">
        <v>172</v>
      </c>
      <c r="AJ238" s="1" t="s">
        <v>172</v>
      </c>
      <c r="AK238" s="1" t="s">
        <v>60</v>
      </c>
      <c r="AL238" s="1" t="s">
        <v>60</v>
      </c>
      <c r="AM238" s="1" t="s">
        <v>60</v>
      </c>
      <c r="AN238" s="1" t="s">
        <v>60</v>
      </c>
      <c r="AO238" s="1"/>
      <c r="AP238" s="1"/>
      <c r="AQ238" s="1"/>
      <c r="AR238" s="1"/>
      <c r="AS238" s="1"/>
      <c r="AT238" s="1"/>
      <c r="AU238" s="1"/>
      <c r="AV238" s="1"/>
      <c r="AW238" s="1"/>
      <c r="AX238" s="1"/>
      <c r="AY238" s="1"/>
      <c r="AZ238" s="1"/>
      <c r="BA238" s="1"/>
      <c r="BB238" s="1"/>
      <c r="BC238" s="1"/>
      <c r="BD238" s="1"/>
      <c r="BE238" s="1"/>
      <c r="BF238" s="1"/>
    </row>
    <row r="239" spans="1:58" ht="49.5" customHeight="1" x14ac:dyDescent="0.2">
      <c r="A239" s="5"/>
      <c r="B239" s="5"/>
      <c r="C239" s="66"/>
      <c r="D239" s="5"/>
      <c r="E239" s="5"/>
      <c r="F239" s="5"/>
      <c r="G239" s="5"/>
      <c r="H239" s="5"/>
      <c r="I239" s="5"/>
      <c r="J239" s="5"/>
      <c r="K239" s="5"/>
      <c r="L239" s="5"/>
      <c r="M239" s="5"/>
      <c r="N239" s="5"/>
      <c r="O239" s="5"/>
      <c r="P239" s="5"/>
      <c r="Q239" s="5"/>
      <c r="R239" s="5"/>
      <c r="S239" s="5"/>
      <c r="T239" s="5"/>
      <c r="U239" s="6" t="s">
        <v>5</v>
      </c>
      <c r="V239" s="6"/>
      <c r="W239" s="6"/>
      <c r="X239" s="6"/>
      <c r="Y239" s="6"/>
      <c r="Z239" s="6"/>
      <c r="AA239" s="6"/>
      <c r="AB239" s="6"/>
      <c r="AC239" s="6" t="s">
        <v>182</v>
      </c>
      <c r="AD239" s="6"/>
      <c r="AE239" s="6"/>
      <c r="AF239" s="6"/>
      <c r="AG239" s="6"/>
      <c r="AH239" s="6"/>
      <c r="AI239" s="6"/>
      <c r="AJ239" s="6"/>
      <c r="AK239" s="6"/>
      <c r="AL239" s="6"/>
      <c r="AM239" s="6"/>
      <c r="AN239" s="6"/>
      <c r="AO239" s="5"/>
      <c r="AP239" s="5"/>
      <c r="AQ239" s="5"/>
      <c r="AR239" s="5"/>
      <c r="AS239" s="5"/>
      <c r="AT239" s="5"/>
      <c r="AU239" s="5"/>
      <c r="AV239" s="5"/>
      <c r="AW239" s="5"/>
      <c r="AX239" s="5"/>
      <c r="AY239" s="5"/>
      <c r="AZ239" s="5"/>
      <c r="BA239" s="5"/>
      <c r="BB239" s="5"/>
      <c r="BC239" s="5"/>
      <c r="BD239" s="5"/>
      <c r="BE239" s="5"/>
      <c r="BF239" s="5"/>
    </row>
    <row r="240" spans="1:58" ht="15.75" customHeight="1" x14ac:dyDescent="0.2">
      <c r="A240" s="1"/>
      <c r="B240" s="1"/>
      <c r="C240" s="46"/>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row>
    <row r="241" spans="1:58" ht="15.75" customHeight="1" x14ac:dyDescent="0.2">
      <c r="A241" s="1"/>
      <c r="B241" s="1"/>
      <c r="C241" s="46"/>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row>
    <row r="242" spans="1:58" ht="15.75" customHeight="1" x14ac:dyDescent="0.2">
      <c r="A242" s="1"/>
      <c r="B242" s="1"/>
      <c r="C242" s="46"/>
      <c r="D242" s="1"/>
      <c r="E242" s="1"/>
      <c r="F242" s="1"/>
      <c r="G242" s="1"/>
      <c r="H242" s="1"/>
      <c r="I242" s="1"/>
      <c r="J242" s="1"/>
      <c r="K242" s="1"/>
      <c r="L242" s="1"/>
      <c r="M242" s="1"/>
      <c r="N242" s="1"/>
      <c r="O242" s="1"/>
      <c r="P242" s="1"/>
      <c r="Q242" s="1"/>
      <c r="R242" s="1"/>
      <c r="S242" s="1"/>
      <c r="T242" s="1"/>
      <c r="U242" s="230" t="s">
        <v>183</v>
      </c>
      <c r="V242" s="231"/>
      <c r="W242" s="231"/>
      <c r="X242" s="231"/>
      <c r="Y242" s="231"/>
      <c r="Z242" s="231"/>
      <c r="AA242" s="231"/>
      <c r="AB242" s="231"/>
      <c r="AC242" s="231"/>
      <c r="AD242" s="231"/>
      <c r="AE242" s="231"/>
      <c r="AF242" s="231"/>
      <c r="AG242" s="231"/>
      <c r="AH242" s="231"/>
      <c r="AI242" s="231"/>
      <c r="AJ242" s="231"/>
      <c r="AK242" s="231"/>
      <c r="AL242" s="231"/>
      <c r="AM242" s="231"/>
      <c r="AN242" s="232"/>
      <c r="AO242" s="1"/>
      <c r="AP242" s="1"/>
      <c r="AQ242" s="1"/>
      <c r="AR242" s="1"/>
      <c r="AS242" s="1"/>
      <c r="AT242" s="1"/>
      <c r="AU242" s="1"/>
      <c r="AV242" s="1"/>
      <c r="AW242" s="1"/>
      <c r="AX242" s="1"/>
      <c r="AY242" s="1"/>
      <c r="AZ242" s="1"/>
      <c r="BA242" s="1"/>
      <c r="BB242" s="1"/>
      <c r="BC242" s="1"/>
      <c r="BD242" s="1"/>
      <c r="BE242" s="1"/>
      <c r="BF242" s="1"/>
    </row>
    <row r="243" spans="1:58" ht="15.75" customHeight="1" x14ac:dyDescent="0.2">
      <c r="A243" s="1"/>
      <c r="B243" s="1"/>
      <c r="C243" s="46"/>
      <c r="D243" s="1"/>
      <c r="E243" s="1"/>
      <c r="F243" s="1"/>
      <c r="G243" s="1"/>
      <c r="H243" s="1"/>
      <c r="I243" s="1"/>
      <c r="J243" s="1"/>
      <c r="K243" s="1"/>
      <c r="L243" s="1"/>
      <c r="M243" s="1"/>
      <c r="N243" s="1"/>
      <c r="O243" s="1"/>
      <c r="P243" s="1"/>
      <c r="Q243" s="1"/>
      <c r="R243" s="1"/>
      <c r="S243" s="1"/>
      <c r="T243" s="1"/>
      <c r="U243" s="4" t="s">
        <v>164</v>
      </c>
      <c r="V243" s="4" t="s">
        <v>128</v>
      </c>
      <c r="W243" s="4" t="s">
        <v>22</v>
      </c>
      <c r="X243" s="4" t="s">
        <v>28</v>
      </c>
      <c r="Y243" s="4" t="s">
        <v>131</v>
      </c>
      <c r="Z243" s="4" t="s">
        <v>133</v>
      </c>
      <c r="AA243" s="4" t="s">
        <v>29</v>
      </c>
      <c r="AB243" s="4" t="s">
        <v>135</v>
      </c>
      <c r="AC243" s="4" t="s">
        <v>136</v>
      </c>
      <c r="AD243" s="4" t="s">
        <v>9</v>
      </c>
      <c r="AE243" s="4" t="s">
        <v>30</v>
      </c>
      <c r="AF243" s="4" t="s">
        <v>17</v>
      </c>
      <c r="AG243" s="4" t="s">
        <v>18</v>
      </c>
      <c r="AH243" s="4" t="s">
        <v>138</v>
      </c>
      <c r="AI243" s="4" t="s">
        <v>31</v>
      </c>
      <c r="AJ243" s="4" t="s">
        <v>139</v>
      </c>
      <c r="AK243" s="4" t="s">
        <v>140</v>
      </c>
      <c r="AL243" s="4" t="s">
        <v>141</v>
      </c>
      <c r="AM243" s="4" t="s">
        <v>142</v>
      </c>
      <c r="AN243" s="4" t="s">
        <v>20</v>
      </c>
      <c r="AO243" s="1"/>
      <c r="AP243" s="1"/>
      <c r="AQ243" s="1"/>
      <c r="AR243" s="1"/>
      <c r="AS243" s="1"/>
      <c r="AT243" s="1"/>
      <c r="AU243" s="1"/>
      <c r="AV243" s="1"/>
      <c r="AW243" s="1"/>
      <c r="AX243" s="1"/>
      <c r="AY243" s="1"/>
      <c r="AZ243" s="1"/>
      <c r="BA243" s="1"/>
      <c r="BB243" s="1"/>
      <c r="BC243" s="1"/>
      <c r="BD243" s="1"/>
      <c r="BE243" s="1"/>
      <c r="BF243" s="1"/>
    </row>
    <row r="244" spans="1:58" ht="15.75" customHeight="1" x14ac:dyDescent="0.2">
      <c r="A244" s="1"/>
      <c r="B244" s="1"/>
      <c r="C244" s="46"/>
      <c r="D244" s="1"/>
      <c r="E244" s="1"/>
      <c r="F244" s="1"/>
      <c r="G244" s="1"/>
      <c r="H244" s="1"/>
      <c r="I244" s="1"/>
      <c r="J244" s="1"/>
      <c r="K244" s="1"/>
      <c r="L244" s="1"/>
      <c r="M244" s="1"/>
      <c r="N244" s="1"/>
      <c r="O244" s="1"/>
      <c r="P244" s="1"/>
      <c r="Q244" s="1"/>
      <c r="R244" s="1"/>
      <c r="S244" s="1"/>
      <c r="T244" s="1"/>
      <c r="U244" s="1" t="s">
        <v>165</v>
      </c>
      <c r="V244" s="1" t="s">
        <v>166</v>
      </c>
      <c r="W244" s="1" t="s">
        <v>60</v>
      </c>
      <c r="X244" s="1" t="s">
        <v>166</v>
      </c>
      <c r="Y244" s="1" t="s">
        <v>166</v>
      </c>
      <c r="Z244" s="1" t="s">
        <v>60</v>
      </c>
      <c r="AA244" s="1" t="s">
        <v>60</v>
      </c>
      <c r="AB244" s="1" t="s">
        <v>166</v>
      </c>
      <c r="AC244" s="1" t="s">
        <v>166</v>
      </c>
      <c r="AD244" s="1" t="s">
        <v>3</v>
      </c>
      <c r="AE244" s="1" t="s">
        <v>166</v>
      </c>
      <c r="AF244" s="1" t="s">
        <v>166</v>
      </c>
      <c r="AG244" s="1" t="s">
        <v>166</v>
      </c>
      <c r="AH244" s="1" t="s">
        <v>166</v>
      </c>
      <c r="AI244" s="1" t="s">
        <v>166</v>
      </c>
      <c r="AJ244" s="1" t="s">
        <v>166</v>
      </c>
      <c r="AK244" s="1" t="s">
        <v>166</v>
      </c>
      <c r="AL244" s="1" t="s">
        <v>166</v>
      </c>
      <c r="AM244" s="1" t="s">
        <v>166</v>
      </c>
      <c r="AN244" s="1" t="s">
        <v>3</v>
      </c>
      <c r="AO244" s="1"/>
      <c r="AP244" s="1"/>
      <c r="AQ244" s="1"/>
      <c r="AR244" s="1"/>
      <c r="AS244" s="1"/>
      <c r="AT244" s="1"/>
      <c r="AU244" s="1"/>
      <c r="AV244" s="1"/>
      <c r="AW244" s="1"/>
      <c r="AX244" s="1"/>
      <c r="AY244" s="1"/>
      <c r="AZ244" s="1"/>
      <c r="BA244" s="1"/>
      <c r="BB244" s="1"/>
      <c r="BC244" s="1"/>
      <c r="BD244" s="1"/>
      <c r="BE244" s="1"/>
      <c r="BF244" s="1"/>
    </row>
    <row r="245" spans="1:58" ht="15.75" customHeight="1" x14ac:dyDescent="0.2">
      <c r="A245" s="1"/>
      <c r="B245" s="1"/>
      <c r="C245" s="46"/>
      <c r="D245" s="1"/>
      <c r="E245" s="1"/>
      <c r="F245" s="1"/>
      <c r="G245" s="1"/>
      <c r="H245" s="1"/>
      <c r="I245" s="1"/>
      <c r="J245" s="1"/>
      <c r="K245" s="1"/>
      <c r="L245" s="1"/>
      <c r="M245" s="1"/>
      <c r="N245" s="1"/>
      <c r="O245" s="1"/>
      <c r="P245" s="1"/>
      <c r="Q245" s="1"/>
      <c r="R245" s="1"/>
      <c r="S245" s="1"/>
      <c r="T245" s="1"/>
      <c r="U245" s="1" t="s">
        <v>132</v>
      </c>
      <c r="V245" s="1" t="s">
        <v>60</v>
      </c>
      <c r="W245" s="1" t="s">
        <v>167</v>
      </c>
      <c r="X245" s="1" t="s">
        <v>167</v>
      </c>
      <c r="Y245" s="1" t="s">
        <v>167</v>
      </c>
      <c r="Z245" s="1" t="s">
        <v>170</v>
      </c>
      <c r="AA245" s="1" t="s">
        <v>167</v>
      </c>
      <c r="AB245" s="1" t="s">
        <v>167</v>
      </c>
      <c r="AC245" s="1" t="s">
        <v>167</v>
      </c>
      <c r="AD245" s="1" t="s">
        <v>167</v>
      </c>
      <c r="AE245" s="1" t="s">
        <v>60</v>
      </c>
      <c r="AF245" s="1" t="s">
        <v>167</v>
      </c>
      <c r="AG245" s="1" t="s">
        <v>167</v>
      </c>
      <c r="AH245" s="1" t="s">
        <v>167</v>
      </c>
      <c r="AI245" s="1" t="s">
        <v>167</v>
      </c>
      <c r="AJ245" s="1" t="s">
        <v>167</v>
      </c>
      <c r="AK245" s="1" t="s">
        <v>60</v>
      </c>
      <c r="AL245" s="1" t="s">
        <v>60</v>
      </c>
      <c r="AM245" s="1" t="s">
        <v>167</v>
      </c>
      <c r="AN245" s="1" t="s">
        <v>167</v>
      </c>
      <c r="AO245" s="1"/>
      <c r="AP245" s="1"/>
      <c r="AQ245" s="1"/>
      <c r="AR245" s="1"/>
      <c r="AS245" s="1"/>
      <c r="AT245" s="1"/>
      <c r="AU245" s="1"/>
      <c r="AV245" s="1"/>
      <c r="AW245" s="1"/>
      <c r="AX245" s="1"/>
      <c r="AY245" s="1"/>
      <c r="AZ245" s="1"/>
      <c r="BA245" s="1"/>
      <c r="BB245" s="1"/>
      <c r="BC245" s="1"/>
      <c r="BD245" s="1"/>
      <c r="BE245" s="1"/>
      <c r="BF245" s="1"/>
    </row>
    <row r="246" spans="1:58" ht="15.75" customHeight="1" x14ac:dyDescent="0.2">
      <c r="A246" s="1"/>
      <c r="B246" s="1"/>
      <c r="C246" s="46"/>
      <c r="D246" s="1"/>
      <c r="E246" s="1"/>
      <c r="F246" s="1"/>
      <c r="G246" s="1"/>
      <c r="H246" s="1"/>
      <c r="I246" s="1"/>
      <c r="J246" s="1"/>
      <c r="K246" s="1"/>
      <c r="L246" s="1"/>
      <c r="M246" s="1"/>
      <c r="N246" s="1"/>
      <c r="O246" s="1"/>
      <c r="P246" s="1"/>
      <c r="Q246" s="1"/>
      <c r="R246" s="1"/>
      <c r="S246" s="1"/>
      <c r="T246" s="1"/>
      <c r="U246" s="5" t="s">
        <v>184</v>
      </c>
      <c r="V246" s="1" t="s">
        <v>60</v>
      </c>
      <c r="W246" s="1" t="s">
        <v>60</v>
      </c>
      <c r="X246" s="1" t="s">
        <v>60</v>
      </c>
      <c r="Y246" s="1" t="s">
        <v>60</v>
      </c>
      <c r="Z246" s="1" t="s">
        <v>172</v>
      </c>
      <c r="AA246" s="1" t="s">
        <v>185</v>
      </c>
      <c r="AB246" s="1" t="s">
        <v>60</v>
      </c>
      <c r="AC246" s="1" t="s">
        <v>172</v>
      </c>
      <c r="AD246" s="1" t="s">
        <v>185</v>
      </c>
      <c r="AE246" s="1" t="s">
        <v>60</v>
      </c>
      <c r="AF246" s="1" t="s">
        <v>60</v>
      </c>
      <c r="AG246" s="1" t="s">
        <v>60</v>
      </c>
      <c r="AH246" s="1" t="s">
        <v>60</v>
      </c>
      <c r="AI246" s="1" t="s">
        <v>172</v>
      </c>
      <c r="AJ246" s="1" t="s">
        <v>60</v>
      </c>
      <c r="AK246" s="1" t="s">
        <v>60</v>
      </c>
      <c r="AL246" s="1" t="s">
        <v>172</v>
      </c>
      <c r="AM246" s="1" t="s">
        <v>172</v>
      </c>
      <c r="AN246" s="1" t="s">
        <v>185</v>
      </c>
      <c r="AO246" s="1"/>
      <c r="AP246" s="1"/>
      <c r="AQ246" s="1"/>
      <c r="AR246" s="1"/>
      <c r="AS246" s="1"/>
      <c r="AT246" s="1"/>
      <c r="AU246" s="1"/>
      <c r="AV246" s="1"/>
      <c r="AW246" s="1"/>
      <c r="AX246" s="1"/>
      <c r="AY246" s="1"/>
      <c r="AZ246" s="1"/>
      <c r="BA246" s="1"/>
      <c r="BB246" s="1"/>
      <c r="BC246" s="1"/>
      <c r="BD246" s="1"/>
      <c r="BE246" s="1"/>
      <c r="BF246" s="1"/>
    </row>
    <row r="247" spans="1:58" ht="15.75" customHeight="1" x14ac:dyDescent="0.2">
      <c r="A247" s="1"/>
      <c r="B247" s="1"/>
      <c r="C247" s="46"/>
      <c r="D247" s="1"/>
      <c r="E247" s="1"/>
      <c r="F247" s="1"/>
      <c r="G247" s="1"/>
      <c r="H247" s="1"/>
      <c r="I247" s="1"/>
      <c r="J247" s="1"/>
      <c r="K247" s="1"/>
      <c r="L247" s="1"/>
      <c r="M247" s="1"/>
      <c r="N247" s="1"/>
      <c r="O247" s="1"/>
      <c r="P247" s="1"/>
      <c r="Q247" s="1"/>
      <c r="R247" s="1"/>
      <c r="S247" s="1"/>
      <c r="T247" s="1"/>
      <c r="U247" s="5" t="s">
        <v>186</v>
      </c>
      <c r="V247" s="1" t="s">
        <v>60</v>
      </c>
      <c r="W247" s="1" t="s">
        <v>60</v>
      </c>
      <c r="X247" s="1" t="s">
        <v>60</v>
      </c>
      <c r="Y247" s="1" t="s">
        <v>60</v>
      </c>
      <c r="Z247" s="1" t="s">
        <v>60</v>
      </c>
      <c r="AA247" s="1" t="s">
        <v>60</v>
      </c>
      <c r="AB247" s="1" t="s">
        <v>60</v>
      </c>
      <c r="AC247" s="1" t="s">
        <v>60</v>
      </c>
      <c r="AD247" s="1" t="s">
        <v>60</v>
      </c>
      <c r="AE247" s="1" t="s">
        <v>60</v>
      </c>
      <c r="AF247" s="1" t="s">
        <v>60</v>
      </c>
      <c r="AG247" s="1" t="s">
        <v>187</v>
      </c>
      <c r="AH247" s="1" t="s">
        <v>60</v>
      </c>
      <c r="AI247" s="1" t="s">
        <v>60</v>
      </c>
      <c r="AJ247" s="1" t="s">
        <v>188</v>
      </c>
      <c r="AK247" s="1" t="s">
        <v>60</v>
      </c>
      <c r="AL247" s="1" t="s">
        <v>60</v>
      </c>
      <c r="AM247" s="1" t="s">
        <v>60</v>
      </c>
      <c r="AN247" s="1" t="s">
        <v>60</v>
      </c>
      <c r="AO247" s="1"/>
      <c r="AP247" s="1"/>
      <c r="AQ247" s="1"/>
      <c r="AR247" s="1"/>
      <c r="AS247" s="1"/>
      <c r="AT247" s="1"/>
      <c r="AU247" s="1"/>
      <c r="AV247" s="1"/>
      <c r="AW247" s="1"/>
      <c r="AX247" s="1"/>
      <c r="AY247" s="1"/>
      <c r="AZ247" s="1"/>
      <c r="BA247" s="1"/>
      <c r="BB247" s="1"/>
      <c r="BC247" s="1"/>
      <c r="BD247" s="1"/>
      <c r="BE247" s="1"/>
      <c r="BF247" s="1"/>
    </row>
    <row r="248" spans="1:58" ht="15.75" customHeight="1" x14ac:dyDescent="0.2">
      <c r="A248" s="1"/>
      <c r="B248" s="1"/>
      <c r="C248" s="46"/>
      <c r="D248" s="1"/>
      <c r="E248" s="1"/>
      <c r="F248" s="1"/>
      <c r="G248" s="1"/>
      <c r="H248" s="1"/>
      <c r="I248" s="1"/>
      <c r="J248" s="1"/>
      <c r="K248" s="1"/>
      <c r="L248" s="1"/>
      <c r="M248" s="1"/>
      <c r="N248" s="1"/>
      <c r="O248" s="1"/>
      <c r="P248" s="1"/>
      <c r="Q248" s="1"/>
      <c r="R248" s="1"/>
      <c r="S248" s="1"/>
      <c r="T248" s="1"/>
      <c r="U248" s="5" t="s">
        <v>189</v>
      </c>
      <c r="V248" s="1" t="s">
        <v>60</v>
      </c>
      <c r="W248" s="1" t="s">
        <v>60</v>
      </c>
      <c r="X248" s="1" t="s">
        <v>60</v>
      </c>
      <c r="Y248" s="1" t="s">
        <v>60</v>
      </c>
      <c r="Z248" s="1" t="s">
        <v>60</v>
      </c>
      <c r="AA248" s="1" t="s">
        <v>60</v>
      </c>
      <c r="AB248" s="1" t="s">
        <v>60</v>
      </c>
      <c r="AC248" s="1" t="s">
        <v>60</v>
      </c>
      <c r="AD248" s="5" t="s">
        <v>190</v>
      </c>
      <c r="AE248" s="1" t="s">
        <v>60</v>
      </c>
      <c r="AF248" s="1" t="s">
        <v>60</v>
      </c>
      <c r="AG248" s="1" t="s">
        <v>60</v>
      </c>
      <c r="AH248" s="1" t="s">
        <v>60</v>
      </c>
      <c r="AI248" s="1" t="s">
        <v>60</v>
      </c>
      <c r="AJ248" s="1" t="s">
        <v>60</v>
      </c>
      <c r="AK248" s="1" t="s">
        <v>60</v>
      </c>
      <c r="AL248" s="1" t="s">
        <v>60</v>
      </c>
      <c r="AM248" s="1" t="s">
        <v>60</v>
      </c>
      <c r="AN248" s="5" t="s">
        <v>191</v>
      </c>
      <c r="AO248" s="1"/>
      <c r="AP248" s="1"/>
      <c r="AQ248" s="1"/>
      <c r="AR248" s="1"/>
      <c r="AS248" s="1"/>
      <c r="AT248" s="1"/>
      <c r="AU248" s="1"/>
      <c r="AV248" s="1"/>
      <c r="AW248" s="1"/>
      <c r="AX248" s="1"/>
      <c r="AY248" s="1"/>
      <c r="AZ248" s="1"/>
      <c r="BA248" s="1"/>
      <c r="BB248" s="1"/>
      <c r="BC248" s="1"/>
      <c r="BD248" s="1"/>
      <c r="BE248" s="1"/>
      <c r="BF248" s="1"/>
    </row>
    <row r="249" spans="1:58" ht="15.75" customHeight="1" x14ac:dyDescent="0.2">
      <c r="A249" s="1"/>
      <c r="B249" s="1"/>
      <c r="C249" s="46"/>
      <c r="D249" s="1"/>
      <c r="E249" s="1"/>
      <c r="F249" s="1"/>
      <c r="G249" s="1"/>
      <c r="H249" s="1"/>
      <c r="I249" s="1"/>
      <c r="J249" s="1"/>
      <c r="K249" s="1"/>
      <c r="L249" s="1"/>
      <c r="M249" s="1"/>
      <c r="N249" s="1"/>
      <c r="O249" s="1"/>
      <c r="P249" s="1"/>
      <c r="Q249" s="1"/>
      <c r="R249" s="1"/>
      <c r="S249" s="1"/>
      <c r="T249" s="1"/>
      <c r="U249" s="5" t="s">
        <v>192</v>
      </c>
      <c r="V249" s="1" t="s">
        <v>60</v>
      </c>
      <c r="W249" s="1" t="s">
        <v>60</v>
      </c>
      <c r="X249" s="1" t="s">
        <v>60</v>
      </c>
      <c r="Y249" s="1" t="s">
        <v>60</v>
      </c>
      <c r="Z249" s="1" t="s">
        <v>60</v>
      </c>
      <c r="AA249" s="68" t="s">
        <v>193</v>
      </c>
      <c r="AB249" s="1" t="s">
        <v>60</v>
      </c>
      <c r="AC249" s="5"/>
      <c r="AD249" s="30" t="s">
        <v>60</v>
      </c>
      <c r="AE249" s="1" t="s">
        <v>60</v>
      </c>
      <c r="AF249" s="1" t="s">
        <v>60</v>
      </c>
      <c r="AG249" s="1" t="s">
        <v>60</v>
      </c>
      <c r="AH249" s="1" t="s">
        <v>60</v>
      </c>
      <c r="AI249" s="1" t="s">
        <v>60</v>
      </c>
      <c r="AJ249" s="1" t="s">
        <v>60</v>
      </c>
      <c r="AK249" s="1" t="s">
        <v>60</v>
      </c>
      <c r="AL249" s="1" t="s">
        <v>60</v>
      </c>
      <c r="AM249" s="1" t="s">
        <v>60</v>
      </c>
      <c r="AN249" s="30" t="s">
        <v>60</v>
      </c>
      <c r="AO249" s="1"/>
      <c r="AP249" s="1"/>
      <c r="AQ249" s="1"/>
      <c r="AR249" s="1"/>
      <c r="AS249" s="1"/>
      <c r="AT249" s="1"/>
      <c r="AU249" s="1"/>
      <c r="AV249" s="1"/>
      <c r="AW249" s="1"/>
      <c r="AX249" s="1"/>
      <c r="AY249" s="1"/>
      <c r="AZ249" s="1"/>
      <c r="BA249" s="1"/>
      <c r="BB249" s="1"/>
      <c r="BC249" s="1"/>
      <c r="BD249" s="1"/>
      <c r="BE249" s="1"/>
      <c r="BF249" s="1"/>
    </row>
    <row r="250" spans="1:58" ht="46.5" customHeight="1" x14ac:dyDescent="0.2">
      <c r="A250" s="5"/>
      <c r="B250" s="5"/>
      <c r="C250" s="66"/>
      <c r="D250" s="5"/>
      <c r="E250" s="5"/>
      <c r="F250" s="5"/>
      <c r="G250" s="5"/>
      <c r="H250" s="5"/>
      <c r="I250" s="5"/>
      <c r="J250" s="5"/>
      <c r="K250" s="5"/>
      <c r="L250" s="5"/>
      <c r="M250" s="5"/>
      <c r="N250" s="5"/>
      <c r="O250" s="5"/>
      <c r="P250" s="5"/>
      <c r="Q250" s="5"/>
      <c r="R250" s="5"/>
      <c r="S250" s="5"/>
      <c r="T250" s="5"/>
      <c r="U250" s="6" t="s">
        <v>5</v>
      </c>
      <c r="V250" s="6" t="s">
        <v>194</v>
      </c>
      <c r="W250" s="6" t="s">
        <v>195</v>
      </c>
      <c r="X250" s="6" t="s">
        <v>196</v>
      </c>
      <c r="Y250" s="6"/>
      <c r="Z250" s="6" t="s">
        <v>197</v>
      </c>
      <c r="AA250" s="6" t="s">
        <v>198</v>
      </c>
      <c r="AB250" s="6" t="s">
        <v>196</v>
      </c>
      <c r="AC250" s="6"/>
      <c r="AD250" s="6" t="s">
        <v>199</v>
      </c>
      <c r="AE250" s="6" t="s">
        <v>200</v>
      </c>
      <c r="AF250" s="6"/>
      <c r="AG250" s="6"/>
      <c r="AH250" s="6"/>
      <c r="AI250" s="6" t="s">
        <v>201</v>
      </c>
      <c r="AJ250" s="6"/>
      <c r="AK250" s="6" t="s">
        <v>202</v>
      </c>
      <c r="AL250" s="6" t="s">
        <v>203</v>
      </c>
      <c r="AM250" s="6"/>
      <c r="AN250" s="6" t="s">
        <v>204</v>
      </c>
      <c r="AO250" s="5"/>
      <c r="AP250" s="5"/>
      <c r="AQ250" s="5"/>
      <c r="AR250" s="5"/>
      <c r="AS250" s="5"/>
      <c r="AT250" s="5"/>
      <c r="AU250" s="5"/>
      <c r="AV250" s="5"/>
      <c r="AW250" s="5"/>
      <c r="AX250" s="5"/>
      <c r="AY250" s="5"/>
      <c r="AZ250" s="5"/>
      <c r="BA250" s="5"/>
      <c r="BB250" s="5"/>
      <c r="BC250" s="5"/>
      <c r="BD250" s="5"/>
      <c r="BE250" s="5"/>
      <c r="BF250" s="5"/>
    </row>
    <row r="251" spans="1:58" ht="15.75" customHeight="1" x14ac:dyDescent="0.2">
      <c r="A251" s="1"/>
      <c r="B251" s="1"/>
      <c r="C251" s="46"/>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row>
    <row r="252" spans="1:58" ht="15.75" customHeight="1" x14ac:dyDescent="0.2">
      <c r="A252" s="1"/>
      <c r="B252" s="1"/>
      <c r="C252" s="46"/>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row>
    <row r="253" spans="1:58" ht="15.75" customHeight="1" x14ac:dyDescent="0.2">
      <c r="A253" s="1"/>
      <c r="B253" s="1"/>
      <c r="C253" s="46"/>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row>
    <row r="254" spans="1:58" ht="15.75" customHeight="1" x14ac:dyDescent="0.2">
      <c r="A254" s="1"/>
      <c r="B254" s="1"/>
      <c r="C254" s="46"/>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row>
    <row r="255" spans="1:58" ht="15.75" customHeight="1" x14ac:dyDescent="0.2">
      <c r="A255" s="1"/>
      <c r="B255" s="1"/>
      <c r="C255" s="46"/>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row>
    <row r="256" spans="1:58" ht="15.75" customHeight="1" x14ac:dyDescent="0.2">
      <c r="A256" s="1"/>
      <c r="B256" s="1"/>
      <c r="C256" s="46"/>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t="s">
        <v>205</v>
      </c>
      <c r="AR256" s="1"/>
      <c r="AS256" s="1"/>
      <c r="AT256" s="1"/>
      <c r="AU256" s="1"/>
      <c r="AV256" s="1"/>
      <c r="AW256" s="1"/>
      <c r="AX256" s="1"/>
      <c r="AY256" s="1"/>
      <c r="AZ256" s="1"/>
      <c r="BA256" s="1"/>
      <c r="BB256" s="1"/>
      <c r="BC256" s="1"/>
      <c r="BD256" s="1"/>
      <c r="BE256" s="1"/>
      <c r="BF256" s="1"/>
    </row>
    <row r="257" spans="1:58" ht="15.75" customHeight="1" x14ac:dyDescent="0.2">
      <c r="A257" s="1"/>
      <c r="B257" s="1"/>
      <c r="C257" s="46"/>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4" t="s">
        <v>109</v>
      </c>
      <c r="AR257" s="4" t="s">
        <v>110</v>
      </c>
      <c r="AS257" s="4" t="s">
        <v>70</v>
      </c>
      <c r="AT257" s="6" t="s">
        <v>111</v>
      </c>
      <c r="AU257" s="6" t="s">
        <v>112</v>
      </c>
      <c r="AV257" s="6" t="s">
        <v>113</v>
      </c>
      <c r="AW257" s="4" t="s">
        <v>114</v>
      </c>
      <c r="AX257" s="4" t="s">
        <v>76</v>
      </c>
      <c r="AY257" s="6" t="s">
        <v>115</v>
      </c>
      <c r="AZ257" s="4" t="s">
        <v>116</v>
      </c>
      <c r="BA257" s="4" t="s">
        <v>117</v>
      </c>
      <c r="BB257" s="4" t="s">
        <v>118</v>
      </c>
      <c r="BC257" s="6" t="s">
        <v>206</v>
      </c>
      <c r="BD257" s="6" t="s">
        <v>207</v>
      </c>
      <c r="BE257" s="4" t="s">
        <v>121</v>
      </c>
      <c r="BF257" s="4" t="s">
        <v>122</v>
      </c>
    </row>
    <row r="258" spans="1:58" ht="15.75" customHeight="1" x14ac:dyDescent="0.2">
      <c r="A258" s="1"/>
      <c r="B258" s="1"/>
      <c r="C258" s="46"/>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t="s">
        <v>124</v>
      </c>
      <c r="AR258" s="1" t="s">
        <v>130</v>
      </c>
      <c r="AS258" s="1" t="s">
        <v>80</v>
      </c>
      <c r="AT258" s="1">
        <v>-0.29251803802410697</v>
      </c>
      <c r="AU258" s="1">
        <v>0.28323181439487399</v>
      </c>
      <c r="AV258" s="1">
        <v>442.79290496424699</v>
      </c>
      <c r="AW258" s="1">
        <v>-1.0327866544550199</v>
      </c>
      <c r="AX258" s="1">
        <v>0.30226750034748201</v>
      </c>
      <c r="AY258" s="1" t="s">
        <v>208</v>
      </c>
      <c r="AZ258" s="1">
        <v>963.50240223379296</v>
      </c>
      <c r="BA258" s="1">
        <v>963.82967496106505</v>
      </c>
      <c r="BB258" s="1">
        <v>996.35858533573105</v>
      </c>
      <c r="BC258" s="1">
        <v>0.50424777624566297</v>
      </c>
      <c r="BD258" s="1">
        <v>0.26300596563740403</v>
      </c>
      <c r="BE258" s="1">
        <v>0.53885773547507598</v>
      </c>
      <c r="BF258" s="1">
        <v>0.59535057242355005</v>
      </c>
    </row>
    <row r="259" spans="1:58" ht="15.75" customHeight="1" x14ac:dyDescent="0.2">
      <c r="A259" s="1"/>
      <c r="B259" s="1"/>
      <c r="C259" s="46"/>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t="s">
        <v>127</v>
      </c>
      <c r="AT259" s="1">
        <v>0.62496785535925803</v>
      </c>
      <c r="AU259" s="1">
        <v>7.1514711601650904E-2</v>
      </c>
      <c r="AV259" s="1">
        <v>384.21659218632101</v>
      </c>
      <c r="AW259" s="1">
        <v>8.7390110560808196</v>
      </c>
      <c r="AX259" s="1">
        <v>7.3848339661866295E-17</v>
      </c>
      <c r="AY259" s="1"/>
      <c r="AZ259" s="1"/>
      <c r="BA259" s="1"/>
      <c r="BB259" s="1"/>
      <c r="BC259" s="1"/>
      <c r="BD259" s="1"/>
      <c r="BE259" s="1"/>
      <c r="BF259" s="1"/>
    </row>
    <row r="260" spans="1:58" ht="15.75" customHeight="1" x14ac:dyDescent="0.2">
      <c r="A260" s="1"/>
      <c r="B260" s="1"/>
      <c r="C260" s="46"/>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t="s">
        <v>145</v>
      </c>
      <c r="AT260" s="1">
        <v>-0.377692967092223</v>
      </c>
      <c r="AU260" s="1">
        <v>7.9604638665371E-2</v>
      </c>
      <c r="AV260" s="1">
        <v>111.969495584394</v>
      </c>
      <c r="AW260" s="1">
        <v>-4.74461003057759</v>
      </c>
      <c r="AX260" s="1">
        <v>6.2102890086273401E-6</v>
      </c>
      <c r="AY260" s="1"/>
      <c r="AZ260" s="1"/>
      <c r="BA260" s="1"/>
      <c r="BB260" s="1"/>
      <c r="BC260" s="1"/>
      <c r="BD260" s="1"/>
      <c r="BE260" s="1"/>
      <c r="BF260" s="1"/>
    </row>
    <row r="261" spans="1:58" ht="15.75" customHeight="1" x14ac:dyDescent="0.2">
      <c r="A261" s="1"/>
      <c r="B261" s="1"/>
      <c r="C261" s="46"/>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t="s">
        <v>132</v>
      </c>
      <c r="AT261" s="1">
        <v>0.18179181698920999</v>
      </c>
      <c r="AU261" s="1">
        <v>4.7912433030039003E-2</v>
      </c>
      <c r="AV261" s="1">
        <v>436.71853953962898</v>
      </c>
      <c r="AW261" s="1">
        <v>3.7942514185250098</v>
      </c>
      <c r="AX261" s="1">
        <v>1.6897815970806499E-4</v>
      </c>
      <c r="AY261" s="1"/>
      <c r="AZ261" s="1"/>
      <c r="BA261" s="1"/>
      <c r="BB261" s="1"/>
      <c r="BC261" s="1"/>
      <c r="BD261" s="1"/>
      <c r="BE261" s="1"/>
      <c r="BF261" s="1"/>
    </row>
    <row r="262" spans="1:58" ht="15.75" customHeight="1" x14ac:dyDescent="0.2">
      <c r="A262" s="1"/>
      <c r="B262" s="1"/>
      <c r="C262" s="46"/>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t="s">
        <v>209</v>
      </c>
      <c r="AT262" s="1">
        <v>-0.41696191470266702</v>
      </c>
      <c r="AU262" s="1">
        <v>9.7543955756947506E-2</v>
      </c>
      <c r="AV262" s="1">
        <v>121.243892937057</v>
      </c>
      <c r="AW262" s="1">
        <v>-4.2746053455287401</v>
      </c>
      <c r="AX262" s="1">
        <v>3.8366603976814103E-5</v>
      </c>
      <c r="AY262" s="1"/>
      <c r="AZ262" s="1"/>
      <c r="BA262" s="1"/>
      <c r="BB262" s="1"/>
      <c r="BC262" s="1"/>
      <c r="BD262" s="1"/>
      <c r="BE262" s="1"/>
      <c r="BF262" s="1"/>
    </row>
    <row r="263" spans="1:58" ht="15.75" customHeight="1" x14ac:dyDescent="0.2">
      <c r="A263" s="1"/>
      <c r="B263" s="1"/>
      <c r="C263" s="46"/>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t="s">
        <v>210</v>
      </c>
      <c r="AT263" s="1">
        <v>0.260300364003067</v>
      </c>
      <c r="AU263" s="1">
        <v>0.102802194409905</v>
      </c>
      <c r="AV263" s="1">
        <v>132.03090975989099</v>
      </c>
      <c r="AW263" s="1">
        <v>2.5320506580352502</v>
      </c>
      <c r="AX263" s="1">
        <v>1.2511451570542001E-2</v>
      </c>
      <c r="AY263" s="1"/>
      <c r="AZ263" s="1"/>
      <c r="BA263" s="1"/>
      <c r="BB263" s="1"/>
      <c r="BC263" s="1"/>
      <c r="BD263" s="1"/>
      <c r="BE263" s="1"/>
      <c r="BF263" s="1"/>
    </row>
    <row r="264" spans="1:58" ht="15.75" customHeight="1" x14ac:dyDescent="0.2">
      <c r="A264" s="1"/>
      <c r="B264" s="1"/>
      <c r="C264" s="46"/>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t="s">
        <v>128</v>
      </c>
      <c r="AR264" s="1"/>
      <c r="AS264" s="1"/>
      <c r="AT264" s="1"/>
      <c r="AU264" s="1"/>
      <c r="AV264" s="1"/>
      <c r="AW264" s="1"/>
      <c r="AX264" s="1"/>
      <c r="AY264" s="1"/>
      <c r="AZ264" s="1"/>
      <c r="BA264" s="1"/>
      <c r="BB264" s="1"/>
      <c r="BC264" s="1"/>
      <c r="BD264" s="1"/>
      <c r="BE264" s="1"/>
      <c r="BF264" s="1"/>
    </row>
    <row r="265" spans="1:58" ht="15.75" customHeight="1" x14ac:dyDescent="0.2">
      <c r="A265" s="1"/>
      <c r="B265" s="1"/>
      <c r="C265" s="46"/>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t="s">
        <v>22</v>
      </c>
      <c r="AR265" s="1"/>
      <c r="AS265" s="1"/>
      <c r="AT265" s="1"/>
      <c r="AU265" s="1"/>
      <c r="AV265" s="1"/>
      <c r="AW265" s="1"/>
      <c r="AX265" s="1"/>
      <c r="AY265" s="1"/>
      <c r="AZ265" s="1"/>
      <c r="BA265" s="1"/>
      <c r="BB265" s="1"/>
      <c r="BC265" s="1"/>
      <c r="BD265" s="1"/>
      <c r="BE265" s="1"/>
      <c r="BF265" s="1"/>
    </row>
    <row r="266" spans="1:58" ht="15.75" customHeight="1" x14ac:dyDescent="0.2">
      <c r="A266" s="1"/>
      <c r="B266" s="1"/>
      <c r="C266" s="46"/>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t="s">
        <v>28</v>
      </c>
      <c r="AR266" s="1"/>
      <c r="AS266" s="1"/>
      <c r="AT266" s="1"/>
      <c r="AU266" s="1"/>
      <c r="AV266" s="1"/>
      <c r="AW266" s="1"/>
      <c r="AX266" s="1"/>
      <c r="AY266" s="1"/>
      <c r="AZ266" s="1"/>
      <c r="BA266" s="1"/>
      <c r="BB266" s="1"/>
      <c r="BC266" s="1"/>
      <c r="BD266" s="1"/>
      <c r="BE266" s="1"/>
      <c r="BF266" s="1"/>
    </row>
    <row r="267" spans="1:58" ht="15.75" customHeight="1" x14ac:dyDescent="0.2">
      <c r="A267" s="1"/>
      <c r="B267" s="1"/>
      <c r="C267" s="46"/>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t="s">
        <v>131</v>
      </c>
      <c r="AR267" s="1"/>
      <c r="AS267" s="1"/>
      <c r="AT267" s="1"/>
      <c r="AU267" s="1"/>
      <c r="AV267" s="1"/>
      <c r="AW267" s="1"/>
      <c r="AX267" s="1"/>
      <c r="AY267" s="1"/>
      <c r="AZ267" s="1"/>
      <c r="BA267" s="1"/>
      <c r="BB267" s="1"/>
      <c r="BC267" s="1"/>
      <c r="BD267" s="1"/>
      <c r="BE267" s="1"/>
      <c r="BF267" s="1"/>
    </row>
    <row r="268" spans="1:58" ht="15.75" customHeight="1" x14ac:dyDescent="0.2">
      <c r="A268" s="1"/>
      <c r="B268" s="1"/>
      <c r="C268" s="46"/>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t="s">
        <v>133</v>
      </c>
      <c r="AR268" s="1"/>
      <c r="AS268" s="1"/>
      <c r="AT268" s="1"/>
      <c r="AU268" s="1"/>
      <c r="AV268" s="1"/>
      <c r="AW268" s="1"/>
      <c r="AX268" s="1"/>
      <c r="AY268" s="1"/>
      <c r="AZ268" s="1"/>
      <c r="BA268" s="1"/>
      <c r="BB268" s="1"/>
      <c r="BC268" s="1"/>
      <c r="BD268" s="1"/>
      <c r="BE268" s="1"/>
      <c r="BF268" s="1"/>
    </row>
    <row r="269" spans="1:58" ht="15.75" customHeight="1" x14ac:dyDescent="0.2">
      <c r="A269" s="1"/>
      <c r="B269" s="1"/>
      <c r="C269" s="46"/>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t="s">
        <v>29</v>
      </c>
      <c r="AR269" s="1"/>
      <c r="AS269" s="1"/>
      <c r="AT269" s="1"/>
      <c r="AU269" s="1"/>
      <c r="AV269" s="1"/>
      <c r="AW269" s="1"/>
      <c r="AX269" s="1"/>
      <c r="AY269" s="1"/>
      <c r="AZ269" s="1"/>
      <c r="BA269" s="1"/>
      <c r="BB269" s="1"/>
      <c r="BC269" s="1"/>
      <c r="BD269" s="1"/>
      <c r="BE269" s="1"/>
      <c r="BF269" s="1"/>
    </row>
    <row r="270" spans="1:58" ht="15.75" customHeight="1" x14ac:dyDescent="0.2">
      <c r="A270" s="1"/>
      <c r="B270" s="1"/>
      <c r="C270" s="46"/>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t="s">
        <v>135</v>
      </c>
      <c r="AR270" s="1"/>
      <c r="AS270" s="1"/>
      <c r="AT270" s="1"/>
      <c r="AU270" s="1"/>
      <c r="AV270" s="1"/>
      <c r="AW270" s="1"/>
      <c r="AX270" s="1"/>
      <c r="AY270" s="1"/>
      <c r="AZ270" s="1"/>
      <c r="BA270" s="1"/>
      <c r="BB270" s="1"/>
      <c r="BC270" s="1"/>
      <c r="BD270" s="1"/>
      <c r="BE270" s="1"/>
      <c r="BF270" s="1"/>
    </row>
    <row r="271" spans="1:58" ht="15.75" customHeight="1" x14ac:dyDescent="0.2">
      <c r="A271" s="1"/>
      <c r="B271" s="1"/>
      <c r="C271" s="46"/>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t="s">
        <v>136</v>
      </c>
      <c r="AR271" s="1"/>
      <c r="AS271" s="1"/>
      <c r="AT271" s="1"/>
      <c r="AU271" s="1"/>
      <c r="AV271" s="1"/>
      <c r="AW271" s="1"/>
      <c r="AX271" s="1"/>
      <c r="AY271" s="1"/>
      <c r="AZ271" s="1"/>
      <c r="BA271" s="1"/>
      <c r="BB271" s="1"/>
      <c r="BC271" s="1"/>
      <c r="BD271" s="1"/>
      <c r="BE271" s="1"/>
      <c r="BF271" s="1"/>
    </row>
    <row r="272" spans="1:58" ht="15.75" customHeight="1" x14ac:dyDescent="0.2">
      <c r="A272" s="1"/>
      <c r="B272" s="1"/>
      <c r="C272" s="46"/>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t="s">
        <v>9</v>
      </c>
      <c r="AR272" s="1"/>
      <c r="AS272" s="1"/>
      <c r="AT272" s="1"/>
      <c r="AU272" s="1"/>
      <c r="AV272" s="1"/>
      <c r="AW272" s="1"/>
      <c r="AX272" s="1"/>
      <c r="AY272" s="1"/>
      <c r="AZ272" s="1"/>
      <c r="BA272" s="1"/>
      <c r="BB272" s="1"/>
      <c r="BC272" s="1"/>
      <c r="BD272" s="1"/>
      <c r="BE272" s="1"/>
      <c r="BF272" s="1"/>
    </row>
    <row r="273" spans="1:58" ht="15.75" customHeight="1" x14ac:dyDescent="0.2">
      <c r="A273" s="1"/>
      <c r="B273" s="1"/>
      <c r="C273" s="46"/>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t="s">
        <v>30</v>
      </c>
      <c r="AR273" s="1"/>
      <c r="AS273" s="1"/>
      <c r="AT273" s="1"/>
      <c r="AU273" s="1"/>
      <c r="AV273" s="1"/>
      <c r="AW273" s="1"/>
      <c r="AX273" s="1"/>
      <c r="AY273" s="1"/>
      <c r="AZ273" s="1"/>
      <c r="BA273" s="1"/>
      <c r="BB273" s="1"/>
      <c r="BC273" s="1"/>
      <c r="BD273" s="1"/>
      <c r="BE273" s="1"/>
      <c r="BF273" s="1"/>
    </row>
    <row r="274" spans="1:58" ht="15.75" customHeight="1" x14ac:dyDescent="0.2">
      <c r="A274" s="1"/>
      <c r="B274" s="1"/>
      <c r="C274" s="46"/>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t="s">
        <v>17</v>
      </c>
      <c r="AR274" s="1"/>
      <c r="AS274" s="1"/>
      <c r="AT274" s="1"/>
      <c r="AU274" s="1"/>
      <c r="AV274" s="1"/>
      <c r="AW274" s="1"/>
      <c r="AX274" s="1"/>
      <c r="AY274" s="1"/>
      <c r="AZ274" s="1"/>
      <c r="BA274" s="1"/>
      <c r="BB274" s="1"/>
      <c r="BC274" s="1"/>
      <c r="BD274" s="1"/>
      <c r="BE274" s="1"/>
      <c r="BF274" s="1"/>
    </row>
    <row r="275" spans="1:58" ht="15.75" customHeight="1" x14ac:dyDescent="0.2">
      <c r="A275" s="1"/>
      <c r="B275" s="1"/>
      <c r="C275" s="46"/>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t="s">
        <v>18</v>
      </c>
      <c r="AR275" s="1"/>
      <c r="AS275" s="1"/>
      <c r="AT275" s="1"/>
      <c r="AU275" s="1"/>
      <c r="AV275" s="1"/>
      <c r="AW275" s="1"/>
      <c r="AX275" s="1"/>
      <c r="AY275" s="1"/>
      <c r="AZ275" s="1"/>
      <c r="BA275" s="1"/>
      <c r="BB275" s="1"/>
      <c r="BC275" s="1"/>
      <c r="BD275" s="1"/>
      <c r="BE275" s="1"/>
      <c r="BF275" s="1"/>
    </row>
    <row r="276" spans="1:58" ht="15.75" customHeight="1" x14ac:dyDescent="0.2">
      <c r="A276" s="1"/>
      <c r="B276" s="1"/>
      <c r="C276" s="46"/>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t="s">
        <v>138</v>
      </c>
      <c r="AR276" s="1"/>
      <c r="AS276" s="1"/>
      <c r="AT276" s="1"/>
      <c r="AU276" s="1"/>
      <c r="AV276" s="1"/>
      <c r="AW276" s="1"/>
      <c r="AX276" s="1"/>
      <c r="AY276" s="1"/>
      <c r="AZ276" s="1"/>
      <c r="BA276" s="1"/>
      <c r="BB276" s="1"/>
      <c r="BC276" s="1"/>
      <c r="BD276" s="1"/>
      <c r="BE276" s="1"/>
      <c r="BF276" s="1"/>
    </row>
    <row r="277" spans="1:58" ht="15.75" customHeight="1" x14ac:dyDescent="0.2">
      <c r="A277" s="1"/>
      <c r="B277" s="1"/>
      <c r="C277" s="46"/>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t="s">
        <v>31</v>
      </c>
      <c r="AR277" s="1"/>
      <c r="AS277" s="1"/>
      <c r="AT277" s="1"/>
      <c r="AU277" s="1"/>
      <c r="AV277" s="1"/>
      <c r="AW277" s="1"/>
      <c r="AX277" s="1"/>
      <c r="AY277" s="1"/>
      <c r="AZ277" s="1"/>
      <c r="BA277" s="1"/>
      <c r="BB277" s="1"/>
      <c r="BC277" s="1"/>
      <c r="BD277" s="1"/>
      <c r="BE277" s="1"/>
      <c r="BF277" s="1"/>
    </row>
    <row r="278" spans="1:58" ht="15.75" customHeight="1" x14ac:dyDescent="0.2">
      <c r="A278" s="1"/>
      <c r="B278" s="1"/>
      <c r="C278" s="46"/>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t="s">
        <v>139</v>
      </c>
      <c r="AR278" s="1"/>
      <c r="AS278" s="1"/>
      <c r="AT278" s="1"/>
      <c r="AU278" s="1"/>
      <c r="AV278" s="1"/>
      <c r="AW278" s="1"/>
      <c r="AX278" s="1"/>
      <c r="AY278" s="1"/>
      <c r="AZ278" s="1"/>
      <c r="BA278" s="1"/>
      <c r="BB278" s="1"/>
      <c r="BC278" s="1"/>
      <c r="BD278" s="1"/>
      <c r="BE278" s="1"/>
      <c r="BF278" s="1"/>
    </row>
    <row r="279" spans="1:58" ht="15.75" customHeight="1" x14ac:dyDescent="0.2">
      <c r="A279" s="1"/>
      <c r="B279" s="1"/>
      <c r="C279" s="46"/>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t="s">
        <v>140</v>
      </c>
      <c r="AR279" s="1"/>
      <c r="AS279" s="1"/>
      <c r="AT279" s="1"/>
      <c r="AU279" s="1"/>
      <c r="AV279" s="1"/>
      <c r="AW279" s="1"/>
      <c r="AX279" s="1"/>
      <c r="AY279" s="1"/>
      <c r="AZ279" s="1"/>
      <c r="BA279" s="1"/>
      <c r="BB279" s="1"/>
      <c r="BC279" s="1"/>
      <c r="BD279" s="1"/>
      <c r="BE279" s="1"/>
      <c r="BF279" s="1"/>
    </row>
    <row r="280" spans="1:58" ht="15.75" customHeight="1" x14ac:dyDescent="0.2">
      <c r="A280" s="1"/>
      <c r="B280" s="1"/>
      <c r="C280" s="46"/>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t="s">
        <v>141</v>
      </c>
      <c r="AR280" s="1"/>
      <c r="AS280" s="1"/>
      <c r="AT280" s="1"/>
      <c r="AU280" s="1"/>
      <c r="AV280" s="1"/>
      <c r="AW280" s="1"/>
      <c r="AX280" s="1"/>
      <c r="AY280" s="1"/>
      <c r="AZ280" s="1"/>
      <c r="BA280" s="1"/>
      <c r="BB280" s="1"/>
      <c r="BC280" s="1"/>
      <c r="BD280" s="1"/>
      <c r="BE280" s="1"/>
      <c r="BF280" s="1"/>
    </row>
    <row r="281" spans="1:58" ht="15.75" customHeight="1" x14ac:dyDescent="0.2">
      <c r="A281" s="1"/>
      <c r="B281" s="1"/>
      <c r="C281" s="46"/>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t="s">
        <v>142</v>
      </c>
      <c r="AR281" s="1"/>
      <c r="AS281" s="1"/>
      <c r="AT281" s="1"/>
      <c r="AU281" s="1"/>
      <c r="AV281" s="1"/>
      <c r="AW281" s="1"/>
      <c r="AX281" s="1"/>
      <c r="AY281" s="1"/>
      <c r="AZ281" s="1"/>
      <c r="BA281" s="1"/>
      <c r="BB281" s="1"/>
      <c r="BC281" s="1"/>
      <c r="BD281" s="1"/>
      <c r="BE281" s="1"/>
      <c r="BF281" s="1"/>
    </row>
    <row r="282" spans="1:58" ht="15.75" customHeight="1" x14ac:dyDescent="0.2">
      <c r="A282" s="1"/>
      <c r="B282" s="1"/>
      <c r="C282" s="46"/>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t="s">
        <v>20</v>
      </c>
      <c r="AR282" s="1"/>
      <c r="AS282" s="1"/>
      <c r="AT282" s="1"/>
      <c r="AU282" s="1"/>
      <c r="AV282" s="1"/>
      <c r="AW282" s="1"/>
      <c r="AX282" s="1"/>
      <c r="AY282" s="1"/>
      <c r="AZ282" s="1"/>
      <c r="BA282" s="1"/>
      <c r="BB282" s="1"/>
      <c r="BC282" s="1"/>
      <c r="BD282" s="1"/>
      <c r="BE282" s="1"/>
      <c r="BF282" s="1"/>
    </row>
    <row r="283" spans="1:58" ht="15.75" customHeight="1" x14ac:dyDescent="0.2">
      <c r="A283" s="1"/>
      <c r="B283" s="1"/>
      <c r="C283" s="46"/>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row>
    <row r="284" spans="1:58" ht="15.75" customHeight="1" x14ac:dyDescent="0.2">
      <c r="A284" s="1"/>
      <c r="B284" s="1"/>
      <c r="C284" s="46"/>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row>
    <row r="285" spans="1:58" ht="15.75" customHeight="1" x14ac:dyDescent="0.2">
      <c r="A285" s="1"/>
      <c r="B285" s="1"/>
      <c r="C285" s="46"/>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row>
    <row r="286" spans="1:58" ht="15.75" customHeight="1" x14ac:dyDescent="0.2">
      <c r="A286" s="1"/>
      <c r="B286" s="1"/>
      <c r="C286" s="46"/>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row>
    <row r="287" spans="1:58" ht="15.75" customHeight="1" x14ac:dyDescent="0.2">
      <c r="A287" s="1"/>
      <c r="B287" s="1"/>
      <c r="C287" s="46"/>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row>
    <row r="288" spans="1:58" ht="15.75" customHeight="1" x14ac:dyDescent="0.2">
      <c r="A288" s="1"/>
      <c r="B288" s="1"/>
      <c r="C288" s="46"/>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row>
    <row r="289" spans="1:58" ht="15.75" customHeight="1" x14ac:dyDescent="0.2">
      <c r="A289" s="1"/>
      <c r="B289" s="1"/>
      <c r="C289" s="46"/>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row>
    <row r="290" spans="1:58" ht="15.75" customHeight="1" x14ac:dyDescent="0.2">
      <c r="A290" s="1"/>
      <c r="B290" s="1"/>
      <c r="C290" s="46"/>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row>
    <row r="291" spans="1:58" ht="15.75" customHeight="1" x14ac:dyDescent="0.2">
      <c r="A291" s="1"/>
      <c r="B291" s="1"/>
      <c r="C291" s="46"/>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row>
    <row r="292" spans="1:58" ht="15.75" customHeight="1" x14ac:dyDescent="0.2">
      <c r="A292" s="1"/>
      <c r="B292" s="1"/>
      <c r="C292" s="46"/>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row>
    <row r="293" spans="1:58" ht="15.75" customHeight="1" x14ac:dyDescent="0.2">
      <c r="A293" s="1"/>
      <c r="B293" s="1"/>
      <c r="C293" s="46"/>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row>
    <row r="294" spans="1:58" ht="15.75" customHeight="1" x14ac:dyDescent="0.2">
      <c r="A294" s="1"/>
      <c r="B294" s="1"/>
      <c r="C294" s="46"/>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row>
    <row r="295" spans="1:58" ht="15.75" customHeight="1" x14ac:dyDescent="0.2">
      <c r="A295" s="1"/>
      <c r="B295" s="1"/>
      <c r="C295" s="46"/>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row>
    <row r="296" spans="1:58" ht="15.75" customHeight="1" x14ac:dyDescent="0.2">
      <c r="A296" s="1"/>
      <c r="B296" s="1"/>
      <c r="C296" s="46"/>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row>
    <row r="297" spans="1:58" ht="15.75" customHeight="1" x14ac:dyDescent="0.2">
      <c r="A297" s="1"/>
      <c r="B297" s="1"/>
      <c r="C297" s="46"/>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row>
    <row r="298" spans="1:58" ht="15.75" customHeight="1" x14ac:dyDescent="0.2">
      <c r="A298" s="1"/>
      <c r="B298" s="1"/>
      <c r="C298" s="46"/>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row>
    <row r="299" spans="1:58" ht="15.75" customHeight="1" x14ac:dyDescent="0.2">
      <c r="A299" s="1"/>
      <c r="B299" s="1"/>
      <c r="C299" s="46"/>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row>
    <row r="300" spans="1:58" ht="15.75" customHeight="1" x14ac:dyDescent="0.2">
      <c r="A300" s="1"/>
      <c r="B300" s="1"/>
      <c r="C300" s="46"/>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row>
    <row r="301" spans="1:58" ht="15.75" customHeight="1" x14ac:dyDescent="0.2">
      <c r="A301" s="1"/>
      <c r="B301" s="1"/>
      <c r="C301" s="46"/>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row>
    <row r="302" spans="1:58" ht="15.75" customHeight="1" x14ac:dyDescent="0.2">
      <c r="A302" s="1"/>
      <c r="B302" s="1"/>
      <c r="C302" s="46"/>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row>
    <row r="303" spans="1:58" ht="15.75" customHeight="1" x14ac:dyDescent="0.2">
      <c r="A303" s="1"/>
      <c r="B303" s="1"/>
      <c r="C303" s="46"/>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row>
    <row r="304" spans="1:58" ht="15.75" customHeight="1" x14ac:dyDescent="0.2">
      <c r="A304" s="1"/>
      <c r="B304" s="1"/>
      <c r="C304" s="46"/>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row>
    <row r="305" spans="1:58" ht="15.75" customHeight="1" x14ac:dyDescent="0.2">
      <c r="A305" s="1"/>
      <c r="B305" s="1"/>
      <c r="C305" s="46"/>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row>
    <row r="306" spans="1:58" ht="15.75" customHeight="1" x14ac:dyDescent="0.2">
      <c r="A306" s="1"/>
      <c r="B306" s="1"/>
      <c r="C306" s="46"/>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row>
    <row r="307" spans="1:58" ht="15.75" customHeight="1" x14ac:dyDescent="0.2">
      <c r="A307" s="1"/>
      <c r="B307" s="1"/>
      <c r="C307" s="46"/>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row>
    <row r="308" spans="1:58" ht="15.75" customHeight="1" x14ac:dyDescent="0.2">
      <c r="A308" s="1"/>
      <c r="B308" s="1"/>
      <c r="C308" s="46"/>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row>
    <row r="309" spans="1:58" ht="15.75" customHeight="1" x14ac:dyDescent="0.2">
      <c r="A309" s="1"/>
      <c r="B309" s="1"/>
      <c r="C309" s="46"/>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row>
    <row r="310" spans="1:58" ht="15.75" customHeight="1" x14ac:dyDescent="0.2">
      <c r="A310" s="1"/>
      <c r="B310" s="1"/>
      <c r="C310" s="46"/>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row>
    <row r="311" spans="1:58" ht="15.75" customHeight="1" x14ac:dyDescent="0.2">
      <c r="A311" s="1"/>
      <c r="B311" s="1"/>
      <c r="C311" s="46"/>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row>
    <row r="312" spans="1:58" ht="15.75" customHeight="1" x14ac:dyDescent="0.2">
      <c r="A312" s="1"/>
      <c r="B312" s="1"/>
      <c r="C312" s="46"/>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row>
    <row r="313" spans="1:58" ht="15.75" customHeight="1" x14ac:dyDescent="0.2">
      <c r="A313" s="1"/>
      <c r="B313" s="1"/>
      <c r="C313" s="46"/>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row>
    <row r="314" spans="1:58" ht="15.75" customHeight="1" x14ac:dyDescent="0.2">
      <c r="A314" s="1"/>
      <c r="B314" s="1"/>
      <c r="C314" s="46"/>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row>
    <row r="315" spans="1:58" ht="15.75" customHeight="1" x14ac:dyDescent="0.2">
      <c r="A315" s="1"/>
      <c r="B315" s="1"/>
      <c r="C315" s="46"/>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row>
    <row r="316" spans="1:58" ht="15.75" customHeight="1" x14ac:dyDescent="0.2">
      <c r="A316" s="1"/>
      <c r="B316" s="1"/>
      <c r="C316" s="46"/>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row>
    <row r="317" spans="1:58" ht="15.75" customHeight="1" x14ac:dyDescent="0.2">
      <c r="A317" s="1"/>
      <c r="B317" s="1"/>
      <c r="C317" s="46"/>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row>
    <row r="318" spans="1:58" ht="15.75" customHeight="1" x14ac:dyDescent="0.2">
      <c r="A318" s="1"/>
      <c r="B318" s="1"/>
      <c r="C318" s="46"/>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row>
    <row r="319" spans="1:58" ht="15.75" customHeight="1" x14ac:dyDescent="0.2">
      <c r="A319" s="1"/>
      <c r="B319" s="1"/>
      <c r="C319" s="46"/>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row>
    <row r="320" spans="1:58" ht="15.75" customHeight="1" x14ac:dyDescent="0.2">
      <c r="A320" s="1"/>
      <c r="B320" s="1"/>
      <c r="C320" s="46"/>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row>
    <row r="321" spans="1:58" ht="15.75" customHeight="1" x14ac:dyDescent="0.2">
      <c r="A321" s="1"/>
      <c r="B321" s="1"/>
      <c r="C321" s="46"/>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row>
    <row r="322" spans="1:58" ht="15.75" customHeight="1" x14ac:dyDescent="0.2">
      <c r="A322" s="1"/>
      <c r="B322" s="1"/>
      <c r="C322" s="46"/>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row>
    <row r="323" spans="1:58" ht="15.75" customHeight="1" x14ac:dyDescent="0.2">
      <c r="A323" s="1"/>
      <c r="B323" s="1"/>
      <c r="C323" s="46"/>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row>
    <row r="324" spans="1:58" ht="15.75" customHeight="1" x14ac:dyDescent="0.2">
      <c r="A324" s="1"/>
      <c r="B324" s="1"/>
      <c r="C324" s="46"/>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row>
    <row r="325" spans="1:58" ht="15.75" customHeight="1" x14ac:dyDescent="0.2">
      <c r="A325" s="1"/>
      <c r="B325" s="1"/>
      <c r="C325" s="46"/>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row>
    <row r="326" spans="1:58" ht="15.75" customHeight="1" x14ac:dyDescent="0.2">
      <c r="A326" s="1"/>
      <c r="B326" s="1"/>
      <c r="C326" s="46"/>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row>
    <row r="327" spans="1:58" ht="15.75" customHeight="1" x14ac:dyDescent="0.2">
      <c r="A327" s="1"/>
      <c r="B327" s="1"/>
      <c r="C327" s="46"/>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row>
    <row r="328" spans="1:58" ht="15.75" customHeight="1" x14ac:dyDescent="0.2">
      <c r="A328" s="1"/>
      <c r="B328" s="1"/>
      <c r="C328" s="46"/>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row>
    <row r="329" spans="1:58" ht="15.75" customHeight="1" x14ac:dyDescent="0.2">
      <c r="A329" s="1"/>
      <c r="B329" s="1"/>
      <c r="C329" s="46"/>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row>
    <row r="330" spans="1:58" ht="15.75" customHeight="1" x14ac:dyDescent="0.2">
      <c r="A330" s="1"/>
      <c r="B330" s="1"/>
      <c r="C330" s="46"/>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row>
    <row r="331" spans="1:58" ht="15.75" customHeight="1" x14ac:dyDescent="0.2">
      <c r="A331" s="1"/>
      <c r="B331" s="1"/>
      <c r="C331" s="46"/>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row>
    <row r="332" spans="1:58" ht="15.75" customHeight="1" x14ac:dyDescent="0.2">
      <c r="A332" s="1"/>
      <c r="B332" s="1"/>
      <c r="C332" s="46"/>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row>
    <row r="333" spans="1:58" ht="15.75" customHeight="1" x14ac:dyDescent="0.2">
      <c r="A333" s="1"/>
      <c r="B333" s="1"/>
      <c r="C333" s="46"/>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row>
    <row r="334" spans="1:58" ht="15.75" customHeight="1" x14ac:dyDescent="0.2">
      <c r="A334" s="1"/>
      <c r="B334" s="1"/>
      <c r="C334" s="46"/>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row>
    <row r="335" spans="1:58" ht="15.75" customHeight="1" x14ac:dyDescent="0.2">
      <c r="A335" s="1"/>
      <c r="B335" s="1"/>
      <c r="C335" s="46"/>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row>
    <row r="336" spans="1:58" ht="15.75" customHeight="1" x14ac:dyDescent="0.2">
      <c r="A336" s="1"/>
      <c r="B336" s="1"/>
      <c r="C336" s="46"/>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row>
    <row r="337" spans="1:58" ht="15.75" customHeight="1" x14ac:dyDescent="0.2">
      <c r="A337" s="1"/>
      <c r="B337" s="1"/>
      <c r="C337" s="46"/>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row>
    <row r="338" spans="1:58" ht="15.75" customHeight="1" x14ac:dyDescent="0.2">
      <c r="A338" s="1"/>
      <c r="B338" s="1"/>
      <c r="C338" s="46"/>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row>
    <row r="339" spans="1:58" ht="15.75" customHeight="1" x14ac:dyDescent="0.2">
      <c r="A339" s="1"/>
      <c r="B339" s="1"/>
      <c r="C339" s="46"/>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row>
    <row r="340" spans="1:58" ht="15.75" customHeight="1" x14ac:dyDescent="0.2">
      <c r="A340" s="1"/>
      <c r="B340" s="1"/>
      <c r="C340" s="46"/>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row>
    <row r="341" spans="1:58" ht="15.75" customHeight="1" x14ac:dyDescent="0.2">
      <c r="A341" s="1"/>
      <c r="B341" s="1"/>
      <c r="C341" s="46"/>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row>
    <row r="342" spans="1:58" ht="15.75" customHeight="1" x14ac:dyDescent="0.2">
      <c r="A342" s="1"/>
      <c r="B342" s="1"/>
      <c r="C342" s="46"/>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row>
    <row r="343" spans="1:58" ht="15.75" customHeight="1" x14ac:dyDescent="0.2">
      <c r="A343" s="1"/>
      <c r="B343" s="1"/>
      <c r="C343" s="46"/>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row>
    <row r="344" spans="1:58" ht="15.75" customHeight="1" x14ac:dyDescent="0.2">
      <c r="A344" s="1"/>
      <c r="B344" s="1"/>
      <c r="C344" s="46"/>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row>
    <row r="345" spans="1:58" ht="15.75" customHeight="1" x14ac:dyDescent="0.2">
      <c r="A345" s="1"/>
      <c r="B345" s="1"/>
      <c r="C345" s="46"/>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row>
    <row r="346" spans="1:58" ht="15.75" customHeight="1" x14ac:dyDescent="0.2">
      <c r="A346" s="1"/>
      <c r="B346" s="1"/>
      <c r="C346" s="46"/>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row>
    <row r="347" spans="1:58" ht="15.75" customHeight="1" x14ac:dyDescent="0.2">
      <c r="A347" s="1"/>
      <c r="B347" s="1"/>
      <c r="C347" s="46"/>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row>
    <row r="348" spans="1:58" ht="15.75" customHeight="1" x14ac:dyDescent="0.2">
      <c r="A348" s="1"/>
      <c r="B348" s="1"/>
      <c r="C348" s="46"/>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row>
    <row r="349" spans="1:58" ht="15.75" customHeight="1" x14ac:dyDescent="0.2">
      <c r="A349" s="1"/>
      <c r="B349" s="1"/>
      <c r="C349" s="46"/>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row>
    <row r="350" spans="1:58" ht="15.75" customHeight="1" x14ac:dyDescent="0.2">
      <c r="A350" s="1"/>
      <c r="B350" s="1"/>
      <c r="C350" s="46"/>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row>
    <row r="351" spans="1:58" ht="15.75" customHeight="1" x14ac:dyDescent="0.2">
      <c r="A351" s="1"/>
      <c r="B351" s="1"/>
      <c r="C351" s="46"/>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row>
    <row r="352" spans="1:58" ht="15.75" customHeight="1" x14ac:dyDescent="0.2">
      <c r="A352" s="1"/>
      <c r="B352" s="1"/>
      <c r="C352" s="46"/>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row>
    <row r="353" spans="1:58" ht="15.75" customHeight="1" x14ac:dyDescent="0.2">
      <c r="A353" s="1"/>
      <c r="B353" s="1"/>
      <c r="C353" s="46"/>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row>
    <row r="354" spans="1:58" ht="15.75" customHeight="1" x14ac:dyDescent="0.2">
      <c r="A354" s="1"/>
      <c r="B354" s="1"/>
      <c r="C354" s="46"/>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row>
    <row r="355" spans="1:58" ht="15.75" customHeight="1" x14ac:dyDescent="0.2">
      <c r="A355" s="1"/>
      <c r="B355" s="1"/>
      <c r="C355" s="46"/>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row>
    <row r="356" spans="1:58" ht="15.75" customHeight="1" x14ac:dyDescent="0.2">
      <c r="A356" s="1"/>
      <c r="B356" s="1"/>
      <c r="C356" s="46"/>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row>
    <row r="357" spans="1:58" ht="15.75" customHeight="1" x14ac:dyDescent="0.2">
      <c r="A357" s="1"/>
      <c r="B357" s="1"/>
      <c r="C357" s="46"/>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row>
    <row r="358" spans="1:58" ht="15.75" customHeight="1" x14ac:dyDescent="0.2">
      <c r="A358" s="1"/>
      <c r="B358" s="1"/>
      <c r="C358" s="46"/>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row>
    <row r="359" spans="1:58" ht="15.75" customHeight="1" x14ac:dyDescent="0.2">
      <c r="A359" s="1"/>
      <c r="B359" s="1"/>
      <c r="C359" s="46"/>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row>
    <row r="360" spans="1:58" ht="15.75" customHeight="1" x14ac:dyDescent="0.2">
      <c r="A360" s="1"/>
      <c r="B360" s="1"/>
      <c r="C360" s="46"/>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row>
    <row r="361" spans="1:58" ht="15.75" customHeight="1" x14ac:dyDescent="0.2">
      <c r="A361" s="1"/>
      <c r="B361" s="1"/>
      <c r="C361" s="46"/>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row>
    <row r="362" spans="1:58" ht="15.75" customHeight="1" x14ac:dyDescent="0.2">
      <c r="A362" s="1"/>
      <c r="B362" s="1"/>
      <c r="C362" s="46"/>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row>
    <row r="363" spans="1:58" ht="15.75" customHeight="1" x14ac:dyDescent="0.2">
      <c r="A363" s="1"/>
      <c r="B363" s="1"/>
      <c r="C363" s="46"/>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row>
    <row r="364" spans="1:58" ht="15.75" customHeight="1" x14ac:dyDescent="0.2">
      <c r="A364" s="1"/>
      <c r="B364" s="1"/>
      <c r="C364" s="46"/>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row>
    <row r="365" spans="1:58" ht="15.75" customHeight="1" x14ac:dyDescent="0.2">
      <c r="A365" s="1"/>
      <c r="B365" s="1"/>
      <c r="C365" s="46"/>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row>
    <row r="366" spans="1:58" ht="15.75" customHeight="1" x14ac:dyDescent="0.2">
      <c r="A366" s="1"/>
      <c r="B366" s="1"/>
      <c r="C366" s="46"/>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row>
    <row r="367" spans="1:58" ht="15.75" customHeight="1" x14ac:dyDescent="0.2">
      <c r="A367" s="1"/>
      <c r="B367" s="1"/>
      <c r="C367" s="46"/>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row>
    <row r="368" spans="1:58" ht="15.75" customHeight="1" x14ac:dyDescent="0.2">
      <c r="A368" s="1"/>
      <c r="B368" s="1"/>
      <c r="C368" s="46"/>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row>
    <row r="369" spans="1:58" ht="15.75" customHeight="1" x14ac:dyDescent="0.2">
      <c r="A369" s="1"/>
      <c r="B369" s="1"/>
      <c r="C369" s="46"/>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row>
    <row r="370" spans="1:58" ht="15.75" customHeight="1" x14ac:dyDescent="0.2">
      <c r="A370" s="1"/>
      <c r="B370" s="1"/>
      <c r="C370" s="46"/>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row>
    <row r="371" spans="1:58" ht="15.75" customHeight="1" x14ac:dyDescent="0.2">
      <c r="A371" s="1"/>
      <c r="B371" s="1"/>
      <c r="C371" s="46"/>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row>
    <row r="372" spans="1:58" ht="15.75" customHeight="1" x14ac:dyDescent="0.2">
      <c r="A372" s="1"/>
      <c r="B372" s="1"/>
      <c r="C372" s="46"/>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row>
    <row r="373" spans="1:58" ht="15.75" customHeight="1" x14ac:dyDescent="0.2">
      <c r="A373" s="1"/>
      <c r="B373" s="1"/>
      <c r="C373" s="46"/>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row>
    <row r="374" spans="1:58" ht="15.75" customHeight="1" x14ac:dyDescent="0.2">
      <c r="A374" s="1"/>
      <c r="B374" s="1"/>
      <c r="C374" s="46"/>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row>
    <row r="375" spans="1:58" ht="15.75" customHeight="1" x14ac:dyDescent="0.2">
      <c r="A375" s="1"/>
      <c r="B375" s="1"/>
      <c r="C375" s="46"/>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row>
    <row r="376" spans="1:58" ht="15.75" customHeight="1" x14ac:dyDescent="0.2">
      <c r="A376" s="1"/>
      <c r="B376" s="1"/>
      <c r="C376" s="46"/>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row>
    <row r="377" spans="1:58" ht="15.75" customHeight="1" x14ac:dyDescent="0.2">
      <c r="A377" s="1"/>
      <c r="B377" s="1"/>
      <c r="C377" s="46"/>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row>
    <row r="378" spans="1:58" ht="15.75" customHeight="1" x14ac:dyDescent="0.2">
      <c r="A378" s="1"/>
      <c r="B378" s="1"/>
      <c r="C378" s="46"/>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row>
    <row r="379" spans="1:58" ht="15.75" customHeight="1" x14ac:dyDescent="0.2">
      <c r="A379" s="1"/>
      <c r="B379" s="1"/>
      <c r="C379" s="46"/>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row>
    <row r="380" spans="1:58" ht="15.75" customHeight="1" x14ac:dyDescent="0.2">
      <c r="A380" s="1"/>
      <c r="B380" s="1"/>
      <c r="C380" s="46"/>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row>
    <row r="381" spans="1:58" ht="15.75" customHeight="1" x14ac:dyDescent="0.2">
      <c r="A381" s="1"/>
      <c r="B381" s="1"/>
      <c r="C381" s="46"/>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row>
    <row r="382" spans="1:58" ht="15.75" customHeight="1" x14ac:dyDescent="0.2">
      <c r="A382" s="1"/>
      <c r="B382" s="1"/>
      <c r="C382" s="46"/>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row>
    <row r="383" spans="1:58" ht="15.75" customHeight="1" x14ac:dyDescent="0.2">
      <c r="A383" s="1"/>
      <c r="B383" s="1"/>
      <c r="C383" s="46"/>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row>
    <row r="384" spans="1:58" ht="15.75" customHeight="1" x14ac:dyDescent="0.2">
      <c r="A384" s="1"/>
      <c r="B384" s="1"/>
      <c r="C384" s="46"/>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row>
    <row r="385" spans="1:58" ht="15.75" customHeight="1" x14ac:dyDescent="0.2">
      <c r="A385" s="1"/>
      <c r="B385" s="1"/>
      <c r="C385" s="46"/>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row>
    <row r="386" spans="1:58" ht="15.75" customHeight="1" x14ac:dyDescent="0.2">
      <c r="A386" s="1"/>
      <c r="B386" s="1"/>
      <c r="C386" s="46"/>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row>
    <row r="387" spans="1:58" ht="15.75" customHeight="1" x14ac:dyDescent="0.2">
      <c r="A387" s="1"/>
      <c r="B387" s="1"/>
      <c r="C387" s="46"/>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row>
    <row r="388" spans="1:58" ht="15.75" customHeight="1" x14ac:dyDescent="0.2">
      <c r="A388" s="1"/>
      <c r="B388" s="1"/>
      <c r="C388" s="46"/>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row>
    <row r="389" spans="1:58" ht="15.75" customHeight="1" x14ac:dyDescent="0.2">
      <c r="A389" s="1"/>
      <c r="B389" s="1"/>
      <c r="C389" s="46"/>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row>
    <row r="390" spans="1:58" ht="15.75" customHeight="1" x14ac:dyDescent="0.2">
      <c r="A390" s="1"/>
      <c r="B390" s="1"/>
      <c r="C390" s="46"/>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row>
    <row r="391" spans="1:58" ht="15.75" customHeight="1" x14ac:dyDescent="0.2">
      <c r="A391" s="1"/>
      <c r="B391" s="1"/>
      <c r="C391" s="46"/>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row>
    <row r="392" spans="1:58" ht="15.75" customHeight="1" x14ac:dyDescent="0.2">
      <c r="A392" s="1"/>
      <c r="B392" s="1"/>
      <c r="C392" s="46"/>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row>
    <row r="393" spans="1:58" ht="15.75" customHeight="1" x14ac:dyDescent="0.2">
      <c r="A393" s="1"/>
      <c r="B393" s="1"/>
      <c r="C393" s="46"/>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row>
    <row r="394" spans="1:58" ht="15.75" customHeight="1" x14ac:dyDescent="0.2">
      <c r="A394" s="1"/>
      <c r="B394" s="1"/>
      <c r="C394" s="46"/>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row>
    <row r="395" spans="1:58" ht="15.75" customHeight="1" x14ac:dyDescent="0.2">
      <c r="A395" s="1"/>
      <c r="B395" s="1"/>
      <c r="C395" s="46"/>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row>
    <row r="396" spans="1:58" ht="15.75" customHeight="1" x14ac:dyDescent="0.2">
      <c r="A396" s="1"/>
      <c r="B396" s="1"/>
      <c r="C396" s="46"/>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row>
    <row r="397" spans="1:58" ht="15.75" customHeight="1" x14ac:dyDescent="0.2">
      <c r="A397" s="1"/>
      <c r="B397" s="1"/>
      <c r="C397" s="46"/>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row>
    <row r="398" spans="1:58" ht="15.75" customHeight="1" x14ac:dyDescent="0.2">
      <c r="A398" s="1"/>
      <c r="B398" s="1"/>
      <c r="C398" s="46"/>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row>
    <row r="399" spans="1:58" ht="15.75" customHeight="1" x14ac:dyDescent="0.2">
      <c r="A399" s="1"/>
      <c r="B399" s="1"/>
      <c r="C399" s="46"/>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row>
    <row r="400" spans="1:58" ht="15.75" customHeight="1" x14ac:dyDescent="0.2">
      <c r="A400" s="1"/>
      <c r="B400" s="1"/>
      <c r="C400" s="46"/>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row>
    <row r="401" spans="1:58" ht="15.75" customHeight="1" x14ac:dyDescent="0.2">
      <c r="A401" s="1"/>
      <c r="B401" s="1"/>
      <c r="C401" s="46"/>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row>
    <row r="402" spans="1:58" ht="15.75" customHeight="1" x14ac:dyDescent="0.2">
      <c r="A402" s="1"/>
      <c r="B402" s="1"/>
      <c r="C402" s="46"/>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row>
    <row r="403" spans="1:58" ht="15.75" customHeight="1" x14ac:dyDescent="0.2">
      <c r="A403" s="1"/>
      <c r="B403" s="1"/>
      <c r="C403" s="46"/>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row>
    <row r="404" spans="1:58" ht="15.75" customHeight="1" x14ac:dyDescent="0.2">
      <c r="A404" s="1"/>
      <c r="B404" s="1"/>
      <c r="C404" s="46"/>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row>
    <row r="405" spans="1:58" ht="15.75" customHeight="1" x14ac:dyDescent="0.2">
      <c r="A405" s="1"/>
      <c r="B405" s="1"/>
      <c r="C405" s="46"/>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row>
    <row r="406" spans="1:58" ht="15.75" customHeight="1" x14ac:dyDescent="0.2">
      <c r="A406" s="1"/>
      <c r="B406" s="1"/>
      <c r="C406" s="46"/>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row>
    <row r="407" spans="1:58" ht="15.75" customHeight="1" x14ac:dyDescent="0.2">
      <c r="A407" s="1"/>
      <c r="B407" s="1"/>
      <c r="C407" s="46"/>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row>
    <row r="408" spans="1:58" ht="15.75" customHeight="1" x14ac:dyDescent="0.2">
      <c r="A408" s="1"/>
      <c r="B408" s="1"/>
      <c r="C408" s="46"/>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row>
    <row r="409" spans="1:58" ht="15.75" customHeight="1" x14ac:dyDescent="0.2">
      <c r="A409" s="1"/>
      <c r="B409" s="1"/>
      <c r="C409" s="46"/>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row>
    <row r="410" spans="1:58" ht="15.75" customHeight="1" x14ac:dyDescent="0.2">
      <c r="A410" s="1"/>
      <c r="B410" s="1"/>
      <c r="C410" s="46"/>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row>
    <row r="411" spans="1:58" ht="15.75" customHeight="1" x14ac:dyDescent="0.2">
      <c r="A411" s="1"/>
      <c r="B411" s="1"/>
      <c r="C411" s="46"/>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row>
    <row r="412" spans="1:58" ht="15.75" customHeight="1" x14ac:dyDescent="0.2">
      <c r="A412" s="1"/>
      <c r="B412" s="1"/>
      <c r="C412" s="46"/>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row>
    <row r="413" spans="1:58" ht="15.75" customHeight="1" x14ac:dyDescent="0.2">
      <c r="A413" s="1"/>
      <c r="B413" s="1"/>
      <c r="C413" s="46"/>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row>
    <row r="414" spans="1:58" ht="15.75" customHeight="1" x14ac:dyDescent="0.2">
      <c r="A414" s="1"/>
      <c r="B414" s="1"/>
      <c r="C414" s="46"/>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row>
    <row r="415" spans="1:58" ht="15.75" customHeight="1" x14ac:dyDescent="0.2">
      <c r="A415" s="1"/>
      <c r="B415" s="1"/>
      <c r="C415" s="46"/>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row>
    <row r="416" spans="1:58" ht="15.75" customHeight="1" x14ac:dyDescent="0.2">
      <c r="A416" s="1"/>
      <c r="B416" s="1"/>
      <c r="C416" s="46"/>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row>
    <row r="417" spans="1:58" ht="15.75" customHeight="1" x14ac:dyDescent="0.2">
      <c r="A417" s="1"/>
      <c r="B417" s="1"/>
      <c r="C417" s="46"/>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row>
    <row r="418" spans="1:58" ht="15.75" customHeight="1" x14ac:dyDescent="0.2">
      <c r="A418" s="1"/>
      <c r="B418" s="1"/>
      <c r="C418" s="46"/>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row>
    <row r="419" spans="1:58" ht="15.75" customHeight="1" x14ac:dyDescent="0.2">
      <c r="A419" s="1"/>
      <c r="B419" s="1"/>
      <c r="C419" s="46"/>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row>
    <row r="420" spans="1:58" ht="15.75" customHeight="1" x14ac:dyDescent="0.2">
      <c r="A420" s="1"/>
      <c r="B420" s="1"/>
      <c r="C420" s="46"/>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row>
    <row r="421" spans="1:58" ht="15.75" customHeight="1" x14ac:dyDescent="0.2">
      <c r="A421" s="1"/>
      <c r="B421" s="1"/>
      <c r="C421" s="46"/>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row>
    <row r="422" spans="1:58" ht="15.75" customHeight="1" x14ac:dyDescent="0.2">
      <c r="A422" s="1"/>
      <c r="B422" s="1"/>
      <c r="C422" s="46"/>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row>
    <row r="423" spans="1:58" ht="15.75" customHeight="1" x14ac:dyDescent="0.2">
      <c r="A423" s="1"/>
      <c r="B423" s="1"/>
      <c r="C423" s="46"/>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row>
    <row r="424" spans="1:58" ht="15.75" customHeight="1" x14ac:dyDescent="0.2">
      <c r="A424" s="1"/>
      <c r="B424" s="1"/>
      <c r="C424" s="46"/>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row>
    <row r="425" spans="1:58" ht="15.75" customHeight="1" x14ac:dyDescent="0.2">
      <c r="A425" s="1"/>
      <c r="B425" s="1"/>
      <c r="C425" s="46"/>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row>
    <row r="426" spans="1:58" ht="15.75" customHeight="1" x14ac:dyDescent="0.2">
      <c r="A426" s="1"/>
      <c r="B426" s="1"/>
      <c r="C426" s="46"/>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row>
    <row r="427" spans="1:58" ht="15.75" customHeight="1" x14ac:dyDescent="0.2">
      <c r="A427" s="1"/>
      <c r="B427" s="1"/>
      <c r="C427" s="46"/>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row>
    <row r="428" spans="1:58" ht="15.75" customHeight="1" x14ac:dyDescent="0.2">
      <c r="A428" s="1"/>
      <c r="B428" s="1"/>
      <c r="C428" s="46"/>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row>
    <row r="429" spans="1:58" ht="15.75" customHeight="1" x14ac:dyDescent="0.2">
      <c r="A429" s="1"/>
      <c r="B429" s="1"/>
      <c r="C429" s="46"/>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row>
    <row r="430" spans="1:58" ht="15.75" customHeight="1" x14ac:dyDescent="0.2">
      <c r="A430" s="1"/>
      <c r="B430" s="1"/>
      <c r="C430" s="46"/>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row>
    <row r="431" spans="1:58" ht="15.75" customHeight="1" x14ac:dyDescent="0.2">
      <c r="A431" s="1"/>
      <c r="B431" s="1"/>
      <c r="C431" s="46"/>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row>
    <row r="432" spans="1:58" ht="15.75" customHeight="1" x14ac:dyDescent="0.2">
      <c r="A432" s="1"/>
      <c r="B432" s="1"/>
      <c r="C432" s="46"/>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row>
    <row r="433" spans="1:58" ht="15.75" customHeight="1" x14ac:dyDescent="0.2">
      <c r="A433" s="1"/>
      <c r="B433" s="1"/>
      <c r="C433" s="46"/>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row>
    <row r="434" spans="1:58" ht="15.75" customHeight="1" x14ac:dyDescent="0.2">
      <c r="A434" s="1"/>
      <c r="B434" s="1"/>
      <c r="C434" s="46"/>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row>
    <row r="435" spans="1:58" ht="15.75" customHeight="1" x14ac:dyDescent="0.2">
      <c r="A435" s="1"/>
      <c r="B435" s="1"/>
      <c r="C435" s="46"/>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row>
    <row r="436" spans="1:58" ht="15.75" customHeight="1" x14ac:dyDescent="0.2">
      <c r="A436" s="1"/>
      <c r="B436" s="1"/>
      <c r="C436" s="46"/>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row>
    <row r="437" spans="1:58" ht="15.75" customHeight="1" x14ac:dyDescent="0.2">
      <c r="A437" s="1"/>
      <c r="B437" s="1"/>
      <c r="C437" s="46"/>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row>
    <row r="438" spans="1:58" ht="15.75" customHeight="1" x14ac:dyDescent="0.2">
      <c r="A438" s="1"/>
      <c r="B438" s="1"/>
      <c r="C438" s="46"/>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row>
    <row r="439" spans="1:58" ht="15.75" customHeight="1" x14ac:dyDescent="0.2">
      <c r="A439" s="1"/>
      <c r="B439" s="1"/>
      <c r="C439" s="46"/>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row>
    <row r="440" spans="1:58" ht="15.75" customHeight="1" x14ac:dyDescent="0.2">
      <c r="A440" s="1"/>
      <c r="B440" s="1"/>
      <c r="C440" s="46"/>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row>
    <row r="441" spans="1:58" ht="15.75" customHeight="1" x14ac:dyDescent="0.2">
      <c r="A441" s="1"/>
      <c r="B441" s="1"/>
      <c r="C441" s="46"/>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row>
    <row r="442" spans="1:58" ht="15.75" customHeight="1" x14ac:dyDescent="0.2">
      <c r="A442" s="1"/>
      <c r="B442" s="1"/>
      <c r="C442" s="46"/>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row>
    <row r="443" spans="1:58" ht="15.75" customHeight="1" x14ac:dyDescent="0.2">
      <c r="A443" s="1"/>
      <c r="B443" s="1"/>
      <c r="C443" s="46"/>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row>
    <row r="444" spans="1:58" ht="15.75" customHeight="1" x14ac:dyDescent="0.2">
      <c r="A444" s="1"/>
      <c r="B444" s="1"/>
      <c r="C444" s="46"/>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row>
    <row r="445" spans="1:58" ht="15.75" customHeight="1" x14ac:dyDescent="0.2">
      <c r="A445" s="1"/>
      <c r="B445" s="1"/>
      <c r="C445" s="46"/>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row>
    <row r="446" spans="1:58" ht="15.75" customHeight="1" x14ac:dyDescent="0.2">
      <c r="A446" s="1"/>
      <c r="B446" s="1"/>
      <c r="C446" s="46"/>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row>
    <row r="447" spans="1:58" ht="15.75" customHeight="1" x14ac:dyDescent="0.2">
      <c r="A447" s="1"/>
      <c r="B447" s="1"/>
      <c r="C447" s="46"/>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row>
    <row r="448" spans="1:58" ht="15.75" customHeight="1" x14ac:dyDescent="0.2">
      <c r="A448" s="1"/>
      <c r="B448" s="1"/>
      <c r="C448" s="46"/>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row>
    <row r="449" spans="1:58" ht="15.75" customHeight="1" x14ac:dyDescent="0.2">
      <c r="A449" s="1"/>
      <c r="B449" s="1"/>
      <c r="C449" s="46"/>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row>
    <row r="450" spans="1:58" ht="15.75" customHeight="1" x14ac:dyDescent="0.2">
      <c r="A450" s="1"/>
      <c r="B450" s="1"/>
      <c r="C450" s="46"/>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row>
    <row r="451" spans="1:58" ht="15.75" customHeight="1" x14ac:dyDescent="0.2">
      <c r="A451" s="1"/>
      <c r="B451" s="1"/>
      <c r="C451" s="46"/>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row>
    <row r="452" spans="1:58" ht="15.75" customHeight="1" x14ac:dyDescent="0.2">
      <c r="A452" s="1"/>
      <c r="B452" s="1"/>
      <c r="C452" s="46"/>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row>
    <row r="453" spans="1:58" ht="15.75" customHeight="1" x14ac:dyDescent="0.2">
      <c r="A453" s="1"/>
      <c r="B453" s="1"/>
      <c r="C453" s="46"/>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row>
    <row r="454" spans="1:58" ht="15.75" customHeight="1" x14ac:dyDescent="0.2">
      <c r="A454" s="1"/>
      <c r="B454" s="1"/>
      <c r="C454" s="46"/>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row>
    <row r="455" spans="1:58" ht="15.75" customHeight="1" x14ac:dyDescent="0.2">
      <c r="A455" s="1"/>
      <c r="B455" s="1"/>
      <c r="C455" s="46"/>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row>
    <row r="456" spans="1:58" ht="15.75" customHeight="1" x14ac:dyDescent="0.2">
      <c r="A456" s="1"/>
      <c r="B456" s="1"/>
      <c r="C456" s="46"/>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row>
    <row r="457" spans="1:58" ht="15.75" customHeight="1" x14ac:dyDescent="0.2">
      <c r="A457" s="1"/>
      <c r="B457" s="1"/>
      <c r="C457" s="46"/>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row>
    <row r="458" spans="1:58" ht="15.75" customHeight="1" x14ac:dyDescent="0.2">
      <c r="A458" s="1"/>
      <c r="B458" s="1"/>
      <c r="C458" s="46"/>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row>
    <row r="459" spans="1:58" ht="15.75" customHeight="1" x14ac:dyDescent="0.2">
      <c r="A459" s="1"/>
      <c r="B459" s="1"/>
      <c r="C459" s="46"/>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row>
    <row r="460" spans="1:58" ht="15.75" customHeight="1" x14ac:dyDescent="0.2">
      <c r="A460" s="1"/>
      <c r="B460" s="1"/>
      <c r="C460" s="46"/>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row>
    <row r="461" spans="1:58" ht="15.75" customHeight="1" x14ac:dyDescent="0.2">
      <c r="A461" s="1"/>
      <c r="B461" s="1"/>
      <c r="C461" s="46"/>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row>
    <row r="462" spans="1:58" ht="15.75" customHeight="1" x14ac:dyDescent="0.2">
      <c r="A462" s="1"/>
      <c r="B462" s="1"/>
      <c r="C462" s="46"/>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row>
    <row r="463" spans="1:58" ht="15.75" customHeight="1" x14ac:dyDescent="0.2">
      <c r="A463" s="1"/>
      <c r="B463" s="1"/>
      <c r="C463" s="46"/>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row>
    <row r="464" spans="1:58" ht="15.75" customHeight="1" x14ac:dyDescent="0.2">
      <c r="A464" s="1"/>
      <c r="B464" s="1"/>
      <c r="C464" s="46"/>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row>
    <row r="465" spans="1:58" ht="15.75" customHeight="1" x14ac:dyDescent="0.2">
      <c r="A465" s="1"/>
      <c r="B465" s="1"/>
      <c r="C465" s="46"/>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row>
    <row r="466" spans="1:58" ht="15.75" customHeight="1" x14ac:dyDescent="0.2">
      <c r="A466" s="1"/>
      <c r="B466" s="1"/>
      <c r="C466" s="46"/>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row>
    <row r="467" spans="1:58" ht="15.75" customHeight="1" x14ac:dyDescent="0.2">
      <c r="A467" s="1"/>
      <c r="B467" s="1"/>
      <c r="C467" s="46"/>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row>
    <row r="468" spans="1:58" ht="15.75" customHeight="1" x14ac:dyDescent="0.2">
      <c r="A468" s="1"/>
      <c r="B468" s="1"/>
      <c r="C468" s="46"/>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row>
    <row r="469" spans="1:58" ht="15.75" customHeight="1" x14ac:dyDescent="0.2">
      <c r="A469" s="1"/>
      <c r="B469" s="1"/>
      <c r="C469" s="46"/>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row>
    <row r="470" spans="1:58" ht="15.75" customHeight="1" x14ac:dyDescent="0.2">
      <c r="A470" s="1"/>
      <c r="B470" s="1"/>
      <c r="C470" s="46"/>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row>
    <row r="471" spans="1:58" ht="15.75" customHeight="1" x14ac:dyDescent="0.2">
      <c r="A471" s="1"/>
      <c r="B471" s="1"/>
      <c r="C471" s="46"/>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row>
    <row r="472" spans="1:58" ht="15.75" customHeight="1" x14ac:dyDescent="0.2">
      <c r="A472" s="1"/>
      <c r="B472" s="1"/>
      <c r="C472" s="46"/>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row>
    <row r="473" spans="1:58" ht="15.75" customHeight="1" x14ac:dyDescent="0.2">
      <c r="A473" s="1"/>
      <c r="B473" s="1"/>
      <c r="C473" s="46"/>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row>
    <row r="474" spans="1:58" ht="15.75" customHeight="1" x14ac:dyDescent="0.2">
      <c r="A474" s="1"/>
      <c r="B474" s="1"/>
      <c r="C474" s="46"/>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row>
    <row r="475" spans="1:58" ht="15.75" customHeight="1" x14ac:dyDescent="0.2">
      <c r="A475" s="1"/>
      <c r="B475" s="1"/>
      <c r="C475" s="46"/>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row>
    <row r="476" spans="1:58" ht="15.75" customHeight="1" x14ac:dyDescent="0.2">
      <c r="A476" s="1"/>
      <c r="B476" s="1"/>
      <c r="C476" s="46"/>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row>
    <row r="477" spans="1:58" ht="15.75" customHeight="1" x14ac:dyDescent="0.2">
      <c r="A477" s="1"/>
      <c r="B477" s="1"/>
      <c r="C477" s="46"/>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row>
    <row r="478" spans="1:58" ht="15.75" customHeight="1" x14ac:dyDescent="0.2">
      <c r="A478" s="1"/>
      <c r="B478" s="1"/>
      <c r="C478" s="46"/>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row>
    <row r="479" spans="1:58" ht="15.75" customHeight="1" x14ac:dyDescent="0.2">
      <c r="A479" s="1"/>
      <c r="B479" s="1"/>
      <c r="C479" s="46"/>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row>
    <row r="480" spans="1:58" ht="15.75" customHeight="1" x14ac:dyDescent="0.2">
      <c r="A480" s="1"/>
      <c r="B480" s="1"/>
      <c r="C480" s="46"/>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row>
    <row r="481" spans="1:58" ht="15.75" customHeight="1" x14ac:dyDescent="0.2">
      <c r="A481" s="1"/>
      <c r="B481" s="1"/>
      <c r="C481" s="46"/>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row>
    <row r="482" spans="1:58" ht="15.75" customHeight="1" x14ac:dyDescent="0.2">
      <c r="A482" s="1"/>
      <c r="B482" s="1"/>
      <c r="C482" s="46"/>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row>
    <row r="483" spans="1:58" ht="15.75" customHeight="1" x14ac:dyDescent="0.2">
      <c r="A483" s="1"/>
      <c r="B483" s="1"/>
      <c r="C483" s="46"/>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row>
    <row r="484" spans="1:58" ht="15.75" customHeight="1" x14ac:dyDescent="0.2">
      <c r="A484" s="1"/>
      <c r="B484" s="1"/>
      <c r="C484" s="46"/>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row>
    <row r="485" spans="1:58" ht="15.75" customHeight="1" x14ac:dyDescent="0.2">
      <c r="A485" s="1"/>
      <c r="B485" s="1"/>
      <c r="C485" s="46"/>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row>
    <row r="486" spans="1:58" ht="15.75" customHeight="1" x14ac:dyDescent="0.2">
      <c r="A486" s="1"/>
      <c r="B486" s="1"/>
      <c r="C486" s="46"/>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row>
    <row r="487" spans="1:58" ht="15.75" customHeight="1" x14ac:dyDescent="0.2">
      <c r="A487" s="1"/>
      <c r="B487" s="1"/>
      <c r="C487" s="46"/>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row>
    <row r="488" spans="1:58" ht="15.75" customHeight="1" x14ac:dyDescent="0.2">
      <c r="A488" s="1"/>
      <c r="B488" s="1"/>
      <c r="C488" s="46"/>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row>
    <row r="489" spans="1:58" ht="15.75" customHeight="1" x14ac:dyDescent="0.2">
      <c r="A489" s="1"/>
      <c r="B489" s="1"/>
      <c r="C489" s="46"/>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row>
    <row r="490" spans="1:58" ht="15.75" customHeight="1" x14ac:dyDescent="0.2">
      <c r="A490" s="1"/>
      <c r="B490" s="1"/>
      <c r="C490" s="46"/>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row>
    <row r="491" spans="1:58" ht="15.75" customHeight="1" x14ac:dyDescent="0.2">
      <c r="A491" s="1"/>
      <c r="B491" s="1"/>
      <c r="C491" s="46"/>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row>
    <row r="492" spans="1:58" ht="15.75" customHeight="1" x14ac:dyDescent="0.2">
      <c r="A492" s="1"/>
      <c r="B492" s="1"/>
      <c r="C492" s="46"/>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row>
    <row r="493" spans="1:58" ht="15.75" customHeight="1" x14ac:dyDescent="0.2">
      <c r="A493" s="1"/>
      <c r="B493" s="1"/>
      <c r="C493" s="46"/>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row>
    <row r="494" spans="1:58" ht="15.75" customHeight="1" x14ac:dyDescent="0.2">
      <c r="A494" s="1"/>
      <c r="B494" s="1"/>
      <c r="C494" s="46"/>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row>
    <row r="495" spans="1:58" ht="15.75" customHeight="1" x14ac:dyDescent="0.2">
      <c r="A495" s="1"/>
      <c r="B495" s="1"/>
      <c r="C495" s="46"/>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row>
    <row r="496" spans="1:58" ht="15.75" customHeight="1" x14ac:dyDescent="0.2">
      <c r="A496" s="1"/>
      <c r="B496" s="1"/>
      <c r="C496" s="46"/>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row>
    <row r="497" spans="1:58" ht="15.75" customHeight="1" x14ac:dyDescent="0.2">
      <c r="A497" s="1"/>
      <c r="B497" s="1"/>
      <c r="C497" s="46"/>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row>
    <row r="498" spans="1:58" ht="15.75" customHeight="1" x14ac:dyDescent="0.2">
      <c r="A498" s="1"/>
      <c r="B498" s="1"/>
      <c r="C498" s="46"/>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row>
    <row r="499" spans="1:58" ht="15.75" customHeight="1" x14ac:dyDescent="0.2">
      <c r="A499" s="1"/>
      <c r="B499" s="1"/>
      <c r="C499" s="46"/>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row>
    <row r="500" spans="1:58" ht="15.75" customHeight="1" x14ac:dyDescent="0.2">
      <c r="A500" s="1"/>
      <c r="B500" s="1"/>
      <c r="C500" s="46"/>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row>
    <row r="501" spans="1:58" ht="15.75" customHeight="1" x14ac:dyDescent="0.2">
      <c r="A501" s="1"/>
      <c r="B501" s="1"/>
      <c r="C501" s="46"/>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row>
    <row r="502" spans="1:58" ht="15.75" customHeight="1" x14ac:dyDescent="0.2">
      <c r="A502" s="1"/>
      <c r="B502" s="1"/>
      <c r="C502" s="46"/>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row>
    <row r="503" spans="1:58" ht="15.75" customHeight="1" x14ac:dyDescent="0.2">
      <c r="A503" s="1"/>
      <c r="B503" s="1"/>
      <c r="C503" s="46"/>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row>
    <row r="504" spans="1:58" ht="15.75" customHeight="1" x14ac:dyDescent="0.2">
      <c r="A504" s="1"/>
      <c r="B504" s="1"/>
      <c r="C504" s="46"/>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row>
    <row r="505" spans="1:58" ht="15.75" customHeight="1" x14ac:dyDescent="0.2">
      <c r="A505" s="1"/>
      <c r="B505" s="1"/>
      <c r="C505" s="46"/>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row>
    <row r="506" spans="1:58" ht="15.75" customHeight="1" x14ac:dyDescent="0.2">
      <c r="A506" s="1"/>
      <c r="B506" s="1"/>
      <c r="C506" s="46"/>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row>
    <row r="507" spans="1:58" ht="15.75" customHeight="1" x14ac:dyDescent="0.2">
      <c r="A507" s="1"/>
      <c r="B507" s="1"/>
      <c r="C507" s="46"/>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row>
    <row r="508" spans="1:58" ht="15.75" customHeight="1" x14ac:dyDescent="0.2">
      <c r="A508" s="1"/>
      <c r="B508" s="1"/>
      <c r="C508" s="46"/>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row>
    <row r="509" spans="1:58" ht="15.75" customHeight="1" x14ac:dyDescent="0.2">
      <c r="A509" s="1"/>
      <c r="B509" s="1"/>
      <c r="C509" s="46"/>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row>
    <row r="510" spans="1:58" ht="15.75" customHeight="1" x14ac:dyDescent="0.2">
      <c r="A510" s="1"/>
      <c r="B510" s="1"/>
      <c r="C510" s="46"/>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row>
    <row r="511" spans="1:58" ht="15.75" customHeight="1" x14ac:dyDescent="0.2">
      <c r="A511" s="1"/>
      <c r="B511" s="1"/>
      <c r="C511" s="46"/>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row>
    <row r="512" spans="1:58" ht="15.75" customHeight="1" x14ac:dyDescent="0.2">
      <c r="A512" s="1"/>
      <c r="B512" s="1"/>
      <c r="C512" s="46"/>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row>
    <row r="513" spans="1:58" ht="15.75" customHeight="1" x14ac:dyDescent="0.2">
      <c r="A513" s="1"/>
      <c r="B513" s="1"/>
      <c r="C513" s="46"/>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row>
    <row r="514" spans="1:58" ht="15.75" customHeight="1" x14ac:dyDescent="0.2">
      <c r="A514" s="1"/>
      <c r="B514" s="1"/>
      <c r="C514" s="46"/>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row>
    <row r="515" spans="1:58" ht="15.75" customHeight="1" x14ac:dyDescent="0.2">
      <c r="A515" s="1"/>
      <c r="B515" s="1"/>
      <c r="C515" s="46"/>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row>
    <row r="516" spans="1:58" ht="15.75" customHeight="1" x14ac:dyDescent="0.2">
      <c r="A516" s="1"/>
      <c r="B516" s="1"/>
      <c r="C516" s="46"/>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row>
    <row r="517" spans="1:58" ht="15.75" customHeight="1" x14ac:dyDescent="0.2">
      <c r="A517" s="1"/>
      <c r="B517" s="1"/>
      <c r="C517" s="46"/>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row>
    <row r="518" spans="1:58" ht="15.75" customHeight="1" x14ac:dyDescent="0.2">
      <c r="A518" s="1"/>
      <c r="B518" s="1"/>
      <c r="C518" s="46"/>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row>
    <row r="519" spans="1:58" ht="15.75" customHeight="1" x14ac:dyDescent="0.2">
      <c r="A519" s="1"/>
      <c r="B519" s="1"/>
      <c r="C519" s="46"/>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row>
    <row r="520" spans="1:58" ht="15.75" customHeight="1" x14ac:dyDescent="0.2">
      <c r="A520" s="1"/>
      <c r="B520" s="1"/>
      <c r="C520" s="46"/>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row>
    <row r="521" spans="1:58" ht="15.75" customHeight="1" x14ac:dyDescent="0.2">
      <c r="A521" s="1"/>
      <c r="B521" s="1"/>
      <c r="C521" s="46"/>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row>
    <row r="522" spans="1:58" ht="15.75" customHeight="1" x14ac:dyDescent="0.2">
      <c r="A522" s="1"/>
      <c r="B522" s="1"/>
      <c r="C522" s="46"/>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row>
    <row r="523" spans="1:58" ht="15.75" customHeight="1" x14ac:dyDescent="0.2">
      <c r="A523" s="1"/>
      <c r="B523" s="1"/>
      <c r="C523" s="46"/>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row>
    <row r="524" spans="1:58" ht="15.75" customHeight="1" x14ac:dyDescent="0.2">
      <c r="A524" s="1"/>
      <c r="B524" s="1"/>
      <c r="C524" s="46"/>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row>
    <row r="525" spans="1:58" ht="15.75" customHeight="1" x14ac:dyDescent="0.2">
      <c r="A525" s="1"/>
      <c r="B525" s="1"/>
      <c r="C525" s="46"/>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row>
    <row r="526" spans="1:58" ht="15.75" customHeight="1" x14ac:dyDescent="0.2">
      <c r="A526" s="1"/>
      <c r="B526" s="1"/>
      <c r="C526" s="46"/>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row>
    <row r="527" spans="1:58" ht="15.75" customHeight="1" x14ac:dyDescent="0.2">
      <c r="A527" s="1"/>
      <c r="B527" s="1"/>
      <c r="C527" s="46"/>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row>
    <row r="528" spans="1:58" ht="15.75" customHeight="1" x14ac:dyDescent="0.2">
      <c r="A528" s="1"/>
      <c r="B528" s="1"/>
      <c r="C528" s="46"/>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row>
    <row r="529" spans="1:58" ht="15.75" customHeight="1" x14ac:dyDescent="0.2">
      <c r="A529" s="1"/>
      <c r="B529" s="1"/>
      <c r="C529" s="46"/>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row>
    <row r="530" spans="1:58" ht="15.75" customHeight="1" x14ac:dyDescent="0.2">
      <c r="A530" s="1"/>
      <c r="B530" s="1"/>
      <c r="C530" s="46"/>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row>
    <row r="531" spans="1:58" ht="15.75" customHeight="1" x14ac:dyDescent="0.2">
      <c r="A531" s="1"/>
      <c r="B531" s="1"/>
      <c r="C531" s="46"/>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row>
    <row r="532" spans="1:58" ht="15.75" customHeight="1" x14ac:dyDescent="0.2">
      <c r="A532" s="1"/>
      <c r="B532" s="1"/>
      <c r="C532" s="46"/>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row>
    <row r="533" spans="1:58" ht="15.75" customHeight="1" x14ac:dyDescent="0.2">
      <c r="A533" s="1"/>
      <c r="B533" s="1"/>
      <c r="C533" s="46"/>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row>
    <row r="534" spans="1:58" ht="15.75" customHeight="1" x14ac:dyDescent="0.2">
      <c r="A534" s="1"/>
      <c r="B534" s="1"/>
      <c r="C534" s="46"/>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row>
    <row r="535" spans="1:58" ht="15.75" customHeight="1" x14ac:dyDescent="0.2">
      <c r="A535" s="1"/>
      <c r="B535" s="1"/>
      <c r="C535" s="46"/>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row>
    <row r="536" spans="1:58" ht="15.75" customHeight="1" x14ac:dyDescent="0.2">
      <c r="A536" s="1"/>
      <c r="B536" s="1"/>
      <c r="C536" s="46"/>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row>
    <row r="537" spans="1:58" ht="15.75" customHeight="1" x14ac:dyDescent="0.2">
      <c r="A537" s="1"/>
      <c r="B537" s="1"/>
      <c r="C537" s="46"/>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row>
    <row r="538" spans="1:58" ht="15.75" customHeight="1" x14ac:dyDescent="0.2">
      <c r="A538" s="1"/>
      <c r="B538" s="1"/>
      <c r="C538" s="46"/>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row>
    <row r="539" spans="1:58" ht="15.75" customHeight="1" x14ac:dyDescent="0.2">
      <c r="A539" s="1"/>
      <c r="B539" s="1"/>
      <c r="C539" s="46"/>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row>
    <row r="540" spans="1:58" ht="15.75" customHeight="1" x14ac:dyDescent="0.2">
      <c r="A540" s="1"/>
      <c r="B540" s="1"/>
      <c r="C540" s="46"/>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row>
    <row r="541" spans="1:58" ht="15.75" customHeight="1" x14ac:dyDescent="0.2">
      <c r="A541" s="1"/>
      <c r="B541" s="1"/>
      <c r="C541" s="46"/>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row>
    <row r="542" spans="1:58" ht="15.75" customHeight="1" x14ac:dyDescent="0.2">
      <c r="A542" s="1"/>
      <c r="B542" s="1"/>
      <c r="C542" s="46"/>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row>
    <row r="543" spans="1:58" ht="15.75" customHeight="1" x14ac:dyDescent="0.2">
      <c r="A543" s="1"/>
      <c r="B543" s="1"/>
      <c r="C543" s="46"/>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row>
    <row r="544" spans="1:58" ht="15.75" customHeight="1" x14ac:dyDescent="0.2">
      <c r="A544" s="1"/>
      <c r="B544" s="1"/>
      <c r="C544" s="46"/>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row>
    <row r="545" spans="1:58" ht="15.75" customHeight="1" x14ac:dyDescent="0.2">
      <c r="A545" s="1"/>
      <c r="B545" s="1"/>
      <c r="C545" s="46"/>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row>
    <row r="546" spans="1:58" ht="15.75" customHeight="1" x14ac:dyDescent="0.2">
      <c r="A546" s="1"/>
      <c r="B546" s="1"/>
      <c r="C546" s="46"/>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row>
    <row r="547" spans="1:58" ht="15.75" customHeight="1" x14ac:dyDescent="0.2">
      <c r="A547" s="1"/>
      <c r="B547" s="1"/>
      <c r="C547" s="46"/>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row>
    <row r="548" spans="1:58" ht="15.75" customHeight="1" x14ac:dyDescent="0.2">
      <c r="A548" s="1"/>
      <c r="B548" s="1"/>
      <c r="C548" s="46"/>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row>
    <row r="549" spans="1:58" ht="15.75" customHeight="1" x14ac:dyDescent="0.2">
      <c r="A549" s="1"/>
      <c r="B549" s="1"/>
      <c r="C549" s="46"/>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row>
    <row r="550" spans="1:58" ht="15.75" customHeight="1" x14ac:dyDescent="0.2">
      <c r="A550" s="1"/>
      <c r="B550" s="1"/>
      <c r="C550" s="46"/>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row>
    <row r="551" spans="1:58" ht="15.75" customHeight="1" x14ac:dyDescent="0.2">
      <c r="A551" s="1"/>
      <c r="B551" s="1"/>
      <c r="C551" s="46"/>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row>
    <row r="552" spans="1:58" ht="15.75" customHeight="1" x14ac:dyDescent="0.2">
      <c r="A552" s="1"/>
      <c r="B552" s="1"/>
      <c r="C552" s="46"/>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row>
    <row r="553" spans="1:58" ht="15.75" customHeight="1" x14ac:dyDescent="0.2">
      <c r="A553" s="1"/>
      <c r="B553" s="1"/>
      <c r="C553" s="46"/>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row>
    <row r="554" spans="1:58" ht="15.75" customHeight="1" x14ac:dyDescent="0.2">
      <c r="A554" s="1"/>
      <c r="B554" s="1"/>
      <c r="C554" s="46"/>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row>
    <row r="555" spans="1:58" ht="15.75" customHeight="1" x14ac:dyDescent="0.2">
      <c r="A555" s="1"/>
      <c r="B555" s="1"/>
      <c r="C555" s="46"/>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row>
    <row r="556" spans="1:58" ht="15.75" customHeight="1" x14ac:dyDescent="0.2">
      <c r="A556" s="1"/>
      <c r="B556" s="1"/>
      <c r="C556" s="46"/>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row>
    <row r="557" spans="1:58" ht="15.75" customHeight="1" x14ac:dyDescent="0.2">
      <c r="A557" s="1"/>
      <c r="B557" s="1"/>
      <c r="C557" s="46"/>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row>
    <row r="558" spans="1:58" ht="15.75" customHeight="1" x14ac:dyDescent="0.2">
      <c r="A558" s="1"/>
      <c r="B558" s="1"/>
      <c r="C558" s="46"/>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row>
    <row r="559" spans="1:58" ht="15.75" customHeight="1" x14ac:dyDescent="0.2">
      <c r="A559" s="1"/>
      <c r="B559" s="1"/>
      <c r="C559" s="46"/>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row>
    <row r="560" spans="1:58" ht="15.75" customHeight="1" x14ac:dyDescent="0.2">
      <c r="A560" s="1"/>
      <c r="B560" s="1"/>
      <c r="C560" s="46"/>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row>
    <row r="561" spans="1:58" ht="15.75" customHeight="1" x14ac:dyDescent="0.2">
      <c r="A561" s="1"/>
      <c r="B561" s="1"/>
      <c r="C561" s="46"/>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row>
    <row r="562" spans="1:58" ht="15.75" customHeight="1" x14ac:dyDescent="0.2">
      <c r="A562" s="1"/>
      <c r="B562" s="1"/>
      <c r="C562" s="46"/>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row>
    <row r="563" spans="1:58" ht="15.75" customHeight="1" x14ac:dyDescent="0.2">
      <c r="A563" s="1"/>
      <c r="B563" s="1"/>
      <c r="C563" s="46"/>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row>
    <row r="564" spans="1:58" ht="15.75" customHeight="1" x14ac:dyDescent="0.2">
      <c r="A564" s="1"/>
      <c r="B564" s="1"/>
      <c r="C564" s="46"/>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row>
    <row r="565" spans="1:58" ht="15.75" customHeight="1" x14ac:dyDescent="0.2">
      <c r="A565" s="1"/>
      <c r="B565" s="1"/>
      <c r="C565" s="46"/>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row>
    <row r="566" spans="1:58" ht="15.75" customHeight="1" x14ac:dyDescent="0.2">
      <c r="A566" s="1"/>
      <c r="B566" s="1"/>
      <c r="C566" s="46"/>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row>
    <row r="567" spans="1:58" ht="15.75" customHeight="1" x14ac:dyDescent="0.2">
      <c r="A567" s="1"/>
      <c r="B567" s="1"/>
      <c r="C567" s="46"/>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row>
    <row r="568" spans="1:58" ht="15.75" customHeight="1" x14ac:dyDescent="0.2">
      <c r="A568" s="1"/>
      <c r="B568" s="1"/>
      <c r="C568" s="46"/>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row>
    <row r="569" spans="1:58" ht="15.75" customHeight="1" x14ac:dyDescent="0.2">
      <c r="A569" s="1"/>
      <c r="B569" s="1"/>
      <c r="C569" s="46"/>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row>
    <row r="570" spans="1:58" ht="15.75" customHeight="1" x14ac:dyDescent="0.2">
      <c r="A570" s="1"/>
      <c r="B570" s="1"/>
      <c r="C570" s="46"/>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row>
    <row r="571" spans="1:58" ht="15.75" customHeight="1" x14ac:dyDescent="0.2">
      <c r="A571" s="1"/>
      <c r="B571" s="1"/>
      <c r="C571" s="46"/>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row>
    <row r="572" spans="1:58" ht="15.75" customHeight="1" x14ac:dyDescent="0.2">
      <c r="A572" s="1"/>
      <c r="B572" s="1"/>
      <c r="C572" s="46"/>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row>
    <row r="573" spans="1:58" ht="15.75" customHeight="1" x14ac:dyDescent="0.2">
      <c r="A573" s="1"/>
      <c r="B573" s="1"/>
      <c r="C573" s="46"/>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row>
    <row r="574" spans="1:58" ht="15.75" customHeight="1" x14ac:dyDescent="0.2">
      <c r="A574" s="1"/>
      <c r="B574" s="1"/>
      <c r="C574" s="46"/>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row>
    <row r="575" spans="1:58" ht="15.75" customHeight="1" x14ac:dyDescent="0.2">
      <c r="A575" s="1"/>
      <c r="B575" s="1"/>
      <c r="C575" s="46"/>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row>
    <row r="576" spans="1:58" ht="15.75" customHeight="1" x14ac:dyDescent="0.2">
      <c r="A576" s="1"/>
      <c r="B576" s="1"/>
      <c r="C576" s="46"/>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row>
    <row r="577" spans="1:58" ht="15.75" customHeight="1" x14ac:dyDescent="0.2">
      <c r="A577" s="1"/>
      <c r="B577" s="1"/>
      <c r="C577" s="46"/>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row>
    <row r="578" spans="1:58" ht="15.75" customHeight="1" x14ac:dyDescent="0.2">
      <c r="A578" s="1"/>
      <c r="B578" s="1"/>
      <c r="C578" s="46"/>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row>
    <row r="579" spans="1:58" ht="15.75" customHeight="1" x14ac:dyDescent="0.2">
      <c r="A579" s="1"/>
      <c r="B579" s="1"/>
      <c r="C579" s="46"/>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row>
    <row r="580" spans="1:58" ht="15.75" customHeight="1" x14ac:dyDescent="0.2">
      <c r="A580" s="1"/>
      <c r="B580" s="1"/>
      <c r="C580" s="46"/>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row>
    <row r="581" spans="1:58" ht="15.75" customHeight="1" x14ac:dyDescent="0.2">
      <c r="A581" s="1"/>
      <c r="B581" s="1"/>
      <c r="C581" s="46"/>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row>
    <row r="582" spans="1:58" ht="15.75" customHeight="1" x14ac:dyDescent="0.2">
      <c r="A582" s="1"/>
      <c r="B582" s="1"/>
      <c r="C582" s="46"/>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row>
    <row r="583" spans="1:58" ht="15.75" customHeight="1" x14ac:dyDescent="0.2">
      <c r="A583" s="1"/>
      <c r="B583" s="1"/>
      <c r="C583" s="46"/>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row>
    <row r="584" spans="1:58" ht="15.75" customHeight="1" x14ac:dyDescent="0.2">
      <c r="A584" s="1"/>
      <c r="B584" s="1"/>
      <c r="C584" s="46"/>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row>
    <row r="585" spans="1:58" ht="15.75" customHeight="1" x14ac:dyDescent="0.2">
      <c r="A585" s="1"/>
      <c r="B585" s="1"/>
      <c r="C585" s="46"/>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row>
    <row r="586" spans="1:58" ht="15.75" customHeight="1" x14ac:dyDescent="0.2">
      <c r="A586" s="1"/>
      <c r="B586" s="1"/>
      <c r="C586" s="46"/>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row>
    <row r="587" spans="1:58" ht="15.75" customHeight="1" x14ac:dyDescent="0.2">
      <c r="A587" s="1"/>
      <c r="B587" s="1"/>
      <c r="C587" s="46"/>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row>
    <row r="588" spans="1:58" ht="15.75" customHeight="1" x14ac:dyDescent="0.2">
      <c r="A588" s="1"/>
      <c r="B588" s="1"/>
      <c r="C588" s="46"/>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row>
    <row r="589" spans="1:58" ht="15.75" customHeight="1" x14ac:dyDescent="0.2">
      <c r="A589" s="1"/>
      <c r="B589" s="1"/>
      <c r="C589" s="46"/>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row>
    <row r="590" spans="1:58" ht="15.75" customHeight="1" x14ac:dyDescent="0.2">
      <c r="A590" s="1"/>
      <c r="B590" s="1"/>
      <c r="C590" s="46"/>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row>
    <row r="591" spans="1:58" ht="15.75" customHeight="1" x14ac:dyDescent="0.2">
      <c r="A591" s="1"/>
      <c r="B591" s="1"/>
      <c r="C591" s="46"/>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row>
    <row r="592" spans="1:58" ht="15.75" customHeight="1" x14ac:dyDescent="0.2">
      <c r="A592" s="1"/>
      <c r="B592" s="1"/>
      <c r="C592" s="46"/>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row>
    <row r="593" spans="1:58" ht="15.75" customHeight="1" x14ac:dyDescent="0.2">
      <c r="A593" s="1"/>
      <c r="B593" s="1"/>
      <c r="C593" s="46"/>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row>
    <row r="594" spans="1:58" ht="15.75" customHeight="1" x14ac:dyDescent="0.2">
      <c r="A594" s="1"/>
      <c r="B594" s="1"/>
      <c r="C594" s="46"/>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row>
    <row r="595" spans="1:58" ht="15.75" customHeight="1" x14ac:dyDescent="0.2">
      <c r="A595" s="1"/>
      <c r="B595" s="1"/>
      <c r="C595" s="46"/>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row>
    <row r="596" spans="1:58" ht="15.75" customHeight="1" x14ac:dyDescent="0.2">
      <c r="A596" s="1"/>
      <c r="B596" s="1"/>
      <c r="C596" s="46"/>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row>
    <row r="597" spans="1:58" ht="15.75" customHeight="1" x14ac:dyDescent="0.2">
      <c r="A597" s="1"/>
      <c r="B597" s="1"/>
      <c r="C597" s="46"/>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row>
    <row r="598" spans="1:58" ht="15.75" customHeight="1" x14ac:dyDescent="0.2">
      <c r="A598" s="1"/>
      <c r="B598" s="1"/>
      <c r="C598" s="46"/>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row>
    <row r="599" spans="1:58" ht="15.75" customHeight="1" x14ac:dyDescent="0.2">
      <c r="A599" s="1"/>
      <c r="B599" s="1"/>
      <c r="C599" s="46"/>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row>
    <row r="600" spans="1:58" ht="15.75" customHeight="1" x14ac:dyDescent="0.2">
      <c r="A600" s="1"/>
      <c r="B600" s="1"/>
      <c r="C600" s="46"/>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row>
    <row r="601" spans="1:58" ht="15.75" customHeight="1" x14ac:dyDescent="0.2">
      <c r="A601" s="1"/>
      <c r="B601" s="1"/>
      <c r="C601" s="46"/>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row>
    <row r="602" spans="1:58" ht="15.75" customHeight="1" x14ac:dyDescent="0.2">
      <c r="A602" s="1"/>
      <c r="B602" s="1"/>
      <c r="C602" s="46"/>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row>
    <row r="603" spans="1:58" ht="15.75" customHeight="1" x14ac:dyDescent="0.2">
      <c r="A603" s="1"/>
      <c r="B603" s="1"/>
      <c r="C603" s="46"/>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row>
    <row r="604" spans="1:58" ht="15.75" customHeight="1" x14ac:dyDescent="0.2">
      <c r="A604" s="1"/>
      <c r="B604" s="1"/>
      <c r="C604" s="46"/>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row>
    <row r="605" spans="1:58" ht="15.75" customHeight="1" x14ac:dyDescent="0.2">
      <c r="A605" s="1"/>
      <c r="B605" s="1"/>
      <c r="C605" s="46"/>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row>
    <row r="606" spans="1:58" ht="15.75" customHeight="1" x14ac:dyDescent="0.2">
      <c r="A606" s="1"/>
      <c r="B606" s="1"/>
      <c r="C606" s="46"/>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row>
    <row r="607" spans="1:58" ht="15.75" customHeight="1" x14ac:dyDescent="0.2">
      <c r="A607" s="1"/>
      <c r="B607" s="1"/>
      <c r="C607" s="46"/>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row>
    <row r="608" spans="1:58" ht="15.75" customHeight="1" x14ac:dyDescent="0.2">
      <c r="A608" s="1"/>
      <c r="B608" s="1"/>
      <c r="C608" s="46"/>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row>
    <row r="609" spans="1:58" ht="15.75" customHeight="1" x14ac:dyDescent="0.2">
      <c r="A609" s="1"/>
      <c r="B609" s="1"/>
      <c r="C609" s="46"/>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row>
    <row r="610" spans="1:58" ht="15.75" customHeight="1" x14ac:dyDescent="0.2">
      <c r="A610" s="1"/>
      <c r="B610" s="1"/>
      <c r="C610" s="46"/>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row>
    <row r="611" spans="1:58" ht="15.75" customHeight="1" x14ac:dyDescent="0.2">
      <c r="A611" s="1"/>
      <c r="B611" s="1"/>
      <c r="C611" s="46"/>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row>
    <row r="612" spans="1:58" ht="15.75" customHeight="1" x14ac:dyDescent="0.2">
      <c r="A612" s="1"/>
      <c r="B612" s="1"/>
      <c r="C612" s="46"/>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row>
    <row r="613" spans="1:58" ht="15.75" customHeight="1" x14ac:dyDescent="0.2">
      <c r="A613" s="1"/>
      <c r="B613" s="1"/>
      <c r="C613" s="46"/>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row>
    <row r="614" spans="1:58" ht="15.75" customHeight="1" x14ac:dyDescent="0.2">
      <c r="A614" s="1"/>
      <c r="B614" s="1"/>
      <c r="C614" s="46"/>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row>
    <row r="615" spans="1:58" ht="15.75" customHeight="1" x14ac:dyDescent="0.2">
      <c r="A615" s="1"/>
      <c r="B615" s="1"/>
      <c r="C615" s="46"/>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row>
    <row r="616" spans="1:58" ht="15.75" customHeight="1" x14ac:dyDescent="0.2">
      <c r="A616" s="1"/>
      <c r="B616" s="1"/>
      <c r="C616" s="46"/>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row>
    <row r="617" spans="1:58" ht="15.75" customHeight="1" x14ac:dyDescent="0.2">
      <c r="A617" s="1"/>
      <c r="B617" s="1"/>
      <c r="C617" s="46"/>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row>
    <row r="618" spans="1:58" ht="15.75" customHeight="1" x14ac:dyDescent="0.2">
      <c r="A618" s="1"/>
      <c r="B618" s="1"/>
      <c r="C618" s="46"/>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row>
    <row r="619" spans="1:58" ht="15.75" customHeight="1" x14ac:dyDescent="0.2">
      <c r="A619" s="1"/>
      <c r="B619" s="1"/>
      <c r="C619" s="46"/>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row>
    <row r="620" spans="1:58" ht="15.75" customHeight="1" x14ac:dyDescent="0.2">
      <c r="A620" s="1"/>
      <c r="B620" s="1"/>
      <c r="C620" s="46"/>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row>
    <row r="621" spans="1:58" ht="15.75" customHeight="1" x14ac:dyDescent="0.2">
      <c r="A621" s="1"/>
      <c r="B621" s="1"/>
      <c r="C621" s="46"/>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row>
    <row r="622" spans="1:58" ht="15.75" customHeight="1" x14ac:dyDescent="0.2">
      <c r="A622" s="1"/>
      <c r="B622" s="1"/>
      <c r="C622" s="46"/>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row>
    <row r="623" spans="1:58" ht="15.75" customHeight="1" x14ac:dyDescent="0.2">
      <c r="A623" s="1"/>
      <c r="B623" s="1"/>
      <c r="C623" s="46"/>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row>
    <row r="624" spans="1:58" ht="15.75" customHeight="1" x14ac:dyDescent="0.2">
      <c r="A624" s="1"/>
      <c r="B624" s="1"/>
      <c r="C624" s="46"/>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row>
    <row r="625" spans="1:58" ht="15.75" customHeight="1" x14ac:dyDescent="0.2">
      <c r="A625" s="1"/>
      <c r="B625" s="1"/>
      <c r="C625" s="46"/>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row>
    <row r="626" spans="1:58" ht="15.75" customHeight="1" x14ac:dyDescent="0.2">
      <c r="A626" s="1"/>
      <c r="B626" s="1"/>
      <c r="C626" s="46"/>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row>
    <row r="627" spans="1:58" ht="15.75" customHeight="1" x14ac:dyDescent="0.2">
      <c r="A627" s="1"/>
      <c r="B627" s="1"/>
      <c r="C627" s="46"/>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row>
    <row r="628" spans="1:58" ht="15.75" customHeight="1" x14ac:dyDescent="0.2">
      <c r="A628" s="1"/>
      <c r="B628" s="1"/>
      <c r="C628" s="46"/>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row>
    <row r="629" spans="1:58" ht="15.75" customHeight="1" x14ac:dyDescent="0.2">
      <c r="A629" s="1"/>
      <c r="B629" s="1"/>
      <c r="C629" s="46"/>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row>
    <row r="630" spans="1:58" ht="15.75" customHeight="1" x14ac:dyDescent="0.2">
      <c r="A630" s="1"/>
      <c r="B630" s="1"/>
      <c r="C630" s="46"/>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row>
    <row r="631" spans="1:58" ht="15.75" customHeight="1" x14ac:dyDescent="0.2">
      <c r="A631" s="1"/>
      <c r="B631" s="1"/>
      <c r="C631" s="46"/>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row>
    <row r="632" spans="1:58" ht="15.75" customHeight="1" x14ac:dyDescent="0.2">
      <c r="A632" s="1"/>
      <c r="B632" s="1"/>
      <c r="C632" s="46"/>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row>
    <row r="633" spans="1:58" ht="15.75" customHeight="1" x14ac:dyDescent="0.2">
      <c r="A633" s="1"/>
      <c r="B633" s="1"/>
      <c r="C633" s="46"/>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row>
    <row r="634" spans="1:58" ht="15.75" customHeight="1" x14ac:dyDescent="0.2">
      <c r="A634" s="1"/>
      <c r="B634" s="1"/>
      <c r="C634" s="46"/>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row>
    <row r="635" spans="1:58" ht="15.75" customHeight="1" x14ac:dyDescent="0.2">
      <c r="A635" s="1"/>
      <c r="B635" s="1"/>
      <c r="C635" s="46"/>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row>
    <row r="636" spans="1:58" ht="15.75" customHeight="1" x14ac:dyDescent="0.2">
      <c r="A636" s="1"/>
      <c r="B636" s="1"/>
      <c r="C636" s="46"/>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row>
    <row r="637" spans="1:58" ht="15.75" customHeight="1" x14ac:dyDescent="0.2">
      <c r="A637" s="1"/>
      <c r="B637" s="1"/>
      <c r="C637" s="46"/>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row>
    <row r="638" spans="1:58" ht="15.75" customHeight="1" x14ac:dyDescent="0.2">
      <c r="A638" s="1"/>
      <c r="B638" s="1"/>
      <c r="C638" s="46"/>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row>
    <row r="639" spans="1:58" ht="15.75" customHeight="1" x14ac:dyDescent="0.2">
      <c r="A639" s="1"/>
      <c r="B639" s="1"/>
      <c r="C639" s="46"/>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row>
    <row r="640" spans="1:58" ht="15.75" customHeight="1" x14ac:dyDescent="0.2">
      <c r="A640" s="1"/>
      <c r="B640" s="1"/>
      <c r="C640" s="46"/>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row>
    <row r="641" spans="1:58" ht="15.75" customHeight="1" x14ac:dyDescent="0.2">
      <c r="A641" s="1"/>
      <c r="B641" s="1"/>
      <c r="C641" s="46"/>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row>
    <row r="642" spans="1:58" ht="15.75" customHeight="1" x14ac:dyDescent="0.2">
      <c r="A642" s="1"/>
      <c r="B642" s="1"/>
      <c r="C642" s="46"/>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row>
    <row r="643" spans="1:58" ht="15.75" customHeight="1" x14ac:dyDescent="0.2">
      <c r="A643" s="1"/>
      <c r="B643" s="1"/>
      <c r="C643" s="46"/>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row>
    <row r="644" spans="1:58" ht="15.75" customHeight="1" x14ac:dyDescent="0.2">
      <c r="A644" s="1"/>
      <c r="B644" s="1"/>
      <c r="C644" s="46"/>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row>
    <row r="645" spans="1:58" ht="15.75" customHeight="1" x14ac:dyDescent="0.2">
      <c r="A645" s="1"/>
      <c r="B645" s="1"/>
      <c r="C645" s="46"/>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row>
    <row r="646" spans="1:58" ht="15.75" customHeight="1" x14ac:dyDescent="0.2">
      <c r="A646" s="1"/>
      <c r="B646" s="1"/>
      <c r="C646" s="46"/>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row>
    <row r="647" spans="1:58" ht="15.75" customHeight="1" x14ac:dyDescent="0.2">
      <c r="A647" s="1"/>
      <c r="B647" s="1"/>
      <c r="C647" s="46"/>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row>
    <row r="648" spans="1:58" ht="15.75" customHeight="1" x14ac:dyDescent="0.2">
      <c r="A648" s="1"/>
      <c r="B648" s="1"/>
      <c r="C648" s="46"/>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row>
    <row r="649" spans="1:58" ht="15.75" customHeight="1" x14ac:dyDescent="0.2">
      <c r="A649" s="1"/>
      <c r="B649" s="1"/>
      <c r="C649" s="46"/>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row>
    <row r="650" spans="1:58" ht="15.75" customHeight="1" x14ac:dyDescent="0.2">
      <c r="A650" s="1"/>
      <c r="B650" s="1"/>
      <c r="C650" s="46"/>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row>
    <row r="651" spans="1:58" ht="15.75" customHeight="1" x14ac:dyDescent="0.2">
      <c r="A651" s="1"/>
      <c r="B651" s="1"/>
      <c r="C651" s="46"/>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row>
    <row r="652" spans="1:58" ht="15.75" customHeight="1" x14ac:dyDescent="0.2">
      <c r="A652" s="1"/>
      <c r="B652" s="1"/>
      <c r="C652" s="46"/>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row>
    <row r="653" spans="1:58" ht="15.75" customHeight="1" x14ac:dyDescent="0.2">
      <c r="A653" s="1"/>
      <c r="B653" s="1"/>
      <c r="C653" s="46"/>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row>
    <row r="654" spans="1:58" ht="15.75" customHeight="1" x14ac:dyDescent="0.2">
      <c r="A654" s="1"/>
      <c r="B654" s="1"/>
      <c r="C654" s="46"/>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row>
    <row r="655" spans="1:58" ht="15.75" customHeight="1" x14ac:dyDescent="0.2">
      <c r="A655" s="1"/>
      <c r="B655" s="1"/>
      <c r="C655" s="46"/>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row>
    <row r="656" spans="1:58" ht="15.75" customHeight="1" x14ac:dyDescent="0.2">
      <c r="A656" s="1"/>
      <c r="B656" s="1"/>
      <c r="C656" s="46"/>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row>
    <row r="657" spans="1:58" ht="15.75" customHeight="1" x14ac:dyDescent="0.2">
      <c r="A657" s="1"/>
      <c r="B657" s="1"/>
      <c r="C657" s="46"/>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row>
    <row r="658" spans="1:58" ht="15.75" customHeight="1" x14ac:dyDescent="0.2">
      <c r="A658" s="1"/>
      <c r="B658" s="1"/>
      <c r="C658" s="46"/>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row>
    <row r="659" spans="1:58" ht="15.75" customHeight="1" x14ac:dyDescent="0.2">
      <c r="A659" s="1"/>
      <c r="B659" s="1"/>
      <c r="C659" s="46"/>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row>
    <row r="660" spans="1:58" ht="15.75" customHeight="1" x14ac:dyDescent="0.2">
      <c r="A660" s="1"/>
      <c r="B660" s="1"/>
      <c r="C660" s="46"/>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row>
    <row r="661" spans="1:58" ht="15.75" customHeight="1" x14ac:dyDescent="0.2">
      <c r="A661" s="1"/>
      <c r="B661" s="1"/>
      <c r="C661" s="46"/>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row>
    <row r="662" spans="1:58" ht="15.75" customHeight="1" x14ac:dyDescent="0.2">
      <c r="A662" s="1"/>
      <c r="B662" s="1"/>
      <c r="C662" s="46"/>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row>
    <row r="663" spans="1:58" ht="15.75" customHeight="1" x14ac:dyDescent="0.2">
      <c r="A663" s="1"/>
      <c r="B663" s="1"/>
      <c r="C663" s="46"/>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row>
    <row r="664" spans="1:58" ht="15.75" customHeight="1" x14ac:dyDescent="0.2">
      <c r="A664" s="1"/>
      <c r="B664" s="1"/>
      <c r="C664" s="46"/>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row>
    <row r="665" spans="1:58" ht="15.75" customHeight="1" x14ac:dyDescent="0.2">
      <c r="A665" s="1"/>
      <c r="B665" s="1"/>
      <c r="C665" s="46"/>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row>
    <row r="666" spans="1:58" ht="15.75" customHeight="1" x14ac:dyDescent="0.2">
      <c r="A666" s="1"/>
      <c r="B666" s="1"/>
      <c r="C666" s="46"/>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row>
    <row r="667" spans="1:58" ht="15.75" customHeight="1" x14ac:dyDescent="0.2">
      <c r="A667" s="1"/>
      <c r="B667" s="1"/>
      <c r="C667" s="46"/>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row>
    <row r="668" spans="1:58" ht="15.75" customHeight="1" x14ac:dyDescent="0.2">
      <c r="A668" s="1"/>
      <c r="B668" s="1"/>
      <c r="C668" s="46"/>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row>
    <row r="669" spans="1:58" ht="15.75" customHeight="1" x14ac:dyDescent="0.2">
      <c r="A669" s="1"/>
      <c r="B669" s="1"/>
      <c r="C669" s="46"/>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row>
    <row r="670" spans="1:58" ht="15.75" customHeight="1" x14ac:dyDescent="0.2">
      <c r="A670" s="1"/>
      <c r="B670" s="1"/>
      <c r="C670" s="46"/>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row>
    <row r="671" spans="1:58" ht="15.75" customHeight="1" x14ac:dyDescent="0.2">
      <c r="A671" s="1"/>
      <c r="B671" s="1"/>
      <c r="C671" s="46"/>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row>
    <row r="672" spans="1:58" ht="15.75" customHeight="1" x14ac:dyDescent="0.2">
      <c r="A672" s="1"/>
      <c r="B672" s="1"/>
      <c r="C672" s="46"/>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row>
    <row r="673" spans="1:58" ht="15.75" customHeight="1" x14ac:dyDescent="0.2">
      <c r="A673" s="1"/>
      <c r="B673" s="1"/>
      <c r="C673" s="46"/>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row>
    <row r="674" spans="1:58" ht="15.75" customHeight="1" x14ac:dyDescent="0.2">
      <c r="A674" s="1"/>
      <c r="B674" s="1"/>
      <c r="C674" s="46"/>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row>
    <row r="675" spans="1:58" ht="15.75" customHeight="1" x14ac:dyDescent="0.2">
      <c r="A675" s="1"/>
      <c r="B675" s="1"/>
      <c r="C675" s="46"/>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row>
    <row r="676" spans="1:58" ht="15.75" customHeight="1" x14ac:dyDescent="0.2">
      <c r="A676" s="1"/>
      <c r="B676" s="1"/>
      <c r="C676" s="46"/>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row>
    <row r="677" spans="1:58" ht="15.75" customHeight="1" x14ac:dyDescent="0.2">
      <c r="A677" s="1"/>
      <c r="B677" s="1"/>
      <c r="C677" s="46"/>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row>
    <row r="678" spans="1:58" ht="15.75" customHeight="1" x14ac:dyDescent="0.2">
      <c r="A678" s="1"/>
      <c r="B678" s="1"/>
      <c r="C678" s="46"/>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row>
    <row r="679" spans="1:58" ht="15.75" customHeight="1" x14ac:dyDescent="0.2">
      <c r="A679" s="1"/>
      <c r="B679" s="1"/>
      <c r="C679" s="46"/>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row>
    <row r="680" spans="1:58" ht="15.75" customHeight="1" x14ac:dyDescent="0.2">
      <c r="A680" s="1"/>
      <c r="B680" s="1"/>
      <c r="C680" s="46"/>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row>
    <row r="681" spans="1:58" ht="15.75" customHeight="1" x14ac:dyDescent="0.2">
      <c r="A681" s="1"/>
      <c r="B681" s="1"/>
      <c r="C681" s="46"/>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row>
    <row r="682" spans="1:58" ht="15.75" customHeight="1" x14ac:dyDescent="0.2">
      <c r="A682" s="1"/>
      <c r="B682" s="1"/>
      <c r="C682" s="46"/>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row>
    <row r="683" spans="1:58" ht="15.75" customHeight="1" x14ac:dyDescent="0.2">
      <c r="A683" s="1"/>
      <c r="B683" s="1"/>
      <c r="C683" s="46"/>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row>
    <row r="684" spans="1:58" ht="15.75" customHeight="1" x14ac:dyDescent="0.2">
      <c r="A684" s="1"/>
      <c r="B684" s="1"/>
      <c r="C684" s="46"/>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row>
    <row r="685" spans="1:58" ht="15.75" customHeight="1" x14ac:dyDescent="0.2">
      <c r="A685" s="1"/>
      <c r="B685" s="1"/>
      <c r="C685" s="46"/>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row>
    <row r="686" spans="1:58" ht="15.75" customHeight="1" x14ac:dyDescent="0.2">
      <c r="A686" s="1"/>
      <c r="B686" s="1"/>
      <c r="C686" s="46"/>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row>
    <row r="687" spans="1:58" ht="15.75" customHeight="1" x14ac:dyDescent="0.2">
      <c r="A687" s="1"/>
      <c r="B687" s="1"/>
      <c r="C687" s="46"/>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row>
    <row r="688" spans="1:58" ht="15.75" customHeight="1" x14ac:dyDescent="0.2">
      <c r="A688" s="1"/>
      <c r="B688" s="1"/>
      <c r="C688" s="46"/>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row>
    <row r="689" spans="1:58" ht="15.75" customHeight="1" x14ac:dyDescent="0.2">
      <c r="A689" s="1"/>
      <c r="B689" s="1"/>
      <c r="C689" s="46"/>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row>
    <row r="690" spans="1:58" ht="15.75" customHeight="1" x14ac:dyDescent="0.2">
      <c r="A690" s="1"/>
      <c r="B690" s="1"/>
      <c r="C690" s="46"/>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row>
    <row r="691" spans="1:58" ht="15.75" customHeight="1" x14ac:dyDescent="0.2">
      <c r="A691" s="1"/>
      <c r="B691" s="1"/>
      <c r="C691" s="46"/>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row>
    <row r="692" spans="1:58" ht="15.75" customHeight="1" x14ac:dyDescent="0.2">
      <c r="A692" s="1"/>
      <c r="B692" s="1"/>
      <c r="C692" s="46"/>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row>
    <row r="693" spans="1:58" ht="15.75" customHeight="1" x14ac:dyDescent="0.2">
      <c r="A693" s="1"/>
      <c r="B693" s="1"/>
      <c r="C693" s="46"/>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row>
    <row r="694" spans="1:58" ht="15.75" customHeight="1" x14ac:dyDescent="0.2">
      <c r="A694" s="1"/>
      <c r="B694" s="1"/>
      <c r="C694" s="46"/>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row>
    <row r="695" spans="1:58" ht="15.75" customHeight="1" x14ac:dyDescent="0.2">
      <c r="A695" s="1"/>
      <c r="B695" s="1"/>
      <c r="C695" s="46"/>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row>
    <row r="696" spans="1:58" ht="15.75" customHeight="1" x14ac:dyDescent="0.2">
      <c r="A696" s="1"/>
      <c r="B696" s="1"/>
      <c r="C696" s="46"/>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row>
    <row r="697" spans="1:58" ht="15.75" customHeight="1" x14ac:dyDescent="0.2">
      <c r="A697" s="1"/>
      <c r="B697" s="1"/>
      <c r="C697" s="46"/>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row>
    <row r="698" spans="1:58" ht="15.75" customHeight="1" x14ac:dyDescent="0.2">
      <c r="A698" s="1"/>
      <c r="B698" s="1"/>
      <c r="C698" s="46"/>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row>
    <row r="699" spans="1:58" ht="15.75" customHeight="1" x14ac:dyDescent="0.2">
      <c r="A699" s="1"/>
      <c r="B699" s="1"/>
      <c r="C699" s="46"/>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row>
    <row r="700" spans="1:58" ht="15.75" customHeight="1" x14ac:dyDescent="0.2">
      <c r="A700" s="1"/>
      <c r="B700" s="1"/>
      <c r="C700" s="46"/>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row>
    <row r="701" spans="1:58" ht="15.75" customHeight="1" x14ac:dyDescent="0.2">
      <c r="A701" s="1"/>
      <c r="B701" s="1"/>
      <c r="C701" s="46"/>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row>
    <row r="702" spans="1:58" ht="15.75" customHeight="1" x14ac:dyDescent="0.2">
      <c r="A702" s="1"/>
      <c r="B702" s="1"/>
      <c r="C702" s="46"/>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row>
    <row r="703" spans="1:58" ht="15.75" customHeight="1" x14ac:dyDescent="0.2">
      <c r="A703" s="1"/>
      <c r="B703" s="1"/>
      <c r="C703" s="46"/>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row>
    <row r="704" spans="1:58" ht="15.75" customHeight="1" x14ac:dyDescent="0.2">
      <c r="A704" s="1"/>
      <c r="B704" s="1"/>
      <c r="C704" s="46"/>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row>
    <row r="705" spans="1:58" ht="15.75" customHeight="1" x14ac:dyDescent="0.2">
      <c r="A705" s="1"/>
      <c r="B705" s="1"/>
      <c r="C705" s="46"/>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row>
    <row r="706" spans="1:58" ht="15.75" customHeight="1" x14ac:dyDescent="0.2">
      <c r="A706" s="1"/>
      <c r="B706" s="1"/>
      <c r="C706" s="46"/>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row>
    <row r="707" spans="1:58" ht="15.75" customHeight="1" x14ac:dyDescent="0.2">
      <c r="A707" s="1"/>
      <c r="B707" s="1"/>
      <c r="C707" s="46"/>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row>
    <row r="708" spans="1:58" ht="15.75" customHeight="1" x14ac:dyDescent="0.2">
      <c r="A708" s="1"/>
      <c r="B708" s="1"/>
      <c r="C708" s="46"/>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row>
    <row r="709" spans="1:58" ht="15.75" customHeight="1" x14ac:dyDescent="0.2">
      <c r="A709" s="1"/>
      <c r="B709" s="1"/>
      <c r="C709" s="46"/>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row>
    <row r="710" spans="1:58" ht="15.75" customHeight="1" x14ac:dyDescent="0.2">
      <c r="A710" s="1"/>
      <c r="B710" s="1"/>
      <c r="C710" s="46"/>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row>
    <row r="711" spans="1:58" ht="15.75" customHeight="1" x14ac:dyDescent="0.2">
      <c r="A711" s="1"/>
      <c r="B711" s="1"/>
      <c r="C711" s="46"/>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row>
    <row r="712" spans="1:58" ht="15.75" customHeight="1" x14ac:dyDescent="0.2">
      <c r="A712" s="1"/>
      <c r="B712" s="1"/>
      <c r="C712" s="46"/>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row>
    <row r="713" spans="1:58" ht="15.75" customHeight="1" x14ac:dyDescent="0.2">
      <c r="A713" s="1"/>
      <c r="B713" s="1"/>
      <c r="C713" s="46"/>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row>
    <row r="714" spans="1:58" ht="15.75" customHeight="1" x14ac:dyDescent="0.2">
      <c r="A714" s="1"/>
      <c r="B714" s="1"/>
      <c r="C714" s="46"/>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row>
    <row r="715" spans="1:58" ht="15.75" customHeight="1" x14ac:dyDescent="0.2">
      <c r="A715" s="1"/>
      <c r="B715" s="1"/>
      <c r="C715" s="46"/>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row>
    <row r="716" spans="1:58" ht="15.75" customHeight="1" x14ac:dyDescent="0.2">
      <c r="A716" s="1"/>
      <c r="B716" s="1"/>
      <c r="C716" s="46"/>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row>
    <row r="717" spans="1:58" ht="15.75" customHeight="1" x14ac:dyDescent="0.2">
      <c r="A717" s="1"/>
      <c r="B717" s="1"/>
      <c r="C717" s="46"/>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row>
    <row r="718" spans="1:58" ht="15.75" customHeight="1" x14ac:dyDescent="0.2">
      <c r="A718" s="1"/>
      <c r="B718" s="1"/>
      <c r="C718" s="46"/>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row>
    <row r="719" spans="1:58" ht="15.75" customHeight="1" x14ac:dyDescent="0.2">
      <c r="A719" s="1"/>
      <c r="B719" s="1"/>
      <c r="C719" s="46"/>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row>
    <row r="720" spans="1:58" ht="15.75" customHeight="1" x14ac:dyDescent="0.2">
      <c r="A720" s="1"/>
      <c r="B720" s="1"/>
      <c r="C720" s="46"/>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row>
    <row r="721" spans="1:58" ht="15.75" customHeight="1" x14ac:dyDescent="0.2">
      <c r="A721" s="1"/>
      <c r="B721" s="1"/>
      <c r="C721" s="46"/>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row>
    <row r="722" spans="1:58" ht="15.75" customHeight="1" x14ac:dyDescent="0.2">
      <c r="A722" s="1"/>
      <c r="B722" s="1"/>
      <c r="C722" s="46"/>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row>
    <row r="723" spans="1:58" ht="15.75" customHeight="1" x14ac:dyDescent="0.2">
      <c r="A723" s="1"/>
      <c r="B723" s="1"/>
      <c r="C723" s="46"/>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row>
    <row r="724" spans="1:58" ht="15.75" customHeight="1" x14ac:dyDescent="0.2">
      <c r="A724" s="1"/>
      <c r="B724" s="1"/>
      <c r="C724" s="46"/>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row>
    <row r="725" spans="1:58" ht="15.75" customHeight="1" x14ac:dyDescent="0.2">
      <c r="A725" s="1"/>
      <c r="B725" s="1"/>
      <c r="C725" s="46"/>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row>
    <row r="726" spans="1:58" ht="15.75" customHeight="1" x14ac:dyDescent="0.2">
      <c r="A726" s="1"/>
      <c r="B726" s="1"/>
      <c r="C726" s="46"/>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row>
    <row r="727" spans="1:58" ht="15.75" customHeight="1" x14ac:dyDescent="0.2">
      <c r="A727" s="1"/>
      <c r="B727" s="1"/>
      <c r="C727" s="46"/>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row>
    <row r="728" spans="1:58" ht="15.75" customHeight="1" x14ac:dyDescent="0.2">
      <c r="A728" s="1"/>
      <c r="B728" s="1"/>
      <c r="C728" s="46"/>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row>
    <row r="729" spans="1:58" ht="15.75" customHeight="1" x14ac:dyDescent="0.2">
      <c r="A729" s="1"/>
      <c r="B729" s="1"/>
      <c r="C729" s="46"/>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row>
    <row r="730" spans="1:58" ht="15.75" customHeight="1" x14ac:dyDescent="0.2">
      <c r="A730" s="1"/>
      <c r="B730" s="1"/>
      <c r="C730" s="46"/>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row>
    <row r="731" spans="1:58" ht="15.75" customHeight="1" x14ac:dyDescent="0.2">
      <c r="A731" s="1"/>
      <c r="B731" s="1"/>
      <c r="C731" s="46"/>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row>
    <row r="732" spans="1:58" ht="15.75" customHeight="1" x14ac:dyDescent="0.2">
      <c r="A732" s="1"/>
      <c r="B732" s="1"/>
      <c r="C732" s="46"/>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row>
    <row r="733" spans="1:58" ht="15.75" customHeight="1" x14ac:dyDescent="0.2">
      <c r="A733" s="1"/>
      <c r="B733" s="1"/>
      <c r="C733" s="46"/>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row>
    <row r="734" spans="1:58" ht="15.75" customHeight="1" x14ac:dyDescent="0.2">
      <c r="A734" s="1"/>
      <c r="B734" s="1"/>
      <c r="C734" s="46"/>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row>
    <row r="735" spans="1:58" ht="15.75" customHeight="1" x14ac:dyDescent="0.2">
      <c r="A735" s="1"/>
      <c r="B735" s="1"/>
      <c r="C735" s="46"/>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row>
    <row r="736" spans="1:58" ht="15.75" customHeight="1" x14ac:dyDescent="0.2">
      <c r="A736" s="1"/>
      <c r="B736" s="1"/>
      <c r="C736" s="46"/>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row>
    <row r="737" spans="1:58" ht="15.75" customHeight="1" x14ac:dyDescent="0.2">
      <c r="A737" s="1"/>
      <c r="B737" s="1"/>
      <c r="C737" s="46"/>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row>
    <row r="738" spans="1:58" ht="15.75" customHeight="1" x14ac:dyDescent="0.2">
      <c r="A738" s="1"/>
      <c r="B738" s="1"/>
      <c r="C738" s="46"/>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row>
    <row r="739" spans="1:58" ht="15.75" customHeight="1" x14ac:dyDescent="0.2">
      <c r="A739" s="1"/>
      <c r="B739" s="1"/>
      <c r="C739" s="46"/>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row>
    <row r="740" spans="1:58" ht="15.75" customHeight="1" x14ac:dyDescent="0.2">
      <c r="A740" s="1"/>
      <c r="B740" s="1"/>
      <c r="C740" s="46"/>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row>
    <row r="741" spans="1:58" ht="15.75" customHeight="1" x14ac:dyDescent="0.2">
      <c r="A741" s="1"/>
      <c r="B741" s="1"/>
      <c r="C741" s="46"/>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row>
    <row r="742" spans="1:58" ht="15.75" customHeight="1" x14ac:dyDescent="0.2">
      <c r="A742" s="1"/>
      <c r="B742" s="1"/>
      <c r="C742" s="46"/>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row>
    <row r="743" spans="1:58" ht="15.75" customHeight="1" x14ac:dyDescent="0.2">
      <c r="A743" s="1"/>
      <c r="B743" s="1"/>
      <c r="C743" s="46"/>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row>
    <row r="744" spans="1:58" ht="15.75" customHeight="1" x14ac:dyDescent="0.2">
      <c r="A744" s="1"/>
      <c r="B744" s="1"/>
      <c r="C744" s="46"/>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row>
    <row r="745" spans="1:58" ht="15.75" customHeight="1" x14ac:dyDescent="0.2">
      <c r="A745" s="1"/>
      <c r="B745" s="1"/>
      <c r="C745" s="46"/>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row>
    <row r="746" spans="1:58" ht="15.75" customHeight="1" x14ac:dyDescent="0.2">
      <c r="A746" s="1"/>
      <c r="B746" s="1"/>
      <c r="C746" s="46"/>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row>
    <row r="747" spans="1:58" ht="15.75" customHeight="1" x14ac:dyDescent="0.2">
      <c r="A747" s="1"/>
      <c r="B747" s="1"/>
      <c r="C747" s="46"/>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row>
    <row r="748" spans="1:58" ht="15.75" customHeight="1" x14ac:dyDescent="0.2">
      <c r="A748" s="1"/>
      <c r="B748" s="1"/>
      <c r="C748" s="46"/>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row>
    <row r="749" spans="1:58" ht="15.75" customHeight="1" x14ac:dyDescent="0.2">
      <c r="A749" s="1"/>
      <c r="B749" s="1"/>
      <c r="C749" s="46"/>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row>
    <row r="750" spans="1:58" ht="15.75" customHeight="1" x14ac:dyDescent="0.2">
      <c r="A750" s="1"/>
      <c r="B750" s="1"/>
      <c r="C750" s="46"/>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row>
    <row r="751" spans="1:58" ht="15.75" customHeight="1" x14ac:dyDescent="0.2">
      <c r="A751" s="1"/>
      <c r="B751" s="1"/>
      <c r="C751" s="46"/>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row>
    <row r="752" spans="1:58" ht="15.75" customHeight="1" x14ac:dyDescent="0.2">
      <c r="A752" s="1"/>
      <c r="B752" s="1"/>
      <c r="C752" s="46"/>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row>
    <row r="753" spans="1:58" ht="15.75" customHeight="1" x14ac:dyDescent="0.2">
      <c r="A753" s="1"/>
      <c r="B753" s="1"/>
      <c r="C753" s="46"/>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row>
    <row r="754" spans="1:58" ht="15.75" customHeight="1" x14ac:dyDescent="0.2">
      <c r="A754" s="1"/>
      <c r="B754" s="1"/>
      <c r="C754" s="46"/>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row>
    <row r="755" spans="1:58" ht="15.75" customHeight="1" x14ac:dyDescent="0.2">
      <c r="A755" s="1"/>
      <c r="B755" s="1"/>
      <c r="C755" s="46"/>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row>
    <row r="756" spans="1:58" ht="15.75" customHeight="1" x14ac:dyDescent="0.2">
      <c r="A756" s="1"/>
      <c r="B756" s="1"/>
      <c r="C756" s="46"/>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row>
    <row r="757" spans="1:58" ht="15.75" customHeight="1" x14ac:dyDescent="0.2">
      <c r="A757" s="1"/>
      <c r="B757" s="1"/>
      <c r="C757" s="46"/>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row>
    <row r="758" spans="1:58" ht="15.75" customHeight="1" x14ac:dyDescent="0.2">
      <c r="A758" s="1"/>
      <c r="B758" s="1"/>
      <c r="C758" s="46"/>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row>
    <row r="759" spans="1:58" ht="15.75" customHeight="1" x14ac:dyDescent="0.2">
      <c r="A759" s="1"/>
      <c r="B759" s="1"/>
      <c r="C759" s="46"/>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row>
    <row r="760" spans="1:58" ht="15.75" customHeight="1" x14ac:dyDescent="0.2">
      <c r="A760" s="1"/>
      <c r="B760" s="1"/>
      <c r="C760" s="46"/>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row>
    <row r="761" spans="1:58" ht="15.75" customHeight="1" x14ac:dyDescent="0.2">
      <c r="A761" s="1"/>
      <c r="B761" s="1"/>
      <c r="C761" s="46"/>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row>
    <row r="762" spans="1:58" ht="15.75" customHeight="1" x14ac:dyDescent="0.2">
      <c r="A762" s="1"/>
      <c r="B762" s="1"/>
      <c r="C762" s="46"/>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row>
    <row r="763" spans="1:58" ht="15.75" customHeight="1" x14ac:dyDescent="0.2">
      <c r="A763" s="1"/>
      <c r="B763" s="1"/>
      <c r="C763" s="46"/>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row>
    <row r="764" spans="1:58" ht="15.75" customHeight="1" x14ac:dyDescent="0.2">
      <c r="A764" s="1"/>
      <c r="B764" s="1"/>
      <c r="C764" s="46"/>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row>
    <row r="765" spans="1:58" ht="15.75" customHeight="1" x14ac:dyDescent="0.2">
      <c r="A765" s="1"/>
      <c r="B765" s="1"/>
      <c r="C765" s="46"/>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row>
    <row r="766" spans="1:58" ht="15.75" customHeight="1" x14ac:dyDescent="0.2">
      <c r="A766" s="1"/>
      <c r="B766" s="1"/>
      <c r="C766" s="46"/>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row>
    <row r="767" spans="1:58" ht="15.75" customHeight="1" x14ac:dyDescent="0.2">
      <c r="A767" s="1"/>
      <c r="B767" s="1"/>
      <c r="C767" s="46"/>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row>
    <row r="768" spans="1:58" ht="15.75" customHeight="1" x14ac:dyDescent="0.2">
      <c r="A768" s="1"/>
      <c r="B768" s="1"/>
      <c r="C768" s="46"/>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row>
    <row r="769" spans="1:58" ht="15.75" customHeight="1" x14ac:dyDescent="0.2">
      <c r="A769" s="1"/>
      <c r="B769" s="1"/>
      <c r="C769" s="46"/>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row>
    <row r="770" spans="1:58" ht="15.75" customHeight="1" x14ac:dyDescent="0.2">
      <c r="A770" s="1"/>
      <c r="B770" s="1"/>
      <c r="C770" s="46"/>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row>
    <row r="771" spans="1:58" ht="15.75" customHeight="1" x14ac:dyDescent="0.2">
      <c r="A771" s="1"/>
      <c r="B771" s="1"/>
      <c r="C771" s="46"/>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row>
    <row r="772" spans="1:58" ht="15.75" customHeight="1" x14ac:dyDescent="0.2">
      <c r="A772" s="1"/>
      <c r="B772" s="1"/>
      <c r="C772" s="46"/>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row>
    <row r="773" spans="1:58" ht="15.75" customHeight="1" x14ac:dyDescent="0.2">
      <c r="A773" s="1"/>
      <c r="B773" s="1"/>
      <c r="C773" s="46"/>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row>
    <row r="774" spans="1:58" ht="15.75" customHeight="1" x14ac:dyDescent="0.2">
      <c r="A774" s="1"/>
      <c r="B774" s="1"/>
      <c r="C774" s="46"/>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row>
    <row r="775" spans="1:58" ht="15.75" customHeight="1" x14ac:dyDescent="0.2">
      <c r="A775" s="1"/>
      <c r="B775" s="1"/>
      <c r="C775" s="46"/>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row>
    <row r="776" spans="1:58" ht="15.75" customHeight="1" x14ac:dyDescent="0.2">
      <c r="A776" s="1"/>
      <c r="B776" s="1"/>
      <c r="C776" s="46"/>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row>
    <row r="777" spans="1:58" ht="15.75" customHeight="1" x14ac:dyDescent="0.2">
      <c r="A777" s="1"/>
      <c r="B777" s="1"/>
      <c r="C777" s="46"/>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row>
    <row r="778" spans="1:58" ht="15.75" customHeight="1" x14ac:dyDescent="0.2">
      <c r="A778" s="1"/>
      <c r="B778" s="1"/>
      <c r="C778" s="46"/>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row>
    <row r="779" spans="1:58" ht="15.75" customHeight="1" x14ac:dyDescent="0.2">
      <c r="A779" s="1"/>
      <c r="B779" s="1"/>
      <c r="C779" s="46"/>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row>
    <row r="780" spans="1:58" ht="15.75" customHeight="1" x14ac:dyDescent="0.2">
      <c r="A780" s="1"/>
      <c r="B780" s="1"/>
      <c r="C780" s="46"/>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row>
    <row r="781" spans="1:58" ht="15.75" customHeight="1" x14ac:dyDescent="0.2">
      <c r="A781" s="1"/>
      <c r="B781" s="1"/>
      <c r="C781" s="46"/>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row>
    <row r="782" spans="1:58" ht="15.75" customHeight="1" x14ac:dyDescent="0.2">
      <c r="A782" s="1"/>
      <c r="B782" s="1"/>
      <c r="C782" s="46"/>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row>
    <row r="783" spans="1:58" ht="15.75" customHeight="1" x14ac:dyDescent="0.2">
      <c r="A783" s="1"/>
      <c r="B783" s="1"/>
      <c r="C783" s="46"/>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row>
    <row r="784" spans="1:58" ht="15.75" customHeight="1" x14ac:dyDescent="0.2">
      <c r="A784" s="1"/>
      <c r="B784" s="1"/>
      <c r="C784" s="46"/>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row>
    <row r="785" spans="1:58" ht="15.75" customHeight="1" x14ac:dyDescent="0.2">
      <c r="A785" s="1"/>
      <c r="B785" s="1"/>
      <c r="C785" s="46"/>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row>
    <row r="786" spans="1:58" ht="15.75" customHeight="1" x14ac:dyDescent="0.2">
      <c r="A786" s="1"/>
      <c r="B786" s="1"/>
      <c r="C786" s="46"/>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row>
    <row r="787" spans="1:58" ht="15.75" customHeight="1" x14ac:dyDescent="0.2">
      <c r="A787" s="1"/>
      <c r="B787" s="1"/>
      <c r="C787" s="46"/>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row>
    <row r="788" spans="1:58" ht="15.75" customHeight="1" x14ac:dyDescent="0.2">
      <c r="A788" s="1"/>
      <c r="B788" s="1"/>
      <c r="C788" s="46"/>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row>
    <row r="789" spans="1:58" ht="15.75" customHeight="1" x14ac:dyDescent="0.2">
      <c r="A789" s="1"/>
      <c r="B789" s="1"/>
      <c r="C789" s="46"/>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row>
    <row r="790" spans="1:58" ht="15.75" customHeight="1" x14ac:dyDescent="0.2">
      <c r="A790" s="1"/>
      <c r="B790" s="1"/>
      <c r="C790" s="46"/>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row>
    <row r="791" spans="1:58" ht="15.75" customHeight="1" x14ac:dyDescent="0.2">
      <c r="A791" s="1"/>
      <c r="B791" s="1"/>
      <c r="C791" s="46"/>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row>
    <row r="792" spans="1:58" ht="15.75" customHeight="1" x14ac:dyDescent="0.2">
      <c r="A792" s="1"/>
      <c r="B792" s="1"/>
      <c r="C792" s="46"/>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row>
    <row r="793" spans="1:58" ht="15.75" customHeight="1" x14ac:dyDescent="0.2">
      <c r="A793" s="1"/>
      <c r="B793" s="1"/>
      <c r="C793" s="46"/>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row>
    <row r="794" spans="1:58" ht="15.75" customHeight="1" x14ac:dyDescent="0.2">
      <c r="A794" s="1"/>
      <c r="B794" s="1"/>
      <c r="C794" s="46"/>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row>
    <row r="795" spans="1:58" ht="15.75" customHeight="1" x14ac:dyDescent="0.2">
      <c r="A795" s="1"/>
      <c r="B795" s="1"/>
      <c r="C795" s="46"/>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row>
    <row r="796" spans="1:58" ht="15.75" customHeight="1" x14ac:dyDescent="0.2">
      <c r="A796" s="1"/>
      <c r="B796" s="1"/>
      <c r="C796" s="46"/>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row>
    <row r="797" spans="1:58" ht="15.75" customHeight="1" x14ac:dyDescent="0.2">
      <c r="A797" s="1"/>
      <c r="B797" s="1"/>
      <c r="C797" s="46"/>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row>
    <row r="798" spans="1:58" ht="15.75" customHeight="1" x14ac:dyDescent="0.2">
      <c r="A798" s="1"/>
      <c r="B798" s="1"/>
      <c r="C798" s="46"/>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row>
    <row r="799" spans="1:58" ht="15.75" customHeight="1" x14ac:dyDescent="0.2">
      <c r="A799" s="1"/>
      <c r="B799" s="1"/>
      <c r="C799" s="46"/>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row>
    <row r="800" spans="1:58" ht="15.75" customHeight="1" x14ac:dyDescent="0.2">
      <c r="A800" s="1"/>
      <c r="B800" s="1"/>
      <c r="C800" s="46"/>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row>
    <row r="801" spans="1:58" ht="15.75" customHeight="1" x14ac:dyDescent="0.2">
      <c r="A801" s="1"/>
      <c r="B801" s="1"/>
      <c r="C801" s="46"/>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row>
    <row r="802" spans="1:58" ht="15.75" customHeight="1" x14ac:dyDescent="0.2">
      <c r="A802" s="1"/>
      <c r="B802" s="1"/>
      <c r="C802" s="46"/>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row>
    <row r="803" spans="1:58" ht="15.75" customHeight="1" x14ac:dyDescent="0.2">
      <c r="A803" s="1"/>
      <c r="B803" s="1"/>
      <c r="C803" s="46"/>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row>
    <row r="804" spans="1:58" ht="15.75" customHeight="1" x14ac:dyDescent="0.2">
      <c r="A804" s="1"/>
      <c r="B804" s="1"/>
      <c r="C804" s="46"/>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row>
    <row r="805" spans="1:58" ht="15.75" customHeight="1" x14ac:dyDescent="0.2">
      <c r="A805" s="1"/>
      <c r="B805" s="1"/>
      <c r="C805" s="46"/>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row>
    <row r="806" spans="1:58" ht="15.75" customHeight="1" x14ac:dyDescent="0.2">
      <c r="A806" s="1"/>
      <c r="B806" s="1"/>
      <c r="C806" s="46"/>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row>
    <row r="807" spans="1:58" ht="15.75" customHeight="1" x14ac:dyDescent="0.2">
      <c r="A807" s="1"/>
      <c r="B807" s="1"/>
      <c r="C807" s="46"/>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row>
    <row r="808" spans="1:58" ht="15.75" customHeight="1" x14ac:dyDescent="0.2">
      <c r="A808" s="1"/>
      <c r="B808" s="1"/>
      <c r="C808" s="46"/>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row>
    <row r="809" spans="1:58" ht="15.75" customHeight="1" x14ac:dyDescent="0.2">
      <c r="A809" s="1"/>
      <c r="B809" s="1"/>
      <c r="C809" s="46"/>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row>
    <row r="810" spans="1:58" ht="15.75" customHeight="1" x14ac:dyDescent="0.2">
      <c r="A810" s="1"/>
      <c r="B810" s="1"/>
      <c r="C810" s="46"/>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row>
    <row r="811" spans="1:58" ht="15.75" customHeight="1" x14ac:dyDescent="0.2">
      <c r="A811" s="1"/>
      <c r="B811" s="1"/>
      <c r="C811" s="46"/>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row>
    <row r="812" spans="1:58" ht="15.75" customHeight="1" x14ac:dyDescent="0.2">
      <c r="A812" s="1"/>
      <c r="B812" s="1"/>
      <c r="C812" s="46"/>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row>
    <row r="813" spans="1:58" ht="15.75" customHeight="1" x14ac:dyDescent="0.2">
      <c r="A813" s="1"/>
      <c r="B813" s="1"/>
      <c r="C813" s="46"/>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row>
    <row r="814" spans="1:58" ht="15.75" customHeight="1" x14ac:dyDescent="0.2">
      <c r="A814" s="1"/>
      <c r="B814" s="1"/>
      <c r="C814" s="46"/>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row>
    <row r="815" spans="1:58" ht="15.75" customHeight="1" x14ac:dyDescent="0.2">
      <c r="A815" s="1"/>
      <c r="B815" s="1"/>
      <c r="C815" s="46"/>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row>
    <row r="816" spans="1:58" ht="15.75" customHeight="1" x14ac:dyDescent="0.2">
      <c r="A816" s="1"/>
      <c r="B816" s="1"/>
      <c r="C816" s="46"/>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row>
    <row r="817" spans="1:58" ht="15.75" customHeight="1" x14ac:dyDescent="0.2">
      <c r="A817" s="1"/>
      <c r="B817" s="1"/>
      <c r="C817" s="46"/>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row>
    <row r="818" spans="1:58" ht="15.75" customHeight="1" x14ac:dyDescent="0.2">
      <c r="A818" s="1"/>
      <c r="B818" s="1"/>
      <c r="C818" s="46"/>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row>
    <row r="819" spans="1:58" ht="15.75" customHeight="1" x14ac:dyDescent="0.2">
      <c r="A819" s="1"/>
      <c r="B819" s="1"/>
      <c r="C819" s="46"/>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row>
    <row r="820" spans="1:58" ht="15.75" customHeight="1" x14ac:dyDescent="0.2">
      <c r="A820" s="1"/>
      <c r="B820" s="1"/>
      <c r="C820" s="46"/>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row>
    <row r="821" spans="1:58" ht="15.75" customHeight="1" x14ac:dyDescent="0.2">
      <c r="A821" s="1"/>
      <c r="B821" s="1"/>
      <c r="C821" s="46"/>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row>
    <row r="822" spans="1:58" ht="15.75" customHeight="1" x14ac:dyDescent="0.2">
      <c r="A822" s="1"/>
      <c r="B822" s="1"/>
      <c r="C822" s="46"/>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row>
    <row r="823" spans="1:58" ht="15.75" customHeight="1" x14ac:dyDescent="0.2">
      <c r="A823" s="1"/>
      <c r="B823" s="1"/>
      <c r="C823" s="46"/>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row>
    <row r="824" spans="1:58" ht="15.75" customHeight="1" x14ac:dyDescent="0.2">
      <c r="A824" s="1"/>
      <c r="B824" s="1"/>
      <c r="C824" s="46"/>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row>
    <row r="825" spans="1:58" ht="15.75" customHeight="1" x14ac:dyDescent="0.2">
      <c r="A825" s="1"/>
      <c r="B825" s="1"/>
      <c r="C825" s="46"/>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row>
    <row r="826" spans="1:58" ht="15.75" customHeight="1" x14ac:dyDescent="0.2">
      <c r="A826" s="1"/>
      <c r="B826" s="1"/>
      <c r="C826" s="46"/>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row>
    <row r="827" spans="1:58" ht="15.75" customHeight="1" x14ac:dyDescent="0.2">
      <c r="A827" s="1"/>
      <c r="B827" s="1"/>
      <c r="C827" s="46"/>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row>
    <row r="828" spans="1:58" ht="15.75" customHeight="1" x14ac:dyDescent="0.2">
      <c r="A828" s="1"/>
      <c r="B828" s="1"/>
      <c r="C828" s="46"/>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row>
    <row r="829" spans="1:58" ht="15.75" customHeight="1" x14ac:dyDescent="0.2">
      <c r="A829" s="1"/>
      <c r="B829" s="1"/>
      <c r="C829" s="46"/>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row>
    <row r="830" spans="1:58" ht="15.75" customHeight="1" x14ac:dyDescent="0.2">
      <c r="A830" s="1"/>
      <c r="B830" s="1"/>
      <c r="C830" s="46"/>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row>
    <row r="831" spans="1:58" ht="15.75" customHeight="1" x14ac:dyDescent="0.2">
      <c r="A831" s="1"/>
      <c r="B831" s="1"/>
      <c r="C831" s="46"/>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row>
    <row r="832" spans="1:58" ht="15.75" customHeight="1" x14ac:dyDescent="0.2">
      <c r="A832" s="1"/>
      <c r="B832" s="1"/>
      <c r="C832" s="46"/>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row>
    <row r="833" spans="1:58" ht="15.75" customHeight="1" x14ac:dyDescent="0.2">
      <c r="A833" s="1"/>
      <c r="B833" s="1"/>
      <c r="C833" s="46"/>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row>
    <row r="834" spans="1:58" ht="15.75" customHeight="1" x14ac:dyDescent="0.2">
      <c r="A834" s="1"/>
      <c r="B834" s="1"/>
      <c r="C834" s="46"/>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row>
    <row r="835" spans="1:58" ht="15.75" customHeight="1" x14ac:dyDescent="0.2">
      <c r="A835" s="1"/>
      <c r="B835" s="1"/>
      <c r="C835" s="46"/>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row>
    <row r="836" spans="1:58" ht="15.75" customHeight="1" x14ac:dyDescent="0.2">
      <c r="A836" s="1"/>
      <c r="B836" s="1"/>
      <c r="C836" s="46"/>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row>
    <row r="837" spans="1:58" ht="15.75" customHeight="1" x14ac:dyDescent="0.2">
      <c r="A837" s="1"/>
      <c r="B837" s="1"/>
      <c r="C837" s="46"/>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row>
    <row r="838" spans="1:58" ht="15.75" customHeight="1" x14ac:dyDescent="0.2">
      <c r="A838" s="1"/>
      <c r="B838" s="1"/>
      <c r="C838" s="46"/>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row>
    <row r="839" spans="1:58" ht="15.75" customHeight="1" x14ac:dyDescent="0.2">
      <c r="A839" s="1"/>
      <c r="B839" s="1"/>
      <c r="C839" s="46"/>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row>
    <row r="840" spans="1:58" ht="15.75" customHeight="1" x14ac:dyDescent="0.2">
      <c r="A840" s="1"/>
      <c r="B840" s="1"/>
      <c r="C840" s="46"/>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row>
    <row r="841" spans="1:58" ht="15.75" customHeight="1" x14ac:dyDescent="0.2">
      <c r="A841" s="1"/>
      <c r="B841" s="1"/>
      <c r="C841" s="46"/>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row>
    <row r="842" spans="1:58" ht="15.75" customHeight="1" x14ac:dyDescent="0.2">
      <c r="A842" s="1"/>
      <c r="B842" s="1"/>
      <c r="C842" s="46"/>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row>
    <row r="843" spans="1:58" ht="15.75" customHeight="1" x14ac:dyDescent="0.2">
      <c r="A843" s="1"/>
      <c r="B843" s="1"/>
      <c r="C843" s="46"/>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row>
    <row r="844" spans="1:58" ht="15.75" customHeight="1" x14ac:dyDescent="0.2">
      <c r="A844" s="1"/>
      <c r="B844" s="1"/>
      <c r="C844" s="46"/>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row>
    <row r="845" spans="1:58" ht="15.75" customHeight="1" x14ac:dyDescent="0.2">
      <c r="A845" s="1"/>
      <c r="B845" s="1"/>
      <c r="C845" s="46"/>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row>
    <row r="846" spans="1:58" ht="15.75" customHeight="1" x14ac:dyDescent="0.2">
      <c r="A846" s="1"/>
      <c r="B846" s="1"/>
      <c r="C846" s="46"/>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row>
    <row r="847" spans="1:58" ht="15.75" customHeight="1" x14ac:dyDescent="0.2">
      <c r="A847" s="1"/>
      <c r="B847" s="1"/>
      <c r="C847" s="46"/>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row>
    <row r="848" spans="1:58" ht="15.75" customHeight="1" x14ac:dyDescent="0.2">
      <c r="A848" s="1"/>
      <c r="B848" s="1"/>
      <c r="C848" s="46"/>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row>
    <row r="849" spans="1:58" ht="15.75" customHeight="1" x14ac:dyDescent="0.2">
      <c r="A849" s="1"/>
      <c r="B849" s="1"/>
      <c r="C849" s="46"/>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row>
    <row r="850" spans="1:58" ht="15.75" customHeight="1" x14ac:dyDescent="0.2">
      <c r="A850" s="1"/>
      <c r="B850" s="1"/>
      <c r="C850" s="46"/>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row>
    <row r="851" spans="1:58" ht="15.75" customHeight="1" x14ac:dyDescent="0.2">
      <c r="A851" s="1"/>
      <c r="B851" s="1"/>
      <c r="C851" s="46"/>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row>
    <row r="852" spans="1:58" ht="15.75" customHeight="1" x14ac:dyDescent="0.2">
      <c r="A852" s="1"/>
      <c r="B852" s="1"/>
      <c r="C852" s="46"/>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row>
    <row r="853" spans="1:58" ht="15.75" customHeight="1" x14ac:dyDescent="0.2">
      <c r="A853" s="1"/>
      <c r="B853" s="1"/>
      <c r="C853" s="46"/>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row>
    <row r="854" spans="1:58" ht="15.75" customHeight="1" x14ac:dyDescent="0.2">
      <c r="A854" s="1"/>
      <c r="B854" s="1"/>
      <c r="C854" s="46"/>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row>
    <row r="855" spans="1:58" ht="15.75" customHeight="1" x14ac:dyDescent="0.2">
      <c r="A855" s="1"/>
      <c r="B855" s="1"/>
      <c r="C855" s="46"/>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row>
    <row r="856" spans="1:58" ht="15.75" customHeight="1" x14ac:dyDescent="0.2">
      <c r="A856" s="1"/>
      <c r="B856" s="1"/>
      <c r="C856" s="46"/>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row>
    <row r="857" spans="1:58" ht="15.75" customHeight="1" x14ac:dyDescent="0.2">
      <c r="A857" s="1"/>
      <c r="B857" s="1"/>
      <c r="C857" s="46"/>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row>
    <row r="858" spans="1:58" ht="15.75" customHeight="1" x14ac:dyDescent="0.2">
      <c r="A858" s="1"/>
      <c r="B858" s="1"/>
      <c r="C858" s="46"/>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row>
    <row r="859" spans="1:58" ht="15.75" customHeight="1" x14ac:dyDescent="0.2">
      <c r="A859" s="1"/>
      <c r="B859" s="1"/>
      <c r="C859" s="46"/>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row>
    <row r="860" spans="1:58" ht="15.75" customHeight="1" x14ac:dyDescent="0.2">
      <c r="A860" s="1"/>
      <c r="B860" s="1"/>
      <c r="C860" s="46"/>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row>
    <row r="861" spans="1:58" ht="15.75" customHeight="1" x14ac:dyDescent="0.2">
      <c r="A861" s="1"/>
      <c r="B861" s="1"/>
      <c r="C861" s="46"/>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row>
    <row r="862" spans="1:58" ht="15.75" customHeight="1" x14ac:dyDescent="0.2">
      <c r="A862" s="1"/>
      <c r="B862" s="1"/>
      <c r="C862" s="46"/>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row>
    <row r="863" spans="1:58" ht="15.75" customHeight="1" x14ac:dyDescent="0.2">
      <c r="A863" s="1"/>
      <c r="B863" s="1"/>
      <c r="C863" s="46"/>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row>
    <row r="864" spans="1:58" ht="15.75" customHeight="1" x14ac:dyDescent="0.2">
      <c r="A864" s="1"/>
      <c r="B864" s="1"/>
      <c r="C864" s="46"/>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row>
    <row r="865" spans="1:58" ht="15.75" customHeight="1" x14ac:dyDescent="0.2">
      <c r="A865" s="1"/>
      <c r="B865" s="1"/>
      <c r="C865" s="46"/>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row>
    <row r="866" spans="1:58" ht="15.75" customHeight="1" x14ac:dyDescent="0.2">
      <c r="A866" s="1"/>
      <c r="B866" s="1"/>
      <c r="C866" s="46"/>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row>
    <row r="867" spans="1:58" ht="15.75" customHeight="1" x14ac:dyDescent="0.2">
      <c r="A867" s="1"/>
      <c r="B867" s="1"/>
      <c r="C867" s="46"/>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row>
    <row r="868" spans="1:58" ht="15.75" customHeight="1" x14ac:dyDescent="0.2">
      <c r="A868" s="1"/>
      <c r="B868" s="1"/>
      <c r="C868" s="46"/>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row>
    <row r="869" spans="1:58" ht="15.75" customHeight="1" x14ac:dyDescent="0.2">
      <c r="A869" s="1"/>
      <c r="B869" s="1"/>
      <c r="C869" s="46"/>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row>
    <row r="870" spans="1:58" ht="15.75" customHeight="1" x14ac:dyDescent="0.2">
      <c r="A870" s="1"/>
      <c r="B870" s="1"/>
      <c r="C870" s="46"/>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row>
    <row r="871" spans="1:58" ht="15.75" customHeight="1" x14ac:dyDescent="0.2">
      <c r="A871" s="1"/>
      <c r="B871" s="1"/>
      <c r="C871" s="46"/>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row>
    <row r="872" spans="1:58" ht="15.75" customHeight="1" x14ac:dyDescent="0.2">
      <c r="A872" s="1"/>
      <c r="B872" s="1"/>
      <c r="C872" s="46"/>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row>
    <row r="873" spans="1:58" ht="15.75" customHeight="1" x14ac:dyDescent="0.2">
      <c r="A873" s="1"/>
      <c r="B873" s="1"/>
      <c r="C873" s="46"/>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row>
    <row r="874" spans="1:58" ht="15.75" customHeight="1" x14ac:dyDescent="0.2">
      <c r="A874" s="1"/>
      <c r="B874" s="1"/>
      <c r="C874" s="46"/>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row>
    <row r="875" spans="1:58" ht="15.75" customHeight="1" x14ac:dyDescent="0.2">
      <c r="A875" s="1"/>
      <c r="B875" s="1"/>
      <c r="C875" s="46"/>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row>
    <row r="876" spans="1:58" ht="15.75" customHeight="1" x14ac:dyDescent="0.2">
      <c r="A876" s="1"/>
      <c r="B876" s="1"/>
      <c r="C876" s="46"/>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row>
    <row r="877" spans="1:58" ht="15.75" customHeight="1" x14ac:dyDescent="0.2">
      <c r="A877" s="1"/>
      <c r="B877" s="1"/>
      <c r="C877" s="46"/>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row>
    <row r="878" spans="1:58" ht="15.75" customHeight="1" x14ac:dyDescent="0.2">
      <c r="A878" s="1"/>
      <c r="B878" s="1"/>
      <c r="C878" s="46"/>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row>
    <row r="879" spans="1:58" ht="15.75" customHeight="1" x14ac:dyDescent="0.2">
      <c r="A879" s="1"/>
      <c r="B879" s="1"/>
      <c r="C879" s="46"/>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row>
    <row r="880" spans="1:58" ht="15.75" customHeight="1" x14ac:dyDescent="0.2">
      <c r="A880" s="1"/>
      <c r="B880" s="1"/>
      <c r="C880" s="46"/>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row>
    <row r="881" spans="1:58" ht="15.75" customHeight="1" x14ac:dyDescent="0.2">
      <c r="A881" s="1"/>
      <c r="B881" s="1"/>
      <c r="C881" s="46"/>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row>
    <row r="882" spans="1:58" ht="15.75" customHeight="1" x14ac:dyDescent="0.2">
      <c r="A882" s="1"/>
      <c r="B882" s="1"/>
      <c r="C882" s="46"/>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row>
    <row r="883" spans="1:58" ht="15.75" customHeight="1" x14ac:dyDescent="0.2">
      <c r="A883" s="1"/>
      <c r="B883" s="1"/>
      <c r="C883" s="46"/>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row>
    <row r="884" spans="1:58" ht="15.75" customHeight="1" x14ac:dyDescent="0.2">
      <c r="A884" s="1"/>
      <c r="B884" s="1"/>
      <c r="C884" s="46"/>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row>
    <row r="885" spans="1:58" ht="15.75" customHeight="1" x14ac:dyDescent="0.2">
      <c r="A885" s="1"/>
      <c r="B885" s="1"/>
      <c r="C885" s="46"/>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row>
    <row r="886" spans="1:58" ht="15.75" customHeight="1" x14ac:dyDescent="0.2">
      <c r="A886" s="1"/>
      <c r="B886" s="1"/>
      <c r="C886" s="46"/>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row>
    <row r="887" spans="1:58" ht="15.75" customHeight="1" x14ac:dyDescent="0.2">
      <c r="A887" s="1"/>
      <c r="B887" s="1"/>
      <c r="C887" s="46"/>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row>
    <row r="888" spans="1:58" ht="15.75" customHeight="1" x14ac:dyDescent="0.2">
      <c r="A888" s="1"/>
      <c r="B888" s="1"/>
      <c r="C888" s="46"/>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row>
    <row r="889" spans="1:58" ht="15.75" customHeight="1" x14ac:dyDescent="0.2">
      <c r="A889" s="1"/>
      <c r="B889" s="1"/>
      <c r="C889" s="46"/>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row>
    <row r="890" spans="1:58" ht="15.75" customHeight="1" x14ac:dyDescent="0.2">
      <c r="A890" s="1"/>
      <c r="B890" s="1"/>
      <c r="C890" s="46"/>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row>
    <row r="891" spans="1:58" ht="15.75" customHeight="1" x14ac:dyDescent="0.2">
      <c r="A891" s="1"/>
      <c r="B891" s="1"/>
      <c r="C891" s="46"/>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row>
    <row r="892" spans="1:58" ht="15.75" customHeight="1" x14ac:dyDescent="0.2">
      <c r="A892" s="1"/>
      <c r="B892" s="1"/>
      <c r="C892" s="46"/>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row>
    <row r="893" spans="1:58" ht="15.75" customHeight="1" x14ac:dyDescent="0.2">
      <c r="A893" s="1"/>
      <c r="B893" s="1"/>
      <c r="C893" s="46"/>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row>
    <row r="894" spans="1:58" ht="15.75" customHeight="1" x14ac:dyDescent="0.2">
      <c r="A894" s="1"/>
      <c r="B894" s="1"/>
      <c r="C894" s="46"/>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row>
    <row r="895" spans="1:58" ht="15.75" customHeight="1" x14ac:dyDescent="0.2">
      <c r="A895" s="1"/>
      <c r="B895" s="1"/>
      <c r="C895" s="46"/>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row>
    <row r="896" spans="1:58" ht="15.75" customHeight="1" x14ac:dyDescent="0.2">
      <c r="A896" s="1"/>
      <c r="B896" s="1"/>
      <c r="C896" s="46"/>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row>
    <row r="897" spans="1:58" ht="15.75" customHeight="1" x14ac:dyDescent="0.2">
      <c r="A897" s="1"/>
      <c r="B897" s="1"/>
      <c r="C897" s="46"/>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row>
    <row r="898" spans="1:58" ht="15.75" customHeight="1" x14ac:dyDescent="0.2">
      <c r="A898" s="1"/>
      <c r="B898" s="1"/>
      <c r="C898" s="46"/>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row>
    <row r="899" spans="1:58" ht="15.75" customHeight="1" x14ac:dyDescent="0.2">
      <c r="A899" s="1"/>
      <c r="B899" s="1"/>
      <c r="C899" s="46"/>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row>
    <row r="900" spans="1:58" ht="15.75" customHeight="1" x14ac:dyDescent="0.2">
      <c r="A900" s="1"/>
      <c r="B900" s="1"/>
      <c r="C900" s="46"/>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row>
    <row r="901" spans="1:58" ht="15.75" customHeight="1" x14ac:dyDescent="0.2">
      <c r="A901" s="1"/>
      <c r="B901" s="1"/>
      <c r="C901" s="46"/>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row>
    <row r="902" spans="1:58" ht="15.75" customHeight="1" x14ac:dyDescent="0.2">
      <c r="A902" s="1"/>
      <c r="B902" s="1"/>
      <c r="C902" s="46"/>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row>
    <row r="903" spans="1:58" ht="15.75" customHeight="1" x14ac:dyDescent="0.2">
      <c r="A903" s="1"/>
      <c r="B903" s="1"/>
      <c r="C903" s="46"/>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row>
    <row r="904" spans="1:58" ht="15.75" customHeight="1" x14ac:dyDescent="0.2">
      <c r="A904" s="1"/>
      <c r="B904" s="1"/>
      <c r="C904" s="46"/>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row>
    <row r="905" spans="1:58" ht="15.75" customHeight="1" x14ac:dyDescent="0.2">
      <c r="A905" s="1"/>
      <c r="B905" s="1"/>
      <c r="C905" s="46"/>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row>
    <row r="906" spans="1:58" ht="15.75" customHeight="1" x14ac:dyDescent="0.2">
      <c r="A906" s="1"/>
      <c r="B906" s="1"/>
      <c r="C906" s="46"/>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row>
    <row r="907" spans="1:58" ht="15.75" customHeight="1" x14ac:dyDescent="0.2">
      <c r="A907" s="1"/>
      <c r="B907" s="1"/>
      <c r="C907" s="46"/>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row>
    <row r="908" spans="1:58" ht="15.75" customHeight="1" x14ac:dyDescent="0.2">
      <c r="A908" s="1"/>
      <c r="B908" s="1"/>
      <c r="C908" s="46"/>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row>
    <row r="909" spans="1:58" ht="15.75" customHeight="1" x14ac:dyDescent="0.2">
      <c r="A909" s="1"/>
      <c r="B909" s="1"/>
      <c r="C909" s="46"/>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row>
    <row r="910" spans="1:58" ht="15.75" customHeight="1" x14ac:dyDescent="0.2">
      <c r="A910" s="1"/>
      <c r="B910" s="1"/>
      <c r="C910" s="46"/>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row>
    <row r="911" spans="1:58" ht="15.75" customHeight="1" x14ac:dyDescent="0.2">
      <c r="A911" s="1"/>
      <c r="B911" s="1"/>
      <c r="C911" s="46"/>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row>
    <row r="912" spans="1:58" ht="15.75" customHeight="1" x14ac:dyDescent="0.2">
      <c r="A912" s="1"/>
      <c r="B912" s="1"/>
      <c r="C912" s="46"/>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row>
    <row r="913" spans="1:58" ht="15.75" customHeight="1" x14ac:dyDescent="0.2">
      <c r="A913" s="1"/>
      <c r="B913" s="1"/>
      <c r="C913" s="46"/>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row>
    <row r="914" spans="1:58" ht="15.75" customHeight="1" x14ac:dyDescent="0.2">
      <c r="A914" s="1"/>
      <c r="B914" s="1"/>
      <c r="C914" s="46"/>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row>
    <row r="915" spans="1:58" ht="15.75" customHeight="1" x14ac:dyDescent="0.2">
      <c r="A915" s="1"/>
      <c r="B915" s="1"/>
      <c r="C915" s="46"/>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row>
    <row r="916" spans="1:58" ht="15.75" customHeight="1" x14ac:dyDescent="0.2">
      <c r="A916" s="1"/>
      <c r="B916" s="1"/>
      <c r="C916" s="46"/>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row>
    <row r="917" spans="1:58" ht="15.75" customHeight="1" x14ac:dyDescent="0.2">
      <c r="A917" s="1"/>
      <c r="B917" s="1"/>
      <c r="C917" s="46"/>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row>
    <row r="918" spans="1:58" ht="15.75" customHeight="1" x14ac:dyDescent="0.2">
      <c r="A918" s="1"/>
      <c r="B918" s="1"/>
      <c r="C918" s="46"/>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row>
    <row r="919" spans="1:58" ht="15.75" customHeight="1" x14ac:dyDescent="0.2">
      <c r="A919" s="1"/>
      <c r="B919" s="1"/>
      <c r="C919" s="46"/>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row>
    <row r="920" spans="1:58" ht="15.75" customHeight="1" x14ac:dyDescent="0.2">
      <c r="A920" s="1"/>
      <c r="B920" s="1"/>
      <c r="C920" s="46"/>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row>
    <row r="921" spans="1:58" ht="15.75" customHeight="1" x14ac:dyDescent="0.2">
      <c r="A921" s="1"/>
      <c r="B921" s="1"/>
      <c r="C921" s="46"/>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row>
    <row r="922" spans="1:58" ht="15.75" customHeight="1" x14ac:dyDescent="0.2">
      <c r="A922" s="1"/>
      <c r="B922" s="1"/>
      <c r="C922" s="46"/>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row>
    <row r="923" spans="1:58" ht="15.75" customHeight="1" x14ac:dyDescent="0.2">
      <c r="A923" s="1"/>
      <c r="B923" s="1"/>
      <c r="C923" s="46"/>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row>
    <row r="924" spans="1:58" ht="15.75" customHeight="1" x14ac:dyDescent="0.2">
      <c r="A924" s="1"/>
      <c r="B924" s="1"/>
      <c r="C924" s="46"/>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row>
    <row r="925" spans="1:58" ht="15.75" customHeight="1" x14ac:dyDescent="0.2">
      <c r="A925" s="1"/>
      <c r="B925" s="1"/>
      <c r="C925" s="46"/>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row>
    <row r="926" spans="1:58" ht="15.75" customHeight="1" x14ac:dyDescent="0.2">
      <c r="A926" s="1"/>
      <c r="B926" s="1"/>
      <c r="C926" s="46"/>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row>
    <row r="927" spans="1:58" ht="15.75" customHeight="1" x14ac:dyDescent="0.2">
      <c r="A927" s="1"/>
      <c r="B927" s="1"/>
      <c r="C927" s="46"/>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row>
    <row r="928" spans="1:58" ht="15.75" customHeight="1" x14ac:dyDescent="0.2">
      <c r="A928" s="1"/>
      <c r="B928" s="1"/>
      <c r="C928" s="46"/>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row>
    <row r="929" spans="1:58" ht="15.75" customHeight="1" x14ac:dyDescent="0.2">
      <c r="A929" s="1"/>
      <c r="B929" s="1"/>
      <c r="C929" s="46"/>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row>
    <row r="930" spans="1:58" ht="15.75" customHeight="1" x14ac:dyDescent="0.2">
      <c r="A930" s="1"/>
      <c r="B930" s="1"/>
      <c r="C930" s="46"/>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row>
    <row r="931" spans="1:58" ht="15.75" customHeight="1" x14ac:dyDescent="0.2">
      <c r="A931" s="1"/>
      <c r="B931" s="1"/>
      <c r="C931" s="46"/>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row>
    <row r="932" spans="1:58" ht="15.75" customHeight="1" x14ac:dyDescent="0.2">
      <c r="A932" s="1"/>
      <c r="B932" s="1"/>
      <c r="C932" s="46"/>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row>
    <row r="933" spans="1:58" ht="15.75" customHeight="1" x14ac:dyDescent="0.2">
      <c r="A933" s="1"/>
      <c r="B933" s="1"/>
      <c r="C933" s="46"/>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row>
    <row r="934" spans="1:58" ht="15.75" customHeight="1" x14ac:dyDescent="0.2">
      <c r="A934" s="1"/>
      <c r="B934" s="1"/>
      <c r="C934" s="46"/>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row>
    <row r="935" spans="1:58" ht="15.75" customHeight="1" x14ac:dyDescent="0.2">
      <c r="A935" s="1"/>
      <c r="B935" s="1"/>
      <c r="C935" s="46"/>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row>
    <row r="936" spans="1:58" ht="15.75" customHeight="1" x14ac:dyDescent="0.2">
      <c r="A936" s="1"/>
      <c r="B936" s="1"/>
      <c r="C936" s="46"/>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row>
    <row r="937" spans="1:58" ht="15.75" customHeight="1" x14ac:dyDescent="0.2">
      <c r="A937" s="1"/>
      <c r="B937" s="1"/>
      <c r="C937" s="46"/>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row>
    <row r="938" spans="1:58" ht="15.75" customHeight="1" x14ac:dyDescent="0.2">
      <c r="A938" s="1"/>
      <c r="B938" s="1"/>
      <c r="C938" s="46"/>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row>
    <row r="939" spans="1:58" ht="15.75" customHeight="1" x14ac:dyDescent="0.2">
      <c r="A939" s="1"/>
      <c r="B939" s="1"/>
      <c r="C939" s="46"/>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row>
    <row r="940" spans="1:58" ht="15.75" customHeight="1" x14ac:dyDescent="0.2">
      <c r="A940" s="1"/>
      <c r="B940" s="1"/>
      <c r="C940" s="46"/>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row>
    <row r="941" spans="1:58" ht="15.75" customHeight="1" x14ac:dyDescent="0.2">
      <c r="A941" s="1"/>
      <c r="B941" s="1"/>
      <c r="C941" s="46"/>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row>
    <row r="942" spans="1:58" ht="15.75" customHeight="1" x14ac:dyDescent="0.2">
      <c r="A942" s="1"/>
      <c r="B942" s="1"/>
      <c r="C942" s="46"/>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row>
    <row r="943" spans="1:58" ht="15.75" customHeight="1" x14ac:dyDescent="0.2">
      <c r="A943" s="1"/>
      <c r="B943" s="1"/>
      <c r="C943" s="46"/>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row>
    <row r="944" spans="1:58" ht="15.75" customHeight="1" x14ac:dyDescent="0.2">
      <c r="A944" s="1"/>
      <c r="B944" s="1"/>
      <c r="C944" s="46"/>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row>
    <row r="945" spans="1:58" ht="15.75" customHeight="1" x14ac:dyDescent="0.2">
      <c r="A945" s="1"/>
      <c r="B945" s="1"/>
      <c r="C945" s="46"/>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row>
    <row r="946" spans="1:58" ht="15.75" customHeight="1" x14ac:dyDescent="0.2">
      <c r="A946" s="1"/>
      <c r="B946" s="1"/>
      <c r="C946" s="46"/>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row>
    <row r="947" spans="1:58" ht="15.75" customHeight="1" x14ac:dyDescent="0.2">
      <c r="A947" s="1"/>
      <c r="B947" s="1"/>
      <c r="C947" s="46"/>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row>
    <row r="948" spans="1:58" ht="15.75" customHeight="1" x14ac:dyDescent="0.2">
      <c r="A948" s="1"/>
      <c r="B948" s="1"/>
      <c r="C948" s="46"/>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row>
    <row r="949" spans="1:58" ht="15.75" customHeight="1" x14ac:dyDescent="0.2">
      <c r="A949" s="1"/>
      <c r="B949" s="1"/>
      <c r="C949" s="46"/>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row>
    <row r="950" spans="1:58" ht="15.75" customHeight="1" x14ac:dyDescent="0.2">
      <c r="A950" s="1"/>
      <c r="B950" s="1"/>
      <c r="C950" s="46"/>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row>
    <row r="951" spans="1:58" ht="15.75" customHeight="1" x14ac:dyDescent="0.2">
      <c r="A951" s="1"/>
      <c r="B951" s="1"/>
      <c r="C951" s="46"/>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row>
    <row r="952" spans="1:58" ht="15.75" customHeight="1" x14ac:dyDescent="0.2">
      <c r="A952" s="1"/>
      <c r="B952" s="1"/>
      <c r="C952" s="46"/>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row>
    <row r="953" spans="1:58" ht="15.75" customHeight="1" x14ac:dyDescent="0.2">
      <c r="A953" s="1"/>
      <c r="B953" s="1"/>
      <c r="C953" s="46"/>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row>
    <row r="954" spans="1:58" ht="15.75" customHeight="1" x14ac:dyDescent="0.2">
      <c r="A954" s="1"/>
      <c r="B954" s="1"/>
      <c r="C954" s="46"/>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row>
    <row r="955" spans="1:58" ht="15.75" customHeight="1" x14ac:dyDescent="0.2">
      <c r="A955" s="1"/>
      <c r="B955" s="1"/>
      <c r="C955" s="46"/>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row>
    <row r="956" spans="1:58" ht="15.75" customHeight="1" x14ac:dyDescent="0.2">
      <c r="A956" s="1"/>
      <c r="B956" s="1"/>
      <c r="C956" s="46"/>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row>
    <row r="957" spans="1:58" ht="15.75" customHeight="1" x14ac:dyDescent="0.2">
      <c r="A957" s="1"/>
      <c r="B957" s="1"/>
      <c r="C957" s="46"/>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row>
    <row r="958" spans="1:58" ht="15.75" customHeight="1" x14ac:dyDescent="0.2">
      <c r="A958" s="1"/>
      <c r="B958" s="1"/>
      <c r="C958" s="46"/>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row>
    <row r="959" spans="1:58" ht="15.75" customHeight="1" x14ac:dyDescent="0.2">
      <c r="A959" s="1"/>
      <c r="B959" s="1"/>
      <c r="C959" s="46"/>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row>
    <row r="960" spans="1:58" ht="15.75" customHeight="1" x14ac:dyDescent="0.2">
      <c r="A960" s="1"/>
      <c r="B960" s="1"/>
      <c r="C960" s="46"/>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row>
    <row r="961" spans="1:58" ht="15.75" customHeight="1" x14ac:dyDescent="0.2">
      <c r="A961" s="1"/>
      <c r="B961" s="1"/>
      <c r="C961" s="46"/>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row>
    <row r="962" spans="1:58" ht="15.75" customHeight="1" x14ac:dyDescent="0.2">
      <c r="A962" s="1"/>
      <c r="B962" s="1"/>
      <c r="C962" s="46"/>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row>
    <row r="963" spans="1:58" ht="15.75" customHeight="1" x14ac:dyDescent="0.2">
      <c r="A963" s="1"/>
      <c r="B963" s="1"/>
      <c r="C963" s="46"/>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row>
    <row r="964" spans="1:58" ht="15.75" customHeight="1" x14ac:dyDescent="0.2">
      <c r="A964" s="1"/>
      <c r="B964" s="1"/>
      <c r="C964" s="46"/>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row>
    <row r="965" spans="1:58" ht="15.75" customHeight="1" x14ac:dyDescent="0.2">
      <c r="A965" s="1"/>
      <c r="B965" s="1"/>
      <c r="C965" s="46"/>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row>
    <row r="966" spans="1:58" ht="15.75" customHeight="1" x14ac:dyDescent="0.2">
      <c r="A966" s="1"/>
      <c r="B966" s="1"/>
      <c r="C966" s="46"/>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row>
    <row r="967" spans="1:58" ht="15.75" customHeight="1" x14ac:dyDescent="0.2">
      <c r="A967" s="1"/>
      <c r="B967" s="1"/>
      <c r="C967" s="46"/>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row>
    <row r="968" spans="1:58" ht="15.75" customHeight="1" x14ac:dyDescent="0.2">
      <c r="A968" s="1"/>
      <c r="B968" s="1"/>
      <c r="C968" s="46"/>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row>
    <row r="969" spans="1:58" ht="15.75" customHeight="1" x14ac:dyDescent="0.2">
      <c r="A969" s="1"/>
      <c r="B969" s="1"/>
      <c r="C969" s="46"/>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row>
    <row r="970" spans="1:58" ht="15.75" customHeight="1" x14ac:dyDescent="0.2">
      <c r="A970" s="1"/>
      <c r="B970" s="1"/>
      <c r="C970" s="46"/>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row>
    <row r="971" spans="1:58" ht="15.75" customHeight="1" x14ac:dyDescent="0.2">
      <c r="A971" s="1"/>
      <c r="B971" s="1"/>
      <c r="C971" s="46"/>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row>
    <row r="972" spans="1:58" ht="15.75" customHeight="1" x14ac:dyDescent="0.2">
      <c r="A972" s="1"/>
      <c r="B972" s="1"/>
      <c r="C972" s="46"/>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row>
    <row r="973" spans="1:58" ht="15.75" customHeight="1" x14ac:dyDescent="0.2">
      <c r="A973" s="1"/>
      <c r="B973" s="1"/>
      <c r="C973" s="46"/>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row>
    <row r="974" spans="1:58" ht="15.75" customHeight="1" x14ac:dyDescent="0.2">
      <c r="A974" s="1"/>
      <c r="B974" s="1"/>
      <c r="C974" s="46"/>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row>
    <row r="975" spans="1:58" ht="15.75" customHeight="1" x14ac:dyDescent="0.2">
      <c r="A975" s="1"/>
      <c r="B975" s="1"/>
      <c r="C975" s="46"/>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row>
    <row r="976" spans="1:58" ht="15.75" customHeight="1" x14ac:dyDescent="0.2">
      <c r="A976" s="1"/>
      <c r="B976" s="1"/>
      <c r="C976" s="46"/>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row>
    <row r="977" spans="1:58" ht="15.75" customHeight="1" x14ac:dyDescent="0.2">
      <c r="A977" s="1"/>
      <c r="B977" s="1"/>
      <c r="C977" s="46"/>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row>
    <row r="978" spans="1:58" ht="15.75" customHeight="1" x14ac:dyDescent="0.2">
      <c r="A978" s="1"/>
      <c r="B978" s="1"/>
      <c r="C978" s="46"/>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row>
    <row r="979" spans="1:58" ht="15.75" customHeight="1" x14ac:dyDescent="0.2">
      <c r="A979" s="1"/>
      <c r="B979" s="1"/>
      <c r="C979" s="46"/>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row>
    <row r="980" spans="1:58" ht="15.75" customHeight="1" x14ac:dyDescent="0.2">
      <c r="A980" s="1"/>
      <c r="B980" s="1"/>
      <c r="C980" s="46"/>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row>
    <row r="981" spans="1:58" ht="15.75" customHeight="1" x14ac:dyDescent="0.2">
      <c r="A981" s="1"/>
      <c r="B981" s="1"/>
      <c r="C981" s="46"/>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row>
    <row r="982" spans="1:58" ht="15.75" customHeight="1" x14ac:dyDescent="0.2">
      <c r="A982" s="1"/>
      <c r="B982" s="1"/>
      <c r="C982" s="46"/>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row>
    <row r="983" spans="1:58" ht="15.75" customHeight="1" x14ac:dyDescent="0.2">
      <c r="A983" s="1"/>
      <c r="B983" s="1"/>
      <c r="C983" s="46"/>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row>
    <row r="984" spans="1:58" ht="15.75" customHeight="1" x14ac:dyDescent="0.2">
      <c r="A984" s="1"/>
      <c r="B984" s="1"/>
      <c r="C984" s="46"/>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row>
    <row r="985" spans="1:58" ht="15.75" customHeight="1" x14ac:dyDescent="0.2">
      <c r="A985" s="1"/>
      <c r="B985" s="1"/>
      <c r="C985" s="46"/>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row>
    <row r="986" spans="1:58" ht="15.75" customHeight="1" x14ac:dyDescent="0.2">
      <c r="A986" s="1"/>
      <c r="B986" s="1"/>
      <c r="C986" s="46"/>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row>
    <row r="987" spans="1:58" ht="15.75" customHeight="1" x14ac:dyDescent="0.2">
      <c r="A987" s="1"/>
      <c r="B987" s="1"/>
      <c r="C987" s="46"/>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row>
    <row r="988" spans="1:58" ht="15.75" customHeight="1" x14ac:dyDescent="0.2">
      <c r="A988" s="1"/>
      <c r="B988" s="1"/>
      <c r="C988" s="46"/>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row>
    <row r="989" spans="1:58" ht="15.75" customHeight="1" x14ac:dyDescent="0.2">
      <c r="A989" s="1"/>
      <c r="B989" s="1"/>
      <c r="C989" s="46"/>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row>
    <row r="990" spans="1:58" ht="15.75" customHeight="1" x14ac:dyDescent="0.2">
      <c r="A990" s="1"/>
      <c r="B990" s="1"/>
      <c r="C990" s="46"/>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row>
    <row r="991" spans="1:58" ht="15.75" customHeight="1" x14ac:dyDescent="0.2">
      <c r="A991" s="1"/>
      <c r="B991" s="1"/>
      <c r="C991" s="46"/>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row>
    <row r="992" spans="1:58" ht="15.75" customHeight="1" x14ac:dyDescent="0.2">
      <c r="A992" s="1"/>
      <c r="B992" s="1"/>
      <c r="C992" s="46"/>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row>
    <row r="993" spans="1:58" ht="15.75" customHeight="1" x14ac:dyDescent="0.2">
      <c r="A993" s="1"/>
      <c r="B993" s="1"/>
      <c r="C993" s="46"/>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row>
    <row r="994" spans="1:58" ht="15.75" customHeight="1" x14ac:dyDescent="0.2">
      <c r="A994" s="1"/>
      <c r="B994" s="1"/>
      <c r="C994" s="46"/>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row>
    <row r="995" spans="1:58" ht="15.75" customHeight="1" x14ac:dyDescent="0.2">
      <c r="A995" s="1"/>
      <c r="B995" s="1"/>
      <c r="C995" s="46"/>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row>
    <row r="996" spans="1:58" ht="15.75" customHeight="1" x14ac:dyDescent="0.2">
      <c r="A996" s="1"/>
      <c r="B996" s="1"/>
      <c r="C996" s="46"/>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row>
    <row r="997" spans="1:58" ht="15.75" customHeight="1" x14ac:dyDescent="0.2">
      <c r="A997" s="1"/>
      <c r="B997" s="1"/>
      <c r="C997" s="46"/>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row>
    <row r="998" spans="1:58" ht="15.75" customHeight="1" x14ac:dyDescent="0.2">
      <c r="A998" s="1"/>
      <c r="B998" s="1"/>
      <c r="C998" s="46"/>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row>
    <row r="999" spans="1:58" ht="15.75" customHeight="1" x14ac:dyDescent="0.2">
      <c r="A999" s="1"/>
      <c r="B999" s="1"/>
      <c r="C999" s="46"/>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row>
    <row r="1000" spans="1:58" ht="15.75" customHeight="1" x14ac:dyDescent="0.2">
      <c r="A1000" s="1"/>
      <c r="B1000" s="1"/>
      <c r="C1000" s="46"/>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row>
  </sheetData>
  <mergeCells count="75">
    <mergeCell ref="C177:C184"/>
    <mergeCell ref="C185:C187"/>
    <mergeCell ref="C188:C191"/>
    <mergeCell ref="C192:C199"/>
    <mergeCell ref="C200:C201"/>
    <mergeCell ref="B87:B139"/>
    <mergeCell ref="B141:B213"/>
    <mergeCell ref="C31:C32"/>
    <mergeCell ref="C34:C36"/>
    <mergeCell ref="C38:C40"/>
    <mergeCell ref="C41:C44"/>
    <mergeCell ref="C45:C46"/>
    <mergeCell ref="C47:C50"/>
    <mergeCell ref="C85:C86"/>
    <mergeCell ref="C87:C89"/>
    <mergeCell ref="C91:C93"/>
    <mergeCell ref="C94:C98"/>
    <mergeCell ref="C99:C101"/>
    <mergeCell ref="C103:C106"/>
    <mergeCell ref="C107:C109"/>
    <mergeCell ref="C110:C111"/>
    <mergeCell ref="C51:C54"/>
    <mergeCell ref="C55:C57"/>
    <mergeCell ref="C81:C82"/>
    <mergeCell ref="C83:C84"/>
    <mergeCell ref="B38:B85"/>
    <mergeCell ref="U219:AN219"/>
    <mergeCell ref="U226:AN226"/>
    <mergeCell ref="U234:AN234"/>
    <mergeCell ref="U242:AN242"/>
    <mergeCell ref="C148:C150"/>
    <mergeCell ref="C151:C153"/>
    <mergeCell ref="C154:C156"/>
    <mergeCell ref="C157:C159"/>
    <mergeCell ref="C160:C162"/>
    <mergeCell ref="C163:C166"/>
    <mergeCell ref="C167:C168"/>
    <mergeCell ref="C202:C204"/>
    <mergeCell ref="C205:C208"/>
    <mergeCell ref="C209:C213"/>
    <mergeCell ref="C172:C173"/>
    <mergeCell ref="C174:C176"/>
    <mergeCell ref="C137:C138"/>
    <mergeCell ref="C139:C140"/>
    <mergeCell ref="C141:C143"/>
    <mergeCell ref="C144:C145"/>
    <mergeCell ref="C146:C147"/>
    <mergeCell ref="C70:C73"/>
    <mergeCell ref="C74:C75"/>
    <mergeCell ref="C76:C78"/>
    <mergeCell ref="C133:C134"/>
    <mergeCell ref="C135:C136"/>
    <mergeCell ref="C112:C114"/>
    <mergeCell ref="C115:C117"/>
    <mergeCell ref="C118:C120"/>
    <mergeCell ref="C121:C123"/>
    <mergeCell ref="C125:C126"/>
    <mergeCell ref="C127:C129"/>
    <mergeCell ref="C130:C132"/>
    <mergeCell ref="C58:C60"/>
    <mergeCell ref="C61:C62"/>
    <mergeCell ref="C63:C64"/>
    <mergeCell ref="C65:C66"/>
    <mergeCell ref="C68:C69"/>
    <mergeCell ref="C21:C22"/>
    <mergeCell ref="C23:C24"/>
    <mergeCell ref="C25:C26"/>
    <mergeCell ref="C27:C28"/>
    <mergeCell ref="B3:R3"/>
    <mergeCell ref="B5:B37"/>
    <mergeCell ref="C5:C6"/>
    <mergeCell ref="C9:C10"/>
    <mergeCell ref="C11:C13"/>
    <mergeCell ref="C15:C16"/>
    <mergeCell ref="C17:C1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988"/>
  <sheetViews>
    <sheetView tabSelected="1" topLeftCell="P198" workbookViewId="0">
      <selection activeCell="Y271" sqref="Y271"/>
    </sheetView>
  </sheetViews>
  <sheetFormatPr baseColWidth="10" defaultColWidth="11.1640625" defaultRowHeight="15" customHeight="1" x14ac:dyDescent="0.2"/>
  <cols>
    <col min="1" max="2" width="10.5" customWidth="1"/>
    <col min="3" max="4" width="43.6640625" customWidth="1"/>
    <col min="5" max="6" width="27.6640625" customWidth="1"/>
    <col min="7" max="7" width="20.83203125" customWidth="1"/>
    <col min="8" max="8" width="24.33203125" customWidth="1"/>
    <col min="9" max="9" width="6.83203125" customWidth="1"/>
    <col min="10" max="10" width="10.83203125" customWidth="1"/>
    <col min="11" max="11" width="13" customWidth="1"/>
    <col min="12" max="12" width="14.6640625" customWidth="1"/>
    <col min="13" max="13" width="17.5" customWidth="1"/>
    <col min="14" max="14" width="26.1640625" customWidth="1"/>
    <col min="15" max="15" width="23.6640625" customWidth="1"/>
    <col min="16" max="16" width="24.5" customWidth="1"/>
    <col min="17" max="18" width="10.83203125" customWidth="1"/>
    <col min="19" max="19" width="13.83203125" customWidth="1"/>
    <col min="20" max="20" width="19" customWidth="1"/>
    <col min="21" max="22" width="10.83203125" customWidth="1"/>
    <col min="23" max="23" width="20.5" customWidth="1"/>
    <col min="24" max="24" width="11.33203125" customWidth="1"/>
    <col min="25" max="25" width="11" customWidth="1"/>
    <col min="26" max="26" width="12.6640625" customWidth="1"/>
    <col min="27" max="27" width="12.33203125" customWidth="1"/>
    <col min="28" max="28" width="11" customWidth="1"/>
    <col min="29" max="29" width="10.83203125" customWidth="1"/>
    <col min="30" max="32" width="13.33203125" customWidth="1"/>
    <col min="33" max="36" width="11" customWidth="1"/>
  </cols>
  <sheetData>
    <row r="1" spans="1:36" ht="15.75" customHeight="1" x14ac:dyDescent="0.2">
      <c r="C1" s="68"/>
      <c r="D1" s="68"/>
      <c r="E1" s="68"/>
      <c r="F1" s="68"/>
      <c r="J1" s="1"/>
      <c r="K1" s="1"/>
      <c r="L1" s="1"/>
      <c r="M1" s="1"/>
      <c r="N1" s="1"/>
      <c r="O1" s="1"/>
      <c r="P1" s="1"/>
      <c r="Q1" s="1"/>
      <c r="R1" s="1"/>
      <c r="S1" s="1"/>
      <c r="T1" s="1"/>
      <c r="U1" s="1"/>
      <c r="V1" s="1"/>
      <c r="W1" s="1"/>
      <c r="X1" s="1"/>
      <c r="Y1" s="1"/>
      <c r="Z1" s="1"/>
      <c r="AA1" s="1"/>
      <c r="AB1" s="1"/>
      <c r="AC1" s="1"/>
      <c r="AD1" s="1"/>
      <c r="AE1" s="1"/>
      <c r="AF1" s="1"/>
      <c r="AG1" s="1"/>
      <c r="AH1" s="1"/>
      <c r="AI1" s="1"/>
      <c r="AJ1" s="1"/>
    </row>
    <row r="2" spans="1:36" ht="15.75" customHeight="1" x14ac:dyDescent="0.2">
      <c r="C2" s="68" t="s">
        <v>211</v>
      </c>
      <c r="D2" s="68"/>
      <c r="E2" s="68"/>
      <c r="F2" s="68"/>
      <c r="J2" s="1"/>
      <c r="K2" s="1"/>
      <c r="L2" s="1"/>
      <c r="M2" s="1"/>
      <c r="N2" s="1"/>
      <c r="O2" s="1"/>
      <c r="P2" s="1"/>
      <c r="Q2" s="1"/>
      <c r="R2" s="1"/>
      <c r="S2" s="1"/>
      <c r="T2" s="1"/>
      <c r="U2" s="1"/>
      <c r="V2" s="1"/>
      <c r="W2" s="1"/>
      <c r="X2" s="1"/>
      <c r="Y2" s="1"/>
      <c r="Z2" s="1"/>
      <c r="AA2" s="1"/>
      <c r="AB2" s="1"/>
      <c r="AC2" s="1"/>
      <c r="AD2" s="1"/>
      <c r="AE2" s="1"/>
      <c r="AF2" s="1"/>
      <c r="AG2" s="1"/>
      <c r="AH2" s="1"/>
      <c r="AI2" s="1"/>
      <c r="AJ2" s="1"/>
    </row>
    <row r="3" spans="1:36" ht="15.75" customHeight="1" x14ac:dyDescent="0.2">
      <c r="A3" s="69" t="s">
        <v>212</v>
      </c>
      <c r="B3" s="69" t="s">
        <v>213</v>
      </c>
      <c r="C3" s="70" t="s">
        <v>214</v>
      </c>
      <c r="D3" s="70" t="s">
        <v>1</v>
      </c>
      <c r="E3" s="70" t="s">
        <v>215</v>
      </c>
      <c r="F3" s="70" t="s">
        <v>216</v>
      </c>
      <c r="G3" s="41" t="s">
        <v>217</v>
      </c>
      <c r="H3" s="41" t="s">
        <v>216</v>
      </c>
      <c r="J3" s="1"/>
      <c r="K3" s="1"/>
      <c r="L3" s="1"/>
      <c r="M3" s="1"/>
      <c r="N3" s="1"/>
      <c r="O3" s="1"/>
      <c r="P3" s="1"/>
      <c r="Q3" s="1"/>
      <c r="R3" s="1"/>
      <c r="S3" s="1"/>
      <c r="T3" s="1"/>
      <c r="U3" s="1"/>
      <c r="V3" s="1"/>
      <c r="W3" s="1"/>
      <c r="X3" s="1"/>
      <c r="Y3" s="1"/>
      <c r="Z3" s="1"/>
      <c r="AA3" s="1"/>
      <c r="AB3" s="1"/>
      <c r="AC3" s="1"/>
      <c r="AD3" s="1"/>
      <c r="AE3" s="1"/>
      <c r="AF3" s="1"/>
      <c r="AG3" s="1"/>
      <c r="AH3" s="1"/>
      <c r="AI3" s="1"/>
      <c r="AJ3" s="1"/>
    </row>
    <row r="4" spans="1:36" ht="15.75" customHeight="1" x14ac:dyDescent="0.2">
      <c r="A4" s="71" t="s">
        <v>218</v>
      </c>
      <c r="B4" s="71" t="s">
        <v>219</v>
      </c>
      <c r="C4" s="72" t="s">
        <v>220</v>
      </c>
      <c r="D4" s="72" t="s">
        <v>221</v>
      </c>
      <c r="E4" s="68"/>
      <c r="F4" s="68" t="s">
        <v>222</v>
      </c>
      <c r="G4" s="73" t="s">
        <v>60</v>
      </c>
      <c r="H4" s="73" t="s">
        <v>60</v>
      </c>
      <c r="J4" s="1"/>
      <c r="K4" s="1"/>
      <c r="L4" s="1"/>
      <c r="M4" s="1"/>
      <c r="N4" s="1"/>
      <c r="O4" s="1"/>
      <c r="P4" s="1"/>
      <c r="Q4" s="1"/>
      <c r="R4" s="1"/>
      <c r="S4" s="1"/>
      <c r="T4" s="1"/>
      <c r="U4" s="1"/>
      <c r="V4" s="1"/>
      <c r="W4" s="1"/>
      <c r="X4" s="1"/>
      <c r="Y4" s="1"/>
      <c r="Z4" s="1"/>
      <c r="AA4" s="1"/>
      <c r="AB4" s="1"/>
      <c r="AC4" s="1"/>
      <c r="AD4" s="1"/>
      <c r="AE4" s="1"/>
      <c r="AF4" s="1"/>
      <c r="AG4" s="1"/>
      <c r="AH4" s="1"/>
      <c r="AI4" s="1"/>
      <c r="AJ4" s="1"/>
    </row>
    <row r="5" spans="1:36" ht="15.75" customHeight="1" x14ac:dyDescent="0.2">
      <c r="A5" s="74" t="s">
        <v>218</v>
      </c>
      <c r="B5" s="74" t="s">
        <v>219</v>
      </c>
      <c r="C5" s="75" t="s">
        <v>220</v>
      </c>
      <c r="D5" s="75" t="s">
        <v>23</v>
      </c>
      <c r="E5" s="68" t="s">
        <v>223</v>
      </c>
      <c r="F5" s="68" t="s">
        <v>222</v>
      </c>
      <c r="G5" s="73" t="s">
        <v>60</v>
      </c>
      <c r="H5" s="73" t="s">
        <v>60</v>
      </c>
      <c r="J5" s="1"/>
      <c r="K5" s="1"/>
      <c r="L5" s="1"/>
      <c r="M5" s="1"/>
      <c r="N5" s="1"/>
      <c r="O5" s="1"/>
      <c r="P5" s="1"/>
      <c r="Q5" s="1"/>
      <c r="R5" s="1"/>
      <c r="S5" s="1"/>
      <c r="T5" s="1"/>
      <c r="U5" s="1"/>
      <c r="V5" s="1"/>
      <c r="W5" s="1"/>
      <c r="X5" s="1"/>
      <c r="Y5" s="1"/>
      <c r="Z5" s="1"/>
      <c r="AA5" s="1"/>
      <c r="AB5" s="1"/>
      <c r="AC5" s="1"/>
      <c r="AD5" s="1"/>
      <c r="AE5" s="1"/>
      <c r="AF5" s="1"/>
      <c r="AG5" s="1"/>
      <c r="AH5" s="1"/>
      <c r="AI5" s="1"/>
      <c r="AJ5" s="1"/>
    </row>
    <row r="6" spans="1:36" ht="15.75" customHeight="1" x14ac:dyDescent="0.2">
      <c r="A6" s="76" t="s">
        <v>218</v>
      </c>
      <c r="B6" s="76" t="s">
        <v>219</v>
      </c>
      <c r="C6" s="77" t="s">
        <v>220</v>
      </c>
      <c r="D6" s="77" t="s">
        <v>10</v>
      </c>
      <c r="E6" s="68" t="s">
        <v>224</v>
      </c>
      <c r="F6" s="68" t="s">
        <v>222</v>
      </c>
      <c r="G6" s="73" t="s">
        <v>60</v>
      </c>
      <c r="H6" s="73" t="s">
        <v>60</v>
      </c>
      <c r="J6" s="1"/>
      <c r="K6" s="1"/>
      <c r="L6" s="1"/>
      <c r="M6" s="1"/>
      <c r="N6" s="1"/>
      <c r="O6" s="1"/>
      <c r="P6" s="1"/>
      <c r="Q6" s="1"/>
      <c r="R6" s="1"/>
      <c r="S6" s="1"/>
      <c r="T6" s="1"/>
      <c r="U6" s="1"/>
      <c r="V6" s="1"/>
      <c r="W6" s="1"/>
      <c r="X6" s="1"/>
      <c r="Y6" s="1"/>
      <c r="Z6" s="1"/>
      <c r="AA6" s="1"/>
      <c r="AB6" s="1"/>
      <c r="AC6" s="1"/>
      <c r="AD6" s="1"/>
      <c r="AE6" s="1"/>
      <c r="AF6" s="1"/>
      <c r="AG6" s="1"/>
      <c r="AH6" s="1"/>
      <c r="AI6" s="1"/>
      <c r="AJ6" s="1"/>
    </row>
    <row r="7" spans="1:36" ht="15.75" customHeight="1" x14ac:dyDescent="0.2">
      <c r="A7" s="78" t="s">
        <v>218</v>
      </c>
      <c r="B7" s="78" t="s">
        <v>219</v>
      </c>
      <c r="C7" s="79" t="s">
        <v>220</v>
      </c>
      <c r="D7" s="79" t="s">
        <v>13</v>
      </c>
      <c r="E7" s="68" t="s">
        <v>225</v>
      </c>
      <c r="F7" s="68" t="s">
        <v>222</v>
      </c>
      <c r="G7" s="73" t="s">
        <v>60</v>
      </c>
      <c r="H7" s="73" t="s">
        <v>60</v>
      </c>
      <c r="J7" s="1"/>
      <c r="K7" s="1"/>
      <c r="L7" s="1"/>
      <c r="M7" s="1"/>
      <c r="N7" s="1"/>
      <c r="O7" s="1"/>
      <c r="P7" s="1"/>
      <c r="Q7" s="1"/>
      <c r="R7" s="1"/>
      <c r="S7" s="1"/>
      <c r="T7" s="1"/>
      <c r="U7" s="1"/>
      <c r="V7" s="1"/>
      <c r="W7" s="1"/>
      <c r="X7" s="1"/>
      <c r="Y7" s="1"/>
      <c r="Z7" s="1"/>
      <c r="AA7" s="1"/>
      <c r="AB7" s="1"/>
      <c r="AC7" s="1"/>
      <c r="AD7" s="1"/>
      <c r="AE7" s="1"/>
      <c r="AF7" s="1"/>
      <c r="AG7" s="1"/>
      <c r="AH7" s="1"/>
      <c r="AI7" s="1"/>
      <c r="AJ7" s="1"/>
    </row>
    <row r="8" spans="1:36" ht="15.75" customHeight="1" x14ac:dyDescent="0.2">
      <c r="A8" s="80" t="s">
        <v>218</v>
      </c>
      <c r="B8" s="81" t="s">
        <v>219</v>
      </c>
      <c r="C8" s="82" t="s">
        <v>220</v>
      </c>
      <c r="D8" s="82" t="s">
        <v>16</v>
      </c>
      <c r="E8" s="83" t="s">
        <v>226</v>
      </c>
      <c r="F8" s="83" t="s">
        <v>227</v>
      </c>
      <c r="G8" s="41" t="s">
        <v>228</v>
      </c>
      <c r="H8" s="41" t="s">
        <v>228</v>
      </c>
      <c r="J8" s="1"/>
      <c r="K8" s="1"/>
      <c r="L8" s="1"/>
      <c r="M8" s="1"/>
      <c r="N8" s="1"/>
      <c r="O8" s="1"/>
      <c r="P8" s="1"/>
      <c r="Q8" s="1"/>
      <c r="R8" s="1"/>
      <c r="S8" s="1"/>
      <c r="T8" s="1"/>
      <c r="U8" s="1"/>
      <c r="V8" s="1"/>
      <c r="W8" s="1"/>
      <c r="X8" s="1"/>
      <c r="Y8" s="1"/>
      <c r="Z8" s="1"/>
      <c r="AA8" s="1"/>
      <c r="AB8" s="1"/>
      <c r="AC8" s="1"/>
      <c r="AD8" s="1"/>
      <c r="AE8" s="1"/>
      <c r="AF8" s="1"/>
      <c r="AG8" s="1"/>
      <c r="AH8" s="1"/>
      <c r="AI8" s="1"/>
      <c r="AJ8" s="1"/>
    </row>
    <row r="9" spans="1:36" ht="15.75" customHeight="1" x14ac:dyDescent="0.2">
      <c r="A9" s="71" t="s">
        <v>218</v>
      </c>
      <c r="B9" s="71" t="s">
        <v>229</v>
      </c>
      <c r="C9" s="72" t="s">
        <v>230</v>
      </c>
      <c r="D9" s="72" t="s">
        <v>221</v>
      </c>
      <c r="E9" s="84" t="s">
        <v>231</v>
      </c>
      <c r="F9" s="84" t="s">
        <v>232</v>
      </c>
      <c r="G9" s="41" t="s">
        <v>233</v>
      </c>
      <c r="H9" s="41" t="s">
        <v>228</v>
      </c>
      <c r="J9" s="1"/>
      <c r="K9" s="1"/>
      <c r="L9" s="1"/>
      <c r="M9" s="1"/>
      <c r="N9" s="1"/>
      <c r="O9" s="1"/>
      <c r="P9" s="1"/>
      <c r="Q9" s="1"/>
      <c r="R9" s="1"/>
      <c r="S9" s="1"/>
      <c r="T9" s="1"/>
      <c r="U9" s="1"/>
      <c r="V9" s="1"/>
      <c r="W9" s="1"/>
      <c r="X9" s="1"/>
      <c r="Y9" s="1"/>
      <c r="Z9" s="1"/>
      <c r="AA9" s="1"/>
      <c r="AB9" s="1"/>
      <c r="AC9" s="1"/>
      <c r="AD9" s="1"/>
      <c r="AE9" s="1"/>
      <c r="AF9" s="1"/>
      <c r="AG9" s="1"/>
      <c r="AH9" s="1"/>
      <c r="AI9" s="1"/>
      <c r="AJ9" s="1"/>
    </row>
    <row r="10" spans="1:36" ht="15.75" customHeight="1" x14ac:dyDescent="0.2">
      <c r="A10" s="74" t="s">
        <v>218</v>
      </c>
      <c r="B10" s="74" t="s">
        <v>229</v>
      </c>
      <c r="C10" s="75" t="s">
        <v>230</v>
      </c>
      <c r="D10" s="75" t="s">
        <v>23</v>
      </c>
      <c r="E10" s="84" t="s">
        <v>234</v>
      </c>
      <c r="F10" s="84"/>
      <c r="G10" s="41" t="s">
        <v>235</v>
      </c>
      <c r="H10" s="85" t="s">
        <v>235</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row>
    <row r="11" spans="1:36" ht="15.75" customHeight="1" x14ac:dyDescent="0.2">
      <c r="A11" s="76" t="s">
        <v>218</v>
      </c>
      <c r="B11" s="76" t="s">
        <v>229</v>
      </c>
      <c r="C11" s="77" t="s">
        <v>230</v>
      </c>
      <c r="D11" s="77" t="s">
        <v>10</v>
      </c>
      <c r="E11" s="83" t="s">
        <v>234</v>
      </c>
      <c r="F11" s="83"/>
      <c r="G11" s="41" t="s">
        <v>236</v>
      </c>
      <c r="H11" s="41" t="s">
        <v>228</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row>
    <row r="12" spans="1:36" ht="15.75" customHeight="1" x14ac:dyDescent="0.2">
      <c r="A12" s="78" t="s">
        <v>218</v>
      </c>
      <c r="B12" s="78" t="s">
        <v>229</v>
      </c>
      <c r="C12" s="79" t="s">
        <v>230</v>
      </c>
      <c r="D12" s="79" t="s">
        <v>13</v>
      </c>
      <c r="E12" s="68" t="s">
        <v>237</v>
      </c>
      <c r="F12" s="68" t="s">
        <v>222</v>
      </c>
      <c r="G12" s="73" t="s">
        <v>60</v>
      </c>
      <c r="H12" s="73" t="s">
        <v>60</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row r="13" spans="1:36" ht="15.75" customHeight="1" x14ac:dyDescent="0.2">
      <c r="A13" s="80" t="s">
        <v>218</v>
      </c>
      <c r="B13" s="80" t="s">
        <v>229</v>
      </c>
      <c r="C13" s="82" t="s">
        <v>230</v>
      </c>
      <c r="D13" s="82" t="s">
        <v>16</v>
      </c>
      <c r="E13" s="83" t="s">
        <v>238</v>
      </c>
      <c r="F13" s="83"/>
      <c r="G13" s="41" t="s">
        <v>228</v>
      </c>
      <c r="H13" s="41" t="s">
        <v>228</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row>
    <row r="14" spans="1:36" ht="15.75" customHeight="1" x14ac:dyDescent="0.2">
      <c r="A14" s="71" t="s">
        <v>218</v>
      </c>
      <c r="B14" s="71" t="s">
        <v>239</v>
      </c>
      <c r="C14" s="72" t="s">
        <v>240</v>
      </c>
      <c r="D14" s="72" t="s">
        <v>221</v>
      </c>
      <c r="E14" s="68"/>
      <c r="F14" s="68" t="s">
        <v>222</v>
      </c>
      <c r="G14" s="73" t="s">
        <v>60</v>
      </c>
      <c r="H14" s="73" t="s">
        <v>60</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row>
    <row r="15" spans="1:36" ht="15.75" customHeight="1" x14ac:dyDescent="0.2">
      <c r="A15" s="74" t="s">
        <v>218</v>
      </c>
      <c r="B15" s="74" t="s">
        <v>239</v>
      </c>
      <c r="C15" s="75" t="s">
        <v>240</v>
      </c>
      <c r="D15" s="75" t="s">
        <v>23</v>
      </c>
      <c r="E15" s="68" t="s">
        <v>241</v>
      </c>
      <c r="F15" s="68" t="s">
        <v>222</v>
      </c>
      <c r="G15" s="73" t="s">
        <v>60</v>
      </c>
      <c r="H15" s="73" t="s">
        <v>60</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row>
    <row r="16" spans="1:36" ht="15.75" customHeight="1" x14ac:dyDescent="0.2">
      <c r="A16" s="76" t="s">
        <v>218</v>
      </c>
      <c r="B16" s="76" t="s">
        <v>239</v>
      </c>
      <c r="C16" s="77" t="s">
        <v>240</v>
      </c>
      <c r="D16" s="77" t="s">
        <v>10</v>
      </c>
      <c r="E16" s="68" t="s">
        <v>242</v>
      </c>
      <c r="F16" s="68" t="s">
        <v>222</v>
      </c>
      <c r="G16" s="73" t="s">
        <v>60</v>
      </c>
      <c r="H16" s="73" t="s">
        <v>60</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row>
    <row r="17" spans="1:36" ht="15.75" customHeight="1" x14ac:dyDescent="0.2">
      <c r="A17" s="78" t="s">
        <v>218</v>
      </c>
      <c r="B17" s="78" t="s">
        <v>239</v>
      </c>
      <c r="C17" s="79" t="s">
        <v>240</v>
      </c>
      <c r="D17" s="79" t="s">
        <v>13</v>
      </c>
      <c r="E17" s="68" t="s">
        <v>243</v>
      </c>
      <c r="F17" s="68" t="s">
        <v>222</v>
      </c>
      <c r="G17" s="73" t="s">
        <v>60</v>
      </c>
      <c r="H17" s="73" t="s">
        <v>60</v>
      </c>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row>
    <row r="18" spans="1:36" ht="15.75" customHeight="1" x14ac:dyDescent="0.2">
      <c r="A18" s="80" t="s">
        <v>218</v>
      </c>
      <c r="B18" s="80" t="s">
        <v>239</v>
      </c>
      <c r="C18" s="82" t="s">
        <v>240</v>
      </c>
      <c r="D18" s="82" t="s">
        <v>16</v>
      </c>
      <c r="E18" s="68" t="s">
        <v>244</v>
      </c>
      <c r="F18" s="68" t="s">
        <v>222</v>
      </c>
      <c r="G18" s="73" t="s">
        <v>60</v>
      </c>
      <c r="H18" s="73" t="s">
        <v>60</v>
      </c>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row>
    <row r="19" spans="1:36" ht="15.75" customHeight="1" x14ac:dyDescent="0.2">
      <c r="A19" s="71" t="s">
        <v>218</v>
      </c>
      <c r="B19" s="71" t="s">
        <v>245</v>
      </c>
      <c r="C19" s="72" t="s">
        <v>246</v>
      </c>
      <c r="D19" s="72" t="s">
        <v>221</v>
      </c>
      <c r="E19" s="68"/>
      <c r="F19" s="68" t="s">
        <v>222</v>
      </c>
      <c r="G19" s="73" t="s">
        <v>60</v>
      </c>
      <c r="H19" s="73" t="s">
        <v>60</v>
      </c>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row>
    <row r="20" spans="1:36" ht="15.75" customHeight="1" x14ac:dyDescent="0.2">
      <c r="A20" s="74" t="s">
        <v>218</v>
      </c>
      <c r="B20" s="74" t="s">
        <v>245</v>
      </c>
      <c r="C20" s="75" t="s">
        <v>246</v>
      </c>
      <c r="D20" s="75" t="s">
        <v>23</v>
      </c>
      <c r="E20" s="68" t="s">
        <v>247</v>
      </c>
      <c r="F20" s="68" t="s">
        <v>222</v>
      </c>
      <c r="G20" s="73" t="s">
        <v>60</v>
      </c>
      <c r="H20" s="73" t="s">
        <v>60</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row>
    <row r="21" spans="1:36" ht="15.75" customHeight="1" x14ac:dyDescent="0.2">
      <c r="A21" s="76" t="s">
        <v>218</v>
      </c>
      <c r="B21" s="86" t="s">
        <v>245</v>
      </c>
      <c r="C21" s="77" t="s">
        <v>246</v>
      </c>
      <c r="D21" s="77" t="s">
        <v>10</v>
      </c>
      <c r="E21" s="68" t="s">
        <v>242</v>
      </c>
      <c r="F21" s="68" t="s">
        <v>222</v>
      </c>
      <c r="G21" s="73" t="s">
        <v>60</v>
      </c>
      <c r="H21" s="73" t="s">
        <v>60</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row>
    <row r="22" spans="1:36" ht="15.75" customHeight="1" x14ac:dyDescent="0.2">
      <c r="A22" s="78" t="s">
        <v>218</v>
      </c>
      <c r="B22" s="78" t="s">
        <v>245</v>
      </c>
      <c r="C22" s="79" t="s">
        <v>246</v>
      </c>
      <c r="D22" s="79" t="s">
        <v>13</v>
      </c>
      <c r="E22" s="68" t="s">
        <v>248</v>
      </c>
      <c r="F22" s="68" t="s">
        <v>222</v>
      </c>
      <c r="G22" s="73" t="s">
        <v>60</v>
      </c>
      <c r="H22" s="73" t="s">
        <v>60</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row>
    <row r="23" spans="1:36" ht="15.75" customHeight="1" x14ac:dyDescent="0.2">
      <c r="A23" s="80" t="s">
        <v>218</v>
      </c>
      <c r="B23" s="80" t="s">
        <v>245</v>
      </c>
      <c r="C23" s="82" t="s">
        <v>246</v>
      </c>
      <c r="D23" s="82" t="s">
        <v>16</v>
      </c>
      <c r="E23" s="83" t="s">
        <v>238</v>
      </c>
      <c r="F23" s="83"/>
      <c r="G23" s="41" t="s">
        <v>228</v>
      </c>
      <c r="H23" s="41" t="s">
        <v>228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row>
    <row r="24" spans="1:36" ht="15.75" customHeight="1" x14ac:dyDescent="0.2">
      <c r="A24" s="71" t="s">
        <v>218</v>
      </c>
      <c r="B24" s="71" t="s">
        <v>249</v>
      </c>
      <c r="C24" s="72" t="s">
        <v>250</v>
      </c>
      <c r="D24" s="72" t="s">
        <v>221</v>
      </c>
      <c r="E24" s="68"/>
      <c r="F24" s="68" t="s">
        <v>222</v>
      </c>
      <c r="G24" s="73" t="s">
        <v>60</v>
      </c>
      <c r="H24" s="73" t="s">
        <v>60</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row>
    <row r="25" spans="1:36" ht="15.75" customHeight="1" x14ac:dyDescent="0.2">
      <c r="A25" s="74" t="s">
        <v>218</v>
      </c>
      <c r="B25" s="74" t="s">
        <v>249</v>
      </c>
      <c r="C25" s="75" t="s">
        <v>250</v>
      </c>
      <c r="D25" s="75" t="s">
        <v>23</v>
      </c>
      <c r="E25" s="83" t="s">
        <v>251</v>
      </c>
      <c r="F25" s="83"/>
      <c r="G25" s="41" t="s">
        <v>228</v>
      </c>
      <c r="H25" s="41" t="s">
        <v>228</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row>
    <row r="26" spans="1:36" ht="15.75" customHeight="1" x14ac:dyDescent="0.2">
      <c r="A26" s="76" t="s">
        <v>218</v>
      </c>
      <c r="B26" s="76" t="s">
        <v>249</v>
      </c>
      <c r="C26" s="77" t="s">
        <v>250</v>
      </c>
      <c r="D26" s="77" t="s">
        <v>10</v>
      </c>
      <c r="E26" s="83" t="s">
        <v>252</v>
      </c>
      <c r="F26" s="83"/>
      <c r="G26" s="41" t="s">
        <v>228</v>
      </c>
      <c r="H26" s="41" t="s">
        <v>228</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row>
    <row r="27" spans="1:36" ht="15.75" customHeight="1" x14ac:dyDescent="0.2">
      <c r="A27" s="78" t="s">
        <v>218</v>
      </c>
      <c r="B27" s="78" t="s">
        <v>249</v>
      </c>
      <c r="C27" s="79" t="s">
        <v>250</v>
      </c>
      <c r="D27" s="79" t="s">
        <v>13</v>
      </c>
      <c r="E27" s="68" t="s">
        <v>248</v>
      </c>
      <c r="F27" s="68" t="s">
        <v>222</v>
      </c>
      <c r="G27" s="73" t="s">
        <v>60</v>
      </c>
      <c r="H27" s="73" t="s">
        <v>60</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row>
    <row r="28" spans="1:36" ht="15.75" customHeight="1" x14ac:dyDescent="0.2">
      <c r="A28" s="80" t="s">
        <v>218</v>
      </c>
      <c r="B28" s="80" t="s">
        <v>249</v>
      </c>
      <c r="C28" s="82" t="s">
        <v>250</v>
      </c>
      <c r="D28" s="82" t="s">
        <v>16</v>
      </c>
      <c r="E28" s="68" t="s">
        <v>253</v>
      </c>
      <c r="F28" s="68" t="s">
        <v>222</v>
      </c>
      <c r="G28" s="73" t="s">
        <v>60</v>
      </c>
      <c r="H28" s="73" t="s">
        <v>60</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row>
    <row r="29" spans="1:36" ht="15.75" customHeight="1" x14ac:dyDescent="0.2">
      <c r="A29" s="71" t="s">
        <v>218</v>
      </c>
      <c r="B29" s="71" t="s">
        <v>254</v>
      </c>
      <c r="C29" s="72" t="s">
        <v>255</v>
      </c>
      <c r="D29" s="72" t="s">
        <v>221</v>
      </c>
      <c r="E29" s="68"/>
      <c r="F29" s="68" t="s">
        <v>222</v>
      </c>
      <c r="G29" s="73" t="s">
        <v>60</v>
      </c>
      <c r="H29" s="73" t="s">
        <v>60</v>
      </c>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spans="1:36" ht="15.75" customHeight="1" x14ac:dyDescent="0.2">
      <c r="A30" s="74" t="s">
        <v>218</v>
      </c>
      <c r="B30" s="74" t="s">
        <v>254</v>
      </c>
      <c r="C30" s="75" t="s">
        <v>255</v>
      </c>
      <c r="D30" s="75" t="s">
        <v>23</v>
      </c>
      <c r="E30" s="68" t="s">
        <v>256</v>
      </c>
      <c r="F30" s="68" t="s">
        <v>222</v>
      </c>
      <c r="G30" s="73" t="s">
        <v>60</v>
      </c>
      <c r="H30" s="73" t="s">
        <v>60</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spans="1:36" ht="15.75" customHeight="1" x14ac:dyDescent="0.2">
      <c r="A31" s="76" t="s">
        <v>218</v>
      </c>
      <c r="B31" s="76" t="s">
        <v>254</v>
      </c>
      <c r="C31" s="77" t="s">
        <v>255</v>
      </c>
      <c r="D31" s="77" t="s">
        <v>10</v>
      </c>
      <c r="E31" s="68" t="s">
        <v>257</v>
      </c>
      <c r="F31" s="68" t="s">
        <v>222</v>
      </c>
      <c r="G31" s="73" t="s">
        <v>60</v>
      </c>
      <c r="H31" s="73" t="s">
        <v>60</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spans="1:36" ht="15.75" customHeight="1" x14ac:dyDescent="0.2">
      <c r="A32" s="78" t="s">
        <v>218</v>
      </c>
      <c r="B32" s="78" t="s">
        <v>254</v>
      </c>
      <c r="C32" s="79" t="s">
        <v>255</v>
      </c>
      <c r="D32" s="79" t="s">
        <v>13</v>
      </c>
      <c r="E32" s="68" t="s">
        <v>248</v>
      </c>
      <c r="F32" s="68" t="s">
        <v>222</v>
      </c>
      <c r="G32" s="73" t="s">
        <v>60</v>
      </c>
      <c r="H32" s="73" t="s">
        <v>60</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spans="1:36" ht="15.75" customHeight="1" x14ac:dyDescent="0.2">
      <c r="A33" s="80" t="s">
        <v>218</v>
      </c>
      <c r="B33" s="80" t="s">
        <v>254</v>
      </c>
      <c r="C33" s="82" t="s">
        <v>255</v>
      </c>
      <c r="D33" s="82" t="s">
        <v>16</v>
      </c>
      <c r="E33" s="83" t="s">
        <v>238</v>
      </c>
      <c r="F33" s="83" t="s">
        <v>258</v>
      </c>
      <c r="G33" s="41" t="s">
        <v>228</v>
      </c>
      <c r="H33" s="41" t="s">
        <v>228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spans="1:36" ht="15.75" customHeight="1" x14ac:dyDescent="0.2">
      <c r="A34" s="71" t="s">
        <v>218</v>
      </c>
      <c r="B34" s="87" t="s">
        <v>259</v>
      </c>
      <c r="C34" s="72" t="s">
        <v>260</v>
      </c>
      <c r="D34" s="72" t="s">
        <v>221</v>
      </c>
      <c r="E34" s="68"/>
      <c r="F34" s="68" t="s">
        <v>222</v>
      </c>
      <c r="G34" s="73" t="s">
        <v>60</v>
      </c>
      <c r="H34" s="73" t="s">
        <v>60</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row>
    <row r="35" spans="1:36" ht="15.75" customHeight="1" x14ac:dyDescent="0.2">
      <c r="A35" s="74" t="s">
        <v>218</v>
      </c>
      <c r="B35" s="74" t="s">
        <v>259</v>
      </c>
      <c r="C35" s="75" t="s">
        <v>260</v>
      </c>
      <c r="D35" s="75" t="s">
        <v>23</v>
      </c>
      <c r="E35" s="68" t="s">
        <v>261</v>
      </c>
      <c r="F35" s="68" t="s">
        <v>222</v>
      </c>
      <c r="G35" s="73" t="s">
        <v>60</v>
      </c>
      <c r="H35" s="73" t="s">
        <v>60</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row>
    <row r="36" spans="1:36" ht="15.75" customHeight="1" x14ac:dyDescent="0.2">
      <c r="A36" s="76" t="s">
        <v>218</v>
      </c>
      <c r="B36" s="76" t="s">
        <v>259</v>
      </c>
      <c r="C36" s="77" t="s">
        <v>260</v>
      </c>
      <c r="D36" s="77" t="s">
        <v>10</v>
      </c>
      <c r="E36" s="68" t="s">
        <v>242</v>
      </c>
      <c r="F36" s="68" t="s">
        <v>222</v>
      </c>
      <c r="G36" s="73" t="s">
        <v>60</v>
      </c>
      <c r="H36" s="73" t="s">
        <v>60</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row>
    <row r="37" spans="1:36" ht="15.75" customHeight="1" x14ac:dyDescent="0.2">
      <c r="A37" s="78" t="s">
        <v>218</v>
      </c>
      <c r="B37" s="78" t="s">
        <v>259</v>
      </c>
      <c r="C37" s="79" t="s">
        <v>260</v>
      </c>
      <c r="D37" s="79" t="s">
        <v>13</v>
      </c>
      <c r="E37" s="68" t="s">
        <v>243</v>
      </c>
      <c r="F37" s="68" t="s">
        <v>222</v>
      </c>
      <c r="G37" s="73" t="s">
        <v>60</v>
      </c>
      <c r="H37" s="73" t="s">
        <v>60</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row>
    <row r="38" spans="1:36" ht="15.75" customHeight="1" x14ac:dyDescent="0.2">
      <c r="A38" s="80" t="s">
        <v>218</v>
      </c>
      <c r="B38" s="80" t="s">
        <v>259</v>
      </c>
      <c r="C38" s="82" t="s">
        <v>260</v>
      </c>
      <c r="D38" s="82" t="s">
        <v>16</v>
      </c>
      <c r="E38" s="68" t="s">
        <v>243</v>
      </c>
      <c r="F38" s="68" t="s">
        <v>222</v>
      </c>
      <c r="G38" s="73" t="s">
        <v>60</v>
      </c>
      <c r="H38" s="73" t="s">
        <v>60</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row>
    <row r="39" spans="1:36" ht="15.75" customHeight="1" x14ac:dyDescent="0.2">
      <c r="A39" s="71" t="s">
        <v>262</v>
      </c>
      <c r="B39" s="71" t="s">
        <v>263</v>
      </c>
      <c r="C39" s="72" t="s">
        <v>264</v>
      </c>
      <c r="D39" s="72" t="s">
        <v>221</v>
      </c>
      <c r="E39" s="68"/>
      <c r="F39" s="68" t="s">
        <v>222</v>
      </c>
      <c r="G39" s="73" t="s">
        <v>60</v>
      </c>
      <c r="H39" s="73" t="s">
        <v>60</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row>
    <row r="40" spans="1:36" ht="15.75" customHeight="1" x14ac:dyDescent="0.2">
      <c r="A40" s="74" t="s">
        <v>262</v>
      </c>
      <c r="B40" s="74" t="s">
        <v>263</v>
      </c>
      <c r="C40" s="75" t="s">
        <v>264</v>
      </c>
      <c r="D40" s="75" t="s">
        <v>23</v>
      </c>
      <c r="E40" s="68" t="s">
        <v>265</v>
      </c>
      <c r="F40" s="68" t="s">
        <v>222</v>
      </c>
      <c r="G40" s="73" t="s">
        <v>60</v>
      </c>
      <c r="H40" s="73" t="s">
        <v>60</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row>
    <row r="41" spans="1:36" ht="15.75" customHeight="1" x14ac:dyDescent="0.2">
      <c r="A41" s="76" t="s">
        <v>262</v>
      </c>
      <c r="B41" s="76" t="s">
        <v>263</v>
      </c>
      <c r="C41" s="77" t="s">
        <v>264</v>
      </c>
      <c r="D41" s="77" t="s">
        <v>10</v>
      </c>
      <c r="E41" s="68" t="s">
        <v>266</v>
      </c>
      <c r="F41" s="68" t="s">
        <v>222</v>
      </c>
      <c r="G41" s="73" t="s">
        <v>60</v>
      </c>
      <c r="H41" s="73" t="s">
        <v>60</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row>
    <row r="42" spans="1:36" ht="15.75" customHeight="1" x14ac:dyDescent="0.2">
      <c r="A42" s="78" t="s">
        <v>262</v>
      </c>
      <c r="B42" s="78" t="s">
        <v>263</v>
      </c>
      <c r="C42" s="79" t="s">
        <v>264</v>
      </c>
      <c r="D42" s="79" t="s">
        <v>13</v>
      </c>
      <c r="E42" s="83" t="s">
        <v>234</v>
      </c>
      <c r="F42" s="83"/>
      <c r="G42" s="41" t="s">
        <v>228</v>
      </c>
      <c r="H42" s="41" t="s">
        <v>228</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row>
    <row r="43" spans="1:36" ht="15.75" customHeight="1" x14ac:dyDescent="0.2">
      <c r="A43" s="80" t="s">
        <v>262</v>
      </c>
      <c r="B43" s="80" t="s">
        <v>263</v>
      </c>
      <c r="C43" s="82" t="s">
        <v>264</v>
      </c>
      <c r="D43" s="82" t="s">
        <v>16</v>
      </c>
      <c r="E43" s="83" t="s">
        <v>267</v>
      </c>
      <c r="F43" s="83"/>
      <c r="G43" s="41" t="s">
        <v>228</v>
      </c>
      <c r="H43" s="41" t="s">
        <v>228</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spans="1:36" ht="15.75" customHeight="1" x14ac:dyDescent="0.2">
      <c r="A44" s="71" t="s">
        <v>262</v>
      </c>
      <c r="B44" s="71" t="s">
        <v>268</v>
      </c>
      <c r="C44" s="72" t="s">
        <v>269</v>
      </c>
      <c r="D44" s="72" t="s">
        <v>221</v>
      </c>
      <c r="E44" s="83" t="s">
        <v>270</v>
      </c>
      <c r="F44" s="83"/>
      <c r="G44" s="41" t="s">
        <v>228</v>
      </c>
      <c r="H44" s="41" t="s">
        <v>228</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spans="1:36" ht="15.75" customHeight="1" x14ac:dyDescent="0.2">
      <c r="A45" s="74" t="s">
        <v>262</v>
      </c>
      <c r="B45" s="74" t="s">
        <v>268</v>
      </c>
      <c r="C45" s="75" t="s">
        <v>269</v>
      </c>
      <c r="D45" s="75" t="s">
        <v>23</v>
      </c>
      <c r="E45" s="68" t="s">
        <v>265</v>
      </c>
      <c r="F45" s="68" t="s">
        <v>222</v>
      </c>
      <c r="G45" s="73" t="s">
        <v>60</v>
      </c>
      <c r="H45" s="73" t="s">
        <v>60</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spans="1:36" ht="15.75" customHeight="1" x14ac:dyDescent="0.2">
      <c r="A46" s="76" t="s">
        <v>262</v>
      </c>
      <c r="B46" s="76" t="s">
        <v>268</v>
      </c>
      <c r="C46" s="77" t="s">
        <v>269</v>
      </c>
      <c r="D46" s="77" t="s">
        <v>10</v>
      </c>
      <c r="E46" s="83" t="s">
        <v>252</v>
      </c>
      <c r="F46" s="83"/>
      <c r="G46" s="41" t="s">
        <v>228</v>
      </c>
      <c r="H46" s="41" t="s">
        <v>228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spans="1:36" ht="15.75" customHeight="1" x14ac:dyDescent="0.2">
      <c r="A47" s="78" t="s">
        <v>262</v>
      </c>
      <c r="B47" s="88" t="s">
        <v>268</v>
      </c>
      <c r="C47" s="79" t="s">
        <v>269</v>
      </c>
      <c r="D47" s="79" t="s">
        <v>13</v>
      </c>
      <c r="E47" s="83" t="s">
        <v>252</v>
      </c>
      <c r="F47" s="83"/>
      <c r="G47" s="41" t="s">
        <v>228</v>
      </c>
      <c r="H47" s="41" t="s">
        <v>228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spans="1:36" ht="15.75" customHeight="1" x14ac:dyDescent="0.2">
      <c r="A48" s="80" t="s">
        <v>262</v>
      </c>
      <c r="B48" s="80" t="s">
        <v>268</v>
      </c>
      <c r="C48" s="82" t="s">
        <v>269</v>
      </c>
      <c r="D48" s="82" t="s">
        <v>16</v>
      </c>
      <c r="E48" s="83" t="s">
        <v>252</v>
      </c>
      <c r="F48" s="83"/>
      <c r="G48" s="41" t="s">
        <v>271</v>
      </c>
      <c r="H48" s="41" t="s">
        <v>228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row>
    <row r="49" spans="1:36" ht="15.75" customHeight="1" x14ac:dyDescent="0.2">
      <c r="A49" s="71" t="s">
        <v>262</v>
      </c>
      <c r="B49" s="71" t="s">
        <v>272</v>
      </c>
      <c r="C49" s="72" t="s">
        <v>273</v>
      </c>
      <c r="D49" s="72" t="s">
        <v>221</v>
      </c>
      <c r="E49" s="83" t="s">
        <v>252</v>
      </c>
      <c r="F49" s="83"/>
      <c r="G49" s="41" t="s">
        <v>274</v>
      </c>
      <c r="H49" s="85" t="s">
        <v>275</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row>
    <row r="50" spans="1:36" ht="15.75" customHeight="1" x14ac:dyDescent="0.2">
      <c r="A50" s="74" t="s">
        <v>262</v>
      </c>
      <c r="B50" s="74" t="s">
        <v>272</v>
      </c>
      <c r="C50" s="75" t="s">
        <v>273</v>
      </c>
      <c r="D50" s="75" t="s">
        <v>23</v>
      </c>
      <c r="E50" s="83" t="s">
        <v>234</v>
      </c>
      <c r="F50" s="83"/>
      <c r="G50" s="41" t="s">
        <v>228</v>
      </c>
      <c r="H50" s="41" t="s">
        <v>228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row>
    <row r="51" spans="1:36" ht="15.75" customHeight="1" x14ac:dyDescent="0.2">
      <c r="A51" s="76" t="s">
        <v>262</v>
      </c>
      <c r="B51" s="76" t="s">
        <v>272</v>
      </c>
      <c r="C51" s="77" t="s">
        <v>273</v>
      </c>
      <c r="D51" s="77" t="s">
        <v>10</v>
      </c>
      <c r="E51" s="83" t="s">
        <v>252</v>
      </c>
      <c r="F51" s="83"/>
      <c r="G51" s="41" t="s">
        <v>274</v>
      </c>
      <c r="H51" s="41" t="s">
        <v>228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row>
    <row r="52" spans="1:36" ht="15.75" customHeight="1" x14ac:dyDescent="0.2">
      <c r="A52" s="78" t="s">
        <v>262</v>
      </c>
      <c r="B52" s="78" t="s">
        <v>272</v>
      </c>
      <c r="C52" s="79" t="s">
        <v>273</v>
      </c>
      <c r="D52" s="79" t="s">
        <v>13</v>
      </c>
      <c r="E52" s="83" t="s">
        <v>252</v>
      </c>
      <c r="F52" s="83"/>
      <c r="G52" s="41" t="s">
        <v>274</v>
      </c>
      <c r="H52" s="41" t="s">
        <v>228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row>
    <row r="53" spans="1:36" ht="15.75" customHeight="1" x14ac:dyDescent="0.2">
      <c r="A53" s="80" t="s">
        <v>262</v>
      </c>
      <c r="B53" s="80" t="s">
        <v>272</v>
      </c>
      <c r="C53" s="82" t="s">
        <v>273</v>
      </c>
      <c r="D53" s="82" t="s">
        <v>16</v>
      </c>
      <c r="E53" s="83" t="s">
        <v>252</v>
      </c>
      <c r="F53" s="83"/>
      <c r="G53" s="41" t="s">
        <v>228</v>
      </c>
      <c r="H53" s="41" t="s">
        <v>228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row>
    <row r="54" spans="1:36" ht="15.75" customHeight="1" x14ac:dyDescent="0.2">
      <c r="A54" s="71" t="s">
        <v>276</v>
      </c>
      <c r="B54" s="71" t="s">
        <v>277</v>
      </c>
      <c r="C54" s="72" t="s">
        <v>278</v>
      </c>
      <c r="D54" s="72" t="s">
        <v>221</v>
      </c>
      <c r="E54" s="83" t="s">
        <v>252</v>
      </c>
      <c r="F54" s="83"/>
      <c r="G54" s="41" t="s">
        <v>228</v>
      </c>
      <c r="H54" s="41" t="s">
        <v>228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row>
    <row r="55" spans="1:36" ht="15.75" customHeight="1" x14ac:dyDescent="0.2">
      <c r="A55" s="74" t="s">
        <v>276</v>
      </c>
      <c r="B55" s="74" t="s">
        <v>277</v>
      </c>
      <c r="C55" s="75" t="s">
        <v>278</v>
      </c>
      <c r="D55" s="75" t="s">
        <v>23</v>
      </c>
      <c r="E55" s="5" t="s">
        <v>279</v>
      </c>
      <c r="F55" s="83"/>
      <c r="G55" s="73" t="s">
        <v>60</v>
      </c>
      <c r="H55" s="73" t="s">
        <v>60</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row>
    <row r="56" spans="1:36" ht="15.75" customHeight="1" x14ac:dyDescent="0.2">
      <c r="A56" s="76" t="s">
        <v>276</v>
      </c>
      <c r="B56" s="76" t="s">
        <v>277</v>
      </c>
      <c r="C56" s="77" t="s">
        <v>278</v>
      </c>
      <c r="D56" s="77" t="s">
        <v>10</v>
      </c>
      <c r="E56" s="83" t="s">
        <v>280</v>
      </c>
      <c r="F56" s="83"/>
      <c r="G56" s="73" t="s">
        <v>281</v>
      </c>
      <c r="H56" s="73" t="s">
        <v>282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row>
    <row r="57" spans="1:36" ht="15.75" customHeight="1" x14ac:dyDescent="0.2">
      <c r="A57" s="78" t="s">
        <v>276</v>
      </c>
      <c r="B57" s="78" t="s">
        <v>277</v>
      </c>
      <c r="C57" s="79" t="s">
        <v>278</v>
      </c>
      <c r="D57" s="79" t="s">
        <v>13</v>
      </c>
      <c r="E57" s="83" t="s">
        <v>283</v>
      </c>
      <c r="F57" s="83"/>
      <c r="G57" s="41" t="s">
        <v>228</v>
      </c>
      <c r="H57" s="41" t="s">
        <v>228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spans="1:36" ht="15.75" customHeight="1" x14ac:dyDescent="0.2">
      <c r="A58" s="80" t="s">
        <v>276</v>
      </c>
      <c r="B58" s="80" t="s">
        <v>277</v>
      </c>
      <c r="C58" s="82" t="s">
        <v>278</v>
      </c>
      <c r="D58" s="82" t="s">
        <v>16</v>
      </c>
      <c r="E58" s="83" t="s">
        <v>284</v>
      </c>
      <c r="F58" s="83"/>
      <c r="G58" s="73" t="s">
        <v>285</v>
      </c>
      <c r="H58" s="73" t="s">
        <v>286</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spans="1:36" ht="15.75" customHeight="1" x14ac:dyDescent="0.2">
      <c r="A59" s="71" t="s">
        <v>276</v>
      </c>
      <c r="B59" s="71" t="s">
        <v>287</v>
      </c>
      <c r="C59" s="72" t="s">
        <v>288</v>
      </c>
      <c r="D59" s="72" t="s">
        <v>221</v>
      </c>
      <c r="E59" s="83" t="s">
        <v>231</v>
      </c>
      <c r="F59" s="84" t="s">
        <v>232</v>
      </c>
      <c r="G59" s="41" t="s">
        <v>289</v>
      </c>
      <c r="H59" s="85" t="s">
        <v>290</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spans="1:36" ht="15.75" customHeight="1" x14ac:dyDescent="0.2">
      <c r="A60" s="74" t="s">
        <v>276</v>
      </c>
      <c r="B60" s="89" t="s">
        <v>287</v>
      </c>
      <c r="C60" s="75" t="s">
        <v>288</v>
      </c>
      <c r="D60" s="75" t="s">
        <v>23</v>
      </c>
      <c r="E60" s="83" t="s">
        <v>291</v>
      </c>
      <c r="F60" s="83"/>
      <c r="G60" s="41" t="s">
        <v>228</v>
      </c>
      <c r="H60" s="41" t="s">
        <v>228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spans="1:36" ht="15.75" customHeight="1" x14ac:dyDescent="0.2">
      <c r="A61" s="76" t="s">
        <v>276</v>
      </c>
      <c r="B61" s="76" t="s">
        <v>287</v>
      </c>
      <c r="C61" s="77" t="s">
        <v>288</v>
      </c>
      <c r="D61" s="77" t="s">
        <v>10</v>
      </c>
      <c r="E61" s="83" t="s">
        <v>252</v>
      </c>
      <c r="F61" s="83"/>
      <c r="G61" s="41" t="s">
        <v>228</v>
      </c>
      <c r="H61" s="41" t="s">
        <v>228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spans="1:36" ht="15.75" customHeight="1" x14ac:dyDescent="0.2">
      <c r="A62" s="78" t="s">
        <v>276</v>
      </c>
      <c r="B62" s="78" t="s">
        <v>287</v>
      </c>
      <c r="C62" s="79" t="s">
        <v>288</v>
      </c>
      <c r="D62" s="79" t="s">
        <v>13</v>
      </c>
      <c r="E62" s="68" t="s">
        <v>261</v>
      </c>
      <c r="F62" s="68" t="s">
        <v>222</v>
      </c>
      <c r="G62" s="73" t="s">
        <v>60</v>
      </c>
      <c r="H62" s="73" t="s">
        <v>60</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row>
    <row r="63" spans="1:36" ht="15.75" customHeight="1" x14ac:dyDescent="0.2">
      <c r="A63" s="80" t="s">
        <v>276</v>
      </c>
      <c r="B63" s="80" t="s">
        <v>287</v>
      </c>
      <c r="C63" s="82" t="s">
        <v>288</v>
      </c>
      <c r="D63" s="82" t="s">
        <v>16</v>
      </c>
      <c r="E63" s="83" t="s">
        <v>238</v>
      </c>
      <c r="F63" s="83"/>
      <c r="G63" s="41" t="s">
        <v>228</v>
      </c>
      <c r="H63" s="85" t="s">
        <v>292</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row>
    <row r="64" spans="1:36" ht="15.75" customHeight="1" x14ac:dyDescent="0.2">
      <c r="A64" s="71" t="s">
        <v>276</v>
      </c>
      <c r="B64" s="71" t="s">
        <v>293</v>
      </c>
      <c r="C64" s="72" t="s">
        <v>294</v>
      </c>
      <c r="D64" s="72" t="s">
        <v>221</v>
      </c>
      <c r="E64" s="68"/>
      <c r="F64" s="68" t="s">
        <v>222</v>
      </c>
      <c r="G64" s="73" t="s">
        <v>60</v>
      </c>
      <c r="H64" s="73" t="s">
        <v>60</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row>
    <row r="65" spans="1:36" ht="15.75" customHeight="1" x14ac:dyDescent="0.2">
      <c r="A65" s="74" t="s">
        <v>276</v>
      </c>
      <c r="B65" s="74" t="s">
        <v>293</v>
      </c>
      <c r="C65" s="75" t="s">
        <v>294</v>
      </c>
      <c r="D65" s="75" t="s">
        <v>23</v>
      </c>
      <c r="E65" s="68" t="s">
        <v>295</v>
      </c>
      <c r="F65" s="68" t="s">
        <v>222</v>
      </c>
      <c r="G65" s="73" t="s">
        <v>60</v>
      </c>
      <c r="H65" s="73" t="s">
        <v>60</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row>
    <row r="66" spans="1:36" ht="15.75" customHeight="1" x14ac:dyDescent="0.2">
      <c r="A66" s="76" t="s">
        <v>276</v>
      </c>
      <c r="B66" s="76" t="s">
        <v>293</v>
      </c>
      <c r="C66" s="77" t="s">
        <v>294</v>
      </c>
      <c r="D66" s="77" t="s">
        <v>10</v>
      </c>
      <c r="E66" s="83" t="s">
        <v>234</v>
      </c>
      <c r="F66" s="83"/>
      <c r="G66" s="41" t="s">
        <v>228</v>
      </c>
      <c r="H66" s="41" t="s">
        <v>228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row>
    <row r="67" spans="1:36" ht="15.75" customHeight="1" x14ac:dyDescent="0.2">
      <c r="A67" s="78" t="s">
        <v>276</v>
      </c>
      <c r="B67" s="78" t="s">
        <v>293</v>
      </c>
      <c r="C67" s="79" t="s">
        <v>294</v>
      </c>
      <c r="D67" s="79" t="s">
        <v>13</v>
      </c>
      <c r="E67" s="68" t="s">
        <v>296</v>
      </c>
      <c r="F67" s="68" t="s">
        <v>222</v>
      </c>
      <c r="G67" s="73" t="s">
        <v>60</v>
      </c>
      <c r="H67" s="73" t="s">
        <v>60</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spans="1:36" ht="15.75" customHeight="1" x14ac:dyDescent="0.2">
      <c r="A68" s="80" t="s">
        <v>276</v>
      </c>
      <c r="B68" s="80" t="s">
        <v>293</v>
      </c>
      <c r="C68" s="82" t="s">
        <v>294</v>
      </c>
      <c r="D68" s="82" t="s">
        <v>16</v>
      </c>
      <c r="E68" s="83" t="s">
        <v>234</v>
      </c>
      <c r="F68" s="83"/>
      <c r="G68" s="41" t="s">
        <v>228</v>
      </c>
      <c r="H68" s="41" t="s">
        <v>228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spans="1:36" ht="15.75" customHeight="1" x14ac:dyDescent="0.2">
      <c r="C69" s="68"/>
      <c r="D69" s="68"/>
      <c r="E69" s="68"/>
      <c r="F69" s="68"/>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spans="1:36" ht="15.75" customHeight="1" x14ac:dyDescent="0.2">
      <c r="C70" s="68"/>
      <c r="D70" s="68"/>
      <c r="E70" s="68"/>
      <c r="F70" s="68"/>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spans="1:36" ht="15.75" customHeight="1" x14ac:dyDescent="0.2">
      <c r="C71" s="68"/>
      <c r="D71" s="68"/>
      <c r="E71" s="68"/>
      <c r="F71" s="68"/>
      <c r="J71" s="1"/>
      <c r="K71" s="264" t="s">
        <v>297</v>
      </c>
      <c r="L71" s="231"/>
      <c r="M71" s="231"/>
      <c r="N71" s="231"/>
      <c r="O71" s="231"/>
      <c r="P71" s="232"/>
      <c r="Q71" s="1"/>
      <c r="R71" s="1"/>
      <c r="S71" s="1"/>
      <c r="T71" s="1"/>
      <c r="U71" s="1"/>
      <c r="V71" s="1"/>
      <c r="W71" s="1"/>
      <c r="X71" s="1"/>
      <c r="Y71" s="1"/>
      <c r="Z71" s="1"/>
      <c r="AA71" s="1"/>
      <c r="AB71" s="1"/>
      <c r="AC71" s="1"/>
      <c r="AD71" s="1"/>
      <c r="AE71" s="1"/>
      <c r="AF71" s="1"/>
      <c r="AG71" s="1"/>
      <c r="AH71" s="1"/>
      <c r="AI71" s="1"/>
      <c r="AJ71" s="1"/>
    </row>
    <row r="72" spans="1:36" ht="15.75" customHeight="1" x14ac:dyDescent="0.2">
      <c r="C72" s="68"/>
      <c r="D72" s="68"/>
      <c r="E72" s="68"/>
      <c r="F72" s="68"/>
      <c r="J72" s="1"/>
      <c r="K72" s="90" t="s">
        <v>298</v>
      </c>
      <c r="L72" s="90" t="s">
        <v>299</v>
      </c>
      <c r="M72" s="90" t="s">
        <v>1</v>
      </c>
      <c r="N72" s="90" t="s">
        <v>216</v>
      </c>
      <c r="O72" s="90" t="s">
        <v>217</v>
      </c>
      <c r="P72" s="90" t="s">
        <v>300</v>
      </c>
      <c r="Q72" s="1"/>
      <c r="R72" s="1"/>
      <c r="S72" s="1"/>
      <c r="T72" s="1"/>
      <c r="U72" s="1"/>
      <c r="V72" s="1"/>
      <c r="W72" s="1"/>
      <c r="X72" s="1"/>
      <c r="Y72" s="1"/>
      <c r="Z72" s="1"/>
      <c r="AA72" s="1"/>
      <c r="AB72" s="1"/>
      <c r="AC72" s="1"/>
      <c r="AD72" s="1"/>
      <c r="AE72" s="1"/>
      <c r="AF72" s="1"/>
      <c r="AG72" s="1"/>
      <c r="AH72" s="1"/>
      <c r="AI72" s="1"/>
      <c r="AJ72" s="1"/>
    </row>
    <row r="73" spans="1:36" ht="15.75" customHeight="1" x14ac:dyDescent="0.2">
      <c r="C73" s="68"/>
      <c r="D73" s="68"/>
      <c r="E73" s="68"/>
      <c r="F73" s="68"/>
      <c r="J73" s="1"/>
      <c r="K73" s="246" t="s">
        <v>301</v>
      </c>
      <c r="L73" s="252" t="s">
        <v>220</v>
      </c>
      <c r="M73" s="24" t="s">
        <v>221</v>
      </c>
      <c r="N73" s="24" t="s">
        <v>222</v>
      </c>
      <c r="O73" s="24" t="s">
        <v>60</v>
      </c>
      <c r="P73" s="24" t="s">
        <v>60</v>
      </c>
      <c r="Q73" s="1"/>
      <c r="R73" s="1"/>
      <c r="S73" s="1"/>
      <c r="T73" s="1"/>
      <c r="U73" s="1"/>
      <c r="V73" s="1"/>
      <c r="W73" s="1"/>
      <c r="X73" s="1"/>
      <c r="Y73" s="1"/>
      <c r="Z73" s="1"/>
      <c r="AA73" s="1"/>
      <c r="AB73" s="1"/>
      <c r="AC73" s="1"/>
      <c r="AD73" s="1"/>
      <c r="AE73" s="1"/>
      <c r="AF73" s="1"/>
      <c r="AG73" s="1"/>
      <c r="AH73" s="1"/>
      <c r="AI73" s="1"/>
      <c r="AJ73" s="1"/>
    </row>
    <row r="74" spans="1:36" ht="15.75" customHeight="1" x14ac:dyDescent="0.2">
      <c r="C74" s="68"/>
      <c r="D74" s="68"/>
      <c r="E74" s="68"/>
      <c r="F74" s="68"/>
      <c r="J74" s="1"/>
      <c r="K74" s="245"/>
      <c r="L74" s="245"/>
      <c r="M74" s="29" t="s">
        <v>23</v>
      </c>
      <c r="N74" s="29" t="s">
        <v>222</v>
      </c>
      <c r="O74" s="29" t="s">
        <v>60</v>
      </c>
      <c r="P74" s="29" t="s">
        <v>60</v>
      </c>
      <c r="Q74" s="1"/>
      <c r="R74" s="1"/>
      <c r="S74" s="1"/>
      <c r="T74" s="1"/>
      <c r="U74" s="1"/>
      <c r="V74" s="1"/>
      <c r="W74" s="1"/>
      <c r="X74" s="1"/>
      <c r="Y74" s="1"/>
      <c r="Z74" s="1"/>
      <c r="AA74" s="1"/>
      <c r="AB74" s="1"/>
      <c r="AC74" s="1"/>
      <c r="AD74" s="1"/>
      <c r="AE74" s="1"/>
      <c r="AF74" s="1"/>
      <c r="AG74" s="1"/>
      <c r="AH74" s="1"/>
      <c r="AI74" s="1"/>
      <c r="AJ74" s="1"/>
    </row>
    <row r="75" spans="1:36" ht="15.75" customHeight="1" x14ac:dyDescent="0.2">
      <c r="C75" s="68"/>
      <c r="D75" s="68"/>
      <c r="E75" s="68"/>
      <c r="F75" s="68"/>
      <c r="J75" s="1"/>
      <c r="K75" s="245"/>
      <c r="L75" s="245"/>
      <c r="M75" s="29" t="s">
        <v>10</v>
      </c>
      <c r="N75" s="29" t="s">
        <v>222</v>
      </c>
      <c r="O75" s="29" t="s">
        <v>60</v>
      </c>
      <c r="P75" s="29" t="s">
        <v>60</v>
      </c>
      <c r="Q75" s="1"/>
      <c r="R75" s="1"/>
      <c r="S75" s="1"/>
      <c r="T75" s="1"/>
      <c r="U75" s="1"/>
      <c r="V75" s="1"/>
      <c r="W75" s="1"/>
      <c r="X75" s="1"/>
      <c r="Y75" s="1"/>
      <c r="Z75" s="1"/>
      <c r="AA75" s="1"/>
      <c r="AB75" s="1"/>
      <c r="AC75" s="1"/>
      <c r="AD75" s="1"/>
      <c r="AE75" s="1"/>
      <c r="AF75" s="1"/>
      <c r="AG75" s="1"/>
      <c r="AH75" s="1"/>
      <c r="AI75" s="1"/>
      <c r="AJ75" s="1"/>
    </row>
    <row r="76" spans="1:36" ht="15.75" customHeight="1" x14ac:dyDescent="0.2">
      <c r="C76" s="68"/>
      <c r="D76" s="68"/>
      <c r="E76" s="68"/>
      <c r="F76" s="68"/>
      <c r="J76" s="1"/>
      <c r="K76" s="245"/>
      <c r="L76" s="245"/>
      <c r="M76" s="29" t="s">
        <v>13</v>
      </c>
      <c r="N76" s="29" t="s">
        <v>222</v>
      </c>
      <c r="O76" s="29" t="s">
        <v>60</v>
      </c>
      <c r="P76" s="29" t="s">
        <v>60</v>
      </c>
      <c r="Q76" s="1"/>
      <c r="R76" s="1"/>
      <c r="S76" s="1"/>
      <c r="T76" s="1"/>
      <c r="U76" s="1"/>
      <c r="V76" s="1"/>
      <c r="W76" s="1"/>
      <c r="X76" s="1"/>
      <c r="Y76" s="1"/>
      <c r="Z76" s="1"/>
      <c r="AA76" s="1"/>
      <c r="AB76" s="1"/>
      <c r="AC76" s="1"/>
      <c r="AD76" s="1"/>
      <c r="AE76" s="1"/>
      <c r="AF76" s="1"/>
      <c r="AG76" s="1"/>
      <c r="AH76" s="1"/>
      <c r="AI76" s="1"/>
      <c r="AJ76" s="1"/>
    </row>
    <row r="77" spans="1:36" ht="15.75" customHeight="1" x14ac:dyDescent="0.2">
      <c r="C77" s="68"/>
      <c r="D77" s="68"/>
      <c r="E77" s="68"/>
      <c r="F77" s="68"/>
      <c r="J77" s="1"/>
      <c r="K77" s="245"/>
      <c r="L77" s="251"/>
      <c r="M77" s="29" t="s">
        <v>16</v>
      </c>
      <c r="N77" s="29" t="s">
        <v>227</v>
      </c>
      <c r="O77" s="29" t="s">
        <v>228</v>
      </c>
      <c r="P77" s="29" t="s">
        <v>228</v>
      </c>
      <c r="Q77" s="1"/>
      <c r="R77" s="1"/>
      <c r="S77" s="1"/>
      <c r="T77" s="1"/>
      <c r="U77" s="1"/>
      <c r="V77" s="1"/>
      <c r="W77" s="1"/>
      <c r="X77" s="1"/>
      <c r="Y77" s="1"/>
      <c r="Z77" s="1"/>
      <c r="AA77" s="1"/>
      <c r="AB77" s="1"/>
      <c r="AC77" s="1"/>
      <c r="AD77" s="1"/>
      <c r="AE77" s="1"/>
      <c r="AF77" s="1"/>
      <c r="AG77" s="1"/>
      <c r="AH77" s="1"/>
      <c r="AI77" s="1"/>
      <c r="AJ77" s="1"/>
    </row>
    <row r="78" spans="1:36" ht="15.75" customHeight="1" x14ac:dyDescent="0.2">
      <c r="C78" s="68"/>
      <c r="D78" s="68"/>
      <c r="E78" s="68"/>
      <c r="F78" s="68"/>
      <c r="J78" s="1"/>
      <c r="K78" s="245"/>
      <c r="L78" s="265" t="s">
        <v>230</v>
      </c>
      <c r="M78" s="91" t="s">
        <v>221</v>
      </c>
      <c r="N78" s="91" t="s">
        <v>232</v>
      </c>
      <c r="O78" s="91" t="s">
        <v>302</v>
      </c>
      <c r="P78" s="91" t="s">
        <v>228</v>
      </c>
      <c r="Q78" s="1"/>
      <c r="R78" s="1"/>
      <c r="S78" s="1"/>
      <c r="T78" s="1"/>
      <c r="U78" s="1"/>
      <c r="V78" s="1"/>
      <c r="W78" s="1"/>
      <c r="X78" s="1"/>
      <c r="Y78" s="1"/>
      <c r="Z78" s="1"/>
      <c r="AA78" s="1"/>
      <c r="AB78" s="1"/>
      <c r="AC78" s="1"/>
      <c r="AD78" s="1"/>
      <c r="AE78" s="1"/>
      <c r="AF78" s="1"/>
      <c r="AG78" s="1"/>
      <c r="AH78" s="1"/>
      <c r="AI78" s="1"/>
      <c r="AJ78" s="1"/>
    </row>
    <row r="79" spans="1:36" ht="15.75" customHeight="1" x14ac:dyDescent="0.2">
      <c r="C79" s="68"/>
      <c r="D79" s="68"/>
      <c r="E79" s="68"/>
      <c r="F79" s="68"/>
      <c r="J79" s="1"/>
      <c r="K79" s="245"/>
      <c r="L79" s="245"/>
      <c r="M79" s="29" t="s">
        <v>23</v>
      </c>
      <c r="N79" s="29"/>
      <c r="O79" s="29" t="s">
        <v>303</v>
      </c>
      <c r="P79" s="29" t="s">
        <v>302</v>
      </c>
      <c r="Q79" s="1"/>
      <c r="R79" s="1"/>
      <c r="S79" s="1"/>
      <c r="T79" s="1"/>
      <c r="U79" s="1"/>
      <c r="V79" s="1"/>
      <c r="W79" s="1"/>
      <c r="X79" s="1"/>
      <c r="Y79" s="1"/>
      <c r="Z79" s="1"/>
      <c r="AA79" s="1"/>
      <c r="AB79" s="1"/>
      <c r="AC79" s="1"/>
      <c r="AD79" s="1"/>
      <c r="AE79" s="1"/>
      <c r="AF79" s="1"/>
      <c r="AG79" s="1"/>
      <c r="AH79" s="1"/>
      <c r="AI79" s="1"/>
      <c r="AJ79" s="1"/>
    </row>
    <row r="80" spans="1:36" ht="15.75" customHeight="1" x14ac:dyDescent="0.2">
      <c r="C80" s="68"/>
      <c r="D80" s="68"/>
      <c r="E80" s="68"/>
      <c r="F80" s="68"/>
      <c r="J80" s="1"/>
      <c r="K80" s="245"/>
      <c r="L80" s="245"/>
      <c r="M80" s="29" t="s">
        <v>10</v>
      </c>
      <c r="N80" s="29"/>
      <c r="O80" s="29" t="s">
        <v>304</v>
      </c>
      <c r="P80" s="29" t="s">
        <v>228</v>
      </c>
      <c r="Q80" s="1"/>
      <c r="R80" s="1"/>
      <c r="S80" s="1"/>
      <c r="T80" s="1"/>
      <c r="U80" s="1"/>
      <c r="V80" s="1"/>
      <c r="W80" s="1"/>
      <c r="X80" s="1"/>
      <c r="Y80" s="1"/>
      <c r="Z80" s="1"/>
      <c r="AA80" s="1"/>
      <c r="AB80" s="1"/>
      <c r="AC80" s="1"/>
      <c r="AD80" s="1"/>
      <c r="AE80" s="1"/>
      <c r="AF80" s="1"/>
      <c r="AG80" s="1"/>
      <c r="AH80" s="1"/>
      <c r="AI80" s="1"/>
      <c r="AJ80" s="1"/>
    </row>
    <row r="81" spans="3:36" ht="15.75" customHeight="1" x14ac:dyDescent="0.2">
      <c r="C81" s="68"/>
      <c r="D81" s="68"/>
      <c r="E81" s="68"/>
      <c r="F81" s="68"/>
      <c r="J81" s="1"/>
      <c r="K81" s="245"/>
      <c r="L81" s="245"/>
      <c r="M81" s="29" t="s">
        <v>13</v>
      </c>
      <c r="N81" s="29" t="s">
        <v>222</v>
      </c>
      <c r="O81" s="29" t="s">
        <v>60</v>
      </c>
      <c r="P81" s="29" t="s">
        <v>60</v>
      </c>
      <c r="Q81" s="1"/>
      <c r="R81" s="1"/>
      <c r="S81" s="1"/>
      <c r="T81" s="1"/>
      <c r="U81" s="1"/>
      <c r="V81" s="1"/>
      <c r="W81" s="1"/>
      <c r="X81" s="1"/>
      <c r="Y81" s="1"/>
      <c r="Z81" s="1"/>
      <c r="AA81" s="1"/>
      <c r="AB81" s="1"/>
      <c r="AC81" s="1"/>
      <c r="AD81" s="1"/>
      <c r="AE81" s="1"/>
      <c r="AF81" s="1"/>
      <c r="AG81" s="1"/>
      <c r="AH81" s="1"/>
      <c r="AI81" s="1"/>
      <c r="AJ81" s="1"/>
    </row>
    <row r="82" spans="3:36" ht="15.75" customHeight="1" x14ac:dyDescent="0.2">
      <c r="C82" s="68"/>
      <c r="D82" s="68"/>
      <c r="E82" s="68"/>
      <c r="F82" s="68"/>
      <c r="J82" s="1"/>
      <c r="K82" s="245"/>
      <c r="L82" s="249"/>
      <c r="M82" s="92" t="s">
        <v>16</v>
      </c>
      <c r="N82" s="92"/>
      <c r="O82" s="92" t="s">
        <v>228</v>
      </c>
      <c r="P82" s="92" t="s">
        <v>228</v>
      </c>
      <c r="Q82" s="1"/>
      <c r="R82" s="1"/>
      <c r="S82" s="1"/>
      <c r="T82" s="1"/>
      <c r="U82" s="1"/>
      <c r="V82" s="1"/>
      <c r="W82" s="1"/>
      <c r="X82" s="1"/>
      <c r="Y82" s="1"/>
      <c r="Z82" s="1"/>
      <c r="AA82" s="1"/>
      <c r="AB82" s="1"/>
      <c r="AC82" s="1"/>
      <c r="AD82" s="1"/>
      <c r="AE82" s="1"/>
      <c r="AF82" s="1"/>
      <c r="AG82" s="1"/>
      <c r="AH82" s="1"/>
      <c r="AI82" s="1"/>
      <c r="AJ82" s="1"/>
    </row>
    <row r="83" spans="3:36" ht="15.75" customHeight="1" x14ac:dyDescent="0.2">
      <c r="C83" s="68"/>
      <c r="D83" s="68"/>
      <c r="E83" s="68"/>
      <c r="F83" s="68"/>
      <c r="J83" s="1"/>
      <c r="K83" s="245"/>
      <c r="L83" s="250" t="s">
        <v>305</v>
      </c>
      <c r="M83" s="29" t="s">
        <v>221</v>
      </c>
      <c r="N83" s="29" t="s">
        <v>222</v>
      </c>
      <c r="O83" s="29" t="s">
        <v>60</v>
      </c>
      <c r="P83" s="29" t="s">
        <v>60</v>
      </c>
      <c r="Q83" s="1"/>
      <c r="R83" s="1"/>
      <c r="S83" s="1"/>
      <c r="T83" s="1"/>
      <c r="U83" s="1"/>
      <c r="V83" s="1"/>
      <c r="W83" s="1"/>
      <c r="X83" s="1"/>
      <c r="Y83" s="1"/>
      <c r="Z83" s="1"/>
      <c r="AA83" s="1"/>
      <c r="AB83" s="1"/>
      <c r="AC83" s="1"/>
      <c r="AD83" s="1"/>
      <c r="AE83" s="1"/>
      <c r="AF83" s="1"/>
      <c r="AG83" s="1"/>
      <c r="AH83" s="1"/>
      <c r="AI83" s="1"/>
      <c r="AJ83" s="1"/>
    </row>
    <row r="84" spans="3:36" ht="15.75" customHeight="1" x14ac:dyDescent="0.2">
      <c r="C84" s="68"/>
      <c r="D84" s="68"/>
      <c r="E84" s="68"/>
      <c r="F84" s="68"/>
      <c r="J84" s="1"/>
      <c r="K84" s="245"/>
      <c r="L84" s="245"/>
      <c r="M84" s="29" t="s">
        <v>23</v>
      </c>
      <c r="N84" s="29" t="s">
        <v>222</v>
      </c>
      <c r="O84" s="29" t="s">
        <v>60</v>
      </c>
      <c r="P84" s="29" t="s">
        <v>60</v>
      </c>
      <c r="Q84" s="1"/>
      <c r="R84" s="1"/>
      <c r="S84" s="1"/>
      <c r="T84" s="1"/>
      <c r="U84" s="1"/>
      <c r="V84" s="1"/>
      <c r="W84" s="1"/>
      <c r="X84" s="1"/>
      <c r="Y84" s="1"/>
      <c r="Z84" s="1"/>
      <c r="AA84" s="1"/>
      <c r="AB84" s="1"/>
      <c r="AC84" s="1"/>
      <c r="AD84" s="1"/>
      <c r="AE84" s="1"/>
      <c r="AF84" s="1"/>
      <c r="AG84" s="1"/>
      <c r="AH84" s="1"/>
      <c r="AI84" s="1"/>
      <c r="AJ84" s="1"/>
    </row>
    <row r="85" spans="3:36" ht="15.75" customHeight="1" x14ac:dyDescent="0.2">
      <c r="C85" s="68"/>
      <c r="D85" s="68"/>
      <c r="E85" s="68"/>
      <c r="F85" s="68"/>
      <c r="J85" s="1"/>
      <c r="K85" s="245"/>
      <c r="L85" s="245"/>
      <c r="M85" s="29" t="s">
        <v>10</v>
      </c>
      <c r="N85" s="29" t="s">
        <v>222</v>
      </c>
      <c r="O85" s="29" t="s">
        <v>60</v>
      </c>
      <c r="P85" s="29" t="s">
        <v>60</v>
      </c>
      <c r="Q85" s="1"/>
      <c r="R85" s="1"/>
      <c r="S85" s="1"/>
      <c r="T85" s="1"/>
      <c r="U85" s="1"/>
      <c r="V85" s="1"/>
      <c r="W85" s="1"/>
      <c r="X85" s="1"/>
      <c r="Y85" s="1"/>
      <c r="Z85" s="1"/>
      <c r="AA85" s="1"/>
      <c r="AB85" s="1"/>
      <c r="AC85" s="1"/>
      <c r="AD85" s="1"/>
      <c r="AE85" s="1"/>
      <c r="AF85" s="1"/>
      <c r="AG85" s="1"/>
      <c r="AH85" s="1"/>
      <c r="AI85" s="1"/>
      <c r="AJ85" s="1"/>
    </row>
    <row r="86" spans="3:36" ht="15.75" customHeight="1" x14ac:dyDescent="0.2">
      <c r="C86" s="68"/>
      <c r="D86" s="68"/>
      <c r="E86" s="68"/>
      <c r="F86" s="68"/>
      <c r="J86" s="1"/>
      <c r="K86" s="245"/>
      <c r="L86" s="245"/>
      <c r="M86" s="29" t="s">
        <v>13</v>
      </c>
      <c r="N86" s="29" t="s">
        <v>222</v>
      </c>
      <c r="O86" s="29" t="s">
        <v>60</v>
      </c>
      <c r="P86" s="29" t="s">
        <v>60</v>
      </c>
      <c r="Q86" s="1"/>
      <c r="R86" s="1"/>
      <c r="S86" s="1"/>
      <c r="T86" s="1"/>
      <c r="U86" s="1"/>
      <c r="V86" s="1"/>
      <c r="W86" s="1"/>
      <c r="X86" s="1"/>
      <c r="Y86" s="1"/>
      <c r="Z86" s="1"/>
      <c r="AA86" s="1"/>
      <c r="AB86" s="1"/>
      <c r="AC86" s="1"/>
      <c r="AD86" s="1"/>
      <c r="AE86" s="1"/>
      <c r="AF86" s="1"/>
      <c r="AG86" s="1"/>
      <c r="AH86" s="1"/>
      <c r="AI86" s="1"/>
      <c r="AJ86" s="1"/>
    </row>
    <row r="87" spans="3:36" ht="15.75" customHeight="1" x14ac:dyDescent="0.2">
      <c r="C87" s="68"/>
      <c r="D87" s="68"/>
      <c r="E87" s="68"/>
      <c r="F87" s="68"/>
      <c r="J87" s="1"/>
      <c r="K87" s="245"/>
      <c r="L87" s="251"/>
      <c r="M87" s="29" t="s">
        <v>16</v>
      </c>
      <c r="N87" s="29" t="s">
        <v>222</v>
      </c>
      <c r="O87" s="29" t="s">
        <v>60</v>
      </c>
      <c r="P87" s="29" t="s">
        <v>60</v>
      </c>
      <c r="Q87" s="1"/>
      <c r="R87" s="1"/>
      <c r="S87" s="1"/>
      <c r="T87" s="1"/>
      <c r="U87" s="1"/>
      <c r="V87" s="1"/>
      <c r="W87" s="1"/>
      <c r="X87" s="1"/>
      <c r="Y87" s="1"/>
      <c r="Z87" s="1"/>
      <c r="AA87" s="1"/>
      <c r="AB87" s="1"/>
      <c r="AC87" s="1"/>
      <c r="AD87" s="1"/>
      <c r="AE87" s="1"/>
      <c r="AF87" s="1"/>
      <c r="AG87" s="1"/>
      <c r="AH87" s="1"/>
      <c r="AI87" s="1"/>
      <c r="AJ87" s="1"/>
    </row>
    <row r="88" spans="3:36" ht="15.75" customHeight="1" x14ac:dyDescent="0.2">
      <c r="C88" s="68"/>
      <c r="D88" s="68"/>
      <c r="E88" s="68"/>
      <c r="F88" s="68"/>
      <c r="J88" s="1"/>
      <c r="K88" s="245"/>
      <c r="L88" s="265" t="s">
        <v>246</v>
      </c>
      <c r="M88" s="91" t="s">
        <v>221</v>
      </c>
      <c r="N88" s="91" t="s">
        <v>222</v>
      </c>
      <c r="O88" s="91" t="s">
        <v>60</v>
      </c>
      <c r="P88" s="91" t="s">
        <v>60</v>
      </c>
      <c r="Q88" s="1"/>
      <c r="R88" s="1"/>
      <c r="S88" s="1"/>
      <c r="T88" s="1"/>
      <c r="U88" s="1"/>
      <c r="V88" s="1"/>
      <c r="W88" s="1"/>
      <c r="X88" s="1"/>
      <c r="Y88" s="1"/>
      <c r="Z88" s="1"/>
      <c r="AA88" s="1"/>
      <c r="AB88" s="1"/>
      <c r="AC88" s="1"/>
      <c r="AD88" s="1"/>
      <c r="AE88" s="1"/>
      <c r="AF88" s="1"/>
      <c r="AG88" s="1"/>
      <c r="AH88" s="1"/>
      <c r="AI88" s="1"/>
      <c r="AJ88" s="1"/>
    </row>
    <row r="89" spans="3:36" ht="15.75" customHeight="1" x14ac:dyDescent="0.2">
      <c r="C89" s="68"/>
      <c r="D89" s="68"/>
      <c r="E89" s="68"/>
      <c r="F89" s="68"/>
      <c r="J89" s="1"/>
      <c r="K89" s="245"/>
      <c r="L89" s="245"/>
      <c r="M89" s="29" t="s">
        <v>23</v>
      </c>
      <c r="N89" s="29" t="s">
        <v>222</v>
      </c>
      <c r="O89" s="29" t="s">
        <v>60</v>
      </c>
      <c r="P89" s="29" t="s">
        <v>60</v>
      </c>
      <c r="Q89" s="1"/>
      <c r="R89" s="1"/>
      <c r="S89" s="1"/>
      <c r="T89" s="1"/>
      <c r="U89" s="1"/>
      <c r="V89" s="1"/>
      <c r="W89" s="1"/>
      <c r="X89" s="1"/>
      <c r="Y89" s="1"/>
      <c r="Z89" s="1"/>
      <c r="AA89" s="1"/>
      <c r="AB89" s="1"/>
      <c r="AC89" s="1"/>
      <c r="AD89" s="1"/>
      <c r="AE89" s="1"/>
      <c r="AF89" s="1"/>
      <c r="AG89" s="1"/>
      <c r="AH89" s="1"/>
      <c r="AI89" s="1"/>
      <c r="AJ89" s="1"/>
    </row>
    <row r="90" spans="3:36" ht="15.75" customHeight="1" x14ac:dyDescent="0.2">
      <c r="C90" s="68"/>
      <c r="D90" s="68"/>
      <c r="E90" s="68"/>
      <c r="F90" s="68"/>
      <c r="J90" s="1"/>
      <c r="K90" s="245"/>
      <c r="L90" s="245"/>
      <c r="M90" s="29" t="s">
        <v>10</v>
      </c>
      <c r="N90" s="29" t="s">
        <v>222</v>
      </c>
      <c r="O90" s="29" t="s">
        <v>60</v>
      </c>
      <c r="P90" s="29" t="s">
        <v>60</v>
      </c>
      <c r="Q90" s="1"/>
      <c r="R90" s="1"/>
      <c r="S90" s="1"/>
      <c r="T90" s="1"/>
      <c r="U90" s="1"/>
      <c r="V90" s="1"/>
      <c r="W90" s="1"/>
      <c r="X90" s="1"/>
      <c r="Y90" s="1"/>
      <c r="Z90" s="1"/>
      <c r="AA90" s="1"/>
      <c r="AB90" s="1"/>
      <c r="AC90" s="1"/>
      <c r="AD90" s="1"/>
      <c r="AE90" s="1"/>
      <c r="AF90" s="1"/>
      <c r="AG90" s="1"/>
      <c r="AH90" s="1"/>
      <c r="AI90" s="1"/>
      <c r="AJ90" s="1"/>
    </row>
    <row r="91" spans="3:36" ht="15.75" customHeight="1" x14ac:dyDescent="0.2">
      <c r="C91" s="68"/>
      <c r="D91" s="68"/>
      <c r="E91" s="68"/>
      <c r="F91" s="68"/>
      <c r="J91" s="1"/>
      <c r="K91" s="245"/>
      <c r="L91" s="245"/>
      <c r="M91" s="29" t="s">
        <v>13</v>
      </c>
      <c r="N91" s="29" t="s">
        <v>222</v>
      </c>
      <c r="O91" s="29" t="s">
        <v>60</v>
      </c>
      <c r="P91" s="29" t="s">
        <v>60</v>
      </c>
      <c r="Q91" s="1"/>
      <c r="R91" s="1"/>
      <c r="S91" s="1"/>
      <c r="T91" s="1"/>
      <c r="U91" s="1"/>
      <c r="V91" s="1"/>
      <c r="W91" s="1"/>
      <c r="X91" s="1"/>
      <c r="Y91" s="1"/>
      <c r="Z91" s="1"/>
      <c r="AA91" s="1"/>
      <c r="AB91" s="1"/>
      <c r="AC91" s="1"/>
      <c r="AD91" s="1"/>
      <c r="AE91" s="1"/>
      <c r="AF91" s="1"/>
      <c r="AG91" s="1"/>
      <c r="AH91" s="1"/>
      <c r="AI91" s="1"/>
      <c r="AJ91" s="1"/>
    </row>
    <row r="92" spans="3:36" ht="15.75" customHeight="1" x14ac:dyDescent="0.2">
      <c r="C92" s="68"/>
      <c r="D92" s="68"/>
      <c r="E92" s="68"/>
      <c r="F92" s="68"/>
      <c r="J92" s="1"/>
      <c r="K92" s="245"/>
      <c r="L92" s="249"/>
      <c r="M92" s="92" t="s">
        <v>16</v>
      </c>
      <c r="N92" s="92"/>
      <c r="O92" s="92" t="s">
        <v>228</v>
      </c>
      <c r="P92" s="92" t="s">
        <v>228</v>
      </c>
      <c r="Q92" s="1"/>
      <c r="R92" s="1"/>
      <c r="S92" s="1"/>
      <c r="T92" s="1"/>
      <c r="U92" s="1"/>
      <c r="V92" s="1"/>
      <c r="W92" s="1"/>
      <c r="X92" s="1"/>
      <c r="Y92" s="1"/>
      <c r="Z92" s="1"/>
      <c r="AA92" s="1"/>
      <c r="AB92" s="1"/>
      <c r="AC92" s="1"/>
      <c r="AD92" s="1"/>
      <c r="AE92" s="1"/>
      <c r="AF92" s="1"/>
      <c r="AG92" s="1"/>
      <c r="AH92" s="1"/>
      <c r="AI92" s="1"/>
      <c r="AJ92" s="1"/>
    </row>
    <row r="93" spans="3:36" ht="15.75" customHeight="1" x14ac:dyDescent="0.2">
      <c r="C93" s="68"/>
      <c r="D93" s="68"/>
      <c r="E93" s="68"/>
      <c r="F93" s="68"/>
      <c r="J93" s="1"/>
      <c r="K93" s="245"/>
      <c r="L93" s="250" t="s">
        <v>250</v>
      </c>
      <c r="M93" s="29" t="s">
        <v>221</v>
      </c>
      <c r="N93" s="29" t="s">
        <v>222</v>
      </c>
      <c r="O93" s="29" t="s">
        <v>60</v>
      </c>
      <c r="P93" s="29" t="s">
        <v>60</v>
      </c>
      <c r="Q93" s="1"/>
      <c r="R93" s="1"/>
      <c r="S93" s="1"/>
      <c r="T93" s="1"/>
      <c r="U93" s="1"/>
      <c r="V93" s="1"/>
      <c r="W93" s="1"/>
      <c r="X93" s="1"/>
      <c r="Y93" s="1"/>
      <c r="Z93" s="1"/>
      <c r="AA93" s="1"/>
      <c r="AB93" s="1"/>
      <c r="AC93" s="1"/>
      <c r="AD93" s="1"/>
      <c r="AE93" s="1"/>
      <c r="AF93" s="1"/>
      <c r="AG93" s="1"/>
      <c r="AH93" s="1"/>
      <c r="AI93" s="1"/>
      <c r="AJ93" s="1"/>
    </row>
    <row r="94" spans="3:36" ht="15.75" customHeight="1" x14ac:dyDescent="0.2">
      <c r="C94" s="68"/>
      <c r="D94" s="68"/>
      <c r="E94" s="68"/>
      <c r="F94" s="68"/>
      <c r="J94" s="1"/>
      <c r="K94" s="245"/>
      <c r="L94" s="245"/>
      <c r="M94" s="29" t="s">
        <v>23</v>
      </c>
      <c r="N94" s="29"/>
      <c r="O94" s="29" t="s">
        <v>228</v>
      </c>
      <c r="P94" s="29" t="s">
        <v>228</v>
      </c>
      <c r="Q94" s="1"/>
      <c r="R94" s="1"/>
      <c r="S94" s="1"/>
      <c r="T94" s="1"/>
      <c r="U94" s="1"/>
      <c r="V94" s="1"/>
      <c r="W94" s="1"/>
      <c r="X94" s="1"/>
      <c r="Y94" s="1"/>
      <c r="Z94" s="1"/>
      <c r="AA94" s="1"/>
      <c r="AB94" s="1"/>
      <c r="AC94" s="1"/>
      <c r="AD94" s="1"/>
      <c r="AE94" s="1"/>
      <c r="AF94" s="1"/>
      <c r="AG94" s="1"/>
      <c r="AH94" s="1"/>
      <c r="AI94" s="1"/>
      <c r="AJ94" s="1"/>
    </row>
    <row r="95" spans="3:36" ht="15.75" customHeight="1" x14ac:dyDescent="0.2">
      <c r="C95" s="68"/>
      <c r="D95" s="68"/>
      <c r="E95" s="68"/>
      <c r="F95" s="68"/>
      <c r="J95" s="1"/>
      <c r="K95" s="245"/>
      <c r="L95" s="245"/>
      <c r="M95" s="29" t="s">
        <v>10</v>
      </c>
      <c r="N95" s="29"/>
      <c r="O95" s="29" t="s">
        <v>228</v>
      </c>
      <c r="P95" s="29" t="s">
        <v>228</v>
      </c>
      <c r="Q95" s="1"/>
      <c r="R95" s="1"/>
      <c r="S95" s="1"/>
      <c r="T95" s="1"/>
      <c r="U95" s="1"/>
      <c r="V95" s="1"/>
      <c r="W95" s="1"/>
      <c r="X95" s="1"/>
      <c r="Y95" s="1"/>
      <c r="Z95" s="1"/>
      <c r="AA95" s="1"/>
      <c r="AB95" s="1"/>
      <c r="AC95" s="1"/>
      <c r="AD95" s="1"/>
      <c r="AE95" s="1"/>
      <c r="AF95" s="1"/>
      <c r="AG95" s="1"/>
      <c r="AH95" s="1"/>
      <c r="AI95" s="1"/>
      <c r="AJ95" s="1"/>
    </row>
    <row r="96" spans="3:36" ht="15.75" customHeight="1" x14ac:dyDescent="0.2">
      <c r="C96" s="68"/>
      <c r="D96" s="68"/>
      <c r="E96" s="68"/>
      <c r="F96" s="68"/>
      <c r="J96" s="1"/>
      <c r="K96" s="245"/>
      <c r="L96" s="245"/>
      <c r="M96" s="29" t="s">
        <v>13</v>
      </c>
      <c r="N96" s="29" t="s">
        <v>222</v>
      </c>
      <c r="O96" s="29" t="s">
        <v>60</v>
      </c>
      <c r="P96" s="29" t="s">
        <v>60</v>
      </c>
      <c r="Q96" s="1"/>
      <c r="R96" s="1"/>
      <c r="S96" s="1"/>
      <c r="T96" s="1"/>
      <c r="U96" s="1"/>
      <c r="V96" s="1"/>
      <c r="W96" s="1"/>
      <c r="X96" s="1"/>
      <c r="Y96" s="1"/>
      <c r="Z96" s="1"/>
      <c r="AA96" s="1"/>
      <c r="AB96" s="1"/>
      <c r="AC96" s="1"/>
      <c r="AD96" s="1"/>
      <c r="AE96" s="1"/>
      <c r="AF96" s="1"/>
      <c r="AG96" s="1"/>
      <c r="AH96" s="1"/>
      <c r="AI96" s="1"/>
      <c r="AJ96" s="1"/>
    </row>
    <row r="97" spans="3:36" ht="15.75" customHeight="1" x14ac:dyDescent="0.2">
      <c r="C97" s="68"/>
      <c r="D97" s="68"/>
      <c r="E97" s="68"/>
      <c r="F97" s="68"/>
      <c r="J97" s="1"/>
      <c r="K97" s="245"/>
      <c r="L97" s="251"/>
      <c r="M97" s="29" t="s">
        <v>16</v>
      </c>
      <c r="N97" s="29" t="s">
        <v>222</v>
      </c>
      <c r="O97" s="29" t="s">
        <v>60</v>
      </c>
      <c r="P97" s="29" t="s">
        <v>60</v>
      </c>
      <c r="Q97" s="1"/>
      <c r="R97" s="1"/>
      <c r="S97" s="1"/>
      <c r="T97" s="1"/>
      <c r="U97" s="1"/>
      <c r="V97" s="1"/>
      <c r="W97" s="1"/>
      <c r="X97" s="1"/>
      <c r="Y97" s="1"/>
      <c r="Z97" s="1"/>
      <c r="AA97" s="1"/>
      <c r="AB97" s="1"/>
      <c r="AC97" s="1"/>
      <c r="AD97" s="1"/>
      <c r="AE97" s="1"/>
      <c r="AF97" s="1"/>
      <c r="AG97" s="1"/>
      <c r="AH97" s="1"/>
      <c r="AI97" s="1"/>
      <c r="AJ97" s="1"/>
    </row>
    <row r="98" spans="3:36" ht="15.75" customHeight="1" x14ac:dyDescent="0.2">
      <c r="C98" s="68"/>
      <c r="D98" s="68"/>
      <c r="E98" s="68"/>
      <c r="F98" s="68"/>
      <c r="J98" s="1"/>
      <c r="K98" s="245"/>
      <c r="L98" s="265" t="s">
        <v>255</v>
      </c>
      <c r="M98" s="91" t="s">
        <v>221</v>
      </c>
      <c r="N98" s="91" t="s">
        <v>222</v>
      </c>
      <c r="O98" s="91" t="s">
        <v>60</v>
      </c>
      <c r="P98" s="91" t="s">
        <v>60</v>
      </c>
      <c r="Q98" s="1"/>
      <c r="R98" s="1"/>
      <c r="S98" s="1"/>
      <c r="T98" s="1"/>
      <c r="U98" s="1"/>
      <c r="V98" s="1"/>
      <c r="W98" s="1"/>
      <c r="X98" s="1"/>
      <c r="Y98" s="1"/>
      <c r="Z98" s="1"/>
      <c r="AA98" s="1"/>
      <c r="AB98" s="1"/>
      <c r="AC98" s="1"/>
      <c r="AD98" s="1"/>
      <c r="AE98" s="1"/>
      <c r="AF98" s="1"/>
      <c r="AG98" s="1"/>
      <c r="AH98" s="1"/>
      <c r="AI98" s="1"/>
      <c r="AJ98" s="1"/>
    </row>
    <row r="99" spans="3:36" ht="15.75" customHeight="1" x14ac:dyDescent="0.2">
      <c r="C99" s="68"/>
      <c r="D99" s="68"/>
      <c r="E99" s="68"/>
      <c r="F99" s="68"/>
      <c r="J99" s="1"/>
      <c r="K99" s="245"/>
      <c r="L99" s="245"/>
      <c r="M99" s="29" t="s">
        <v>23</v>
      </c>
      <c r="N99" s="29" t="s">
        <v>222</v>
      </c>
      <c r="O99" s="29" t="s">
        <v>60</v>
      </c>
      <c r="P99" s="29" t="s">
        <v>60</v>
      </c>
      <c r="Q99" s="1"/>
      <c r="R99" s="1"/>
      <c r="S99" s="1"/>
      <c r="T99" s="1"/>
      <c r="U99" s="1"/>
      <c r="V99" s="1"/>
      <c r="W99" s="1"/>
      <c r="X99" s="1"/>
      <c r="Y99" s="1"/>
      <c r="Z99" s="1"/>
      <c r="AA99" s="1"/>
      <c r="AB99" s="1"/>
      <c r="AC99" s="1"/>
      <c r="AD99" s="1"/>
      <c r="AE99" s="1"/>
      <c r="AF99" s="1"/>
      <c r="AG99" s="1"/>
      <c r="AH99" s="1"/>
      <c r="AI99" s="1"/>
      <c r="AJ99" s="1"/>
    </row>
    <row r="100" spans="3:36" ht="15.75" customHeight="1" x14ac:dyDescent="0.2">
      <c r="C100" s="68"/>
      <c r="D100" s="68"/>
      <c r="E100" s="68"/>
      <c r="F100" s="68"/>
      <c r="J100" s="1"/>
      <c r="K100" s="245"/>
      <c r="L100" s="245"/>
      <c r="M100" s="29" t="s">
        <v>10</v>
      </c>
      <c r="N100" s="29" t="s">
        <v>222</v>
      </c>
      <c r="O100" s="29" t="s">
        <v>60</v>
      </c>
      <c r="P100" s="29" t="s">
        <v>60</v>
      </c>
      <c r="Q100" s="1"/>
      <c r="R100" s="1"/>
      <c r="S100" s="1"/>
      <c r="T100" s="1"/>
      <c r="U100" s="1"/>
      <c r="V100" s="1"/>
      <c r="W100" s="1"/>
      <c r="X100" s="1"/>
      <c r="Y100" s="1"/>
      <c r="Z100" s="1"/>
      <c r="AA100" s="1"/>
      <c r="AB100" s="1"/>
      <c r="AC100" s="1"/>
      <c r="AD100" s="1"/>
      <c r="AE100" s="1"/>
      <c r="AF100" s="1"/>
      <c r="AG100" s="1"/>
      <c r="AH100" s="1"/>
      <c r="AI100" s="1"/>
      <c r="AJ100" s="1"/>
    </row>
    <row r="101" spans="3:36" ht="15.75" customHeight="1" x14ac:dyDescent="0.2">
      <c r="C101" s="68"/>
      <c r="D101" s="68"/>
      <c r="E101" s="68"/>
      <c r="F101" s="68"/>
      <c r="J101" s="1"/>
      <c r="K101" s="245"/>
      <c r="L101" s="245"/>
      <c r="M101" s="29" t="s">
        <v>13</v>
      </c>
      <c r="N101" s="29" t="s">
        <v>222</v>
      </c>
      <c r="O101" s="29" t="s">
        <v>60</v>
      </c>
      <c r="P101" s="29" t="s">
        <v>60</v>
      </c>
      <c r="Q101" s="1"/>
      <c r="R101" s="1"/>
      <c r="S101" s="1"/>
      <c r="T101" s="1"/>
      <c r="U101" s="1"/>
      <c r="V101" s="1"/>
      <c r="W101" s="1"/>
      <c r="X101" s="1"/>
      <c r="Y101" s="1"/>
      <c r="Z101" s="1"/>
      <c r="AA101" s="1"/>
      <c r="AB101" s="1"/>
      <c r="AC101" s="1"/>
      <c r="AD101" s="1"/>
      <c r="AE101" s="1"/>
      <c r="AF101" s="1"/>
      <c r="AG101" s="1"/>
      <c r="AH101" s="1"/>
      <c r="AI101" s="1"/>
      <c r="AJ101" s="1"/>
    </row>
    <row r="102" spans="3:36" ht="15.75" customHeight="1" x14ac:dyDescent="0.2">
      <c r="C102" s="68"/>
      <c r="D102" s="68"/>
      <c r="E102" s="68"/>
      <c r="F102" s="68"/>
      <c r="J102" s="1"/>
      <c r="K102" s="245"/>
      <c r="L102" s="249"/>
      <c r="M102" s="92" t="s">
        <v>16</v>
      </c>
      <c r="N102" s="92" t="s">
        <v>258</v>
      </c>
      <c r="O102" s="92" t="s">
        <v>228</v>
      </c>
      <c r="P102" s="92" t="s">
        <v>228</v>
      </c>
      <c r="Q102" s="1"/>
      <c r="R102" s="1"/>
      <c r="S102" s="1"/>
      <c r="T102" s="1"/>
      <c r="U102" s="1"/>
      <c r="V102" s="1"/>
      <c r="W102" s="1"/>
      <c r="X102" s="1"/>
      <c r="Y102" s="1"/>
      <c r="Z102" s="1"/>
      <c r="AA102" s="1"/>
      <c r="AB102" s="1"/>
      <c r="AC102" s="1"/>
      <c r="AD102" s="1"/>
      <c r="AE102" s="1"/>
      <c r="AF102" s="1"/>
      <c r="AG102" s="1"/>
      <c r="AH102" s="1"/>
      <c r="AI102" s="1"/>
      <c r="AJ102" s="1"/>
    </row>
    <row r="103" spans="3:36" ht="15.75" customHeight="1" x14ac:dyDescent="0.2">
      <c r="C103" s="68"/>
      <c r="D103" s="68"/>
      <c r="E103" s="68"/>
      <c r="F103" s="68"/>
      <c r="J103" s="1"/>
      <c r="K103" s="245"/>
      <c r="L103" s="250" t="s">
        <v>260</v>
      </c>
      <c r="M103" s="29" t="s">
        <v>221</v>
      </c>
      <c r="N103" s="29" t="s">
        <v>222</v>
      </c>
      <c r="O103" s="29" t="s">
        <v>60</v>
      </c>
      <c r="P103" s="29" t="s">
        <v>60</v>
      </c>
      <c r="Q103" s="1"/>
      <c r="R103" s="1"/>
      <c r="S103" s="1"/>
      <c r="T103" s="1"/>
      <c r="U103" s="1"/>
      <c r="V103" s="1"/>
      <c r="W103" s="1"/>
      <c r="X103" s="1"/>
      <c r="Y103" s="1"/>
      <c r="Z103" s="1"/>
      <c r="AA103" s="1"/>
      <c r="AB103" s="1"/>
      <c r="AC103" s="1"/>
      <c r="AD103" s="1"/>
      <c r="AE103" s="1"/>
      <c r="AF103" s="1"/>
      <c r="AG103" s="1"/>
      <c r="AH103" s="1"/>
      <c r="AI103" s="1"/>
      <c r="AJ103" s="1"/>
    </row>
    <row r="104" spans="3:36" ht="15.75" customHeight="1" x14ac:dyDescent="0.2">
      <c r="C104" s="68"/>
      <c r="D104" s="68"/>
      <c r="E104" s="68"/>
      <c r="F104" s="68"/>
      <c r="J104" s="1"/>
      <c r="K104" s="245"/>
      <c r="L104" s="245"/>
      <c r="M104" s="29" t="s">
        <v>23</v>
      </c>
      <c r="N104" s="29" t="s">
        <v>222</v>
      </c>
      <c r="O104" s="29" t="s">
        <v>60</v>
      </c>
      <c r="P104" s="29" t="s">
        <v>60</v>
      </c>
      <c r="Q104" s="1"/>
      <c r="R104" s="1"/>
      <c r="S104" s="1"/>
      <c r="T104" s="1"/>
      <c r="U104" s="1"/>
      <c r="V104" s="1"/>
      <c r="W104" s="1"/>
      <c r="X104" s="1"/>
      <c r="Y104" s="1"/>
      <c r="Z104" s="1"/>
      <c r="AA104" s="1"/>
      <c r="AB104" s="1"/>
      <c r="AC104" s="1"/>
      <c r="AD104" s="1"/>
      <c r="AE104" s="1"/>
      <c r="AF104" s="1"/>
      <c r="AG104" s="1"/>
      <c r="AH104" s="1"/>
      <c r="AI104" s="1"/>
      <c r="AJ104" s="1"/>
    </row>
    <row r="105" spans="3:36" ht="15.75" customHeight="1" x14ac:dyDescent="0.2">
      <c r="C105" s="68"/>
      <c r="D105" s="68"/>
      <c r="E105" s="68"/>
      <c r="F105" s="68"/>
      <c r="J105" s="1"/>
      <c r="K105" s="245"/>
      <c r="L105" s="245"/>
      <c r="M105" s="29" t="s">
        <v>10</v>
      </c>
      <c r="N105" s="29" t="s">
        <v>222</v>
      </c>
      <c r="O105" s="29" t="s">
        <v>60</v>
      </c>
      <c r="P105" s="29" t="s">
        <v>60</v>
      </c>
      <c r="Q105" s="1"/>
      <c r="R105" s="1"/>
      <c r="S105" s="1"/>
      <c r="T105" s="1"/>
      <c r="U105" s="1"/>
      <c r="V105" s="1"/>
      <c r="W105" s="1"/>
      <c r="X105" s="1"/>
      <c r="Y105" s="1"/>
      <c r="Z105" s="1"/>
      <c r="AA105" s="1"/>
      <c r="AB105" s="1"/>
      <c r="AC105" s="1"/>
      <c r="AD105" s="1"/>
      <c r="AE105" s="1"/>
      <c r="AF105" s="1"/>
      <c r="AG105" s="1"/>
      <c r="AH105" s="1"/>
      <c r="AI105" s="1"/>
      <c r="AJ105" s="1"/>
    </row>
    <row r="106" spans="3:36" ht="15.75" customHeight="1" x14ac:dyDescent="0.2">
      <c r="C106" s="68"/>
      <c r="D106" s="68"/>
      <c r="E106" s="68"/>
      <c r="F106" s="68"/>
      <c r="J106" s="1"/>
      <c r="K106" s="245"/>
      <c r="L106" s="245"/>
      <c r="M106" s="29" t="s">
        <v>13</v>
      </c>
      <c r="N106" s="29" t="s">
        <v>222</v>
      </c>
      <c r="O106" s="29" t="s">
        <v>60</v>
      </c>
      <c r="P106" s="29" t="s">
        <v>60</v>
      </c>
      <c r="Q106" s="1"/>
      <c r="R106" s="1"/>
      <c r="S106" s="1"/>
      <c r="T106" s="1"/>
      <c r="U106" s="1"/>
      <c r="V106" s="1"/>
      <c r="W106" s="1"/>
      <c r="X106" s="1"/>
      <c r="Y106" s="1"/>
      <c r="Z106" s="1"/>
      <c r="AA106" s="1"/>
      <c r="AB106" s="1"/>
      <c r="AC106" s="1"/>
      <c r="AD106" s="1"/>
      <c r="AE106" s="1"/>
      <c r="AF106" s="1"/>
      <c r="AG106" s="1"/>
      <c r="AH106" s="1"/>
      <c r="AI106" s="1"/>
      <c r="AJ106" s="1"/>
    </row>
    <row r="107" spans="3:36" ht="15.75" customHeight="1" x14ac:dyDescent="0.2">
      <c r="C107" s="68"/>
      <c r="D107" s="68"/>
      <c r="E107" s="68"/>
      <c r="F107" s="68"/>
      <c r="J107" s="1"/>
      <c r="K107" s="234"/>
      <c r="L107" s="234"/>
      <c r="M107" s="27" t="s">
        <v>16</v>
      </c>
      <c r="N107" s="27" t="s">
        <v>222</v>
      </c>
      <c r="O107" s="27" t="s">
        <v>60</v>
      </c>
      <c r="P107" s="27" t="s">
        <v>60</v>
      </c>
      <c r="Q107" s="1"/>
      <c r="R107" s="1"/>
      <c r="S107" s="1"/>
      <c r="T107" s="1"/>
      <c r="U107" s="1"/>
      <c r="V107" s="1"/>
      <c r="W107" s="1"/>
      <c r="X107" s="1"/>
      <c r="Y107" s="1"/>
      <c r="Z107" s="1"/>
      <c r="AA107" s="1"/>
      <c r="AB107" s="1"/>
      <c r="AC107" s="1"/>
      <c r="AD107" s="1"/>
      <c r="AE107" s="1"/>
      <c r="AF107" s="1"/>
      <c r="AG107" s="1"/>
      <c r="AH107" s="1"/>
      <c r="AI107" s="1"/>
      <c r="AJ107" s="1"/>
    </row>
    <row r="108" spans="3:36" ht="15.75" customHeight="1" x14ac:dyDescent="0.2">
      <c r="C108" s="68"/>
      <c r="D108" s="68"/>
      <c r="E108" s="68"/>
      <c r="F108" s="68"/>
      <c r="J108" s="1"/>
      <c r="K108" s="246" t="s">
        <v>306</v>
      </c>
      <c r="L108" s="252" t="s">
        <v>264</v>
      </c>
      <c r="M108" s="24" t="s">
        <v>221</v>
      </c>
      <c r="N108" s="24" t="s">
        <v>222</v>
      </c>
      <c r="O108" s="24" t="s">
        <v>60</v>
      </c>
      <c r="P108" s="24" t="s">
        <v>60</v>
      </c>
      <c r="Q108" s="1"/>
      <c r="R108" s="1"/>
      <c r="S108" s="1"/>
      <c r="T108" s="1"/>
      <c r="U108" s="1"/>
      <c r="V108" s="1"/>
      <c r="W108" s="1"/>
      <c r="X108" s="1"/>
      <c r="Y108" s="1"/>
      <c r="Z108" s="1"/>
      <c r="AA108" s="1"/>
      <c r="AB108" s="1"/>
      <c r="AC108" s="1"/>
      <c r="AD108" s="1"/>
      <c r="AE108" s="1"/>
      <c r="AF108" s="1"/>
      <c r="AG108" s="1"/>
      <c r="AH108" s="1"/>
      <c r="AI108" s="1"/>
      <c r="AJ108" s="1"/>
    </row>
    <row r="109" spans="3:36" ht="15.75" customHeight="1" x14ac:dyDescent="0.2">
      <c r="C109" s="68"/>
      <c r="D109" s="68"/>
      <c r="E109" s="68"/>
      <c r="F109" s="68"/>
      <c r="J109" s="1"/>
      <c r="K109" s="245"/>
      <c r="L109" s="245"/>
      <c r="M109" s="29" t="s">
        <v>23</v>
      </c>
      <c r="N109" s="29" t="s">
        <v>222</v>
      </c>
      <c r="O109" s="29" t="s">
        <v>60</v>
      </c>
      <c r="P109" s="29" t="s">
        <v>60</v>
      </c>
      <c r="Q109" s="1"/>
      <c r="R109" s="1"/>
      <c r="S109" s="1"/>
      <c r="T109" s="1"/>
      <c r="U109" s="1"/>
      <c r="V109" s="1"/>
      <c r="W109" s="1"/>
      <c r="X109" s="1"/>
      <c r="Y109" s="1"/>
      <c r="Z109" s="1"/>
      <c r="AA109" s="1"/>
      <c r="AB109" s="1"/>
      <c r="AC109" s="1"/>
      <c r="AD109" s="1"/>
      <c r="AE109" s="1"/>
      <c r="AF109" s="1"/>
      <c r="AG109" s="1"/>
      <c r="AH109" s="1"/>
      <c r="AI109" s="1"/>
      <c r="AJ109" s="1"/>
    </row>
    <row r="110" spans="3:36" ht="15.75" customHeight="1" x14ac:dyDescent="0.2">
      <c r="C110" s="68"/>
      <c r="D110" s="68"/>
      <c r="E110" s="68"/>
      <c r="F110" s="68"/>
      <c r="J110" s="1"/>
      <c r="K110" s="245"/>
      <c r="L110" s="245"/>
      <c r="M110" s="29" t="s">
        <v>10</v>
      </c>
      <c r="N110" s="29" t="s">
        <v>222</v>
      </c>
      <c r="O110" s="29" t="s">
        <v>60</v>
      </c>
      <c r="P110" s="29" t="s">
        <v>60</v>
      </c>
      <c r="Q110" s="1"/>
      <c r="R110" s="1"/>
      <c r="S110" s="1"/>
      <c r="T110" s="1"/>
      <c r="U110" s="1"/>
      <c r="V110" s="1"/>
      <c r="W110" s="1"/>
      <c r="X110" s="1"/>
      <c r="Y110" s="1"/>
      <c r="Z110" s="1"/>
      <c r="AA110" s="1"/>
      <c r="AB110" s="1"/>
      <c r="AC110" s="1"/>
      <c r="AD110" s="1"/>
      <c r="AE110" s="1"/>
      <c r="AF110" s="1"/>
      <c r="AG110" s="1"/>
      <c r="AH110" s="1"/>
      <c r="AI110" s="1"/>
      <c r="AJ110" s="1"/>
    </row>
    <row r="111" spans="3:36" ht="15.75" customHeight="1" x14ac:dyDescent="0.2">
      <c r="C111" s="68"/>
      <c r="D111" s="68"/>
      <c r="E111" s="68"/>
      <c r="F111" s="68"/>
      <c r="J111" s="1"/>
      <c r="K111" s="245"/>
      <c r="L111" s="245"/>
      <c r="M111" s="29" t="s">
        <v>13</v>
      </c>
      <c r="N111" s="29"/>
      <c r="O111" s="29" t="s">
        <v>228</v>
      </c>
      <c r="P111" s="29" t="s">
        <v>228</v>
      </c>
      <c r="Q111" s="1"/>
      <c r="R111" s="1"/>
      <c r="S111" s="1"/>
      <c r="T111" s="1"/>
      <c r="U111" s="1"/>
      <c r="V111" s="1"/>
      <c r="W111" s="1"/>
      <c r="X111" s="1"/>
      <c r="Y111" s="1"/>
      <c r="Z111" s="1"/>
      <c r="AA111" s="1"/>
      <c r="AB111" s="1"/>
      <c r="AC111" s="1"/>
      <c r="AD111" s="1"/>
      <c r="AE111" s="1"/>
      <c r="AF111" s="1"/>
      <c r="AG111" s="1"/>
      <c r="AH111" s="1"/>
      <c r="AI111" s="1"/>
      <c r="AJ111" s="1"/>
    </row>
    <row r="112" spans="3:36" ht="15.75" customHeight="1" x14ac:dyDescent="0.2">
      <c r="C112" s="68"/>
      <c r="D112" s="68"/>
      <c r="E112" s="68"/>
      <c r="F112" s="68"/>
      <c r="J112" s="1"/>
      <c r="K112" s="245"/>
      <c r="L112" s="251"/>
      <c r="M112" s="29" t="s">
        <v>16</v>
      </c>
      <c r="N112" s="29"/>
      <c r="O112" s="29" t="s">
        <v>228</v>
      </c>
      <c r="P112" s="29" t="s">
        <v>228</v>
      </c>
      <c r="Q112" s="1"/>
      <c r="R112" s="1"/>
      <c r="S112" s="1"/>
      <c r="T112" s="1"/>
      <c r="U112" s="1"/>
      <c r="V112" s="1"/>
      <c r="W112" s="1"/>
      <c r="X112" s="1"/>
      <c r="Y112" s="1"/>
      <c r="Z112" s="1"/>
      <c r="AA112" s="1"/>
      <c r="AB112" s="1"/>
      <c r="AC112" s="1"/>
      <c r="AD112" s="1"/>
      <c r="AE112" s="1"/>
      <c r="AF112" s="1"/>
      <c r="AG112" s="1"/>
      <c r="AH112" s="1"/>
      <c r="AI112" s="1"/>
      <c r="AJ112" s="1"/>
    </row>
    <row r="113" spans="3:36" ht="15.75" customHeight="1" x14ac:dyDescent="0.2">
      <c r="C113" s="68"/>
      <c r="D113" s="68"/>
      <c r="E113" s="68"/>
      <c r="F113" s="68"/>
      <c r="J113" s="1"/>
      <c r="K113" s="245"/>
      <c r="L113" s="265" t="s">
        <v>269</v>
      </c>
      <c r="M113" s="91" t="s">
        <v>221</v>
      </c>
      <c r="N113" s="91"/>
      <c r="O113" s="91" t="s">
        <v>228</v>
      </c>
      <c r="P113" s="91" t="s">
        <v>228</v>
      </c>
      <c r="Q113" s="1"/>
      <c r="R113" s="1"/>
      <c r="S113" s="1"/>
      <c r="T113" s="1"/>
      <c r="U113" s="1"/>
      <c r="V113" s="1"/>
      <c r="W113" s="1"/>
      <c r="X113" s="1"/>
      <c r="Y113" s="1"/>
      <c r="Z113" s="1"/>
      <c r="AA113" s="1"/>
      <c r="AB113" s="1"/>
      <c r="AC113" s="1"/>
      <c r="AD113" s="1"/>
      <c r="AE113" s="1"/>
      <c r="AF113" s="1"/>
      <c r="AG113" s="1"/>
      <c r="AH113" s="1"/>
      <c r="AI113" s="1"/>
      <c r="AJ113" s="1"/>
    </row>
    <row r="114" spans="3:36" ht="15.75" customHeight="1" x14ac:dyDescent="0.2">
      <c r="C114" s="68"/>
      <c r="D114" s="68"/>
      <c r="E114" s="68"/>
      <c r="F114" s="68"/>
      <c r="J114" s="1"/>
      <c r="K114" s="245"/>
      <c r="L114" s="245"/>
      <c r="M114" s="29" t="s">
        <v>23</v>
      </c>
      <c r="N114" s="29" t="s">
        <v>222</v>
      </c>
      <c r="O114" s="29" t="s">
        <v>60</v>
      </c>
      <c r="P114" s="29" t="s">
        <v>60</v>
      </c>
      <c r="Q114" s="1"/>
      <c r="R114" s="1"/>
      <c r="S114" s="1"/>
      <c r="T114" s="1"/>
      <c r="U114" s="1"/>
      <c r="V114" s="1"/>
      <c r="W114" s="1"/>
      <c r="X114" s="1"/>
      <c r="Y114" s="1"/>
      <c r="Z114" s="1"/>
      <c r="AA114" s="1"/>
      <c r="AB114" s="1"/>
      <c r="AC114" s="1"/>
      <c r="AD114" s="1"/>
      <c r="AE114" s="1"/>
      <c r="AF114" s="1"/>
      <c r="AG114" s="1"/>
      <c r="AH114" s="1"/>
      <c r="AI114" s="1"/>
      <c r="AJ114" s="1"/>
    </row>
    <row r="115" spans="3:36" ht="15.75" customHeight="1" x14ac:dyDescent="0.2">
      <c r="C115" s="68"/>
      <c r="D115" s="68"/>
      <c r="E115" s="68"/>
      <c r="F115" s="68"/>
      <c r="J115" s="1"/>
      <c r="K115" s="245"/>
      <c r="L115" s="245"/>
      <c r="M115" s="29" t="s">
        <v>10</v>
      </c>
      <c r="N115" s="29"/>
      <c r="O115" s="29" t="s">
        <v>228</v>
      </c>
      <c r="P115" s="29" t="s">
        <v>228</v>
      </c>
      <c r="Q115" s="1"/>
      <c r="R115" s="1"/>
      <c r="S115" s="1"/>
      <c r="T115" s="1"/>
      <c r="U115" s="1"/>
      <c r="V115" s="1"/>
      <c r="W115" s="1"/>
      <c r="X115" s="1"/>
      <c r="Y115" s="1"/>
      <c r="Z115" s="1"/>
      <c r="AA115" s="1"/>
      <c r="AB115" s="1"/>
      <c r="AC115" s="1"/>
      <c r="AD115" s="1"/>
      <c r="AE115" s="1"/>
      <c r="AF115" s="1"/>
      <c r="AG115" s="1"/>
      <c r="AH115" s="1"/>
      <c r="AI115" s="1"/>
      <c r="AJ115" s="1"/>
    </row>
    <row r="116" spans="3:36" ht="15.75" customHeight="1" x14ac:dyDescent="0.2">
      <c r="C116" s="68"/>
      <c r="D116" s="68"/>
      <c r="E116" s="68"/>
      <c r="F116" s="68"/>
      <c r="J116" s="1"/>
      <c r="K116" s="245"/>
      <c r="L116" s="245"/>
      <c r="M116" s="29" t="s">
        <v>13</v>
      </c>
      <c r="N116" s="29"/>
      <c r="O116" s="29" t="s">
        <v>228</v>
      </c>
      <c r="P116" s="29" t="s">
        <v>228</v>
      </c>
      <c r="Q116" s="1"/>
      <c r="R116" s="1"/>
      <c r="S116" s="1"/>
      <c r="T116" s="1"/>
      <c r="U116" s="1"/>
      <c r="V116" s="1"/>
      <c r="W116" s="1"/>
      <c r="X116" s="1"/>
      <c r="Y116" s="1"/>
      <c r="Z116" s="1"/>
      <c r="AA116" s="1"/>
      <c r="AB116" s="1"/>
      <c r="AC116" s="1"/>
      <c r="AD116" s="1"/>
      <c r="AE116" s="1"/>
      <c r="AF116" s="1"/>
      <c r="AG116" s="1"/>
      <c r="AH116" s="1"/>
      <c r="AI116" s="1"/>
      <c r="AJ116" s="1"/>
    </row>
    <row r="117" spans="3:36" ht="15.75" customHeight="1" x14ac:dyDescent="0.2">
      <c r="C117" s="68"/>
      <c r="D117" s="68"/>
      <c r="E117" s="68"/>
      <c r="F117" s="68"/>
      <c r="J117" s="1"/>
      <c r="K117" s="245"/>
      <c r="L117" s="249"/>
      <c r="M117" s="92" t="s">
        <v>16</v>
      </c>
      <c r="N117" s="92"/>
      <c r="O117" s="92" t="s">
        <v>307</v>
      </c>
      <c r="P117" s="92" t="s">
        <v>228</v>
      </c>
      <c r="Q117" s="1"/>
      <c r="R117" s="1"/>
      <c r="S117" s="1"/>
      <c r="T117" s="1"/>
      <c r="U117" s="1"/>
      <c r="V117" s="1"/>
      <c r="W117" s="1"/>
      <c r="X117" s="1"/>
      <c r="Y117" s="1"/>
      <c r="Z117" s="1"/>
      <c r="AA117" s="1"/>
      <c r="AB117" s="1"/>
      <c r="AC117" s="1"/>
      <c r="AD117" s="1"/>
      <c r="AE117" s="1"/>
      <c r="AF117" s="1"/>
      <c r="AG117" s="1"/>
      <c r="AH117" s="1"/>
      <c r="AI117" s="1"/>
      <c r="AJ117" s="1"/>
    </row>
    <row r="118" spans="3:36" ht="15.75" customHeight="1" x14ac:dyDescent="0.2">
      <c r="C118" s="68"/>
      <c r="D118" s="68"/>
      <c r="E118" s="68"/>
      <c r="F118" s="68"/>
      <c r="J118" s="1"/>
      <c r="K118" s="245"/>
      <c r="L118" s="250" t="s">
        <v>273</v>
      </c>
      <c r="M118" s="29" t="s">
        <v>221</v>
      </c>
      <c r="N118" s="29"/>
      <c r="O118" s="29" t="s">
        <v>308</v>
      </c>
      <c r="P118" s="29" t="s">
        <v>309</v>
      </c>
      <c r="Q118" s="1"/>
      <c r="R118" s="1"/>
      <c r="S118" s="1"/>
      <c r="T118" s="1"/>
      <c r="U118" s="1"/>
      <c r="V118" s="1"/>
      <c r="W118" s="1"/>
      <c r="X118" s="1"/>
      <c r="Y118" s="1"/>
      <c r="Z118" s="1"/>
      <c r="AA118" s="1"/>
      <c r="AB118" s="1"/>
      <c r="AC118" s="1"/>
      <c r="AD118" s="1"/>
      <c r="AE118" s="1"/>
      <c r="AF118" s="1"/>
      <c r="AG118" s="1"/>
      <c r="AH118" s="1"/>
      <c r="AI118" s="1"/>
      <c r="AJ118" s="1"/>
    </row>
    <row r="119" spans="3:36" ht="15.75" customHeight="1" x14ac:dyDescent="0.2">
      <c r="C119" s="68"/>
      <c r="D119" s="68"/>
      <c r="E119" s="68"/>
      <c r="F119" s="68"/>
      <c r="J119" s="1"/>
      <c r="K119" s="245"/>
      <c r="L119" s="245"/>
      <c r="M119" s="29" t="s">
        <v>23</v>
      </c>
      <c r="N119" s="29"/>
      <c r="O119" s="29" t="s">
        <v>228</v>
      </c>
      <c r="P119" s="29" t="s">
        <v>228</v>
      </c>
      <c r="Q119" s="1"/>
      <c r="R119" s="1"/>
      <c r="S119" s="1"/>
      <c r="T119" s="1"/>
      <c r="U119" s="1"/>
      <c r="V119" s="1"/>
      <c r="W119" s="1"/>
      <c r="X119" s="1"/>
      <c r="Y119" s="1"/>
      <c r="Z119" s="1"/>
      <c r="AA119" s="1"/>
      <c r="AB119" s="1"/>
      <c r="AC119" s="1"/>
      <c r="AD119" s="1"/>
      <c r="AE119" s="1"/>
      <c r="AF119" s="1"/>
      <c r="AG119" s="1"/>
      <c r="AH119" s="1"/>
      <c r="AI119" s="1"/>
      <c r="AJ119" s="1"/>
    </row>
    <row r="120" spans="3:36" ht="15.75" customHeight="1" x14ac:dyDescent="0.2">
      <c r="C120" s="68"/>
      <c r="D120" s="68"/>
      <c r="E120" s="68"/>
      <c r="F120" s="68"/>
      <c r="J120" s="1"/>
      <c r="K120" s="245"/>
      <c r="L120" s="245"/>
      <c r="M120" s="29" t="s">
        <v>10</v>
      </c>
      <c r="N120" s="29"/>
      <c r="O120" s="29" t="s">
        <v>308</v>
      </c>
      <c r="P120" s="29" t="s">
        <v>228</v>
      </c>
      <c r="Q120" s="1"/>
      <c r="R120" s="1"/>
      <c r="S120" s="1"/>
      <c r="T120" s="1"/>
      <c r="U120" s="1"/>
      <c r="V120" s="1"/>
      <c r="W120" s="1"/>
      <c r="X120" s="1"/>
      <c r="Y120" s="1"/>
      <c r="Z120" s="1"/>
      <c r="AA120" s="1"/>
      <c r="AB120" s="1"/>
      <c r="AC120" s="1"/>
      <c r="AD120" s="1"/>
      <c r="AE120" s="1"/>
      <c r="AF120" s="1"/>
      <c r="AG120" s="1"/>
      <c r="AH120" s="1"/>
      <c r="AI120" s="1"/>
      <c r="AJ120" s="1"/>
    </row>
    <row r="121" spans="3:36" ht="15.75" customHeight="1" x14ac:dyDescent="0.2">
      <c r="C121" s="68"/>
      <c r="D121" s="68"/>
      <c r="E121" s="68"/>
      <c r="F121" s="68"/>
      <c r="J121" s="1"/>
      <c r="K121" s="245"/>
      <c r="L121" s="245"/>
      <c r="M121" s="29" t="s">
        <v>13</v>
      </c>
      <c r="N121" s="29"/>
      <c r="O121" s="29" t="s">
        <v>308</v>
      </c>
      <c r="P121" s="29" t="s">
        <v>228</v>
      </c>
      <c r="Q121" s="1"/>
      <c r="R121" s="1"/>
      <c r="S121" s="1"/>
      <c r="T121" s="1"/>
      <c r="U121" s="1"/>
      <c r="V121" s="1"/>
      <c r="W121" s="1"/>
      <c r="X121" s="1"/>
      <c r="Y121" s="1"/>
      <c r="Z121" s="1"/>
      <c r="AA121" s="1"/>
      <c r="AB121" s="1"/>
      <c r="AC121" s="1"/>
      <c r="AD121" s="1"/>
      <c r="AE121" s="1"/>
      <c r="AF121" s="1"/>
      <c r="AG121" s="1"/>
      <c r="AH121" s="1"/>
      <c r="AI121" s="1"/>
      <c r="AJ121" s="1"/>
    </row>
    <row r="122" spans="3:36" ht="15.75" customHeight="1" x14ac:dyDescent="0.2">
      <c r="C122" s="68"/>
      <c r="D122" s="68"/>
      <c r="E122" s="68"/>
      <c r="F122" s="68"/>
      <c r="J122" s="1"/>
      <c r="K122" s="234"/>
      <c r="L122" s="234"/>
      <c r="M122" s="27" t="s">
        <v>16</v>
      </c>
      <c r="N122" s="27"/>
      <c r="O122" s="27" t="s">
        <v>228</v>
      </c>
      <c r="P122" s="27" t="s">
        <v>228</v>
      </c>
      <c r="Q122" s="1"/>
      <c r="R122" s="1"/>
      <c r="S122" s="1"/>
      <c r="T122" s="1"/>
      <c r="U122" s="1"/>
      <c r="V122" s="1"/>
      <c r="W122" s="1"/>
      <c r="X122" s="1"/>
      <c r="Y122" s="1"/>
      <c r="Z122" s="1"/>
      <c r="AA122" s="1"/>
      <c r="AB122" s="1"/>
      <c r="AC122" s="1"/>
      <c r="AD122" s="1"/>
      <c r="AE122" s="1"/>
      <c r="AF122" s="1"/>
      <c r="AG122" s="1"/>
      <c r="AH122" s="1"/>
      <c r="AI122" s="1"/>
      <c r="AJ122" s="1"/>
    </row>
    <row r="123" spans="3:36" ht="15.75" customHeight="1" x14ac:dyDescent="0.2">
      <c r="C123" s="68"/>
      <c r="D123" s="68"/>
      <c r="E123" s="68"/>
      <c r="F123" s="68"/>
      <c r="J123" s="1"/>
      <c r="K123" s="246" t="s">
        <v>310</v>
      </c>
      <c r="L123" s="252" t="s">
        <v>278</v>
      </c>
      <c r="M123" s="24" t="s">
        <v>221</v>
      </c>
      <c r="N123" s="24" t="s">
        <v>311</v>
      </c>
      <c r="O123" s="24" t="s">
        <v>228</v>
      </c>
      <c r="P123" s="24" t="s">
        <v>228</v>
      </c>
      <c r="Q123" s="1"/>
      <c r="R123" s="1"/>
      <c r="S123" s="1"/>
      <c r="T123" s="1"/>
      <c r="U123" s="1"/>
      <c r="V123" s="1"/>
      <c r="W123" s="1"/>
      <c r="X123" s="1"/>
      <c r="Y123" s="1"/>
      <c r="Z123" s="1"/>
      <c r="AA123" s="1"/>
      <c r="AB123" s="1"/>
      <c r="AC123" s="1"/>
      <c r="AD123" s="1"/>
      <c r="AE123" s="1"/>
      <c r="AF123" s="1"/>
      <c r="AG123" s="1"/>
      <c r="AH123" s="1"/>
      <c r="AI123" s="1"/>
      <c r="AJ123" s="1"/>
    </row>
    <row r="124" spans="3:36" ht="15.75" customHeight="1" x14ac:dyDescent="0.2">
      <c r="C124" s="68"/>
      <c r="D124" s="68"/>
      <c r="E124" s="68"/>
      <c r="F124" s="68"/>
      <c r="J124" s="1"/>
      <c r="K124" s="245"/>
      <c r="L124" s="245"/>
      <c r="M124" s="29" t="s">
        <v>23</v>
      </c>
      <c r="N124" s="29" t="s">
        <v>222</v>
      </c>
      <c r="O124" s="29" t="s">
        <v>60</v>
      </c>
      <c r="P124" s="29" t="s">
        <v>60</v>
      </c>
      <c r="Q124" s="1"/>
      <c r="R124" s="1"/>
      <c r="S124" s="1"/>
      <c r="T124" s="1"/>
      <c r="U124" s="1"/>
      <c r="V124" s="1"/>
      <c r="W124" s="1"/>
      <c r="X124" s="1"/>
      <c r="Y124" s="1"/>
      <c r="Z124" s="1"/>
      <c r="AA124" s="1"/>
      <c r="AB124" s="1"/>
      <c r="AC124" s="1"/>
      <c r="AD124" s="1"/>
      <c r="AE124" s="1"/>
      <c r="AF124" s="1"/>
      <c r="AG124" s="1"/>
      <c r="AH124" s="1"/>
      <c r="AI124" s="1"/>
      <c r="AJ124" s="1"/>
    </row>
    <row r="125" spans="3:36" ht="15.75" customHeight="1" x14ac:dyDescent="0.2">
      <c r="C125" s="68"/>
      <c r="D125" s="68"/>
      <c r="E125" s="68"/>
      <c r="F125" s="68"/>
      <c r="J125" s="1"/>
      <c r="K125" s="245"/>
      <c r="L125" s="245"/>
      <c r="M125" s="29" t="s">
        <v>10</v>
      </c>
      <c r="N125" s="29" t="s">
        <v>312</v>
      </c>
      <c r="O125" s="29" t="s">
        <v>228</v>
      </c>
      <c r="P125" s="29" t="s">
        <v>313</v>
      </c>
      <c r="Q125" s="1"/>
      <c r="R125" s="1"/>
      <c r="S125" s="1"/>
      <c r="T125" s="1"/>
      <c r="U125" s="1"/>
      <c r="V125" s="1"/>
      <c r="W125" s="1"/>
      <c r="X125" s="1"/>
      <c r="Y125" s="1"/>
      <c r="Z125" s="1"/>
      <c r="AA125" s="1"/>
      <c r="AB125" s="1"/>
      <c r="AC125" s="1"/>
      <c r="AD125" s="1"/>
      <c r="AE125" s="1"/>
      <c r="AF125" s="1"/>
      <c r="AG125" s="1"/>
      <c r="AH125" s="1"/>
      <c r="AI125" s="1"/>
      <c r="AJ125" s="1"/>
    </row>
    <row r="126" spans="3:36" ht="15.75" customHeight="1" x14ac:dyDescent="0.2">
      <c r="C126" s="68"/>
      <c r="D126" s="68"/>
      <c r="E126" s="68"/>
      <c r="F126" s="68"/>
      <c r="J126" s="1"/>
      <c r="K126" s="245"/>
      <c r="L126" s="245"/>
      <c r="M126" s="29" t="s">
        <v>13</v>
      </c>
      <c r="N126" s="29" t="s">
        <v>314</v>
      </c>
      <c r="O126" s="29" t="s">
        <v>228</v>
      </c>
      <c r="P126" s="29" t="s">
        <v>228</v>
      </c>
      <c r="Q126" s="1"/>
      <c r="R126" s="1"/>
      <c r="S126" s="1"/>
      <c r="T126" s="1"/>
      <c r="U126" s="1"/>
      <c r="V126" s="1"/>
      <c r="W126" s="1"/>
      <c r="X126" s="1"/>
      <c r="Y126" s="1"/>
      <c r="Z126" s="1"/>
      <c r="AA126" s="1"/>
      <c r="AB126" s="1"/>
      <c r="AC126" s="1"/>
      <c r="AD126" s="1"/>
      <c r="AE126" s="1"/>
      <c r="AF126" s="1"/>
      <c r="AG126" s="1"/>
      <c r="AH126" s="1"/>
      <c r="AI126" s="1"/>
      <c r="AJ126" s="1"/>
    </row>
    <row r="127" spans="3:36" ht="15.75" customHeight="1" x14ac:dyDescent="0.2">
      <c r="C127" s="68"/>
      <c r="D127" s="68"/>
      <c r="E127" s="68"/>
      <c r="F127" s="68"/>
      <c r="J127" s="1"/>
      <c r="K127" s="245"/>
      <c r="L127" s="251"/>
      <c r="M127" s="29" t="s">
        <v>16</v>
      </c>
      <c r="N127" s="29" t="s">
        <v>315</v>
      </c>
      <c r="O127" s="29" t="s">
        <v>316</v>
      </c>
      <c r="P127" s="29" t="s">
        <v>317</v>
      </c>
      <c r="Q127" s="1"/>
      <c r="R127" s="1"/>
      <c r="S127" s="1"/>
      <c r="T127" s="1"/>
      <c r="U127" s="1"/>
      <c r="V127" s="1"/>
      <c r="W127" s="1"/>
      <c r="X127" s="1"/>
      <c r="Y127" s="1"/>
      <c r="Z127" s="1"/>
      <c r="AA127" s="1"/>
      <c r="AB127" s="1"/>
      <c r="AC127" s="1"/>
      <c r="AD127" s="1"/>
      <c r="AE127" s="1"/>
      <c r="AF127" s="1"/>
      <c r="AG127" s="1"/>
      <c r="AH127" s="1"/>
      <c r="AI127" s="1"/>
      <c r="AJ127" s="1"/>
    </row>
    <row r="128" spans="3:36" ht="15.75" customHeight="1" x14ac:dyDescent="0.2">
      <c r="C128" s="68"/>
      <c r="D128" s="68"/>
      <c r="E128" s="68"/>
      <c r="F128" s="68"/>
      <c r="J128" s="1"/>
      <c r="K128" s="245"/>
      <c r="L128" s="265" t="s">
        <v>288</v>
      </c>
      <c r="M128" s="91" t="s">
        <v>221</v>
      </c>
      <c r="N128" s="91" t="s">
        <v>232</v>
      </c>
      <c r="O128" s="91" t="s">
        <v>318</v>
      </c>
      <c r="P128" s="91" t="s">
        <v>319</v>
      </c>
      <c r="Q128" s="1"/>
      <c r="R128" s="1"/>
      <c r="S128" s="1"/>
      <c r="T128" s="1"/>
      <c r="U128" s="1"/>
      <c r="V128" s="1"/>
      <c r="W128" s="1"/>
      <c r="X128" s="1"/>
      <c r="Y128" s="1"/>
      <c r="Z128" s="1"/>
      <c r="AA128" s="1"/>
      <c r="AB128" s="1"/>
      <c r="AC128" s="1"/>
      <c r="AD128" s="1"/>
      <c r="AE128" s="1"/>
      <c r="AF128" s="1"/>
      <c r="AG128" s="1"/>
      <c r="AH128" s="1"/>
      <c r="AI128" s="1"/>
      <c r="AJ128" s="1"/>
    </row>
    <row r="129" spans="3:36" ht="15.75" customHeight="1" x14ac:dyDescent="0.2">
      <c r="C129" s="68"/>
      <c r="D129" s="68"/>
      <c r="E129" s="68"/>
      <c r="F129" s="68"/>
      <c r="J129" s="1"/>
      <c r="K129" s="245"/>
      <c r="L129" s="245"/>
      <c r="M129" s="29" t="s">
        <v>23</v>
      </c>
      <c r="N129" s="29"/>
      <c r="O129" s="29" t="s">
        <v>228</v>
      </c>
      <c r="P129" s="29" t="s">
        <v>228</v>
      </c>
      <c r="Q129" s="1"/>
      <c r="R129" s="1"/>
      <c r="S129" s="1"/>
      <c r="T129" s="1"/>
      <c r="U129" s="1"/>
      <c r="V129" s="1"/>
      <c r="W129" s="1"/>
      <c r="X129" s="1"/>
      <c r="Y129" s="1"/>
      <c r="Z129" s="1"/>
      <c r="AA129" s="1"/>
      <c r="AB129" s="1"/>
      <c r="AC129" s="1"/>
      <c r="AD129" s="1"/>
      <c r="AE129" s="1"/>
      <c r="AF129" s="1"/>
      <c r="AG129" s="1"/>
      <c r="AH129" s="1"/>
      <c r="AI129" s="1"/>
      <c r="AJ129" s="1"/>
    </row>
    <row r="130" spans="3:36" ht="15.75" customHeight="1" x14ac:dyDescent="0.2">
      <c r="C130" s="68"/>
      <c r="D130" s="68"/>
      <c r="E130" s="68"/>
      <c r="F130" s="68"/>
      <c r="J130" s="1"/>
      <c r="K130" s="245"/>
      <c r="L130" s="245"/>
      <c r="M130" s="29" t="s">
        <v>10</v>
      </c>
      <c r="N130" s="29"/>
      <c r="O130" s="29" t="s">
        <v>228</v>
      </c>
      <c r="P130" s="29" t="s">
        <v>228</v>
      </c>
      <c r="Q130" s="1"/>
      <c r="R130" s="1"/>
      <c r="S130" s="1"/>
      <c r="T130" s="1"/>
      <c r="U130" s="1"/>
      <c r="V130" s="1"/>
      <c r="W130" s="1"/>
      <c r="X130" s="1"/>
      <c r="Y130" s="1"/>
      <c r="Z130" s="1"/>
      <c r="AA130" s="1"/>
      <c r="AB130" s="1"/>
      <c r="AC130" s="1"/>
      <c r="AD130" s="1"/>
      <c r="AE130" s="1"/>
      <c r="AF130" s="1"/>
      <c r="AG130" s="1"/>
      <c r="AH130" s="1"/>
      <c r="AI130" s="1"/>
      <c r="AJ130" s="1"/>
    </row>
    <row r="131" spans="3:36" ht="15.75" customHeight="1" x14ac:dyDescent="0.2">
      <c r="C131" s="68"/>
      <c r="D131" s="68"/>
      <c r="E131" s="68"/>
      <c r="F131" s="68"/>
      <c r="J131" s="1"/>
      <c r="K131" s="245"/>
      <c r="L131" s="245"/>
      <c r="M131" s="29" t="s">
        <v>13</v>
      </c>
      <c r="N131" s="29" t="s">
        <v>222</v>
      </c>
      <c r="O131" s="29" t="s">
        <v>60</v>
      </c>
      <c r="P131" s="29" t="s">
        <v>60</v>
      </c>
      <c r="Q131" s="1"/>
      <c r="R131" s="1"/>
      <c r="S131" s="1"/>
      <c r="T131" s="1"/>
      <c r="U131" s="1"/>
      <c r="V131" s="1"/>
      <c r="W131" s="1"/>
      <c r="X131" s="1"/>
      <c r="Y131" s="1"/>
      <c r="Z131" s="1"/>
      <c r="AA131" s="1"/>
      <c r="AB131" s="1"/>
      <c r="AC131" s="1"/>
      <c r="AD131" s="1"/>
      <c r="AE131" s="1"/>
      <c r="AF131" s="1"/>
      <c r="AG131" s="1"/>
      <c r="AH131" s="1"/>
      <c r="AI131" s="1"/>
      <c r="AJ131" s="1"/>
    </row>
    <row r="132" spans="3:36" ht="15.75" customHeight="1" x14ac:dyDescent="0.2">
      <c r="C132" s="68"/>
      <c r="D132" s="68"/>
      <c r="E132" s="68"/>
      <c r="F132" s="68"/>
      <c r="J132" s="1"/>
      <c r="K132" s="245"/>
      <c r="L132" s="249"/>
      <c r="M132" s="92" t="s">
        <v>16</v>
      </c>
      <c r="N132" s="92"/>
      <c r="O132" s="92" t="s">
        <v>319</v>
      </c>
      <c r="P132" s="92" t="s">
        <v>320</v>
      </c>
      <c r="Q132" s="1"/>
      <c r="R132" s="1"/>
      <c r="S132" s="1"/>
      <c r="T132" s="1"/>
      <c r="U132" s="1"/>
      <c r="V132" s="1"/>
      <c r="W132" s="1"/>
      <c r="X132" s="1"/>
      <c r="Y132" s="1"/>
      <c r="Z132" s="1"/>
      <c r="AA132" s="1"/>
      <c r="AB132" s="1"/>
      <c r="AC132" s="1"/>
      <c r="AD132" s="1"/>
      <c r="AE132" s="1"/>
      <c r="AF132" s="1"/>
      <c r="AG132" s="1"/>
      <c r="AH132" s="1"/>
      <c r="AI132" s="1"/>
      <c r="AJ132" s="1"/>
    </row>
    <row r="133" spans="3:36" ht="15.75" customHeight="1" x14ac:dyDescent="0.2">
      <c r="C133" s="68"/>
      <c r="D133" s="68"/>
      <c r="E133" s="68"/>
      <c r="F133" s="68"/>
      <c r="J133" s="1"/>
      <c r="K133" s="245"/>
      <c r="L133" s="250" t="s">
        <v>294</v>
      </c>
      <c r="M133" s="29" t="s">
        <v>221</v>
      </c>
      <c r="N133" s="29" t="s">
        <v>222</v>
      </c>
      <c r="O133" s="29" t="s">
        <v>60</v>
      </c>
      <c r="P133" s="29" t="s">
        <v>60</v>
      </c>
      <c r="Q133" s="1"/>
      <c r="R133" s="1"/>
      <c r="S133" s="1"/>
      <c r="T133" s="1"/>
      <c r="U133" s="1"/>
      <c r="V133" s="1"/>
      <c r="W133" s="1"/>
      <c r="X133" s="1"/>
      <c r="Y133" s="1"/>
      <c r="Z133" s="1"/>
      <c r="AA133" s="1"/>
      <c r="AB133" s="1"/>
      <c r="AC133" s="1"/>
      <c r="AD133" s="1"/>
      <c r="AE133" s="1"/>
      <c r="AF133" s="1"/>
      <c r="AG133" s="1"/>
      <c r="AH133" s="1"/>
      <c r="AI133" s="1"/>
      <c r="AJ133" s="1"/>
    </row>
    <row r="134" spans="3:36" ht="15.75" customHeight="1" x14ac:dyDescent="0.2">
      <c r="C134" s="68"/>
      <c r="D134" s="68"/>
      <c r="E134" s="68"/>
      <c r="F134" s="68"/>
      <c r="J134" s="1"/>
      <c r="K134" s="245"/>
      <c r="L134" s="245"/>
      <c r="M134" s="29" t="s">
        <v>23</v>
      </c>
      <c r="N134" s="29" t="s">
        <v>222</v>
      </c>
      <c r="O134" s="29" t="s">
        <v>60</v>
      </c>
      <c r="P134" s="29" t="s">
        <v>60</v>
      </c>
      <c r="Q134" s="1"/>
      <c r="R134" s="1"/>
      <c r="S134" s="1"/>
      <c r="T134" s="1"/>
      <c r="U134" s="1"/>
      <c r="V134" s="1"/>
      <c r="W134" s="1"/>
      <c r="X134" s="1"/>
      <c r="Y134" s="1"/>
      <c r="Z134" s="1"/>
      <c r="AA134" s="1"/>
      <c r="AB134" s="1"/>
      <c r="AC134" s="1"/>
      <c r="AD134" s="1"/>
      <c r="AE134" s="1"/>
      <c r="AF134" s="1"/>
      <c r="AG134" s="1"/>
      <c r="AH134" s="1"/>
      <c r="AI134" s="1"/>
      <c r="AJ134" s="1"/>
    </row>
    <row r="135" spans="3:36" ht="15.75" customHeight="1" x14ac:dyDescent="0.2">
      <c r="C135" s="68"/>
      <c r="D135" s="68"/>
      <c r="E135" s="68"/>
      <c r="F135" s="68"/>
      <c r="J135" s="1"/>
      <c r="K135" s="245"/>
      <c r="L135" s="245"/>
      <c r="M135" s="29" t="s">
        <v>10</v>
      </c>
      <c r="N135" s="29"/>
      <c r="O135" s="29" t="s">
        <v>228</v>
      </c>
      <c r="P135" s="29" t="s">
        <v>228</v>
      </c>
      <c r="Q135" s="1"/>
      <c r="R135" s="1"/>
      <c r="S135" s="1"/>
      <c r="T135" s="1"/>
      <c r="U135" s="1"/>
      <c r="V135" s="1"/>
      <c r="W135" s="1"/>
      <c r="X135" s="1"/>
      <c r="Y135" s="1"/>
      <c r="Z135" s="1"/>
      <c r="AA135" s="1"/>
      <c r="AB135" s="1"/>
      <c r="AC135" s="1"/>
      <c r="AD135" s="1"/>
      <c r="AE135" s="1"/>
      <c r="AF135" s="1"/>
      <c r="AG135" s="1"/>
      <c r="AH135" s="1"/>
      <c r="AI135" s="1"/>
      <c r="AJ135" s="1"/>
    </row>
    <row r="136" spans="3:36" ht="15.75" customHeight="1" x14ac:dyDescent="0.2">
      <c r="C136" s="68"/>
      <c r="D136" s="68"/>
      <c r="E136" s="68"/>
      <c r="F136" s="68"/>
      <c r="J136" s="1"/>
      <c r="K136" s="245"/>
      <c r="L136" s="245"/>
      <c r="M136" s="29" t="s">
        <v>13</v>
      </c>
      <c r="N136" s="29" t="s">
        <v>222</v>
      </c>
      <c r="O136" s="29" t="s">
        <v>60</v>
      </c>
      <c r="P136" s="29" t="s">
        <v>60</v>
      </c>
      <c r="Q136" s="1"/>
      <c r="R136" s="1"/>
      <c r="S136" s="1"/>
      <c r="T136" s="1"/>
      <c r="U136" s="1"/>
      <c r="V136" s="1"/>
      <c r="W136" s="1"/>
      <c r="X136" s="1"/>
      <c r="Y136" s="1"/>
      <c r="Z136" s="1"/>
      <c r="AA136" s="1"/>
      <c r="AB136" s="1"/>
      <c r="AC136" s="1"/>
      <c r="AD136" s="1"/>
      <c r="AE136" s="1"/>
      <c r="AF136" s="1"/>
      <c r="AG136" s="1"/>
      <c r="AH136" s="1"/>
      <c r="AI136" s="1"/>
      <c r="AJ136" s="1"/>
    </row>
    <row r="137" spans="3:36" ht="15.75" customHeight="1" x14ac:dyDescent="0.2">
      <c r="C137" s="68"/>
      <c r="D137" s="68"/>
      <c r="E137" s="68"/>
      <c r="F137" s="68"/>
      <c r="J137" s="1"/>
      <c r="K137" s="234"/>
      <c r="L137" s="234"/>
      <c r="M137" s="27" t="s">
        <v>16</v>
      </c>
      <c r="N137" s="27"/>
      <c r="O137" s="27" t="s">
        <v>228</v>
      </c>
      <c r="P137" s="27" t="s">
        <v>228</v>
      </c>
      <c r="Q137" s="1"/>
      <c r="R137" s="1"/>
      <c r="S137" s="1"/>
      <c r="T137" s="1"/>
      <c r="U137" s="1"/>
      <c r="V137" s="1"/>
      <c r="W137" s="1"/>
      <c r="X137" s="1"/>
      <c r="Y137" s="1"/>
      <c r="Z137" s="1"/>
      <c r="AA137" s="1"/>
      <c r="AB137" s="1"/>
      <c r="AC137" s="1"/>
      <c r="AD137" s="1"/>
      <c r="AE137" s="1"/>
      <c r="AF137" s="1"/>
      <c r="AG137" s="1"/>
      <c r="AH137" s="1"/>
      <c r="AI137" s="1"/>
      <c r="AJ137" s="1"/>
    </row>
    <row r="138" spans="3:36" ht="34.5" customHeight="1" x14ac:dyDescent="0.2">
      <c r="C138" s="68"/>
      <c r="D138" s="68"/>
      <c r="E138" s="68"/>
      <c r="F138" s="68"/>
      <c r="J138" s="1"/>
      <c r="K138" s="266" t="s">
        <v>321</v>
      </c>
      <c r="L138" s="267"/>
      <c r="M138" s="267"/>
      <c r="N138" s="267"/>
      <c r="O138" s="267"/>
      <c r="P138" s="268"/>
      <c r="Q138" s="1"/>
      <c r="R138" s="1"/>
      <c r="S138" s="1"/>
      <c r="T138" s="1"/>
      <c r="U138" s="1"/>
      <c r="V138" s="1"/>
      <c r="W138" s="1"/>
      <c r="X138" s="1"/>
      <c r="Y138" s="1"/>
      <c r="Z138" s="1"/>
      <c r="AA138" s="1"/>
      <c r="AB138" s="1"/>
      <c r="AC138" s="1"/>
      <c r="AD138" s="1"/>
      <c r="AE138" s="1"/>
      <c r="AF138" s="1"/>
      <c r="AG138" s="1"/>
      <c r="AH138" s="1"/>
      <c r="AI138" s="1"/>
      <c r="AJ138" s="1"/>
    </row>
    <row r="139" spans="3:36" ht="15.75" customHeight="1" x14ac:dyDescent="0.2">
      <c r="C139" s="68"/>
      <c r="D139" s="68"/>
      <c r="E139" s="68"/>
      <c r="F139" s="68"/>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spans="3:36" ht="15.75" customHeight="1" x14ac:dyDescent="0.2">
      <c r="C140" s="68"/>
      <c r="D140" s="68"/>
      <c r="E140" s="68"/>
      <c r="F140" s="68"/>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spans="3:36" ht="15.75" customHeight="1" x14ac:dyDescent="0.2">
      <c r="C141" s="68"/>
      <c r="D141" s="68"/>
      <c r="E141" s="68"/>
      <c r="F141" s="68"/>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spans="3:36" ht="15.75" customHeight="1" x14ac:dyDescent="0.2">
      <c r="C142" s="68"/>
      <c r="D142" s="68"/>
      <c r="E142" s="68"/>
      <c r="F142" s="68"/>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spans="3:36" ht="15.75" customHeight="1" x14ac:dyDescent="0.2">
      <c r="C143" s="68"/>
      <c r="D143" s="68"/>
      <c r="E143" s="68"/>
      <c r="F143" s="68"/>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spans="3:36" ht="15.75" customHeight="1" x14ac:dyDescent="0.2">
      <c r="C144" s="68"/>
      <c r="D144" s="68"/>
      <c r="E144" s="68"/>
      <c r="F144" s="68"/>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spans="3:36" ht="15.75" customHeight="1" x14ac:dyDescent="0.2">
      <c r="C145" s="68"/>
      <c r="D145" s="68"/>
      <c r="E145" s="68"/>
      <c r="F145" s="68"/>
      <c r="J145" s="1"/>
      <c r="K145" s="1"/>
      <c r="L145" s="1"/>
      <c r="M145" s="1"/>
      <c r="N145" s="1"/>
      <c r="O145" s="1"/>
      <c r="P145" s="1"/>
      <c r="Q145" s="1"/>
      <c r="R145" s="230" t="s">
        <v>68</v>
      </c>
      <c r="S145" s="231"/>
      <c r="T145" s="231"/>
      <c r="U145" s="231"/>
      <c r="V145" s="231"/>
      <c r="W145" s="231"/>
      <c r="X145" s="231"/>
      <c r="Y145" s="231"/>
      <c r="Z145" s="231"/>
      <c r="AA145" s="231"/>
      <c r="AB145" s="231"/>
      <c r="AC145" s="231"/>
      <c r="AD145" s="231"/>
      <c r="AE145" s="231"/>
      <c r="AF145" s="231"/>
      <c r="AG145" s="231"/>
      <c r="AH145" s="231"/>
      <c r="AI145" s="231"/>
      <c r="AJ145" s="232"/>
    </row>
    <row r="146" spans="3:36" ht="15.75" customHeight="1" x14ac:dyDescent="0.2">
      <c r="C146" s="68"/>
      <c r="D146" s="68"/>
      <c r="E146" s="68"/>
      <c r="F146" s="68"/>
      <c r="J146" s="1"/>
      <c r="K146" s="1"/>
      <c r="L146" s="1"/>
      <c r="M146" s="1"/>
      <c r="N146" s="1"/>
      <c r="O146" s="1"/>
      <c r="P146" s="1"/>
      <c r="Q146" s="1"/>
      <c r="R146" s="6" t="s">
        <v>298</v>
      </c>
      <c r="S146" s="6" t="s">
        <v>299</v>
      </c>
      <c r="T146" s="4" t="s">
        <v>1</v>
      </c>
      <c r="U146" s="4" t="s">
        <v>109</v>
      </c>
      <c r="V146" s="4" t="s">
        <v>110</v>
      </c>
      <c r="W146" s="4" t="s">
        <v>70</v>
      </c>
      <c r="X146" s="6" t="s">
        <v>111</v>
      </c>
      <c r="Y146" s="6" t="s">
        <v>112</v>
      </c>
      <c r="Z146" s="6" t="s">
        <v>113</v>
      </c>
      <c r="AA146" s="4" t="s">
        <v>114</v>
      </c>
      <c r="AB146" s="4" t="s">
        <v>76</v>
      </c>
      <c r="AC146" s="6" t="s">
        <v>115</v>
      </c>
      <c r="AD146" s="4" t="s">
        <v>116</v>
      </c>
      <c r="AE146" s="4" t="s">
        <v>117</v>
      </c>
      <c r="AF146" s="4" t="s">
        <v>118</v>
      </c>
      <c r="AG146" s="6" t="s">
        <v>322</v>
      </c>
      <c r="AH146" s="6" t="s">
        <v>323</v>
      </c>
      <c r="AI146" s="4" t="s">
        <v>121</v>
      </c>
      <c r="AJ146" s="4" t="s">
        <v>122</v>
      </c>
    </row>
    <row r="147" spans="3:36" ht="15.75" customHeight="1" x14ac:dyDescent="0.2">
      <c r="C147" s="68"/>
      <c r="D147" s="68"/>
      <c r="E147" s="68"/>
      <c r="F147" s="68"/>
      <c r="J147" s="1"/>
      <c r="K147" s="1"/>
      <c r="L147" s="1"/>
      <c r="M147" s="1"/>
      <c r="N147" s="1"/>
      <c r="O147" s="1"/>
      <c r="P147" s="1"/>
      <c r="Q147" s="1"/>
      <c r="R147" s="246" t="s">
        <v>301</v>
      </c>
      <c r="S147" s="246" t="s">
        <v>230</v>
      </c>
      <c r="T147" s="246" t="s">
        <v>23</v>
      </c>
      <c r="U147" s="93" t="s">
        <v>124</v>
      </c>
      <c r="V147" s="34" t="s">
        <v>125</v>
      </c>
      <c r="W147" s="34" t="s">
        <v>324</v>
      </c>
      <c r="X147" s="49">
        <v>-0.52331633135433897</v>
      </c>
      <c r="Y147" s="49">
        <v>0.25981009870381899</v>
      </c>
      <c r="Z147" s="2"/>
      <c r="AA147" s="2">
        <v>-2.0142262905296602</v>
      </c>
      <c r="AB147" s="49">
        <v>5.3344319279575003E-2</v>
      </c>
      <c r="AC147" s="49" t="s">
        <v>325</v>
      </c>
      <c r="AD147" s="49">
        <v>87.867422650710395</v>
      </c>
      <c r="AE147" s="49">
        <v>90.978533761821595</v>
      </c>
      <c r="AF147" s="49">
        <v>97.025585798407405</v>
      </c>
      <c r="AG147" s="49">
        <v>0.350272426492369</v>
      </c>
      <c r="AH147" s="49">
        <v>0.26065483014648899</v>
      </c>
      <c r="AI147" s="49">
        <v>0.73842101110987701</v>
      </c>
      <c r="AJ147" s="49">
        <v>0.799547933652902</v>
      </c>
    </row>
    <row r="148" spans="3:36" ht="15.75" customHeight="1" x14ac:dyDescent="0.2">
      <c r="C148" s="68"/>
      <c r="D148" s="68"/>
      <c r="E148" s="68"/>
      <c r="F148" s="68"/>
      <c r="J148" s="1"/>
      <c r="K148" s="1"/>
      <c r="L148" s="1"/>
      <c r="M148" s="1"/>
      <c r="N148" s="1"/>
      <c r="O148" s="1"/>
      <c r="P148" s="1"/>
      <c r="Q148" s="1"/>
      <c r="R148" s="245"/>
      <c r="S148" s="245"/>
      <c r="T148" s="245"/>
      <c r="U148" s="94"/>
      <c r="V148" s="1"/>
      <c r="W148" s="1" t="s">
        <v>127</v>
      </c>
      <c r="X148" s="2">
        <v>0.80559087924418005</v>
      </c>
      <c r="Y148" s="2">
        <v>0.29331050535900599</v>
      </c>
      <c r="Z148" s="2"/>
      <c r="AA148" s="2">
        <v>2.7465462863600898</v>
      </c>
      <c r="AB148" s="2">
        <v>1.0239981616049301E-2</v>
      </c>
      <c r="AC148" s="2"/>
      <c r="AD148" s="2"/>
      <c r="AE148" s="2"/>
      <c r="AF148" s="2"/>
      <c r="AG148" s="2"/>
      <c r="AH148" s="2"/>
      <c r="AI148" s="2"/>
      <c r="AJ148" s="2"/>
    </row>
    <row r="149" spans="3:36" ht="15.75" customHeight="1" x14ac:dyDescent="0.2">
      <c r="C149" s="68"/>
      <c r="D149" s="68"/>
      <c r="E149" s="68"/>
      <c r="F149" s="68"/>
      <c r="J149" s="1"/>
      <c r="K149" s="1"/>
      <c r="L149" s="1"/>
      <c r="M149" s="1"/>
      <c r="N149" s="1"/>
      <c r="O149" s="1"/>
      <c r="P149" s="1"/>
      <c r="Q149" s="1"/>
      <c r="R149" s="245"/>
      <c r="S149" s="245"/>
      <c r="T149" s="245"/>
      <c r="U149" s="94"/>
      <c r="V149" s="1"/>
      <c r="W149" s="1" t="s">
        <v>326</v>
      </c>
      <c r="X149" s="2">
        <v>-0.13351839318977399</v>
      </c>
      <c r="Y149" s="2">
        <v>0.42113694177383199</v>
      </c>
      <c r="Z149" s="2"/>
      <c r="AA149" s="2">
        <v>-0.31704270023758402</v>
      </c>
      <c r="AB149" s="2">
        <v>0.75348245997319196</v>
      </c>
      <c r="AC149" s="2"/>
      <c r="AD149" s="2"/>
      <c r="AE149" s="2"/>
      <c r="AF149" s="2"/>
      <c r="AG149" s="2"/>
      <c r="AH149" s="2"/>
      <c r="AI149" s="2"/>
      <c r="AJ149" s="2"/>
    </row>
    <row r="150" spans="3:36" ht="15.75" customHeight="1" x14ac:dyDescent="0.2">
      <c r="C150" s="68"/>
      <c r="D150" s="68"/>
      <c r="E150" s="68"/>
      <c r="F150" s="68"/>
      <c r="J150" s="1"/>
      <c r="K150" s="1"/>
      <c r="L150" s="1"/>
      <c r="M150" s="1"/>
      <c r="N150" s="1"/>
      <c r="O150" s="1"/>
      <c r="P150" s="1"/>
      <c r="Q150" s="1"/>
      <c r="R150" s="245"/>
      <c r="S150" s="245"/>
      <c r="T150" s="245"/>
      <c r="U150" s="94"/>
      <c r="V150" s="1"/>
      <c r="W150" s="1" t="s">
        <v>327</v>
      </c>
      <c r="X150" s="2">
        <v>0.53688883502428797</v>
      </c>
      <c r="Y150" s="2">
        <v>0.364601865915474</v>
      </c>
      <c r="Z150" s="2"/>
      <c r="AA150" s="2">
        <v>1.4725345238599401</v>
      </c>
      <c r="AB150" s="2">
        <v>0.151647647083335</v>
      </c>
      <c r="AC150" s="2"/>
      <c r="AD150" s="2"/>
      <c r="AE150" s="2"/>
      <c r="AF150" s="2"/>
      <c r="AG150" s="2"/>
      <c r="AH150" s="2"/>
      <c r="AI150" s="2"/>
      <c r="AJ150" s="2"/>
    </row>
    <row r="151" spans="3:36" ht="15.75" customHeight="1" x14ac:dyDescent="0.2">
      <c r="C151" s="68"/>
      <c r="D151" s="68"/>
      <c r="E151" s="68"/>
      <c r="F151" s="68"/>
      <c r="J151" s="1"/>
      <c r="K151" s="1"/>
      <c r="L151" s="1"/>
      <c r="M151" s="1"/>
      <c r="N151" s="1"/>
      <c r="O151" s="1"/>
      <c r="P151" s="1"/>
      <c r="Q151" s="1"/>
      <c r="R151" s="245"/>
      <c r="S151" s="245"/>
      <c r="T151" s="245"/>
      <c r="U151" s="94"/>
      <c r="V151" s="1"/>
      <c r="W151" s="1" t="s">
        <v>328</v>
      </c>
      <c r="X151" s="2">
        <v>1.06526254842997</v>
      </c>
      <c r="Y151" s="2">
        <v>0.364601865915474</v>
      </c>
      <c r="Z151" s="2"/>
      <c r="AA151" s="2">
        <v>2.92171447273101</v>
      </c>
      <c r="AB151" s="2">
        <v>6.6789231629187503E-3</v>
      </c>
      <c r="AC151" s="2"/>
      <c r="AD151" s="2"/>
      <c r="AE151" s="2"/>
      <c r="AF151" s="2"/>
      <c r="AG151" s="2"/>
      <c r="AH151" s="2"/>
      <c r="AI151" s="2"/>
      <c r="AJ151" s="2"/>
    </row>
    <row r="152" spans="3:36" ht="15.75" customHeight="1" x14ac:dyDescent="0.2">
      <c r="C152" s="68"/>
      <c r="D152" s="68"/>
      <c r="E152" s="68"/>
      <c r="F152" s="68"/>
      <c r="J152" s="1"/>
      <c r="K152" s="1"/>
      <c r="L152" s="1"/>
      <c r="M152" s="1"/>
      <c r="N152" s="1"/>
      <c r="O152" s="1"/>
      <c r="P152" s="1"/>
      <c r="Q152" s="1"/>
      <c r="R152" s="245"/>
      <c r="S152" s="245"/>
      <c r="T152" s="245"/>
      <c r="U152" s="51" t="s">
        <v>128</v>
      </c>
      <c r="V152" s="1" t="s">
        <v>129</v>
      </c>
      <c r="W152" s="1" t="s">
        <v>329</v>
      </c>
      <c r="X152" s="2"/>
      <c r="Y152" s="2"/>
      <c r="Z152" s="2"/>
      <c r="AA152" s="2"/>
      <c r="AB152" s="2"/>
      <c r="AC152" s="2"/>
      <c r="AD152" s="2"/>
      <c r="AE152" s="2"/>
      <c r="AF152" s="2"/>
      <c r="AG152" s="2"/>
      <c r="AH152" s="2"/>
      <c r="AI152" s="2"/>
      <c r="AJ152" s="2"/>
    </row>
    <row r="153" spans="3:36" ht="15.75" customHeight="1" x14ac:dyDescent="0.2">
      <c r="C153" s="68"/>
      <c r="D153" s="68"/>
      <c r="E153" s="68"/>
      <c r="F153" s="68"/>
      <c r="J153" s="1"/>
      <c r="K153" s="1"/>
      <c r="L153" s="1"/>
      <c r="M153" s="1"/>
      <c r="N153" s="1"/>
      <c r="O153" s="1"/>
      <c r="P153" s="1"/>
      <c r="Q153" s="1"/>
      <c r="R153" s="245"/>
      <c r="S153" s="245"/>
      <c r="T153" s="245"/>
      <c r="U153" s="51" t="s">
        <v>22</v>
      </c>
      <c r="V153" s="1" t="s">
        <v>129</v>
      </c>
      <c r="W153" s="1" t="s">
        <v>329</v>
      </c>
      <c r="X153" s="2"/>
      <c r="Y153" s="2"/>
      <c r="Z153" s="2"/>
      <c r="AA153" s="2"/>
      <c r="AB153" s="2"/>
      <c r="AC153" s="2"/>
      <c r="AD153" s="2"/>
      <c r="AE153" s="2"/>
      <c r="AF153" s="2"/>
      <c r="AG153" s="2"/>
      <c r="AH153" s="2"/>
      <c r="AI153" s="2"/>
      <c r="AJ153" s="2"/>
    </row>
    <row r="154" spans="3:36" ht="15.75" customHeight="1" x14ac:dyDescent="0.2">
      <c r="C154" s="68"/>
      <c r="D154" s="68"/>
      <c r="E154" s="68"/>
      <c r="F154" s="68"/>
      <c r="J154" s="1"/>
      <c r="K154" s="1"/>
      <c r="L154" s="1"/>
      <c r="M154" s="1"/>
      <c r="N154" s="1"/>
      <c r="O154" s="1"/>
      <c r="P154" s="1"/>
      <c r="Q154" s="1"/>
      <c r="R154" s="245"/>
      <c r="S154" s="245"/>
      <c r="T154" s="245"/>
      <c r="U154" s="253" t="s">
        <v>28</v>
      </c>
      <c r="V154" s="1" t="s">
        <v>125</v>
      </c>
      <c r="W154" s="1" t="s">
        <v>324</v>
      </c>
      <c r="X154" s="2">
        <v>-0.64192743744554004</v>
      </c>
      <c r="Y154" s="2">
        <v>0.19025104094846801</v>
      </c>
      <c r="Z154" s="2"/>
      <c r="AA154" s="2">
        <v>-3.3741073596512701</v>
      </c>
      <c r="AB154" s="2">
        <v>2.1185678302147199E-3</v>
      </c>
      <c r="AC154" s="2" t="s">
        <v>325</v>
      </c>
      <c r="AD154" s="2">
        <v>57.803160909648298</v>
      </c>
      <c r="AE154" s="2">
        <v>60.914272020759398</v>
      </c>
      <c r="AF154" s="2">
        <v>66.961324057345195</v>
      </c>
      <c r="AG154" s="2">
        <v>0.417996346889904</v>
      </c>
      <c r="AH154" s="2">
        <v>0.337719980943684</v>
      </c>
      <c r="AI154" s="2">
        <v>0.54072326950626404</v>
      </c>
      <c r="AJ154" s="2">
        <v>0.58548465754239298</v>
      </c>
    </row>
    <row r="155" spans="3:36" ht="15.75" customHeight="1" x14ac:dyDescent="0.2">
      <c r="C155" s="68"/>
      <c r="D155" s="68"/>
      <c r="E155" s="68"/>
      <c r="F155" s="68"/>
      <c r="J155" s="1"/>
      <c r="K155" s="1"/>
      <c r="L155" s="1"/>
      <c r="M155" s="1"/>
      <c r="N155" s="1"/>
      <c r="O155" s="1"/>
      <c r="P155" s="1"/>
      <c r="Q155" s="1"/>
      <c r="R155" s="245"/>
      <c r="S155" s="245"/>
      <c r="T155" s="245"/>
      <c r="U155" s="256"/>
      <c r="V155" s="1"/>
      <c r="W155" s="1" t="s">
        <v>127</v>
      </c>
      <c r="X155" s="2">
        <v>0.73024854525906602</v>
      </c>
      <c r="Y155" s="2">
        <v>0.21478237083188401</v>
      </c>
      <c r="Z155" s="2"/>
      <c r="AA155" s="2">
        <v>3.39994638494167</v>
      </c>
      <c r="AB155" s="2">
        <v>1.9807824502135699E-3</v>
      </c>
      <c r="AC155" s="2"/>
      <c r="AD155" s="2"/>
      <c r="AE155" s="2"/>
      <c r="AF155" s="2"/>
      <c r="AG155" s="2"/>
      <c r="AH155" s="2"/>
      <c r="AI155" s="2"/>
      <c r="AJ155" s="2"/>
    </row>
    <row r="156" spans="3:36" ht="15.75" customHeight="1" x14ac:dyDescent="0.2">
      <c r="C156" s="68"/>
      <c r="D156" s="68"/>
      <c r="E156" s="68"/>
      <c r="F156" s="68"/>
      <c r="J156" s="1"/>
      <c r="K156" s="1"/>
      <c r="L156" s="1"/>
      <c r="M156" s="1"/>
      <c r="N156" s="1"/>
      <c r="O156" s="1"/>
      <c r="P156" s="1"/>
      <c r="Q156" s="1"/>
      <c r="R156" s="245"/>
      <c r="S156" s="245"/>
      <c r="T156" s="245"/>
      <c r="U156" s="256"/>
      <c r="V156" s="1"/>
      <c r="W156" s="1" t="s">
        <v>326</v>
      </c>
      <c r="X156" s="2">
        <v>-0.28874057996437003</v>
      </c>
      <c r="Y156" s="2">
        <v>0.30838578621096602</v>
      </c>
      <c r="Z156" s="2"/>
      <c r="AA156" s="2">
        <v>-0.93629665462870404</v>
      </c>
      <c r="AB156" s="2">
        <v>0.35685266968866602</v>
      </c>
      <c r="AC156" s="2"/>
      <c r="AD156" s="2"/>
      <c r="AE156" s="2"/>
      <c r="AF156" s="2"/>
      <c r="AG156" s="2"/>
      <c r="AH156" s="2"/>
      <c r="AI156" s="2"/>
      <c r="AJ156" s="2"/>
    </row>
    <row r="157" spans="3:36" ht="15.75" customHeight="1" x14ac:dyDescent="0.2">
      <c r="C157" s="68"/>
      <c r="D157" s="68"/>
      <c r="E157" s="68"/>
      <c r="F157" s="68"/>
      <c r="J157" s="1"/>
      <c r="K157" s="1"/>
      <c r="L157" s="1"/>
      <c r="M157" s="1"/>
      <c r="N157" s="1"/>
      <c r="O157" s="1"/>
      <c r="P157" s="1"/>
      <c r="Q157" s="1"/>
      <c r="R157" s="245"/>
      <c r="S157" s="245"/>
      <c r="T157" s="245"/>
      <c r="U157" s="256"/>
      <c r="V157" s="1"/>
      <c r="W157" s="1" t="s">
        <v>327</v>
      </c>
      <c r="X157" s="2">
        <v>0.68344582758697403</v>
      </c>
      <c r="Y157" s="2">
        <v>0.26698686797871102</v>
      </c>
      <c r="Z157" s="2"/>
      <c r="AA157" s="2">
        <v>2.5598481032463001</v>
      </c>
      <c r="AB157" s="2">
        <v>1.5946663304466299E-2</v>
      </c>
      <c r="AC157" s="2"/>
      <c r="AD157" s="2"/>
      <c r="AE157" s="2"/>
      <c r="AF157" s="2"/>
      <c r="AG157" s="2"/>
      <c r="AH157" s="2"/>
      <c r="AI157" s="2"/>
      <c r="AJ157" s="2"/>
    </row>
    <row r="158" spans="3:36" ht="15.75" customHeight="1" x14ac:dyDescent="0.2">
      <c r="C158" s="68"/>
      <c r="D158" s="68"/>
      <c r="E158" s="68"/>
      <c r="F158" s="68"/>
      <c r="J158" s="1"/>
      <c r="K158" s="1"/>
      <c r="L158" s="1"/>
      <c r="M158" s="1"/>
      <c r="N158" s="1"/>
      <c r="O158" s="1"/>
      <c r="P158" s="1"/>
      <c r="Q158" s="1"/>
      <c r="R158" s="245"/>
      <c r="S158" s="245"/>
      <c r="T158" s="245"/>
      <c r="U158" s="254"/>
      <c r="V158" s="1"/>
      <c r="W158" s="1" t="s">
        <v>328</v>
      </c>
      <c r="X158" s="2">
        <v>0.57514711930294304</v>
      </c>
      <c r="Y158" s="2">
        <v>0.26698686797871102</v>
      </c>
      <c r="Z158" s="2"/>
      <c r="AA158" s="2">
        <v>2.1542150131099498</v>
      </c>
      <c r="AB158" s="2">
        <v>3.9666752474223597E-2</v>
      </c>
      <c r="AC158" s="2"/>
      <c r="AD158" s="2"/>
      <c r="AE158" s="2"/>
      <c r="AF158" s="2"/>
      <c r="AG158" s="2"/>
      <c r="AH158" s="2"/>
      <c r="AI158" s="2"/>
      <c r="AJ158" s="2"/>
    </row>
    <row r="159" spans="3:36" ht="15.75" customHeight="1" x14ac:dyDescent="0.2">
      <c r="C159" s="68"/>
      <c r="D159" s="68"/>
      <c r="E159" s="68"/>
      <c r="F159" s="68"/>
      <c r="J159" s="1"/>
      <c r="K159" s="1"/>
      <c r="L159" s="1"/>
      <c r="M159" s="1"/>
      <c r="N159" s="1"/>
      <c r="O159" s="1"/>
      <c r="P159" s="1"/>
      <c r="Q159" s="1"/>
      <c r="R159" s="245"/>
      <c r="S159" s="245"/>
      <c r="T159" s="245"/>
      <c r="U159" s="51" t="s">
        <v>131</v>
      </c>
      <c r="V159" s="1" t="s">
        <v>125</v>
      </c>
      <c r="W159" s="1" t="s">
        <v>329</v>
      </c>
      <c r="X159" s="2"/>
      <c r="Y159" s="2"/>
      <c r="Z159" s="2"/>
      <c r="AA159" s="2"/>
      <c r="AB159" s="2"/>
      <c r="AC159" s="2"/>
      <c r="AD159" s="2"/>
      <c r="AE159" s="2"/>
      <c r="AF159" s="2"/>
      <c r="AG159" s="2"/>
      <c r="AH159" s="2"/>
      <c r="AI159" s="2"/>
      <c r="AJ159" s="2"/>
    </row>
    <row r="160" spans="3:36" ht="15.75" customHeight="1" x14ac:dyDescent="0.2">
      <c r="C160" s="68"/>
      <c r="D160" s="68"/>
      <c r="E160" s="68"/>
      <c r="F160" s="68"/>
      <c r="J160" s="1"/>
      <c r="K160" s="1"/>
      <c r="L160" s="1"/>
      <c r="M160" s="1"/>
      <c r="N160" s="1"/>
      <c r="O160" s="1"/>
      <c r="P160" s="1"/>
      <c r="Q160" s="1"/>
      <c r="R160" s="245"/>
      <c r="S160" s="245"/>
      <c r="T160" s="245"/>
      <c r="U160" s="51" t="s">
        <v>133</v>
      </c>
      <c r="V160" s="1" t="s">
        <v>129</v>
      </c>
      <c r="W160" s="1" t="s">
        <v>329</v>
      </c>
      <c r="X160" s="2"/>
      <c r="Y160" s="2"/>
      <c r="Z160" s="2"/>
      <c r="AA160" s="2"/>
      <c r="AB160" s="2"/>
      <c r="AC160" s="2"/>
      <c r="AD160" s="2"/>
      <c r="AE160" s="2"/>
      <c r="AF160" s="2"/>
      <c r="AG160" s="2"/>
      <c r="AH160" s="2"/>
      <c r="AI160" s="2"/>
      <c r="AJ160" s="2"/>
    </row>
    <row r="161" spans="3:36" ht="15.75" customHeight="1" x14ac:dyDescent="0.2">
      <c r="C161" s="68"/>
      <c r="D161" s="68"/>
      <c r="E161" s="68"/>
      <c r="F161" s="68"/>
      <c r="J161" s="1"/>
      <c r="K161" s="1"/>
      <c r="L161" s="1"/>
      <c r="M161" s="1"/>
      <c r="N161" s="1"/>
      <c r="O161" s="1"/>
      <c r="P161" s="1"/>
      <c r="Q161" s="1"/>
      <c r="R161" s="245"/>
      <c r="S161" s="245"/>
      <c r="T161" s="245"/>
      <c r="U161" s="51" t="s">
        <v>29</v>
      </c>
      <c r="V161" s="1" t="s">
        <v>125</v>
      </c>
      <c r="W161" s="1" t="s">
        <v>324</v>
      </c>
      <c r="X161" s="2">
        <v>-4.2908242539303902</v>
      </c>
      <c r="Y161" s="2">
        <v>0.29075405999868198</v>
      </c>
      <c r="Z161" s="2"/>
      <c r="AA161" s="2">
        <v>-14.7575729602876</v>
      </c>
      <c r="AB161" s="2">
        <v>5.1099941776861898E-15</v>
      </c>
      <c r="AC161" s="2" t="s">
        <v>325</v>
      </c>
      <c r="AD161" s="2">
        <v>-143.06730556737901</v>
      </c>
      <c r="AE161" s="2">
        <v>-139.95619445626801</v>
      </c>
      <c r="AF161" s="2">
        <v>-133.90914241968201</v>
      </c>
      <c r="AG161" s="2">
        <v>0.36728135118277999</v>
      </c>
      <c r="AH161" s="2">
        <v>0.28000981341488701</v>
      </c>
      <c r="AI161" s="2">
        <v>0.82636859783223104</v>
      </c>
      <c r="AJ161" s="2">
        <v>0.894775872966176</v>
      </c>
    </row>
    <row r="162" spans="3:36" ht="15.75" customHeight="1" x14ac:dyDescent="0.2">
      <c r="C162" s="68"/>
      <c r="D162" s="68"/>
      <c r="E162" s="68"/>
      <c r="F162" s="68"/>
      <c r="J162" s="1"/>
      <c r="K162" s="1"/>
      <c r="L162" s="1"/>
      <c r="M162" s="1"/>
      <c r="N162" s="1"/>
      <c r="O162" s="1"/>
      <c r="P162" s="1"/>
      <c r="Q162" s="1"/>
      <c r="R162" s="245"/>
      <c r="S162" s="245"/>
      <c r="T162" s="245"/>
      <c r="U162" s="51"/>
      <c r="V162" s="1"/>
      <c r="W162" s="1" t="s">
        <v>127</v>
      </c>
      <c r="X162" s="2">
        <v>0.93916625530203102</v>
      </c>
      <c r="Y162" s="2">
        <v>0.328244439684448</v>
      </c>
      <c r="Z162" s="2"/>
      <c r="AA162" s="2">
        <v>2.8611794801608199</v>
      </c>
      <c r="AB162" s="2">
        <v>7.7512251462452603E-3</v>
      </c>
      <c r="AC162" s="2"/>
      <c r="AD162" s="2"/>
      <c r="AE162" s="2"/>
      <c r="AF162" s="2"/>
      <c r="AG162" s="2"/>
      <c r="AH162" s="2"/>
      <c r="AI162" s="2"/>
      <c r="AJ162" s="2"/>
    </row>
    <row r="163" spans="3:36" ht="15.75" customHeight="1" x14ac:dyDescent="0.2">
      <c r="C163" s="68"/>
      <c r="D163" s="68"/>
      <c r="E163" s="68"/>
      <c r="F163" s="68"/>
      <c r="J163" s="1"/>
      <c r="K163" s="1"/>
      <c r="L163" s="1"/>
      <c r="M163" s="1"/>
      <c r="N163" s="1"/>
      <c r="O163" s="1"/>
      <c r="P163" s="1"/>
      <c r="Q163" s="1"/>
      <c r="R163" s="245"/>
      <c r="S163" s="245"/>
      <c r="T163" s="245"/>
      <c r="U163" s="51"/>
      <c r="V163" s="1"/>
      <c r="W163" s="1" t="s">
        <v>326</v>
      </c>
      <c r="X163" s="2">
        <v>1.0463989699304499</v>
      </c>
      <c r="Y163" s="2">
        <v>0.47129528931729098</v>
      </c>
      <c r="Z163" s="2"/>
      <c r="AA163" s="2">
        <v>2.2202618902604301</v>
      </c>
      <c r="AB163" s="2">
        <v>3.4375015497875902E-2</v>
      </c>
      <c r="AC163" s="2"/>
      <c r="AD163" s="2"/>
      <c r="AE163" s="2"/>
      <c r="AF163" s="2"/>
      <c r="AG163" s="2"/>
      <c r="AH163" s="2"/>
      <c r="AI163" s="2"/>
      <c r="AJ163" s="2"/>
    </row>
    <row r="164" spans="3:36" ht="15.75" customHeight="1" x14ac:dyDescent="0.2">
      <c r="C164" s="68"/>
      <c r="D164" s="68"/>
      <c r="E164" s="68"/>
      <c r="F164" s="68"/>
      <c r="J164" s="1"/>
      <c r="K164" s="1"/>
      <c r="L164" s="1"/>
      <c r="M164" s="1"/>
      <c r="N164" s="1"/>
      <c r="O164" s="1"/>
      <c r="P164" s="1"/>
      <c r="Q164" s="1"/>
      <c r="R164" s="245"/>
      <c r="S164" s="245"/>
      <c r="T164" s="245"/>
      <c r="U164" s="51"/>
      <c r="V164" s="1"/>
      <c r="W164" s="1" t="s">
        <v>327</v>
      </c>
      <c r="X164" s="2">
        <v>0.18470042764004799</v>
      </c>
      <c r="Y164" s="2">
        <v>0.40802676003317601</v>
      </c>
      <c r="Z164" s="2"/>
      <c r="AA164" s="2">
        <v>0.45266743687357702</v>
      </c>
      <c r="AB164" s="2">
        <v>0.65415663025009096</v>
      </c>
      <c r="AC164" s="2"/>
      <c r="AD164" s="2"/>
      <c r="AE164" s="2"/>
      <c r="AF164" s="2"/>
      <c r="AG164" s="2"/>
      <c r="AH164" s="2"/>
      <c r="AI164" s="2"/>
      <c r="AJ164" s="2"/>
    </row>
    <row r="165" spans="3:36" ht="15.75" customHeight="1" x14ac:dyDescent="0.2">
      <c r="C165" s="68"/>
      <c r="D165" s="68"/>
      <c r="E165" s="68"/>
      <c r="F165" s="68"/>
      <c r="J165" s="1"/>
      <c r="K165" s="1"/>
      <c r="L165" s="1"/>
      <c r="M165" s="1"/>
      <c r="N165" s="1"/>
      <c r="O165" s="1"/>
      <c r="P165" s="1"/>
      <c r="Q165" s="1"/>
      <c r="R165" s="245"/>
      <c r="S165" s="245"/>
      <c r="T165" s="245"/>
      <c r="U165" s="51"/>
      <c r="V165" s="1"/>
      <c r="W165" s="1" t="s">
        <v>328</v>
      </c>
      <c r="X165" s="2">
        <v>1.07689458108433</v>
      </c>
      <c r="Y165" s="2">
        <v>0.40802676003317601</v>
      </c>
      <c r="Z165" s="2"/>
      <c r="AA165" s="2">
        <v>2.63927439709289</v>
      </c>
      <c r="AB165" s="2">
        <v>1.32298029479615E-2</v>
      </c>
      <c r="AC165" s="2"/>
      <c r="AD165" s="2"/>
      <c r="AE165" s="2"/>
      <c r="AF165" s="2"/>
      <c r="AG165" s="2"/>
      <c r="AH165" s="2"/>
      <c r="AI165" s="2"/>
      <c r="AJ165" s="2"/>
    </row>
    <row r="166" spans="3:36" ht="15.75" customHeight="1" x14ac:dyDescent="0.2">
      <c r="C166" s="68"/>
      <c r="D166" s="68"/>
      <c r="E166" s="68"/>
      <c r="F166" s="68"/>
      <c r="J166" s="1"/>
      <c r="K166" s="1"/>
      <c r="L166" s="1"/>
      <c r="M166" s="1"/>
      <c r="N166" s="1"/>
      <c r="O166" s="1"/>
      <c r="P166" s="1"/>
      <c r="Q166" s="1"/>
      <c r="R166" s="245"/>
      <c r="S166" s="245"/>
      <c r="T166" s="245"/>
      <c r="U166" s="51" t="s">
        <v>135</v>
      </c>
      <c r="V166" s="1" t="s">
        <v>125</v>
      </c>
      <c r="W166" s="1" t="s">
        <v>329</v>
      </c>
      <c r="X166" s="2"/>
      <c r="Y166" s="2"/>
      <c r="Z166" s="2"/>
      <c r="AA166" s="2"/>
      <c r="AB166" s="2"/>
      <c r="AC166" s="2"/>
      <c r="AD166" s="2"/>
      <c r="AE166" s="2"/>
      <c r="AF166" s="2"/>
      <c r="AG166" s="2"/>
      <c r="AH166" s="2"/>
      <c r="AI166" s="2"/>
      <c r="AJ166" s="2"/>
    </row>
    <row r="167" spans="3:36" ht="15.75" customHeight="1" x14ac:dyDescent="0.2">
      <c r="C167" s="68"/>
      <c r="D167" s="68"/>
      <c r="E167" s="68"/>
      <c r="F167" s="68"/>
      <c r="J167" s="1"/>
      <c r="K167" s="1"/>
      <c r="L167" s="1"/>
      <c r="M167" s="1"/>
      <c r="N167" s="1"/>
      <c r="O167" s="1"/>
      <c r="P167" s="1"/>
      <c r="Q167" s="1"/>
      <c r="R167" s="245"/>
      <c r="S167" s="245"/>
      <c r="T167" s="245"/>
      <c r="U167" s="51" t="s">
        <v>136</v>
      </c>
      <c r="V167" s="1" t="s">
        <v>129</v>
      </c>
      <c r="W167" s="1" t="s">
        <v>329</v>
      </c>
      <c r="X167" s="2"/>
      <c r="Y167" s="2"/>
      <c r="Z167" s="2"/>
      <c r="AA167" s="2"/>
      <c r="AB167" s="2"/>
      <c r="AC167" s="2"/>
      <c r="AD167" s="2"/>
      <c r="AE167" s="2"/>
      <c r="AF167" s="2"/>
      <c r="AG167" s="2"/>
      <c r="AH167" s="2"/>
      <c r="AI167" s="2"/>
      <c r="AJ167" s="2"/>
    </row>
    <row r="168" spans="3:36" ht="15.75" customHeight="1" x14ac:dyDescent="0.2">
      <c r="C168" s="68"/>
      <c r="D168" s="68"/>
      <c r="E168" s="68"/>
      <c r="F168" s="68"/>
      <c r="J168" s="1"/>
      <c r="K168" s="1"/>
      <c r="L168" s="1"/>
      <c r="M168" s="1"/>
      <c r="N168" s="1"/>
      <c r="O168" s="1"/>
      <c r="P168" s="1"/>
      <c r="Q168" s="1"/>
      <c r="R168" s="245"/>
      <c r="S168" s="245"/>
      <c r="T168" s="245"/>
      <c r="U168" s="51" t="s">
        <v>9</v>
      </c>
      <c r="V168" s="1" t="s">
        <v>125</v>
      </c>
      <c r="W168" s="1" t="s">
        <v>324</v>
      </c>
      <c r="X168" s="2">
        <v>1.0528912571093401</v>
      </c>
      <c r="Y168" s="2">
        <v>0.358081493584546</v>
      </c>
      <c r="Z168" s="2"/>
      <c r="AA168" s="2">
        <v>2.94036769833999</v>
      </c>
      <c r="AB168" s="2">
        <v>6.2585450598053897E-3</v>
      </c>
      <c r="AC168" s="2" t="s">
        <v>330</v>
      </c>
      <c r="AD168" s="2">
        <v>238.48656560268901</v>
      </c>
      <c r="AE168" s="2">
        <v>240.629422745547</v>
      </c>
      <c r="AF168" s="2">
        <v>246.11836822577001</v>
      </c>
      <c r="AG168" s="2">
        <v>0.33443965712005103</v>
      </c>
      <c r="AH168" s="2">
        <v>0.26788362283205602</v>
      </c>
      <c r="AI168" s="2">
        <v>1.2127596005733701</v>
      </c>
      <c r="AJ168" s="2">
        <v>1.29108118591381</v>
      </c>
    </row>
    <row r="169" spans="3:36" ht="15.75" customHeight="1" x14ac:dyDescent="0.2">
      <c r="C169" s="68"/>
      <c r="D169" s="68"/>
      <c r="E169" s="68"/>
      <c r="F169" s="68"/>
      <c r="J169" s="1"/>
      <c r="K169" s="1"/>
      <c r="L169" s="1"/>
      <c r="M169" s="1"/>
      <c r="N169" s="1"/>
      <c r="O169" s="1"/>
      <c r="P169" s="1"/>
      <c r="Q169" s="1"/>
      <c r="R169" s="245"/>
      <c r="S169" s="245"/>
      <c r="T169" s="245"/>
      <c r="U169" s="51"/>
      <c r="V169" s="1"/>
      <c r="W169" s="1" t="s">
        <v>326</v>
      </c>
      <c r="X169" s="2">
        <v>-5.8935703883880503E-2</v>
      </c>
      <c r="Y169" s="2">
        <v>0.67941186460928105</v>
      </c>
      <c r="Z169" s="2"/>
      <c r="AA169" s="2">
        <v>-8.6745179108365197E-2</v>
      </c>
      <c r="AB169" s="2">
        <v>0.93145047037964102</v>
      </c>
      <c r="AC169" s="2"/>
      <c r="AD169" s="2"/>
      <c r="AE169" s="2"/>
      <c r="AF169" s="2"/>
      <c r="AG169" s="2"/>
      <c r="AH169" s="2"/>
      <c r="AI169" s="2"/>
      <c r="AJ169" s="2"/>
    </row>
    <row r="170" spans="3:36" ht="15.75" customHeight="1" x14ac:dyDescent="0.2">
      <c r="C170" s="68"/>
      <c r="D170" s="68"/>
      <c r="E170" s="68"/>
      <c r="F170" s="68"/>
      <c r="J170" s="1"/>
      <c r="K170" s="1"/>
      <c r="L170" s="1"/>
      <c r="M170" s="1"/>
      <c r="N170" s="1"/>
      <c r="O170" s="1"/>
      <c r="P170" s="1"/>
      <c r="Q170" s="1"/>
      <c r="R170" s="245"/>
      <c r="S170" s="245"/>
      <c r="T170" s="245"/>
      <c r="U170" s="51"/>
      <c r="V170" s="1"/>
      <c r="W170" s="1" t="s">
        <v>327</v>
      </c>
      <c r="X170" s="2">
        <v>0.89716532722774101</v>
      </c>
      <c r="Y170" s="2">
        <v>0.58015832720501004</v>
      </c>
      <c r="Z170" s="2"/>
      <c r="AA170" s="2">
        <v>1.54641463400164</v>
      </c>
      <c r="AB170" s="2">
        <v>0.132489682393127</v>
      </c>
      <c r="AC170" s="2"/>
      <c r="AD170" s="2"/>
      <c r="AE170" s="2"/>
      <c r="AF170" s="2"/>
      <c r="AG170" s="2"/>
      <c r="AH170" s="2"/>
      <c r="AI170" s="2"/>
      <c r="AJ170" s="2"/>
    </row>
    <row r="171" spans="3:36" ht="15.75" customHeight="1" x14ac:dyDescent="0.2">
      <c r="C171" s="68"/>
      <c r="D171" s="68"/>
      <c r="E171" s="68"/>
      <c r="F171" s="68"/>
      <c r="J171" s="1"/>
      <c r="K171" s="1"/>
      <c r="L171" s="1"/>
      <c r="M171" s="1"/>
      <c r="N171" s="1"/>
      <c r="O171" s="1"/>
      <c r="P171" s="1"/>
      <c r="Q171" s="1"/>
      <c r="R171" s="245"/>
      <c r="S171" s="245"/>
      <c r="T171" s="245"/>
      <c r="U171" s="51"/>
      <c r="V171" s="1"/>
      <c r="W171" s="1" t="s">
        <v>328</v>
      </c>
      <c r="X171" s="2">
        <v>2.0949849250005701</v>
      </c>
      <c r="Y171" s="2">
        <v>0.58015832720501004</v>
      </c>
      <c r="Z171" s="2"/>
      <c r="AA171" s="2">
        <v>3.6110572351748198</v>
      </c>
      <c r="AB171" s="2">
        <v>1.0981699354513301E-3</v>
      </c>
      <c r="AC171" s="2"/>
      <c r="AD171" s="2"/>
      <c r="AE171" s="2"/>
      <c r="AF171" s="2"/>
      <c r="AG171" s="2"/>
      <c r="AH171" s="2"/>
      <c r="AI171" s="2"/>
      <c r="AJ171" s="2"/>
    </row>
    <row r="172" spans="3:36" ht="15.75" customHeight="1" x14ac:dyDescent="0.2">
      <c r="C172" s="68"/>
      <c r="D172" s="68"/>
      <c r="E172" s="68"/>
      <c r="F172" s="68"/>
      <c r="J172" s="1"/>
      <c r="K172" s="1"/>
      <c r="L172" s="1"/>
      <c r="M172" s="1"/>
      <c r="N172" s="1"/>
      <c r="O172" s="1"/>
      <c r="P172" s="1"/>
      <c r="Q172" s="1"/>
      <c r="R172" s="245"/>
      <c r="S172" s="245"/>
      <c r="T172" s="245"/>
      <c r="U172" s="51" t="s">
        <v>30</v>
      </c>
      <c r="V172" s="1" t="s">
        <v>129</v>
      </c>
      <c r="W172" s="1" t="s">
        <v>329</v>
      </c>
      <c r="X172" s="2"/>
      <c r="Y172" s="2"/>
      <c r="Z172" s="2"/>
      <c r="AA172" s="2"/>
      <c r="AB172" s="2"/>
      <c r="AC172" s="2"/>
      <c r="AD172" s="2"/>
      <c r="AE172" s="2"/>
      <c r="AF172" s="2"/>
      <c r="AG172" s="2"/>
      <c r="AH172" s="2"/>
      <c r="AI172" s="2"/>
      <c r="AJ172" s="2"/>
    </row>
    <row r="173" spans="3:36" ht="15.75" customHeight="1" x14ac:dyDescent="0.2">
      <c r="C173" s="68"/>
      <c r="D173" s="68"/>
      <c r="E173" s="68"/>
      <c r="F173" s="68"/>
      <c r="J173" s="1"/>
      <c r="K173" s="1"/>
      <c r="L173" s="1"/>
      <c r="M173" s="1"/>
      <c r="N173" s="1"/>
      <c r="O173" s="1"/>
      <c r="P173" s="1"/>
      <c r="Q173" s="1"/>
      <c r="R173" s="245"/>
      <c r="S173" s="245"/>
      <c r="T173" s="245"/>
      <c r="U173" s="51" t="s">
        <v>17</v>
      </c>
      <c r="V173" s="1" t="s">
        <v>125</v>
      </c>
      <c r="W173" s="1" t="s">
        <v>324</v>
      </c>
      <c r="X173" s="2">
        <v>0.77288876070106205</v>
      </c>
      <c r="Y173" s="2">
        <v>0.47296426961811799</v>
      </c>
      <c r="Z173" s="2"/>
      <c r="AA173" s="2">
        <v>1.6341377358697899</v>
      </c>
      <c r="AB173" s="2">
        <v>0.113040938553316</v>
      </c>
      <c r="AC173" s="2" t="s">
        <v>325</v>
      </c>
      <c r="AD173" s="2">
        <v>234.67480121088599</v>
      </c>
      <c r="AE173" s="2">
        <v>237.78591232199699</v>
      </c>
      <c r="AF173" s="2">
        <v>243.83296435858301</v>
      </c>
      <c r="AG173" s="2">
        <v>0.382426285023936</v>
      </c>
      <c r="AH173" s="2">
        <v>0.29724370364792702</v>
      </c>
      <c r="AI173" s="2">
        <v>1.3442385647541499</v>
      </c>
      <c r="AJ173" s="2">
        <v>1.45551541818979</v>
      </c>
    </row>
    <row r="174" spans="3:36" ht="15.75" customHeight="1" x14ac:dyDescent="0.2">
      <c r="C174" s="68"/>
      <c r="D174" s="68"/>
      <c r="E174" s="68"/>
      <c r="F174" s="68"/>
      <c r="J174" s="1"/>
      <c r="K174" s="1"/>
      <c r="L174" s="1"/>
      <c r="M174" s="1"/>
      <c r="N174" s="1"/>
      <c r="O174" s="1"/>
      <c r="P174" s="1"/>
      <c r="Q174" s="1"/>
      <c r="R174" s="245"/>
      <c r="S174" s="245"/>
      <c r="T174" s="245"/>
      <c r="U174" s="51"/>
      <c r="V174" s="1"/>
      <c r="W174" s="1" t="s">
        <v>127</v>
      </c>
      <c r="X174" s="2">
        <v>1.7436529767812601</v>
      </c>
      <c r="Y174" s="2">
        <v>0.53394917915253604</v>
      </c>
      <c r="Z174" s="2"/>
      <c r="AA174" s="2">
        <v>3.2655785323028699</v>
      </c>
      <c r="AB174" s="2">
        <v>2.80497515836287E-3</v>
      </c>
      <c r="AC174" s="2"/>
      <c r="AD174" s="2"/>
      <c r="AE174" s="2"/>
      <c r="AF174" s="2"/>
      <c r="AG174" s="2"/>
      <c r="AH174" s="2"/>
      <c r="AI174" s="2"/>
      <c r="AJ174" s="2"/>
    </row>
    <row r="175" spans="3:36" ht="15.75" customHeight="1" x14ac:dyDescent="0.2">
      <c r="C175" s="68"/>
      <c r="D175" s="68"/>
      <c r="E175" s="68"/>
      <c r="F175" s="68"/>
      <c r="J175" s="1"/>
      <c r="K175" s="1"/>
      <c r="L175" s="1"/>
      <c r="M175" s="1"/>
      <c r="N175" s="1"/>
      <c r="O175" s="1"/>
      <c r="P175" s="1"/>
      <c r="Q175" s="1"/>
      <c r="R175" s="245"/>
      <c r="S175" s="245"/>
      <c r="T175" s="245"/>
      <c r="U175" s="51"/>
      <c r="V175" s="1"/>
      <c r="W175" s="1" t="s">
        <v>326</v>
      </c>
      <c r="X175" s="2">
        <v>-1.1835829019342701</v>
      </c>
      <c r="Y175" s="2">
        <v>0.76664735924039196</v>
      </c>
      <c r="Z175" s="2"/>
      <c r="AA175" s="2">
        <v>-1.543842664647</v>
      </c>
      <c r="AB175" s="2">
        <v>0.133469911460188</v>
      </c>
      <c r="AC175" s="2"/>
      <c r="AD175" s="2"/>
      <c r="AE175" s="2"/>
      <c r="AF175" s="2"/>
      <c r="AG175" s="2"/>
      <c r="AH175" s="2"/>
      <c r="AI175" s="2"/>
      <c r="AJ175" s="2"/>
    </row>
    <row r="176" spans="3:36" ht="15.75" customHeight="1" x14ac:dyDescent="0.2">
      <c r="C176" s="68"/>
      <c r="D176" s="68"/>
      <c r="E176" s="68"/>
      <c r="F176" s="68"/>
      <c r="J176" s="1"/>
      <c r="K176" s="1"/>
      <c r="L176" s="1"/>
      <c r="M176" s="1"/>
      <c r="N176" s="1"/>
      <c r="O176" s="1"/>
      <c r="P176" s="1"/>
      <c r="Q176" s="1"/>
      <c r="R176" s="245"/>
      <c r="S176" s="245"/>
      <c r="T176" s="245"/>
      <c r="U176" s="51"/>
      <c r="V176" s="1"/>
      <c r="W176" s="1" t="s">
        <v>327</v>
      </c>
      <c r="X176" s="2">
        <v>0.175844912793099</v>
      </c>
      <c r="Y176" s="2">
        <v>0.66372960895064703</v>
      </c>
      <c r="Z176" s="2"/>
      <c r="AA176" s="2">
        <v>0.26493456133606802</v>
      </c>
      <c r="AB176" s="2">
        <v>0.792933946111403</v>
      </c>
      <c r="AC176" s="2"/>
      <c r="AD176" s="2"/>
      <c r="AE176" s="2"/>
      <c r="AF176" s="2"/>
      <c r="AG176" s="2"/>
      <c r="AH176" s="2"/>
      <c r="AI176" s="2"/>
      <c r="AJ176" s="2"/>
    </row>
    <row r="177" spans="3:36" ht="15.75" customHeight="1" x14ac:dyDescent="0.2">
      <c r="C177" s="68"/>
      <c r="D177" s="68"/>
      <c r="E177" s="68"/>
      <c r="F177" s="68"/>
      <c r="J177" s="1"/>
      <c r="K177" s="1"/>
      <c r="L177" s="1"/>
      <c r="M177" s="1"/>
      <c r="N177" s="1"/>
      <c r="O177" s="1"/>
      <c r="P177" s="1"/>
      <c r="Q177" s="1"/>
      <c r="R177" s="245"/>
      <c r="S177" s="245"/>
      <c r="T177" s="245"/>
      <c r="U177" s="51"/>
      <c r="V177" s="1"/>
      <c r="W177" s="1" t="s">
        <v>328</v>
      </c>
      <c r="X177" s="2">
        <v>1.2930561603078199</v>
      </c>
      <c r="Y177" s="2">
        <v>0.66372960895064703</v>
      </c>
      <c r="Z177" s="2"/>
      <c r="AA177" s="2">
        <v>1.9481670591012701</v>
      </c>
      <c r="AB177" s="2">
        <v>6.1131644824883799E-2</v>
      </c>
      <c r="AC177" s="2"/>
      <c r="AD177" s="2"/>
      <c r="AE177" s="2"/>
      <c r="AF177" s="2"/>
      <c r="AG177" s="2"/>
      <c r="AH177" s="2"/>
      <c r="AI177" s="2"/>
      <c r="AJ177" s="2"/>
    </row>
    <row r="178" spans="3:36" ht="15.75" customHeight="1" x14ac:dyDescent="0.2">
      <c r="C178" s="68"/>
      <c r="D178" s="68"/>
      <c r="E178" s="68"/>
      <c r="F178" s="68"/>
      <c r="J178" s="1"/>
      <c r="K178" s="1"/>
      <c r="L178" s="1"/>
      <c r="M178" s="1"/>
      <c r="N178" s="1"/>
      <c r="O178" s="1"/>
      <c r="P178" s="1"/>
      <c r="Q178" s="1"/>
      <c r="R178" s="245"/>
      <c r="S178" s="245"/>
      <c r="T178" s="245"/>
      <c r="U178" s="51" t="s">
        <v>18</v>
      </c>
      <c r="V178" s="1" t="s">
        <v>129</v>
      </c>
      <c r="W178" s="1" t="s">
        <v>329</v>
      </c>
      <c r="X178" s="2"/>
      <c r="Y178" s="2"/>
      <c r="Z178" s="2"/>
      <c r="AA178" s="2"/>
      <c r="AB178" s="2"/>
      <c r="AC178" s="2"/>
      <c r="AD178" s="2"/>
      <c r="AE178" s="2"/>
      <c r="AF178" s="2"/>
      <c r="AG178" s="2"/>
      <c r="AH178" s="2"/>
      <c r="AI178" s="2"/>
      <c r="AJ178" s="2"/>
    </row>
    <row r="179" spans="3:36" ht="15.75" customHeight="1" x14ac:dyDescent="0.2">
      <c r="C179" s="68"/>
      <c r="D179" s="68"/>
      <c r="E179" s="68"/>
      <c r="F179" s="68"/>
      <c r="J179" s="1"/>
      <c r="K179" s="1"/>
      <c r="L179" s="1"/>
      <c r="M179" s="1"/>
      <c r="N179" s="1"/>
      <c r="O179" s="1"/>
      <c r="P179" s="1"/>
      <c r="Q179" s="1"/>
      <c r="R179" s="245"/>
      <c r="S179" s="245"/>
      <c r="T179" s="245"/>
      <c r="U179" s="51" t="s">
        <v>138</v>
      </c>
      <c r="V179" s="1" t="s">
        <v>129</v>
      </c>
      <c r="W179" s="1" t="s">
        <v>329</v>
      </c>
      <c r="X179" s="2"/>
      <c r="Y179" s="2"/>
      <c r="Z179" s="2"/>
      <c r="AA179" s="2"/>
      <c r="AB179" s="2"/>
      <c r="AC179" s="2"/>
      <c r="AD179" s="2"/>
      <c r="AE179" s="2"/>
      <c r="AF179" s="2"/>
      <c r="AG179" s="2"/>
      <c r="AH179" s="2"/>
      <c r="AI179" s="2"/>
      <c r="AJ179" s="2"/>
    </row>
    <row r="180" spans="3:36" ht="15.75" customHeight="1" x14ac:dyDescent="0.2">
      <c r="C180" s="68"/>
      <c r="D180" s="68"/>
      <c r="E180" s="68"/>
      <c r="F180" s="68"/>
      <c r="J180" s="1"/>
      <c r="K180" s="1"/>
      <c r="L180" s="1"/>
      <c r="M180" s="1"/>
      <c r="N180" s="1"/>
      <c r="O180" s="1"/>
      <c r="P180" s="1"/>
      <c r="Q180" s="1"/>
      <c r="R180" s="245"/>
      <c r="S180" s="245"/>
      <c r="T180" s="245"/>
      <c r="U180" s="51" t="s">
        <v>31</v>
      </c>
      <c r="V180" s="1" t="s">
        <v>125</v>
      </c>
      <c r="W180" s="1" t="s">
        <v>324</v>
      </c>
      <c r="X180" s="2">
        <v>-1.8040651344802801</v>
      </c>
      <c r="Y180" s="2">
        <v>0.30586787721424902</v>
      </c>
      <c r="Z180" s="2"/>
      <c r="AA180" s="2">
        <v>-5.8981843759179604</v>
      </c>
      <c r="AB180" s="2">
        <v>1.8539121230134801E-6</v>
      </c>
      <c r="AC180" s="2" t="s">
        <v>330</v>
      </c>
      <c r="AD180" s="2">
        <v>27.529923928024701</v>
      </c>
      <c r="AE180" s="2">
        <v>29.6727810708819</v>
      </c>
      <c r="AF180" s="2">
        <v>35.161726551105602</v>
      </c>
      <c r="AG180" s="2">
        <v>0.47999697599743602</v>
      </c>
      <c r="AH180" s="2">
        <v>0.42799667359717902</v>
      </c>
      <c r="AI180" s="2">
        <v>1.03592118343026</v>
      </c>
      <c r="AJ180" s="2">
        <v>1.1028223148133001</v>
      </c>
    </row>
    <row r="181" spans="3:36" ht="15.75" customHeight="1" x14ac:dyDescent="0.2">
      <c r="C181" s="68"/>
      <c r="D181" s="68"/>
      <c r="E181" s="68"/>
      <c r="F181" s="68"/>
      <c r="J181" s="1"/>
      <c r="K181" s="1"/>
      <c r="L181" s="1"/>
      <c r="M181" s="1"/>
      <c r="N181" s="1"/>
      <c r="O181" s="1"/>
      <c r="P181" s="1"/>
      <c r="Q181" s="1"/>
      <c r="R181" s="245"/>
      <c r="S181" s="245"/>
      <c r="T181" s="245"/>
      <c r="U181" s="51"/>
      <c r="V181" s="1"/>
      <c r="W181" s="1" t="s">
        <v>326</v>
      </c>
      <c r="X181" s="2">
        <v>-0.73879007723493695</v>
      </c>
      <c r="Y181" s="2">
        <v>0.58034349304664701</v>
      </c>
      <c r="Z181" s="2"/>
      <c r="AA181" s="2">
        <v>-1.27302207414524</v>
      </c>
      <c r="AB181" s="2">
        <v>0.21278719020657999</v>
      </c>
      <c r="AC181" s="2"/>
      <c r="AD181" s="2"/>
      <c r="AE181" s="2"/>
      <c r="AF181" s="2"/>
      <c r="AG181" s="2"/>
      <c r="AH181" s="2"/>
      <c r="AI181" s="2"/>
      <c r="AJ181" s="2"/>
    </row>
    <row r="182" spans="3:36" ht="15.75" customHeight="1" x14ac:dyDescent="0.2">
      <c r="C182" s="68"/>
      <c r="D182" s="68"/>
      <c r="E182" s="68"/>
      <c r="F182" s="68"/>
      <c r="J182" s="1"/>
      <c r="K182" s="1"/>
      <c r="L182" s="1"/>
      <c r="M182" s="1"/>
      <c r="N182" s="1"/>
      <c r="O182" s="1"/>
      <c r="P182" s="1"/>
      <c r="Q182" s="1"/>
      <c r="R182" s="245"/>
      <c r="S182" s="245"/>
      <c r="T182" s="245"/>
      <c r="U182" s="51"/>
      <c r="V182" s="1"/>
      <c r="W182" s="1" t="s">
        <v>327</v>
      </c>
      <c r="X182" s="2">
        <v>0.88785792363397598</v>
      </c>
      <c r="Y182" s="2">
        <v>0.49556260004950098</v>
      </c>
      <c r="Z182" s="2"/>
      <c r="AA182" s="2">
        <v>1.7916160814905899</v>
      </c>
      <c r="AB182" s="2">
        <v>8.3287950652902801E-2</v>
      </c>
      <c r="AC182" s="2"/>
      <c r="AD182" s="2"/>
      <c r="AE182" s="2"/>
      <c r="AF182" s="2"/>
      <c r="AG182" s="2"/>
      <c r="AH182" s="2"/>
      <c r="AI182" s="2"/>
      <c r="AJ182" s="2"/>
    </row>
    <row r="183" spans="3:36" ht="15.75" customHeight="1" x14ac:dyDescent="0.2">
      <c r="C183" s="68"/>
      <c r="D183" s="68"/>
      <c r="E183" s="68"/>
      <c r="F183" s="68"/>
      <c r="J183" s="1"/>
      <c r="K183" s="1"/>
      <c r="L183" s="1"/>
      <c r="M183" s="1"/>
      <c r="N183" s="1"/>
      <c r="O183" s="1"/>
      <c r="P183" s="1"/>
      <c r="Q183" s="1"/>
      <c r="R183" s="245"/>
      <c r="S183" s="245"/>
      <c r="T183" s="245"/>
      <c r="U183" s="51"/>
      <c r="V183" s="1"/>
      <c r="W183" s="1" t="s">
        <v>328</v>
      </c>
      <c r="X183" s="2">
        <v>2.1563071570745702</v>
      </c>
      <c r="Y183" s="2">
        <v>0.49556260004950098</v>
      </c>
      <c r="Z183" s="2"/>
      <c r="AA183" s="2">
        <v>4.3512306151819704</v>
      </c>
      <c r="AB183" s="2">
        <v>1.44301089487985E-4</v>
      </c>
      <c r="AC183" s="2"/>
      <c r="AD183" s="2"/>
      <c r="AE183" s="2"/>
      <c r="AF183" s="2"/>
      <c r="AG183" s="2"/>
      <c r="AH183" s="2"/>
      <c r="AI183" s="2"/>
      <c r="AJ183" s="2"/>
    </row>
    <row r="184" spans="3:36" ht="15.75" customHeight="1" x14ac:dyDescent="0.2">
      <c r="C184" s="68"/>
      <c r="D184" s="68"/>
      <c r="E184" s="68"/>
      <c r="F184" s="68"/>
      <c r="J184" s="1"/>
      <c r="K184" s="1"/>
      <c r="L184" s="1"/>
      <c r="M184" s="1"/>
      <c r="N184" s="1"/>
      <c r="O184" s="1"/>
      <c r="P184" s="1"/>
      <c r="Q184" s="1"/>
      <c r="R184" s="245"/>
      <c r="S184" s="245"/>
      <c r="T184" s="245"/>
      <c r="U184" s="51" t="s">
        <v>139</v>
      </c>
      <c r="V184" s="1" t="s">
        <v>129</v>
      </c>
      <c r="W184" s="1" t="s">
        <v>329</v>
      </c>
      <c r="X184" s="2"/>
      <c r="Y184" s="2"/>
      <c r="Z184" s="2"/>
      <c r="AA184" s="2"/>
      <c r="AB184" s="2"/>
      <c r="AC184" s="2"/>
      <c r="AD184" s="2"/>
      <c r="AE184" s="2"/>
      <c r="AF184" s="2"/>
      <c r="AG184" s="2"/>
      <c r="AH184" s="2"/>
      <c r="AI184" s="2"/>
      <c r="AJ184" s="2"/>
    </row>
    <row r="185" spans="3:36" ht="15.75" customHeight="1" x14ac:dyDescent="0.2">
      <c r="C185" s="68"/>
      <c r="D185" s="68"/>
      <c r="E185" s="68"/>
      <c r="F185" s="68"/>
      <c r="J185" s="1"/>
      <c r="K185" s="1"/>
      <c r="L185" s="1"/>
      <c r="M185" s="1"/>
      <c r="N185" s="1"/>
      <c r="O185" s="1"/>
      <c r="P185" s="1"/>
      <c r="Q185" s="1"/>
      <c r="R185" s="245"/>
      <c r="S185" s="245"/>
      <c r="T185" s="245"/>
      <c r="U185" s="51" t="s">
        <v>140</v>
      </c>
      <c r="V185" s="1" t="s">
        <v>129</v>
      </c>
      <c r="W185" s="1" t="s">
        <v>329</v>
      </c>
      <c r="X185" s="2"/>
      <c r="Y185" s="2"/>
      <c r="Z185" s="2"/>
      <c r="AA185" s="2"/>
      <c r="AB185" s="2"/>
      <c r="AC185" s="2"/>
      <c r="AD185" s="2"/>
      <c r="AE185" s="2"/>
      <c r="AF185" s="2"/>
      <c r="AG185" s="2"/>
      <c r="AH185" s="2"/>
      <c r="AI185" s="2"/>
      <c r="AJ185" s="2"/>
    </row>
    <row r="186" spans="3:36" ht="15.75" customHeight="1" x14ac:dyDescent="0.2">
      <c r="C186" s="68"/>
      <c r="D186" s="68"/>
      <c r="E186" s="68"/>
      <c r="F186" s="68"/>
      <c r="J186" s="1"/>
      <c r="K186" s="1"/>
      <c r="L186" s="1"/>
      <c r="M186" s="1"/>
      <c r="N186" s="1"/>
      <c r="O186" s="1"/>
      <c r="P186" s="1"/>
      <c r="Q186" s="1"/>
      <c r="R186" s="245"/>
      <c r="S186" s="245"/>
      <c r="T186" s="245"/>
      <c r="U186" s="51" t="s">
        <v>141</v>
      </c>
      <c r="V186" s="1" t="s">
        <v>129</v>
      </c>
      <c r="W186" s="1" t="s">
        <v>329</v>
      </c>
      <c r="X186" s="2"/>
      <c r="Y186" s="2"/>
      <c r="Z186" s="2"/>
      <c r="AA186" s="2"/>
      <c r="AB186" s="2"/>
      <c r="AC186" s="2"/>
      <c r="AD186" s="2"/>
      <c r="AE186" s="2"/>
      <c r="AF186" s="2"/>
      <c r="AG186" s="2"/>
      <c r="AH186" s="2"/>
      <c r="AI186" s="2"/>
      <c r="AJ186" s="2"/>
    </row>
    <row r="187" spans="3:36" ht="15.75" customHeight="1" x14ac:dyDescent="0.2">
      <c r="C187" s="68"/>
      <c r="D187" s="68"/>
      <c r="E187" s="68"/>
      <c r="F187" s="68"/>
      <c r="J187" s="1"/>
      <c r="K187" s="1"/>
      <c r="L187" s="1"/>
      <c r="M187" s="1"/>
      <c r="N187" s="1"/>
      <c r="O187" s="1"/>
      <c r="P187" s="1"/>
      <c r="Q187" s="1"/>
      <c r="R187" s="245"/>
      <c r="S187" s="245"/>
      <c r="T187" s="245"/>
      <c r="U187" s="51" t="s">
        <v>142</v>
      </c>
      <c r="V187" s="1" t="s">
        <v>125</v>
      </c>
      <c r="W187" s="1" t="s">
        <v>329</v>
      </c>
      <c r="X187" s="2"/>
      <c r="Y187" s="2"/>
      <c r="Z187" s="2"/>
      <c r="AA187" s="2"/>
      <c r="AB187" s="2"/>
      <c r="AC187" s="2"/>
      <c r="AD187" s="2"/>
      <c r="AE187" s="2"/>
      <c r="AF187" s="2"/>
      <c r="AG187" s="2"/>
      <c r="AH187" s="2"/>
      <c r="AI187" s="2"/>
      <c r="AJ187" s="2"/>
    </row>
    <row r="188" spans="3:36" ht="15.75" customHeight="1" x14ac:dyDescent="0.2">
      <c r="C188" s="68"/>
      <c r="D188" s="68"/>
      <c r="E188" s="68"/>
      <c r="F188" s="68"/>
      <c r="J188" s="1"/>
      <c r="K188" s="1"/>
      <c r="L188" s="1"/>
      <c r="M188" s="1"/>
      <c r="N188" s="1"/>
      <c r="O188" s="1"/>
      <c r="P188" s="1"/>
      <c r="Q188" s="1"/>
      <c r="R188" s="234"/>
      <c r="S188" s="234"/>
      <c r="T188" s="234"/>
      <c r="U188" s="55" t="s">
        <v>20</v>
      </c>
      <c r="V188" s="4" t="s">
        <v>130</v>
      </c>
      <c r="W188" s="4" t="s">
        <v>329</v>
      </c>
      <c r="X188" s="57"/>
      <c r="Y188" s="57"/>
      <c r="Z188" s="57"/>
      <c r="AA188" s="57"/>
      <c r="AB188" s="57"/>
      <c r="AC188" s="57"/>
      <c r="AD188" s="57"/>
      <c r="AE188" s="57"/>
      <c r="AF188" s="57"/>
      <c r="AG188" s="57"/>
      <c r="AH188" s="57"/>
      <c r="AI188" s="57"/>
      <c r="AJ188" s="57"/>
    </row>
    <row r="189" spans="3:36" ht="15.75" customHeight="1" x14ac:dyDescent="0.2">
      <c r="C189" s="68"/>
      <c r="D189" s="68"/>
      <c r="E189" s="68"/>
      <c r="F189" s="68"/>
      <c r="J189" s="1"/>
      <c r="K189" s="1"/>
      <c r="L189" s="1"/>
      <c r="M189" s="1"/>
      <c r="N189" s="1"/>
      <c r="O189" s="1"/>
      <c r="P189" s="1"/>
      <c r="Q189" s="1"/>
      <c r="R189" s="246" t="s">
        <v>306</v>
      </c>
      <c r="S189" s="246" t="s">
        <v>273</v>
      </c>
      <c r="T189" s="246" t="s">
        <v>221</v>
      </c>
      <c r="U189" s="93" t="s">
        <v>124</v>
      </c>
      <c r="V189" s="34" t="s">
        <v>130</v>
      </c>
      <c r="W189" s="34" t="s">
        <v>324</v>
      </c>
      <c r="X189" s="49">
        <v>-0.30460101454537403</v>
      </c>
      <c r="Y189" s="49">
        <v>0.419505869192354</v>
      </c>
      <c r="Z189" s="49">
        <v>304.03526990444198</v>
      </c>
      <c r="AA189" s="49">
        <v>-0.72609476270689999</v>
      </c>
      <c r="AB189" s="49">
        <v>0.46833926199260301</v>
      </c>
      <c r="AC189" s="49" t="s">
        <v>331</v>
      </c>
      <c r="AD189" s="49">
        <v>873.20870457130195</v>
      </c>
      <c r="AE189" s="49">
        <v>874.867241156668</v>
      </c>
      <c r="AF189" s="49">
        <v>940.50192435280906</v>
      </c>
      <c r="AG189" s="49">
        <v>0.52766909147923302</v>
      </c>
      <c r="AH189" s="49">
        <v>0.29973684030310899</v>
      </c>
      <c r="AI189" s="49">
        <v>0.55334596232005395</v>
      </c>
      <c r="AJ189" s="49">
        <v>0.61239931897701205</v>
      </c>
    </row>
    <row r="190" spans="3:36" ht="15.75" customHeight="1" x14ac:dyDescent="0.2">
      <c r="C190" s="68"/>
      <c r="D190" s="68"/>
      <c r="E190" s="68"/>
      <c r="F190" s="68"/>
      <c r="J190" s="1"/>
      <c r="K190" s="1"/>
      <c r="L190" s="1"/>
      <c r="M190" s="1"/>
      <c r="N190" s="1"/>
      <c r="O190" s="1"/>
      <c r="P190" s="1"/>
      <c r="Q190" s="1"/>
      <c r="R190" s="245"/>
      <c r="S190" s="245"/>
      <c r="T190" s="245"/>
      <c r="U190" s="94"/>
      <c r="V190" s="1"/>
      <c r="W190" s="1" t="s">
        <v>127</v>
      </c>
      <c r="X190" s="2">
        <v>0.64931528865147303</v>
      </c>
      <c r="Y190" s="2">
        <v>7.6111315599182605E-2</v>
      </c>
      <c r="Z190" s="2">
        <v>317.71915319879798</v>
      </c>
      <c r="AA190" s="2">
        <v>8.5311268572848906</v>
      </c>
      <c r="AB190" s="2">
        <v>6.0186675958427498E-16</v>
      </c>
      <c r="AC190" s="2"/>
      <c r="AD190" s="2"/>
      <c r="AE190" s="2"/>
      <c r="AF190" s="2"/>
      <c r="AG190" s="2"/>
      <c r="AH190" s="2"/>
      <c r="AI190" s="2"/>
      <c r="AJ190" s="2"/>
    </row>
    <row r="191" spans="3:36" ht="15.75" customHeight="1" x14ac:dyDescent="0.2">
      <c r="C191" s="68"/>
      <c r="D191" s="68"/>
      <c r="E191" s="68"/>
      <c r="F191" s="68"/>
      <c r="J191" s="1"/>
      <c r="K191" s="1"/>
      <c r="L191" s="1"/>
      <c r="M191" s="1"/>
      <c r="N191" s="1"/>
      <c r="O191" s="1"/>
      <c r="P191" s="1"/>
      <c r="Q191" s="1"/>
      <c r="R191" s="245"/>
      <c r="S191" s="245"/>
      <c r="T191" s="245"/>
      <c r="U191" s="94"/>
      <c r="V191" s="1"/>
      <c r="W191" s="1" t="s">
        <v>145</v>
      </c>
      <c r="X191" s="2">
        <v>-0.12969628916791801</v>
      </c>
      <c r="Y191" s="2">
        <v>6.1306404046702803E-2</v>
      </c>
      <c r="Z191" s="2">
        <v>102.818984310977</v>
      </c>
      <c r="AA191" s="2">
        <v>-2.1155422697621602</v>
      </c>
      <c r="AB191" s="2">
        <v>3.6799325742632401E-2</v>
      </c>
      <c r="AC191" s="2"/>
      <c r="AD191" s="2"/>
      <c r="AE191" s="2"/>
      <c r="AF191" s="2"/>
      <c r="AG191" s="2"/>
      <c r="AH191" s="2"/>
      <c r="AI191" s="2"/>
      <c r="AJ191" s="2"/>
    </row>
    <row r="192" spans="3:36" ht="15.75" customHeight="1" x14ac:dyDescent="0.2">
      <c r="C192" s="68"/>
      <c r="D192" s="68"/>
      <c r="E192" s="68"/>
      <c r="F192" s="68"/>
      <c r="J192" s="1"/>
      <c r="K192" s="1"/>
      <c r="L192" s="1"/>
      <c r="M192" s="1"/>
      <c r="N192" s="1"/>
      <c r="O192" s="1"/>
      <c r="P192" s="1"/>
      <c r="Q192" s="1"/>
      <c r="R192" s="245"/>
      <c r="S192" s="245"/>
      <c r="T192" s="245"/>
      <c r="U192" s="94"/>
      <c r="V192" s="1"/>
      <c r="W192" s="1" t="s">
        <v>132</v>
      </c>
      <c r="X192" s="2">
        <v>0.14032233761174301</v>
      </c>
      <c r="Y192" s="2">
        <v>5.5439259985663999E-2</v>
      </c>
      <c r="Z192" s="2">
        <v>364.66799019639598</v>
      </c>
      <c r="AA192" s="2">
        <v>2.5311004809232398</v>
      </c>
      <c r="AB192" s="2">
        <v>1.17901435076707E-2</v>
      </c>
      <c r="AC192" s="2"/>
      <c r="AD192" s="2"/>
      <c r="AE192" s="2"/>
      <c r="AF192" s="2"/>
      <c r="AG192" s="2"/>
      <c r="AH192" s="2"/>
      <c r="AI192" s="2"/>
      <c r="AJ192" s="2"/>
    </row>
    <row r="193" spans="3:36" ht="15.75" customHeight="1" x14ac:dyDescent="0.2">
      <c r="C193" s="68"/>
      <c r="D193" s="68"/>
      <c r="E193" s="68"/>
      <c r="F193" s="68"/>
      <c r="J193" s="1"/>
      <c r="K193" s="1"/>
      <c r="L193" s="1"/>
      <c r="M193" s="1"/>
      <c r="N193" s="1"/>
      <c r="O193" s="1"/>
      <c r="P193" s="1"/>
      <c r="Q193" s="1"/>
      <c r="R193" s="245"/>
      <c r="S193" s="245"/>
      <c r="T193" s="245"/>
      <c r="U193" s="94"/>
      <c r="V193" s="1"/>
      <c r="W193" s="1" t="s">
        <v>332</v>
      </c>
      <c r="X193" s="2">
        <v>0.55496992554591196</v>
      </c>
      <c r="Y193" s="2">
        <v>0.23302382847017</v>
      </c>
      <c r="Z193" s="2">
        <v>105.637155372092</v>
      </c>
      <c r="AA193" s="2">
        <v>2.3816016121156198</v>
      </c>
      <c r="AB193" s="2">
        <v>1.90271720659115E-2</v>
      </c>
      <c r="AC193" s="2"/>
      <c r="AD193" s="2"/>
      <c r="AE193" s="2"/>
      <c r="AF193" s="2"/>
      <c r="AG193" s="2"/>
      <c r="AH193" s="2"/>
      <c r="AI193" s="2"/>
      <c r="AJ193" s="2"/>
    </row>
    <row r="194" spans="3:36" ht="15.75" customHeight="1" x14ac:dyDescent="0.2">
      <c r="C194" s="68"/>
      <c r="D194" s="68"/>
      <c r="E194" s="68"/>
      <c r="F194" s="68"/>
      <c r="J194" s="1"/>
      <c r="K194" s="1"/>
      <c r="L194" s="1"/>
      <c r="M194" s="1"/>
      <c r="N194" s="1"/>
      <c r="O194" s="1"/>
      <c r="P194" s="1"/>
      <c r="Q194" s="1"/>
      <c r="R194" s="245"/>
      <c r="S194" s="245"/>
      <c r="T194" s="245"/>
      <c r="U194" s="94"/>
      <c r="V194" s="1"/>
      <c r="W194" s="1" t="s">
        <v>333</v>
      </c>
      <c r="X194" s="2">
        <v>0.62931581331783204</v>
      </c>
      <c r="Y194" s="2">
        <v>0.22394117225438301</v>
      </c>
      <c r="Z194" s="2">
        <v>97.271714385450295</v>
      </c>
      <c r="AA194" s="2">
        <v>2.8101836164498102</v>
      </c>
      <c r="AB194" s="2">
        <v>5.9868841004325699E-3</v>
      </c>
      <c r="AC194" s="2"/>
      <c r="AD194" s="2"/>
      <c r="AE194" s="2"/>
      <c r="AF194" s="2"/>
      <c r="AG194" s="2"/>
      <c r="AH194" s="2"/>
      <c r="AI194" s="2"/>
      <c r="AJ194" s="2"/>
    </row>
    <row r="195" spans="3:36" ht="15.75" customHeight="1" x14ac:dyDescent="0.2">
      <c r="C195" s="68"/>
      <c r="D195" s="68"/>
      <c r="E195" s="68"/>
      <c r="F195" s="68"/>
      <c r="J195" s="1"/>
      <c r="K195" s="1"/>
      <c r="L195" s="1"/>
      <c r="M195" s="1"/>
      <c r="N195" s="1"/>
      <c r="O195" s="1"/>
      <c r="P195" s="1"/>
      <c r="Q195" s="1"/>
      <c r="R195" s="245"/>
      <c r="S195" s="245"/>
      <c r="T195" s="245"/>
      <c r="U195" s="94"/>
      <c r="V195" s="1"/>
      <c r="W195" s="1" t="s">
        <v>334</v>
      </c>
      <c r="X195" s="2">
        <v>0.20526705094704301</v>
      </c>
      <c r="Y195" s="2">
        <v>0.21666718392791301</v>
      </c>
      <c r="Z195" s="2">
        <v>109.79872586176</v>
      </c>
      <c r="AA195" s="2">
        <v>0.94738412723976495</v>
      </c>
      <c r="AB195" s="2">
        <v>0.34552347640527897</v>
      </c>
      <c r="AC195" s="2"/>
      <c r="AD195" s="2"/>
      <c r="AE195" s="2"/>
      <c r="AF195" s="2"/>
      <c r="AG195" s="2"/>
      <c r="AH195" s="2"/>
      <c r="AI195" s="2"/>
      <c r="AJ195" s="2"/>
    </row>
    <row r="196" spans="3:36" ht="15.75" customHeight="1" x14ac:dyDescent="0.2">
      <c r="C196" s="68"/>
      <c r="D196" s="68"/>
      <c r="E196" s="68"/>
      <c r="F196" s="68"/>
      <c r="J196" s="1"/>
      <c r="K196" s="1"/>
      <c r="L196" s="1"/>
      <c r="M196" s="1"/>
      <c r="N196" s="1"/>
      <c r="O196" s="1"/>
      <c r="P196" s="1"/>
      <c r="Q196" s="1"/>
      <c r="R196" s="245"/>
      <c r="S196" s="245"/>
      <c r="T196" s="245"/>
      <c r="U196" s="94"/>
      <c r="V196" s="1"/>
      <c r="W196" s="1" t="s">
        <v>335</v>
      </c>
      <c r="X196" s="2">
        <v>-0.107733251938757</v>
      </c>
      <c r="Y196" s="2">
        <v>0.25269770461799801</v>
      </c>
      <c r="Z196" s="2">
        <v>90.769486914272605</v>
      </c>
      <c r="AA196" s="2">
        <v>-0.426332530806391</v>
      </c>
      <c r="AB196" s="2">
        <v>0.67087491692824597</v>
      </c>
      <c r="AC196" s="2"/>
      <c r="AD196" s="2"/>
      <c r="AE196" s="2"/>
      <c r="AF196" s="2"/>
      <c r="AG196" s="2"/>
      <c r="AH196" s="2"/>
      <c r="AI196" s="2"/>
      <c r="AJ196" s="2"/>
    </row>
    <row r="197" spans="3:36" ht="15.75" customHeight="1" x14ac:dyDescent="0.2">
      <c r="C197" s="68"/>
      <c r="D197" s="68"/>
      <c r="E197" s="68"/>
      <c r="F197" s="68"/>
      <c r="J197" s="1"/>
      <c r="K197" s="1"/>
      <c r="L197" s="1"/>
      <c r="M197" s="1"/>
      <c r="N197" s="1"/>
      <c r="O197" s="1"/>
      <c r="P197" s="1"/>
      <c r="Q197" s="1"/>
      <c r="R197" s="245"/>
      <c r="S197" s="245"/>
      <c r="T197" s="245"/>
      <c r="U197" s="94"/>
      <c r="V197" s="1"/>
      <c r="W197" s="1" t="s">
        <v>336</v>
      </c>
      <c r="X197" s="2">
        <v>-0.503487069620006</v>
      </c>
      <c r="Y197" s="2">
        <v>0.19439963699621701</v>
      </c>
      <c r="Z197" s="2">
        <v>88.330417289624606</v>
      </c>
      <c r="AA197" s="2">
        <v>-2.5899588980703898</v>
      </c>
      <c r="AB197" s="2">
        <v>1.12264329933023E-2</v>
      </c>
      <c r="AC197" s="2"/>
      <c r="AD197" s="2"/>
      <c r="AE197" s="2"/>
      <c r="AF197" s="2"/>
      <c r="AG197" s="2"/>
      <c r="AH197" s="2"/>
      <c r="AI197" s="2"/>
      <c r="AJ197" s="2"/>
    </row>
    <row r="198" spans="3:36" ht="15.75" customHeight="1" x14ac:dyDescent="0.2">
      <c r="C198" s="68"/>
      <c r="D198" s="68"/>
      <c r="E198" s="68"/>
      <c r="F198" s="68"/>
      <c r="J198" s="1"/>
      <c r="K198" s="1"/>
      <c r="L198" s="1"/>
      <c r="M198" s="1"/>
      <c r="N198" s="1"/>
      <c r="O198" s="1"/>
      <c r="P198" s="1"/>
      <c r="Q198" s="1"/>
      <c r="R198" s="245"/>
      <c r="S198" s="245"/>
      <c r="T198" s="245"/>
      <c r="U198" s="94"/>
      <c r="V198" s="1"/>
      <c r="W198" s="1" t="s">
        <v>337</v>
      </c>
      <c r="X198" s="2">
        <v>-4.6525770225102299E-2</v>
      </c>
      <c r="Y198" s="2">
        <v>0.24645079495692901</v>
      </c>
      <c r="Z198" s="2">
        <v>100.58048686788899</v>
      </c>
      <c r="AA198" s="2">
        <v>-0.18878320207176999</v>
      </c>
      <c r="AB198" s="2">
        <v>0.85064313631874899</v>
      </c>
      <c r="AC198" s="2"/>
      <c r="AD198" s="2"/>
      <c r="AE198" s="2"/>
      <c r="AF198" s="2"/>
      <c r="AG198" s="2"/>
      <c r="AH198" s="2"/>
      <c r="AI198" s="2"/>
      <c r="AJ198" s="2"/>
    </row>
    <row r="199" spans="3:36" ht="15.75" customHeight="1" x14ac:dyDescent="0.2">
      <c r="C199" s="68"/>
      <c r="D199" s="68"/>
      <c r="E199" s="68"/>
      <c r="F199" s="68"/>
      <c r="J199" s="1"/>
      <c r="K199" s="1"/>
      <c r="L199" s="1"/>
      <c r="M199" s="1"/>
      <c r="N199" s="1"/>
      <c r="O199" s="1"/>
      <c r="P199" s="1"/>
      <c r="Q199" s="1"/>
      <c r="R199" s="245"/>
      <c r="S199" s="245"/>
      <c r="T199" s="245"/>
      <c r="U199" s="94"/>
      <c r="V199" s="1"/>
      <c r="W199" s="1" t="s">
        <v>338</v>
      </c>
      <c r="X199" s="2">
        <v>-0.53763710407176901</v>
      </c>
      <c r="Y199" s="2">
        <v>0.19562342008877201</v>
      </c>
      <c r="Z199" s="2">
        <v>92.437824420698902</v>
      </c>
      <c r="AA199" s="2">
        <v>-2.7483268814531199</v>
      </c>
      <c r="AB199" s="2">
        <v>7.2029989117331703E-3</v>
      </c>
      <c r="AC199" s="2"/>
      <c r="AD199" s="2"/>
      <c r="AE199" s="2"/>
      <c r="AF199" s="2"/>
      <c r="AG199" s="2"/>
      <c r="AH199" s="2"/>
      <c r="AI199" s="2"/>
      <c r="AJ199" s="2"/>
    </row>
    <row r="200" spans="3:36" ht="15.75" customHeight="1" x14ac:dyDescent="0.2">
      <c r="C200" s="68"/>
      <c r="D200" s="68"/>
      <c r="E200" s="68"/>
      <c r="F200" s="68"/>
      <c r="J200" s="1"/>
      <c r="K200" s="1"/>
      <c r="L200" s="1"/>
      <c r="M200" s="1"/>
      <c r="N200" s="1"/>
      <c r="O200" s="1"/>
      <c r="P200" s="1"/>
      <c r="Q200" s="1"/>
      <c r="R200" s="245"/>
      <c r="S200" s="245"/>
      <c r="T200" s="245"/>
      <c r="U200" s="94"/>
      <c r="V200" s="1"/>
      <c r="W200" s="1" t="s">
        <v>339</v>
      </c>
      <c r="X200" s="2">
        <v>-0.525812962223832</v>
      </c>
      <c r="Y200" s="2">
        <v>0.22149868629917199</v>
      </c>
      <c r="Z200" s="2">
        <v>85.844248732406996</v>
      </c>
      <c r="AA200" s="2">
        <v>-2.3738874979765399</v>
      </c>
      <c r="AB200" s="2">
        <v>1.9832710869325702E-2</v>
      </c>
      <c r="AC200" s="2"/>
      <c r="AD200" s="2"/>
      <c r="AE200" s="2"/>
      <c r="AF200" s="2"/>
      <c r="AG200" s="2"/>
      <c r="AH200" s="2"/>
      <c r="AI200" s="2"/>
      <c r="AJ200" s="2"/>
    </row>
    <row r="201" spans="3:36" ht="15.75" customHeight="1" x14ac:dyDescent="0.2">
      <c r="C201" s="68"/>
      <c r="D201" s="68"/>
      <c r="E201" s="68"/>
      <c r="F201" s="68"/>
      <c r="J201" s="1"/>
      <c r="K201" s="1"/>
      <c r="L201" s="1"/>
      <c r="M201" s="1"/>
      <c r="N201" s="1"/>
      <c r="O201" s="1"/>
      <c r="P201" s="1"/>
      <c r="Q201" s="1"/>
      <c r="R201" s="245"/>
      <c r="S201" s="245"/>
      <c r="T201" s="245"/>
      <c r="U201" s="94"/>
      <c r="V201" s="1"/>
      <c r="W201" s="1" t="s">
        <v>340</v>
      </c>
      <c r="X201" s="2">
        <v>-0.47521440014115801</v>
      </c>
      <c r="Y201" s="2">
        <v>0.25047472572683999</v>
      </c>
      <c r="Z201" s="2">
        <v>82.983256661608195</v>
      </c>
      <c r="AA201" s="2">
        <v>-1.8972548977233401</v>
      </c>
      <c r="AB201" s="2">
        <v>6.12725174472274E-2</v>
      </c>
      <c r="AC201" s="2"/>
      <c r="AD201" s="2"/>
      <c r="AE201" s="2"/>
      <c r="AF201" s="2"/>
      <c r="AG201" s="2"/>
      <c r="AH201" s="2"/>
      <c r="AI201" s="2"/>
      <c r="AJ201" s="2"/>
    </row>
    <row r="202" spans="3:36" ht="15.75" customHeight="1" x14ac:dyDescent="0.2">
      <c r="C202" s="68"/>
      <c r="D202" s="68"/>
      <c r="E202" s="68"/>
      <c r="F202" s="68"/>
      <c r="J202" s="1"/>
      <c r="K202" s="1"/>
      <c r="L202" s="1"/>
      <c r="M202" s="1"/>
      <c r="N202" s="1"/>
      <c r="O202" s="1"/>
      <c r="P202" s="1"/>
      <c r="Q202" s="1"/>
      <c r="R202" s="245"/>
      <c r="S202" s="245"/>
      <c r="T202" s="245"/>
      <c r="U202" s="94"/>
      <c r="V202" s="1"/>
      <c r="W202" s="1" t="s">
        <v>341</v>
      </c>
      <c r="X202" s="2">
        <v>-0.69649481826160897</v>
      </c>
      <c r="Y202" s="2">
        <v>0.25914244765898897</v>
      </c>
      <c r="Z202" s="2">
        <v>104.507214743755</v>
      </c>
      <c r="AA202" s="2">
        <v>-2.6876909767331498</v>
      </c>
      <c r="AB202" s="2">
        <v>8.3734269544024093E-3</v>
      </c>
      <c r="AC202" s="2"/>
      <c r="AD202" s="2"/>
      <c r="AE202" s="2"/>
      <c r="AF202" s="2"/>
      <c r="AG202" s="2"/>
      <c r="AH202" s="2"/>
      <c r="AI202" s="2"/>
      <c r="AJ202" s="2"/>
    </row>
    <row r="203" spans="3:36" ht="15.75" customHeight="1" x14ac:dyDescent="0.2">
      <c r="C203" s="68"/>
      <c r="D203" s="68"/>
      <c r="E203" s="68"/>
      <c r="F203" s="68"/>
      <c r="J203" s="1"/>
      <c r="K203" s="1"/>
      <c r="L203" s="1"/>
      <c r="M203" s="1"/>
      <c r="N203" s="1"/>
      <c r="O203" s="1"/>
      <c r="P203" s="1"/>
      <c r="Q203" s="1"/>
      <c r="R203" s="245"/>
      <c r="S203" s="245"/>
      <c r="T203" s="245"/>
      <c r="U203" s="94"/>
      <c r="V203" s="1"/>
      <c r="W203" s="1" t="s">
        <v>342</v>
      </c>
      <c r="X203" s="2">
        <v>-0.687484408926052</v>
      </c>
      <c r="Y203" s="2">
        <v>0.324150551821072</v>
      </c>
      <c r="Z203" s="2">
        <v>99.947690620279801</v>
      </c>
      <c r="AA203" s="2">
        <v>-2.1208799585987999</v>
      </c>
      <c r="AB203" s="2">
        <v>3.6406200685235902E-2</v>
      </c>
      <c r="AC203" s="2"/>
      <c r="AD203" s="2"/>
      <c r="AE203" s="2"/>
      <c r="AF203" s="2"/>
      <c r="AG203" s="2"/>
      <c r="AH203" s="2"/>
      <c r="AI203" s="2"/>
      <c r="AJ203" s="2"/>
    </row>
    <row r="204" spans="3:36" ht="15.75" customHeight="1" x14ac:dyDescent="0.2">
      <c r="C204" s="68"/>
      <c r="D204" s="68"/>
      <c r="E204" s="68"/>
      <c r="F204" s="68"/>
      <c r="J204" s="1"/>
      <c r="K204" s="1"/>
      <c r="L204" s="1"/>
      <c r="M204" s="1"/>
      <c r="N204" s="1"/>
      <c r="O204" s="1"/>
      <c r="P204" s="1"/>
      <c r="Q204" s="1"/>
      <c r="R204" s="245"/>
      <c r="S204" s="245"/>
      <c r="T204" s="245"/>
      <c r="U204" s="51" t="s">
        <v>128</v>
      </c>
      <c r="V204" s="1"/>
      <c r="W204" s="1"/>
      <c r="X204" s="2"/>
      <c r="Y204" s="2"/>
      <c r="Z204" s="2"/>
      <c r="AA204" s="2"/>
      <c r="AB204" s="2"/>
      <c r="AC204" s="2"/>
      <c r="AD204" s="2"/>
      <c r="AE204" s="2"/>
      <c r="AF204" s="2"/>
      <c r="AG204" s="2"/>
      <c r="AH204" s="2"/>
      <c r="AI204" s="2"/>
      <c r="AJ204" s="2"/>
    </row>
    <row r="205" spans="3:36" ht="15.75" customHeight="1" x14ac:dyDescent="0.2">
      <c r="C205" s="68"/>
      <c r="D205" s="68"/>
      <c r="E205" s="68"/>
      <c r="F205" s="68"/>
      <c r="J205" s="1"/>
      <c r="K205" s="1"/>
      <c r="L205" s="1"/>
      <c r="M205" s="1"/>
      <c r="N205" s="1"/>
      <c r="O205" s="1"/>
      <c r="P205" s="1"/>
      <c r="Q205" s="1"/>
      <c r="R205" s="245"/>
      <c r="S205" s="245"/>
      <c r="T205" s="245"/>
      <c r="U205" s="51" t="s">
        <v>22</v>
      </c>
      <c r="V205" s="1"/>
      <c r="W205" s="1"/>
      <c r="X205" s="2"/>
      <c r="Y205" s="2"/>
      <c r="Z205" s="2"/>
      <c r="AA205" s="2"/>
      <c r="AB205" s="2"/>
      <c r="AC205" s="2"/>
      <c r="AD205" s="2"/>
      <c r="AE205" s="2"/>
      <c r="AF205" s="2"/>
      <c r="AG205" s="2"/>
      <c r="AH205" s="2"/>
      <c r="AI205" s="2"/>
      <c r="AJ205" s="2"/>
    </row>
    <row r="206" spans="3:36" ht="15.75" customHeight="1" x14ac:dyDescent="0.2">
      <c r="C206" s="68"/>
      <c r="D206" s="68"/>
      <c r="E206" s="68"/>
      <c r="F206" s="68"/>
      <c r="J206" s="1"/>
      <c r="K206" s="1"/>
      <c r="L206" s="1"/>
      <c r="M206" s="1"/>
      <c r="N206" s="1"/>
      <c r="O206" s="1"/>
      <c r="P206" s="1"/>
      <c r="Q206" s="1"/>
      <c r="R206" s="245"/>
      <c r="S206" s="245"/>
      <c r="T206" s="245"/>
      <c r="U206" s="253" t="s">
        <v>28</v>
      </c>
      <c r="V206" s="1"/>
      <c r="W206" s="1"/>
      <c r="X206" s="2"/>
      <c r="Y206" s="2"/>
      <c r="Z206" s="2"/>
      <c r="AA206" s="2"/>
      <c r="AB206" s="2"/>
      <c r="AC206" s="2"/>
      <c r="AD206" s="2"/>
      <c r="AE206" s="2"/>
      <c r="AF206" s="2"/>
      <c r="AG206" s="2"/>
      <c r="AH206" s="2"/>
      <c r="AI206" s="2"/>
      <c r="AJ206" s="2"/>
    </row>
    <row r="207" spans="3:36" ht="15.75" customHeight="1" x14ac:dyDescent="0.2">
      <c r="C207" s="68"/>
      <c r="D207" s="68"/>
      <c r="E207" s="68"/>
      <c r="F207" s="68"/>
      <c r="J207" s="1"/>
      <c r="K207" s="1"/>
      <c r="L207" s="1"/>
      <c r="M207" s="1"/>
      <c r="N207" s="1"/>
      <c r="O207" s="1"/>
      <c r="P207" s="1"/>
      <c r="Q207" s="1"/>
      <c r="R207" s="245"/>
      <c r="S207" s="245"/>
      <c r="T207" s="245"/>
      <c r="U207" s="254"/>
      <c r="V207" s="1"/>
      <c r="W207" s="1"/>
      <c r="X207" s="2"/>
      <c r="Y207" s="2"/>
      <c r="Z207" s="2"/>
      <c r="AA207" s="2"/>
      <c r="AB207" s="2"/>
      <c r="AC207" s="2"/>
      <c r="AD207" s="2"/>
      <c r="AE207" s="2"/>
      <c r="AF207" s="2"/>
      <c r="AG207" s="2"/>
      <c r="AH207" s="2"/>
      <c r="AI207" s="2"/>
      <c r="AJ207" s="2"/>
    </row>
    <row r="208" spans="3:36" ht="15.75" customHeight="1" x14ac:dyDescent="0.2">
      <c r="C208" s="68"/>
      <c r="D208" s="68"/>
      <c r="E208" s="68"/>
      <c r="F208" s="68"/>
      <c r="J208" s="1"/>
      <c r="K208" s="1"/>
      <c r="L208" s="1"/>
      <c r="M208" s="1"/>
      <c r="N208" s="1"/>
      <c r="O208" s="1"/>
      <c r="P208" s="1"/>
      <c r="Q208" s="1"/>
      <c r="R208" s="245"/>
      <c r="S208" s="245"/>
      <c r="T208" s="245"/>
      <c r="U208" s="253" t="s">
        <v>131</v>
      </c>
      <c r="V208" s="1"/>
      <c r="W208" s="1"/>
      <c r="X208" s="2"/>
      <c r="Y208" s="2"/>
      <c r="Z208" s="2"/>
      <c r="AA208" s="2"/>
      <c r="AB208" s="2"/>
      <c r="AC208" s="2"/>
      <c r="AD208" s="2"/>
      <c r="AE208" s="2"/>
      <c r="AF208" s="2"/>
      <c r="AG208" s="2"/>
      <c r="AH208" s="2"/>
      <c r="AI208" s="2"/>
      <c r="AJ208" s="2"/>
    </row>
    <row r="209" spans="3:36" ht="15.75" customHeight="1" x14ac:dyDescent="0.2">
      <c r="C209" s="68"/>
      <c r="D209" s="68"/>
      <c r="E209" s="68"/>
      <c r="F209" s="68"/>
      <c r="J209" s="1"/>
      <c r="K209" s="1"/>
      <c r="L209" s="1"/>
      <c r="M209" s="1"/>
      <c r="N209" s="1"/>
      <c r="O209" s="1"/>
      <c r="P209" s="1"/>
      <c r="Q209" s="1"/>
      <c r="R209" s="245"/>
      <c r="S209" s="245"/>
      <c r="T209" s="245"/>
      <c r="U209" s="256"/>
      <c r="V209" s="1"/>
      <c r="W209" s="1"/>
      <c r="X209" s="2"/>
      <c r="Y209" s="2"/>
      <c r="Z209" s="2"/>
      <c r="AA209" s="2"/>
      <c r="AB209" s="2"/>
      <c r="AC209" s="2"/>
      <c r="AD209" s="2"/>
      <c r="AE209" s="2"/>
      <c r="AF209" s="2"/>
      <c r="AG209" s="2"/>
      <c r="AH209" s="2"/>
      <c r="AI209" s="2"/>
      <c r="AJ209" s="2"/>
    </row>
    <row r="210" spans="3:36" ht="15.75" customHeight="1" x14ac:dyDescent="0.2">
      <c r="C210" s="68"/>
      <c r="D210" s="68"/>
      <c r="E210" s="68"/>
      <c r="F210" s="68"/>
      <c r="J210" s="1"/>
      <c r="K210" s="1"/>
      <c r="L210" s="1"/>
      <c r="M210" s="1"/>
      <c r="N210" s="1"/>
      <c r="O210" s="1"/>
      <c r="P210" s="1"/>
      <c r="Q210" s="1"/>
      <c r="R210" s="245"/>
      <c r="S210" s="245"/>
      <c r="T210" s="245"/>
      <c r="U210" s="254"/>
      <c r="V210" s="1"/>
      <c r="W210" s="1"/>
      <c r="X210" s="2"/>
      <c r="Y210" s="2"/>
      <c r="Z210" s="2"/>
      <c r="AA210" s="2"/>
      <c r="AB210" s="2"/>
      <c r="AC210" s="2"/>
      <c r="AD210" s="2"/>
      <c r="AE210" s="2"/>
      <c r="AF210" s="2"/>
      <c r="AG210" s="2"/>
      <c r="AH210" s="2"/>
      <c r="AI210" s="2"/>
      <c r="AJ210" s="2"/>
    </row>
    <row r="211" spans="3:36" ht="15.75" customHeight="1" x14ac:dyDescent="0.2">
      <c r="C211" s="68"/>
      <c r="D211" s="68"/>
      <c r="E211" s="68"/>
      <c r="F211" s="68"/>
      <c r="J211" s="1"/>
      <c r="K211" s="1"/>
      <c r="L211" s="1"/>
      <c r="M211" s="1"/>
      <c r="N211" s="1"/>
      <c r="O211" s="1"/>
      <c r="P211" s="1"/>
      <c r="Q211" s="1"/>
      <c r="R211" s="245"/>
      <c r="S211" s="245"/>
      <c r="T211" s="245"/>
      <c r="U211" s="51" t="s">
        <v>133</v>
      </c>
      <c r="V211" s="1"/>
      <c r="W211" s="1"/>
      <c r="X211" s="2"/>
      <c r="Y211" s="2"/>
      <c r="Z211" s="2"/>
      <c r="AA211" s="2"/>
      <c r="AB211" s="2"/>
      <c r="AC211" s="2"/>
      <c r="AD211" s="2"/>
      <c r="AE211" s="2"/>
      <c r="AF211" s="2"/>
      <c r="AG211" s="2"/>
      <c r="AH211" s="2"/>
      <c r="AI211" s="2"/>
      <c r="AJ211" s="2"/>
    </row>
    <row r="212" spans="3:36" ht="15.75" customHeight="1" x14ac:dyDescent="0.2">
      <c r="C212" s="68"/>
      <c r="D212" s="68"/>
      <c r="E212" s="68"/>
      <c r="F212" s="68"/>
      <c r="J212" s="1"/>
      <c r="K212" s="1"/>
      <c r="L212" s="1"/>
      <c r="M212" s="1"/>
      <c r="N212" s="1"/>
      <c r="O212" s="1"/>
      <c r="P212" s="1"/>
      <c r="Q212" s="1"/>
      <c r="R212" s="245"/>
      <c r="S212" s="245"/>
      <c r="T212" s="245"/>
      <c r="U212" s="253" t="s">
        <v>29</v>
      </c>
      <c r="V212" s="1"/>
      <c r="W212" s="1"/>
      <c r="X212" s="2"/>
      <c r="Y212" s="2"/>
      <c r="Z212" s="2"/>
      <c r="AA212" s="2"/>
      <c r="AB212" s="2"/>
      <c r="AC212" s="2"/>
      <c r="AD212" s="2"/>
      <c r="AE212" s="2"/>
      <c r="AF212" s="2"/>
      <c r="AG212" s="2"/>
      <c r="AH212" s="2"/>
      <c r="AI212" s="2"/>
      <c r="AJ212" s="2"/>
    </row>
    <row r="213" spans="3:36" ht="15.75" customHeight="1" x14ac:dyDescent="0.2">
      <c r="C213" s="68"/>
      <c r="D213" s="68"/>
      <c r="E213" s="68"/>
      <c r="F213" s="68"/>
      <c r="J213" s="1"/>
      <c r="K213" s="1"/>
      <c r="L213" s="1"/>
      <c r="M213" s="1"/>
      <c r="N213" s="1"/>
      <c r="O213" s="1"/>
      <c r="P213" s="1"/>
      <c r="Q213" s="1"/>
      <c r="R213" s="245"/>
      <c r="S213" s="245"/>
      <c r="T213" s="245"/>
      <c r="U213" s="254"/>
      <c r="V213" s="1"/>
      <c r="W213" s="1"/>
      <c r="X213" s="2"/>
      <c r="Y213" s="2"/>
      <c r="Z213" s="2"/>
      <c r="AA213" s="2"/>
      <c r="AB213" s="2"/>
      <c r="AC213" s="2"/>
      <c r="AD213" s="2"/>
      <c r="AE213" s="2"/>
      <c r="AF213" s="2"/>
      <c r="AG213" s="2"/>
      <c r="AH213" s="2"/>
      <c r="AI213" s="2"/>
      <c r="AJ213" s="2"/>
    </row>
    <row r="214" spans="3:36" ht="15.75" customHeight="1" x14ac:dyDescent="0.2">
      <c r="C214" s="68"/>
      <c r="D214" s="68"/>
      <c r="E214" s="68"/>
      <c r="F214" s="68"/>
      <c r="J214" s="1"/>
      <c r="K214" s="1"/>
      <c r="L214" s="1"/>
      <c r="M214" s="1"/>
      <c r="N214" s="1"/>
      <c r="O214" s="1"/>
      <c r="P214" s="1"/>
      <c r="Q214" s="1"/>
      <c r="R214" s="245"/>
      <c r="S214" s="245"/>
      <c r="T214" s="245"/>
      <c r="U214" s="253" t="s">
        <v>135</v>
      </c>
      <c r="V214" s="1"/>
      <c r="W214" s="1"/>
      <c r="X214" s="2"/>
      <c r="Y214" s="2"/>
      <c r="Z214" s="2"/>
      <c r="AA214" s="2"/>
      <c r="AB214" s="2"/>
      <c r="AC214" s="2"/>
      <c r="AD214" s="2"/>
      <c r="AE214" s="2"/>
      <c r="AF214" s="2"/>
      <c r="AG214" s="2"/>
      <c r="AH214" s="2"/>
      <c r="AI214" s="2"/>
      <c r="AJ214" s="2"/>
    </row>
    <row r="215" spans="3:36" ht="15.75" customHeight="1" x14ac:dyDescent="0.2">
      <c r="C215" s="68"/>
      <c r="D215" s="68"/>
      <c r="E215" s="68"/>
      <c r="F215" s="68"/>
      <c r="J215" s="1"/>
      <c r="K215" s="1"/>
      <c r="L215" s="1"/>
      <c r="M215" s="1"/>
      <c r="N215" s="1"/>
      <c r="O215" s="1"/>
      <c r="P215" s="1"/>
      <c r="Q215" s="1"/>
      <c r="R215" s="245"/>
      <c r="S215" s="245"/>
      <c r="T215" s="245"/>
      <c r="U215" s="254"/>
      <c r="V215" s="1"/>
      <c r="W215" s="1"/>
      <c r="X215" s="2"/>
      <c r="Y215" s="2"/>
      <c r="Z215" s="2"/>
      <c r="AA215" s="2"/>
      <c r="AB215" s="2"/>
      <c r="AC215" s="2"/>
      <c r="AD215" s="2"/>
      <c r="AE215" s="2"/>
      <c r="AF215" s="2"/>
      <c r="AG215" s="2"/>
      <c r="AH215" s="2"/>
      <c r="AI215" s="2"/>
      <c r="AJ215" s="2"/>
    </row>
    <row r="216" spans="3:36" ht="15.75" customHeight="1" x14ac:dyDescent="0.2">
      <c r="C216" s="68"/>
      <c r="D216" s="68"/>
      <c r="E216" s="68"/>
      <c r="F216" s="68"/>
      <c r="J216" s="1"/>
      <c r="K216" s="1"/>
      <c r="L216" s="1"/>
      <c r="M216" s="1"/>
      <c r="N216" s="1"/>
      <c r="O216" s="1"/>
      <c r="P216" s="1"/>
      <c r="Q216" s="1"/>
      <c r="R216" s="245"/>
      <c r="S216" s="245"/>
      <c r="T216" s="245"/>
      <c r="U216" s="51" t="s">
        <v>136</v>
      </c>
      <c r="V216" s="1"/>
      <c r="W216" s="1"/>
      <c r="X216" s="2"/>
      <c r="Y216" s="2"/>
      <c r="Z216" s="2"/>
      <c r="AA216" s="2"/>
      <c r="AB216" s="2"/>
      <c r="AC216" s="2"/>
      <c r="AD216" s="2"/>
      <c r="AE216" s="2"/>
      <c r="AF216" s="2"/>
      <c r="AG216" s="2"/>
      <c r="AH216" s="2"/>
      <c r="AI216" s="2"/>
      <c r="AJ216" s="2"/>
    </row>
    <row r="217" spans="3:36" ht="15.75" customHeight="1" x14ac:dyDescent="0.2">
      <c r="C217" s="68"/>
      <c r="D217" s="68"/>
      <c r="E217" s="68"/>
      <c r="F217" s="68"/>
      <c r="J217" s="1"/>
      <c r="K217" s="1"/>
      <c r="L217" s="1"/>
      <c r="M217" s="1"/>
      <c r="N217" s="1"/>
      <c r="O217" s="1"/>
      <c r="P217" s="1"/>
      <c r="Q217" s="1"/>
      <c r="R217" s="245"/>
      <c r="S217" s="245"/>
      <c r="T217" s="245"/>
      <c r="U217" s="51" t="s">
        <v>9</v>
      </c>
      <c r="V217" s="1"/>
      <c r="W217" s="1"/>
      <c r="X217" s="2"/>
      <c r="Y217" s="2"/>
      <c r="Z217" s="2"/>
      <c r="AA217" s="2"/>
      <c r="AB217" s="2"/>
      <c r="AC217" s="2"/>
      <c r="AD217" s="2"/>
      <c r="AE217" s="2"/>
      <c r="AF217" s="2"/>
      <c r="AG217" s="2"/>
      <c r="AH217" s="2"/>
      <c r="AI217" s="2"/>
      <c r="AJ217" s="2"/>
    </row>
    <row r="218" spans="3:36" ht="15.75" customHeight="1" x14ac:dyDescent="0.2">
      <c r="C218" s="68"/>
      <c r="D218" s="68"/>
      <c r="E218" s="68"/>
      <c r="F218" s="68"/>
      <c r="J218" s="1"/>
      <c r="K218" s="1"/>
      <c r="L218" s="1"/>
      <c r="M218" s="1"/>
      <c r="N218" s="1"/>
      <c r="O218" s="1"/>
      <c r="P218" s="1"/>
      <c r="Q218" s="1"/>
      <c r="R218" s="245"/>
      <c r="S218" s="245"/>
      <c r="T218" s="245"/>
      <c r="U218" s="253" t="s">
        <v>30</v>
      </c>
      <c r="V218" s="1"/>
      <c r="W218" s="1"/>
      <c r="X218" s="2"/>
      <c r="Y218" s="2"/>
      <c r="Z218" s="2"/>
      <c r="AA218" s="2"/>
      <c r="AB218" s="2"/>
      <c r="AC218" s="2"/>
      <c r="AD218" s="2"/>
      <c r="AE218" s="2"/>
      <c r="AF218" s="2"/>
      <c r="AG218" s="2"/>
      <c r="AH218" s="2"/>
      <c r="AI218" s="2"/>
      <c r="AJ218" s="2"/>
    </row>
    <row r="219" spans="3:36" ht="15.75" customHeight="1" x14ac:dyDescent="0.2">
      <c r="C219" s="68"/>
      <c r="D219" s="68"/>
      <c r="E219" s="68"/>
      <c r="F219" s="68"/>
      <c r="J219" s="1"/>
      <c r="K219" s="1"/>
      <c r="L219" s="1"/>
      <c r="M219" s="1"/>
      <c r="N219" s="1"/>
      <c r="O219" s="1"/>
      <c r="P219" s="1"/>
      <c r="Q219" s="1"/>
      <c r="R219" s="245"/>
      <c r="S219" s="245"/>
      <c r="T219" s="245"/>
      <c r="U219" s="254"/>
      <c r="V219" s="1"/>
      <c r="W219" s="1"/>
      <c r="X219" s="2"/>
      <c r="Y219" s="2"/>
      <c r="Z219" s="2"/>
      <c r="AA219" s="2"/>
      <c r="AB219" s="2"/>
      <c r="AC219" s="2"/>
      <c r="AD219" s="2"/>
      <c r="AE219" s="2"/>
      <c r="AF219" s="2"/>
      <c r="AG219" s="2"/>
      <c r="AH219" s="2"/>
      <c r="AI219" s="2"/>
      <c r="AJ219" s="2"/>
    </row>
    <row r="220" spans="3:36" ht="15.75" customHeight="1" x14ac:dyDescent="0.2">
      <c r="C220" s="68"/>
      <c r="D220" s="68"/>
      <c r="E220" s="68"/>
      <c r="F220" s="68"/>
      <c r="J220" s="1"/>
      <c r="K220" s="1"/>
      <c r="L220" s="1"/>
      <c r="M220" s="1"/>
      <c r="N220" s="1"/>
      <c r="O220" s="1"/>
      <c r="P220" s="1"/>
      <c r="Q220" s="1"/>
      <c r="R220" s="245"/>
      <c r="S220" s="245"/>
      <c r="T220" s="245"/>
      <c r="U220" s="253" t="s">
        <v>17</v>
      </c>
      <c r="V220" s="1"/>
      <c r="W220" s="1"/>
      <c r="X220" s="2"/>
      <c r="Y220" s="2"/>
      <c r="Z220" s="2"/>
      <c r="AA220" s="2"/>
      <c r="AB220" s="2"/>
      <c r="AC220" s="2"/>
      <c r="AD220" s="2"/>
      <c r="AE220" s="2"/>
      <c r="AF220" s="2"/>
      <c r="AG220" s="2"/>
      <c r="AH220" s="2"/>
      <c r="AI220" s="2"/>
      <c r="AJ220" s="2"/>
    </row>
    <row r="221" spans="3:36" ht="15.75" customHeight="1" x14ac:dyDescent="0.2">
      <c r="C221" s="68"/>
      <c r="D221" s="68"/>
      <c r="E221" s="68"/>
      <c r="F221" s="68"/>
      <c r="J221" s="1"/>
      <c r="K221" s="1"/>
      <c r="L221" s="1"/>
      <c r="M221" s="1"/>
      <c r="N221" s="1"/>
      <c r="O221" s="1"/>
      <c r="P221" s="1"/>
      <c r="Q221" s="1"/>
      <c r="R221" s="245"/>
      <c r="S221" s="245"/>
      <c r="T221" s="245"/>
      <c r="U221" s="254"/>
      <c r="V221" s="1"/>
      <c r="W221" s="1"/>
      <c r="X221" s="2"/>
      <c r="Y221" s="2"/>
      <c r="Z221" s="2"/>
      <c r="AA221" s="2"/>
      <c r="AB221" s="2"/>
      <c r="AC221" s="2"/>
      <c r="AD221" s="2"/>
      <c r="AE221" s="2"/>
      <c r="AF221" s="2"/>
      <c r="AG221" s="2"/>
      <c r="AH221" s="2"/>
      <c r="AI221" s="2"/>
      <c r="AJ221" s="2"/>
    </row>
    <row r="222" spans="3:36" ht="15.75" customHeight="1" x14ac:dyDescent="0.2">
      <c r="C222" s="68"/>
      <c r="D222" s="68"/>
      <c r="E222" s="68"/>
      <c r="F222" s="68"/>
      <c r="J222" s="1"/>
      <c r="K222" s="1"/>
      <c r="L222" s="1"/>
      <c r="M222" s="1"/>
      <c r="N222" s="1"/>
      <c r="O222" s="1"/>
      <c r="P222" s="1"/>
      <c r="Q222" s="1"/>
      <c r="R222" s="245"/>
      <c r="S222" s="245"/>
      <c r="T222" s="245"/>
      <c r="U222" s="253" t="s">
        <v>18</v>
      </c>
      <c r="V222" s="1"/>
      <c r="W222" s="1"/>
      <c r="X222" s="2"/>
      <c r="Y222" s="2"/>
      <c r="Z222" s="2"/>
      <c r="AA222" s="2"/>
      <c r="AB222" s="2"/>
      <c r="AC222" s="2"/>
      <c r="AD222" s="2"/>
      <c r="AE222" s="2"/>
      <c r="AF222" s="2"/>
      <c r="AG222" s="2"/>
      <c r="AH222" s="2"/>
      <c r="AI222" s="2"/>
      <c r="AJ222" s="2"/>
    </row>
    <row r="223" spans="3:36" ht="15.75" customHeight="1" x14ac:dyDescent="0.2">
      <c r="C223" s="68"/>
      <c r="D223" s="68"/>
      <c r="E223" s="68"/>
      <c r="F223" s="68"/>
      <c r="J223" s="1"/>
      <c r="K223" s="1"/>
      <c r="L223" s="1"/>
      <c r="M223" s="1"/>
      <c r="N223" s="1"/>
      <c r="O223" s="1"/>
      <c r="P223" s="1"/>
      <c r="Q223" s="1"/>
      <c r="R223" s="245"/>
      <c r="S223" s="245"/>
      <c r="T223" s="245"/>
      <c r="U223" s="254"/>
      <c r="V223" s="1"/>
      <c r="W223" s="1"/>
      <c r="X223" s="2"/>
      <c r="Y223" s="2"/>
      <c r="Z223" s="2"/>
      <c r="AA223" s="2"/>
      <c r="AB223" s="2"/>
      <c r="AC223" s="2"/>
      <c r="AD223" s="2"/>
      <c r="AE223" s="2"/>
      <c r="AF223" s="2"/>
      <c r="AG223" s="2"/>
      <c r="AH223" s="2"/>
      <c r="AI223" s="2"/>
      <c r="AJ223" s="2"/>
    </row>
    <row r="224" spans="3:36" ht="15.75" customHeight="1" x14ac:dyDescent="0.2">
      <c r="C224" s="68"/>
      <c r="D224" s="68"/>
      <c r="E224" s="68"/>
      <c r="F224" s="68"/>
      <c r="J224" s="1"/>
      <c r="K224" s="1"/>
      <c r="L224" s="1"/>
      <c r="M224" s="1"/>
      <c r="N224" s="1"/>
      <c r="O224" s="1"/>
      <c r="P224" s="1"/>
      <c r="Q224" s="1"/>
      <c r="R224" s="245"/>
      <c r="S224" s="245"/>
      <c r="T224" s="245"/>
      <c r="U224" s="253" t="s">
        <v>138</v>
      </c>
      <c r="V224" s="1"/>
      <c r="W224" s="1"/>
      <c r="X224" s="2"/>
      <c r="Y224" s="2"/>
      <c r="Z224" s="2"/>
      <c r="AA224" s="2"/>
      <c r="AB224" s="2"/>
      <c r="AC224" s="2"/>
      <c r="AD224" s="2"/>
      <c r="AE224" s="2"/>
      <c r="AF224" s="2"/>
      <c r="AG224" s="2"/>
      <c r="AH224" s="2"/>
      <c r="AI224" s="2"/>
      <c r="AJ224" s="2"/>
    </row>
    <row r="225" spans="3:36" ht="15.75" customHeight="1" x14ac:dyDescent="0.2">
      <c r="C225" s="68"/>
      <c r="D225" s="68"/>
      <c r="E225" s="68"/>
      <c r="F225" s="68"/>
      <c r="J225" s="1"/>
      <c r="K225" s="1"/>
      <c r="L225" s="1"/>
      <c r="M225" s="1"/>
      <c r="N225" s="1"/>
      <c r="O225" s="1"/>
      <c r="P225" s="1"/>
      <c r="Q225" s="1"/>
      <c r="R225" s="245"/>
      <c r="S225" s="245"/>
      <c r="T225" s="245"/>
      <c r="U225" s="254"/>
      <c r="V225" s="1"/>
      <c r="W225" s="1"/>
      <c r="X225" s="2"/>
      <c r="Y225" s="2"/>
      <c r="Z225" s="2"/>
      <c r="AA225" s="2"/>
      <c r="AB225" s="2"/>
      <c r="AC225" s="2"/>
      <c r="AD225" s="2"/>
      <c r="AE225" s="2"/>
      <c r="AF225" s="2"/>
      <c r="AG225" s="2"/>
      <c r="AH225" s="2"/>
      <c r="AI225" s="2"/>
      <c r="AJ225" s="2"/>
    </row>
    <row r="226" spans="3:36" ht="15.75" customHeight="1" x14ac:dyDescent="0.2">
      <c r="C226" s="68"/>
      <c r="D226" s="68"/>
      <c r="E226" s="68"/>
      <c r="F226" s="68"/>
      <c r="J226" s="1"/>
      <c r="K226" s="1"/>
      <c r="L226" s="1"/>
      <c r="M226" s="1"/>
      <c r="N226" s="1"/>
      <c r="O226" s="1"/>
      <c r="P226" s="1"/>
      <c r="Q226" s="1"/>
      <c r="R226" s="245"/>
      <c r="S226" s="245"/>
      <c r="T226" s="245"/>
      <c r="U226" s="51" t="s">
        <v>31</v>
      </c>
      <c r="V226" s="1"/>
      <c r="W226" s="1"/>
      <c r="X226" s="2"/>
      <c r="Y226" s="2"/>
      <c r="Z226" s="2"/>
      <c r="AA226" s="2"/>
      <c r="AB226" s="2"/>
      <c r="AC226" s="2"/>
      <c r="AD226" s="2"/>
      <c r="AE226" s="2"/>
      <c r="AF226" s="2"/>
      <c r="AG226" s="2"/>
      <c r="AH226" s="2"/>
      <c r="AI226" s="2"/>
      <c r="AJ226" s="2"/>
    </row>
    <row r="227" spans="3:36" ht="15.75" customHeight="1" x14ac:dyDescent="0.2">
      <c r="C227" s="68"/>
      <c r="D227" s="68"/>
      <c r="E227" s="68"/>
      <c r="F227" s="68"/>
      <c r="J227" s="1"/>
      <c r="K227" s="1"/>
      <c r="L227" s="1"/>
      <c r="M227" s="1"/>
      <c r="N227" s="1"/>
      <c r="O227" s="1"/>
      <c r="P227" s="1"/>
      <c r="Q227" s="1"/>
      <c r="R227" s="245"/>
      <c r="S227" s="245"/>
      <c r="T227" s="245"/>
      <c r="U227" s="51" t="s">
        <v>139</v>
      </c>
      <c r="V227" s="1"/>
      <c r="W227" s="1"/>
      <c r="X227" s="2"/>
      <c r="Y227" s="2"/>
      <c r="Z227" s="2"/>
      <c r="AA227" s="2"/>
      <c r="AB227" s="2"/>
      <c r="AC227" s="2"/>
      <c r="AD227" s="2"/>
      <c r="AE227" s="2"/>
      <c r="AF227" s="2"/>
      <c r="AG227" s="2"/>
      <c r="AH227" s="2"/>
      <c r="AI227" s="2"/>
      <c r="AJ227" s="2"/>
    </row>
    <row r="228" spans="3:36" ht="15.75" customHeight="1" x14ac:dyDescent="0.2">
      <c r="C228" s="68"/>
      <c r="D228" s="68"/>
      <c r="E228" s="68"/>
      <c r="F228" s="68"/>
      <c r="J228" s="1"/>
      <c r="K228" s="1"/>
      <c r="L228" s="1"/>
      <c r="M228" s="1"/>
      <c r="N228" s="1"/>
      <c r="O228" s="1"/>
      <c r="P228" s="1"/>
      <c r="Q228" s="1"/>
      <c r="R228" s="245"/>
      <c r="S228" s="245"/>
      <c r="T228" s="245"/>
      <c r="U228" s="253" t="s">
        <v>140</v>
      </c>
      <c r="V228" s="1"/>
      <c r="W228" s="1"/>
      <c r="X228" s="2"/>
      <c r="Y228" s="2"/>
      <c r="Z228" s="2"/>
      <c r="AA228" s="2"/>
      <c r="AB228" s="2"/>
      <c r="AC228" s="2"/>
      <c r="AD228" s="2"/>
      <c r="AE228" s="2"/>
      <c r="AF228" s="2"/>
      <c r="AG228" s="2"/>
      <c r="AH228" s="2"/>
      <c r="AI228" s="2"/>
      <c r="AJ228" s="2"/>
    </row>
    <row r="229" spans="3:36" ht="15.75" customHeight="1" x14ac:dyDescent="0.2">
      <c r="C229" s="68"/>
      <c r="D229" s="68"/>
      <c r="E229" s="68"/>
      <c r="F229" s="68"/>
      <c r="J229" s="1"/>
      <c r="K229" s="1"/>
      <c r="L229" s="1"/>
      <c r="M229" s="1"/>
      <c r="N229" s="1"/>
      <c r="O229" s="1"/>
      <c r="P229" s="1"/>
      <c r="Q229" s="1"/>
      <c r="R229" s="245"/>
      <c r="S229" s="245"/>
      <c r="T229" s="245"/>
      <c r="U229" s="254"/>
      <c r="V229" s="1"/>
      <c r="W229" s="1"/>
      <c r="X229" s="2"/>
      <c r="Y229" s="2"/>
      <c r="Z229" s="2"/>
      <c r="AA229" s="2"/>
      <c r="AB229" s="2"/>
      <c r="AC229" s="2"/>
      <c r="AD229" s="2"/>
      <c r="AE229" s="2"/>
      <c r="AF229" s="2"/>
      <c r="AG229" s="2"/>
      <c r="AH229" s="2"/>
      <c r="AI229" s="2"/>
      <c r="AJ229" s="2"/>
    </row>
    <row r="230" spans="3:36" ht="15.75" customHeight="1" x14ac:dyDescent="0.2">
      <c r="C230" s="68"/>
      <c r="D230" s="68"/>
      <c r="E230" s="68"/>
      <c r="F230" s="68"/>
      <c r="J230" s="1"/>
      <c r="K230" s="1"/>
      <c r="L230" s="1"/>
      <c r="M230" s="1"/>
      <c r="N230" s="1"/>
      <c r="O230" s="1"/>
      <c r="P230" s="1"/>
      <c r="Q230" s="1"/>
      <c r="R230" s="245"/>
      <c r="S230" s="245"/>
      <c r="T230" s="245"/>
      <c r="U230" s="51" t="s">
        <v>141</v>
      </c>
      <c r="V230" s="1"/>
      <c r="W230" s="1"/>
      <c r="X230" s="2"/>
      <c r="Y230" s="2"/>
      <c r="Z230" s="2"/>
      <c r="AA230" s="2"/>
      <c r="AB230" s="2"/>
      <c r="AC230" s="2"/>
      <c r="AD230" s="2"/>
      <c r="AE230" s="2"/>
      <c r="AF230" s="2"/>
      <c r="AG230" s="2"/>
      <c r="AH230" s="2"/>
      <c r="AI230" s="2"/>
      <c r="AJ230" s="2"/>
    </row>
    <row r="231" spans="3:36" ht="15.75" customHeight="1" x14ac:dyDescent="0.2">
      <c r="C231" s="68"/>
      <c r="D231" s="68"/>
      <c r="E231" s="68"/>
      <c r="F231" s="68"/>
      <c r="J231" s="1"/>
      <c r="K231" s="1"/>
      <c r="L231" s="1"/>
      <c r="M231" s="1"/>
      <c r="N231" s="1"/>
      <c r="O231" s="1"/>
      <c r="P231" s="1"/>
      <c r="Q231" s="1"/>
      <c r="R231" s="245"/>
      <c r="S231" s="245"/>
      <c r="T231" s="245"/>
      <c r="U231" s="253" t="s">
        <v>142</v>
      </c>
      <c r="V231" s="1"/>
      <c r="W231" s="1"/>
      <c r="X231" s="2"/>
      <c r="Y231" s="2"/>
      <c r="Z231" s="2"/>
      <c r="AA231" s="2"/>
      <c r="AB231" s="2"/>
      <c r="AC231" s="2"/>
      <c r="AD231" s="2"/>
      <c r="AE231" s="2"/>
      <c r="AF231" s="2"/>
      <c r="AG231" s="2"/>
      <c r="AH231" s="2"/>
      <c r="AI231" s="2"/>
      <c r="AJ231" s="2"/>
    </row>
    <row r="232" spans="3:36" ht="15.75" customHeight="1" x14ac:dyDescent="0.2">
      <c r="C232" s="68"/>
      <c r="D232" s="68"/>
      <c r="E232" s="68"/>
      <c r="F232" s="68"/>
      <c r="J232" s="1"/>
      <c r="K232" s="1"/>
      <c r="L232" s="1"/>
      <c r="M232" s="1"/>
      <c r="N232" s="1"/>
      <c r="O232" s="1"/>
      <c r="P232" s="1"/>
      <c r="Q232" s="1"/>
      <c r="R232" s="245"/>
      <c r="S232" s="245"/>
      <c r="T232" s="245"/>
      <c r="U232" s="256"/>
      <c r="V232" s="1"/>
      <c r="W232" s="1"/>
      <c r="X232" s="2"/>
      <c r="Y232" s="2"/>
      <c r="Z232" s="2"/>
      <c r="AA232" s="2"/>
      <c r="AB232" s="2"/>
      <c r="AC232" s="2"/>
      <c r="AD232" s="2"/>
      <c r="AE232" s="2"/>
      <c r="AF232" s="2"/>
      <c r="AG232" s="2"/>
      <c r="AH232" s="2"/>
      <c r="AI232" s="2"/>
      <c r="AJ232" s="2"/>
    </row>
    <row r="233" spans="3:36" ht="15.75" customHeight="1" x14ac:dyDescent="0.2">
      <c r="C233" s="68"/>
      <c r="D233" s="68"/>
      <c r="E233" s="68"/>
      <c r="F233" s="68"/>
      <c r="J233" s="1"/>
      <c r="K233" s="1"/>
      <c r="L233" s="1"/>
      <c r="M233" s="1"/>
      <c r="N233" s="1"/>
      <c r="O233" s="1"/>
      <c r="P233" s="1"/>
      <c r="Q233" s="1"/>
      <c r="R233" s="245"/>
      <c r="S233" s="245"/>
      <c r="T233" s="245"/>
      <c r="U233" s="254"/>
      <c r="V233" s="1"/>
      <c r="W233" s="1"/>
      <c r="X233" s="2"/>
      <c r="Y233" s="2"/>
      <c r="Z233" s="2"/>
      <c r="AA233" s="2"/>
      <c r="AB233" s="2"/>
      <c r="AC233" s="2"/>
      <c r="AD233" s="2"/>
      <c r="AE233" s="2"/>
      <c r="AF233" s="2"/>
      <c r="AG233" s="2"/>
      <c r="AH233" s="2"/>
      <c r="AI233" s="2"/>
      <c r="AJ233" s="2"/>
    </row>
    <row r="234" spans="3:36" ht="15.75" customHeight="1" x14ac:dyDescent="0.2">
      <c r="C234" s="68"/>
      <c r="D234" s="68"/>
      <c r="E234" s="68"/>
      <c r="F234" s="68"/>
      <c r="J234" s="1"/>
      <c r="K234" s="1"/>
      <c r="L234" s="1"/>
      <c r="M234" s="1"/>
      <c r="N234" s="1"/>
      <c r="O234" s="1"/>
      <c r="P234" s="1"/>
      <c r="Q234" s="1"/>
      <c r="R234" s="234"/>
      <c r="S234" s="234"/>
      <c r="T234" s="234"/>
      <c r="U234" s="55" t="s">
        <v>20</v>
      </c>
      <c r="V234" s="4"/>
      <c r="W234" s="4"/>
      <c r="X234" s="57"/>
      <c r="Y234" s="57"/>
      <c r="Z234" s="57"/>
      <c r="AA234" s="57"/>
      <c r="AB234" s="57"/>
      <c r="AC234" s="57"/>
      <c r="AD234" s="57"/>
      <c r="AE234" s="57"/>
      <c r="AF234" s="57"/>
      <c r="AG234" s="57"/>
      <c r="AH234" s="57"/>
      <c r="AI234" s="57"/>
      <c r="AJ234" s="57"/>
    </row>
    <row r="235" spans="3:36" ht="15.75" customHeight="1" x14ac:dyDescent="0.2">
      <c r="C235" s="68"/>
      <c r="D235" s="68"/>
      <c r="E235" s="68"/>
      <c r="F235" s="68"/>
      <c r="J235" s="1"/>
      <c r="K235" s="1"/>
      <c r="L235" s="1"/>
      <c r="M235" s="1"/>
      <c r="N235" s="1"/>
      <c r="O235" s="1"/>
      <c r="P235" s="1"/>
      <c r="Q235" s="1"/>
      <c r="R235" s="246" t="s">
        <v>310</v>
      </c>
      <c r="S235" s="246" t="s">
        <v>278</v>
      </c>
      <c r="T235" s="246" t="s">
        <v>10</v>
      </c>
      <c r="U235" s="93" t="s">
        <v>124</v>
      </c>
      <c r="V235" s="1" t="s">
        <v>125</v>
      </c>
      <c r="W235" s="34" t="s">
        <v>324</v>
      </c>
      <c r="X235" s="49">
        <v>-0.40987424883697898</v>
      </c>
      <c r="Y235" s="49">
        <v>0.30630866514476901</v>
      </c>
      <c r="Z235" s="2"/>
      <c r="AA235" s="49">
        <v>-1.33810856654435</v>
      </c>
      <c r="AB235" s="49">
        <v>0.18538485036442401</v>
      </c>
      <c r="AC235" s="49" t="s">
        <v>343</v>
      </c>
      <c r="AD235" s="49">
        <v>161.72446932972599</v>
      </c>
      <c r="AE235" s="49">
        <v>163.939853945111</v>
      </c>
      <c r="AF235" s="49">
        <v>180.156990075359</v>
      </c>
      <c r="AG235" s="49">
        <v>0.394798726587622</v>
      </c>
      <c r="AH235" s="49">
        <v>0.34060159762532</v>
      </c>
      <c r="AI235" s="49">
        <v>0.64770901109631995</v>
      </c>
      <c r="AJ235" s="49">
        <v>0.68070414887817698</v>
      </c>
    </row>
    <row r="236" spans="3:36" ht="15.75" customHeight="1" x14ac:dyDescent="0.2">
      <c r="C236" s="68"/>
      <c r="D236" s="68"/>
      <c r="E236" s="68"/>
      <c r="F236" s="68"/>
      <c r="J236" s="1"/>
      <c r="K236" s="1"/>
      <c r="L236" s="1"/>
      <c r="M236" s="1"/>
      <c r="N236" s="1"/>
      <c r="O236" s="1"/>
      <c r="P236" s="1"/>
      <c r="Q236" s="1"/>
      <c r="R236" s="245"/>
      <c r="S236" s="245"/>
      <c r="T236" s="245"/>
      <c r="U236" s="94"/>
      <c r="V236" s="1"/>
      <c r="W236" s="1" t="s">
        <v>127</v>
      </c>
      <c r="X236" s="2">
        <v>0.862720270034248</v>
      </c>
      <c r="Y236" s="2">
        <v>0.169806557792782</v>
      </c>
      <c r="Z236" s="2"/>
      <c r="AA236" s="2">
        <v>5.0806063160825801</v>
      </c>
      <c r="AB236" s="2">
        <v>3.2269129284034599E-6</v>
      </c>
      <c r="AC236" s="2"/>
      <c r="AD236" s="2"/>
      <c r="AE236" s="2"/>
      <c r="AF236" s="2"/>
      <c r="AG236" s="2"/>
      <c r="AH236" s="2"/>
      <c r="AI236" s="2"/>
      <c r="AJ236" s="2"/>
    </row>
    <row r="237" spans="3:36" ht="15.75" customHeight="1" x14ac:dyDescent="0.2">
      <c r="C237" s="68"/>
      <c r="D237" s="68"/>
      <c r="E237" s="68"/>
      <c r="F237" s="68"/>
      <c r="J237" s="1"/>
      <c r="K237" s="1"/>
      <c r="L237" s="1"/>
      <c r="M237" s="1"/>
      <c r="N237" s="1"/>
      <c r="O237" s="1"/>
      <c r="P237" s="1"/>
      <c r="Q237" s="1"/>
      <c r="R237" s="245"/>
      <c r="S237" s="245"/>
      <c r="T237" s="245"/>
      <c r="U237" s="94"/>
      <c r="V237" s="1"/>
      <c r="W237" s="1" t="s">
        <v>147</v>
      </c>
      <c r="X237" s="2">
        <v>0.91746205323373298</v>
      </c>
      <c r="Y237" s="2">
        <v>0.35126146018001703</v>
      </c>
      <c r="Z237" s="2"/>
      <c r="AA237" s="2">
        <v>2.61190639235955</v>
      </c>
      <c r="AB237" s="2">
        <v>1.11031007521111E-2</v>
      </c>
      <c r="AC237" s="2"/>
      <c r="AD237" s="2"/>
      <c r="AE237" s="2"/>
      <c r="AF237" s="2"/>
      <c r="AG237" s="2"/>
      <c r="AH237" s="2"/>
      <c r="AI237" s="2"/>
      <c r="AJ237" s="2"/>
    </row>
    <row r="238" spans="3:36" ht="15.75" customHeight="1" x14ac:dyDescent="0.2">
      <c r="C238" s="68"/>
      <c r="D238" s="68"/>
      <c r="E238" s="68"/>
      <c r="F238" s="68"/>
      <c r="J238" s="1"/>
      <c r="K238" s="1"/>
      <c r="L238" s="1"/>
      <c r="M238" s="1"/>
      <c r="N238" s="1"/>
      <c r="O238" s="1"/>
      <c r="P238" s="1"/>
      <c r="Q238" s="1"/>
      <c r="R238" s="245"/>
      <c r="S238" s="245"/>
      <c r="T238" s="245"/>
      <c r="U238" s="94"/>
      <c r="V238" s="1"/>
      <c r="W238" s="1" t="s">
        <v>148</v>
      </c>
      <c r="X238" s="2">
        <v>0.86147565391453995</v>
      </c>
      <c r="Y238" s="2">
        <v>0.34278416781350701</v>
      </c>
      <c r="Z238" s="2"/>
      <c r="AA238" s="2">
        <v>2.51317223724064</v>
      </c>
      <c r="AB238" s="2">
        <v>1.43768132134831E-2</v>
      </c>
      <c r="AC238" s="2"/>
      <c r="AD238" s="2"/>
      <c r="AE238" s="2"/>
      <c r="AF238" s="2"/>
      <c r="AG238" s="2"/>
      <c r="AH238" s="2"/>
      <c r="AI238" s="2"/>
      <c r="AJ238" s="2"/>
    </row>
    <row r="239" spans="3:36" ht="15.75" customHeight="1" x14ac:dyDescent="0.2">
      <c r="C239" s="68"/>
      <c r="D239" s="68"/>
      <c r="E239" s="68"/>
      <c r="F239" s="68"/>
      <c r="J239" s="1"/>
      <c r="K239" s="1"/>
      <c r="L239" s="1"/>
      <c r="M239" s="1"/>
      <c r="N239" s="1"/>
      <c r="O239" s="1"/>
      <c r="P239" s="1"/>
      <c r="Q239" s="1"/>
      <c r="R239" s="245"/>
      <c r="S239" s="245"/>
      <c r="T239" s="245"/>
      <c r="U239" s="94"/>
      <c r="V239" s="1"/>
      <c r="W239" s="1" t="s">
        <v>344</v>
      </c>
      <c r="X239" s="2">
        <v>-0.63456643291805803</v>
      </c>
      <c r="Y239" s="2">
        <v>0.28743665648186201</v>
      </c>
      <c r="Z239" s="2"/>
      <c r="AA239" s="2">
        <v>-2.2076739991515399</v>
      </c>
      <c r="AB239" s="2">
        <v>3.06950754325672E-2</v>
      </c>
      <c r="AC239" s="2"/>
      <c r="AD239" s="2"/>
      <c r="AE239" s="2"/>
      <c r="AF239" s="2"/>
      <c r="AG239" s="2"/>
      <c r="AH239" s="2"/>
      <c r="AI239" s="2"/>
      <c r="AJ239" s="2"/>
    </row>
    <row r="240" spans="3:36" ht="15.75" customHeight="1" x14ac:dyDescent="0.2">
      <c r="C240" s="68"/>
      <c r="D240" s="68"/>
      <c r="E240" s="68"/>
      <c r="F240" s="68"/>
      <c r="J240" s="1"/>
      <c r="K240" s="1"/>
      <c r="L240" s="1"/>
      <c r="M240" s="1"/>
      <c r="N240" s="1"/>
      <c r="O240" s="1"/>
      <c r="P240" s="1"/>
      <c r="Q240" s="1"/>
      <c r="R240" s="245"/>
      <c r="S240" s="245"/>
      <c r="T240" s="245"/>
      <c r="U240" s="94"/>
      <c r="V240" s="1"/>
      <c r="W240" s="1" t="s">
        <v>345</v>
      </c>
      <c r="X240" s="2">
        <v>-0.36604280354727903</v>
      </c>
      <c r="Y240" s="2">
        <v>0.276871910523875</v>
      </c>
      <c r="Z240" s="2"/>
      <c r="AA240" s="2">
        <v>-1.32206550984057</v>
      </c>
      <c r="AB240" s="2">
        <v>0.19064227875547199</v>
      </c>
      <c r="AC240" s="2"/>
      <c r="AD240" s="2"/>
      <c r="AE240" s="2"/>
      <c r="AF240" s="2"/>
      <c r="AG240" s="2"/>
      <c r="AH240" s="2"/>
      <c r="AI240" s="2"/>
      <c r="AJ240" s="2"/>
    </row>
    <row r="241" spans="3:36" ht="15.75" customHeight="1" x14ac:dyDescent="0.2">
      <c r="C241" s="68"/>
      <c r="D241" s="68"/>
      <c r="E241" s="68"/>
      <c r="F241" s="68"/>
      <c r="J241" s="1"/>
      <c r="K241" s="1"/>
      <c r="L241" s="1"/>
      <c r="M241" s="1"/>
      <c r="N241" s="1"/>
      <c r="O241" s="1"/>
      <c r="P241" s="1"/>
      <c r="Q241" s="1"/>
      <c r="R241" s="245"/>
      <c r="S241" s="245"/>
      <c r="T241" s="245"/>
      <c r="U241" s="94"/>
      <c r="V241" s="1"/>
      <c r="W241" s="1" t="s">
        <v>346</v>
      </c>
      <c r="X241" s="2">
        <v>9.6667628820808899E-2</v>
      </c>
      <c r="Y241" s="2">
        <v>0.19390828558059101</v>
      </c>
      <c r="Z241" s="2"/>
      <c r="AA241" s="2">
        <v>0.49852242533820101</v>
      </c>
      <c r="AB241" s="2">
        <v>0.61974856527475397</v>
      </c>
      <c r="AC241" s="2"/>
      <c r="AD241" s="2"/>
      <c r="AE241" s="2"/>
      <c r="AF241" s="2"/>
      <c r="AG241" s="2"/>
      <c r="AH241" s="2"/>
      <c r="AI241" s="2"/>
      <c r="AJ241" s="2"/>
    </row>
    <row r="242" spans="3:36" ht="15.75" customHeight="1" x14ac:dyDescent="0.2">
      <c r="C242" s="68"/>
      <c r="D242" s="68"/>
      <c r="E242" s="68"/>
      <c r="F242" s="68"/>
      <c r="J242" s="1"/>
      <c r="K242" s="1"/>
      <c r="L242" s="1"/>
      <c r="M242" s="1"/>
      <c r="N242" s="1"/>
      <c r="O242" s="1"/>
      <c r="P242" s="1"/>
      <c r="Q242" s="1"/>
      <c r="R242" s="245"/>
      <c r="S242" s="245"/>
      <c r="T242" s="245"/>
      <c r="U242" s="51" t="s">
        <v>128</v>
      </c>
      <c r="V242" s="1" t="s">
        <v>129</v>
      </c>
      <c r="W242" s="1" t="s">
        <v>329</v>
      </c>
      <c r="X242" s="2"/>
      <c r="Y242" s="2"/>
      <c r="Z242" s="2"/>
      <c r="AA242" s="2"/>
      <c r="AB242" s="2"/>
      <c r="AC242" s="2"/>
      <c r="AD242" s="2"/>
      <c r="AE242" s="2"/>
      <c r="AF242" s="2"/>
      <c r="AG242" s="2"/>
      <c r="AH242" s="2"/>
      <c r="AI242" s="2"/>
      <c r="AJ242" s="2"/>
    </row>
    <row r="243" spans="3:36" ht="15.75" customHeight="1" x14ac:dyDescent="0.2">
      <c r="C243" s="68"/>
      <c r="D243" s="68"/>
      <c r="E243" s="68"/>
      <c r="F243" s="68"/>
      <c r="J243" s="1"/>
      <c r="K243" s="1"/>
      <c r="L243" s="1"/>
      <c r="M243" s="1"/>
      <c r="N243" s="1"/>
      <c r="O243" s="1"/>
      <c r="P243" s="1"/>
      <c r="Q243" s="1"/>
      <c r="R243" s="245"/>
      <c r="S243" s="245"/>
      <c r="T243" s="245"/>
      <c r="U243" s="51" t="s">
        <v>22</v>
      </c>
      <c r="V243" s="1" t="s">
        <v>125</v>
      </c>
      <c r="W243" s="1" t="s">
        <v>329</v>
      </c>
      <c r="X243" s="2"/>
      <c r="Y243" s="2"/>
      <c r="Z243" s="2"/>
      <c r="AA243" s="2"/>
      <c r="AB243" s="2"/>
      <c r="AC243" s="2"/>
      <c r="AD243" s="2"/>
      <c r="AE243" s="2"/>
      <c r="AF243" s="2"/>
      <c r="AG243" s="2"/>
      <c r="AH243" s="2"/>
      <c r="AI243" s="2"/>
      <c r="AJ243" s="2"/>
    </row>
    <row r="244" spans="3:36" ht="15.75" customHeight="1" x14ac:dyDescent="0.2">
      <c r="C244" s="68"/>
      <c r="D244" s="68"/>
      <c r="E244" s="68"/>
      <c r="F244" s="68"/>
      <c r="J244" s="1"/>
      <c r="K244" s="1"/>
      <c r="L244" s="1"/>
      <c r="M244" s="1"/>
      <c r="N244" s="1"/>
      <c r="O244" s="1"/>
      <c r="P244" s="1"/>
      <c r="Q244" s="1"/>
      <c r="R244" s="245"/>
      <c r="S244" s="245"/>
      <c r="T244" s="245"/>
      <c r="U244" s="51" t="s">
        <v>28</v>
      </c>
      <c r="V244" s="1" t="s">
        <v>125</v>
      </c>
      <c r="W244" s="1" t="s">
        <v>329</v>
      </c>
      <c r="X244" s="2"/>
      <c r="Y244" s="2"/>
      <c r="Z244" s="2"/>
      <c r="AA244" s="2"/>
      <c r="AB244" s="2"/>
      <c r="AC244" s="2"/>
      <c r="AD244" s="2"/>
      <c r="AE244" s="2"/>
      <c r="AF244" s="2"/>
      <c r="AG244" s="2"/>
      <c r="AH244" s="2"/>
      <c r="AI244" s="2"/>
      <c r="AJ244" s="2"/>
    </row>
    <row r="245" spans="3:36" ht="15.75" customHeight="1" x14ac:dyDescent="0.2">
      <c r="C245" s="68"/>
      <c r="D245" s="68"/>
      <c r="E245" s="68"/>
      <c r="F245" s="68"/>
      <c r="J245" s="1"/>
      <c r="K245" s="1"/>
      <c r="L245" s="1"/>
      <c r="M245" s="1"/>
      <c r="N245" s="1"/>
      <c r="O245" s="1"/>
      <c r="P245" s="1"/>
      <c r="Q245" s="1"/>
      <c r="R245" s="245"/>
      <c r="S245" s="245"/>
      <c r="T245" s="245"/>
      <c r="U245" s="51" t="s">
        <v>131</v>
      </c>
      <c r="V245" s="1" t="s">
        <v>125</v>
      </c>
      <c r="W245" s="1" t="s">
        <v>329</v>
      </c>
      <c r="X245" s="2"/>
      <c r="Y245" s="2"/>
      <c r="Z245" s="2"/>
      <c r="AA245" s="2"/>
      <c r="AB245" s="2"/>
      <c r="AC245" s="2"/>
      <c r="AD245" s="2"/>
      <c r="AE245" s="2"/>
      <c r="AF245" s="2"/>
      <c r="AG245" s="2"/>
      <c r="AH245" s="2"/>
      <c r="AI245" s="2"/>
      <c r="AJ245" s="2"/>
    </row>
    <row r="246" spans="3:36" ht="15.75" customHeight="1" x14ac:dyDescent="0.2">
      <c r="C246" s="68"/>
      <c r="D246" s="68"/>
      <c r="E246" s="68"/>
      <c r="F246" s="68"/>
      <c r="J246" s="1"/>
      <c r="K246" s="1"/>
      <c r="L246" s="1"/>
      <c r="M246" s="1"/>
      <c r="N246" s="1"/>
      <c r="O246" s="1"/>
      <c r="P246" s="1"/>
      <c r="Q246" s="1"/>
      <c r="R246" s="245"/>
      <c r="S246" s="245"/>
      <c r="T246" s="245"/>
      <c r="U246" s="51" t="s">
        <v>133</v>
      </c>
      <c r="V246" s="1" t="s">
        <v>125</v>
      </c>
      <c r="W246" s="1" t="s">
        <v>329</v>
      </c>
      <c r="X246" s="2"/>
      <c r="Y246" s="2"/>
      <c r="Z246" s="2"/>
      <c r="AA246" s="2"/>
      <c r="AB246" s="2"/>
      <c r="AC246" s="2"/>
      <c r="AD246" s="2"/>
      <c r="AE246" s="2"/>
      <c r="AF246" s="2"/>
      <c r="AG246" s="2"/>
      <c r="AH246" s="2"/>
      <c r="AI246" s="2"/>
      <c r="AJ246" s="2"/>
    </row>
    <row r="247" spans="3:36" ht="15.75" customHeight="1" x14ac:dyDescent="0.2">
      <c r="C247" s="68"/>
      <c r="D247" s="68"/>
      <c r="E247" s="68"/>
      <c r="F247" s="68"/>
      <c r="J247" s="1"/>
      <c r="K247" s="1"/>
      <c r="L247" s="1"/>
      <c r="M247" s="1"/>
      <c r="N247" s="1"/>
      <c r="O247" s="1"/>
      <c r="P247" s="1"/>
      <c r="Q247" s="1"/>
      <c r="R247" s="245"/>
      <c r="S247" s="245"/>
      <c r="T247" s="245"/>
      <c r="U247" s="51" t="s">
        <v>29</v>
      </c>
      <c r="V247" s="1" t="s">
        <v>130</v>
      </c>
      <c r="W247" s="1" t="s">
        <v>329</v>
      </c>
      <c r="X247" s="2"/>
      <c r="Y247" s="2"/>
      <c r="Z247" s="2"/>
      <c r="AA247" s="2"/>
      <c r="AB247" s="2"/>
      <c r="AC247" s="2"/>
      <c r="AD247" s="2"/>
      <c r="AE247" s="2"/>
      <c r="AF247" s="2"/>
      <c r="AG247" s="2"/>
      <c r="AH247" s="2"/>
      <c r="AI247" s="2"/>
      <c r="AJ247" s="2"/>
    </row>
    <row r="248" spans="3:36" ht="15.75" customHeight="1" x14ac:dyDescent="0.2">
      <c r="C248" s="68"/>
      <c r="D248" s="68"/>
      <c r="E248" s="68"/>
      <c r="F248" s="68"/>
      <c r="J248" s="1"/>
      <c r="K248" s="1"/>
      <c r="L248" s="1"/>
      <c r="M248" s="1"/>
      <c r="N248" s="1"/>
      <c r="O248" s="1"/>
      <c r="P248" s="1"/>
      <c r="Q248" s="1"/>
      <c r="R248" s="245"/>
      <c r="S248" s="245"/>
      <c r="T248" s="245"/>
      <c r="U248" s="51" t="s">
        <v>135</v>
      </c>
      <c r="V248" s="1" t="s">
        <v>125</v>
      </c>
      <c r="W248" s="1" t="s">
        <v>329</v>
      </c>
      <c r="X248" s="2"/>
      <c r="Y248" s="2"/>
      <c r="Z248" s="2"/>
      <c r="AA248" s="2"/>
      <c r="AB248" s="2"/>
      <c r="AC248" s="2"/>
      <c r="AD248" s="2"/>
      <c r="AE248" s="2"/>
      <c r="AF248" s="2"/>
      <c r="AG248" s="2"/>
      <c r="AH248" s="2"/>
      <c r="AI248" s="2"/>
      <c r="AJ248" s="2"/>
    </row>
    <row r="249" spans="3:36" ht="15.75" customHeight="1" x14ac:dyDescent="0.2">
      <c r="C249" s="68"/>
      <c r="D249" s="68"/>
      <c r="E249" s="68"/>
      <c r="F249" s="68"/>
      <c r="J249" s="1"/>
      <c r="K249" s="1"/>
      <c r="L249" s="1"/>
      <c r="M249" s="1"/>
      <c r="N249" s="1"/>
      <c r="O249" s="1"/>
      <c r="P249" s="1"/>
      <c r="Q249" s="1"/>
      <c r="R249" s="245"/>
      <c r="S249" s="245"/>
      <c r="T249" s="245"/>
      <c r="U249" s="51" t="s">
        <v>136</v>
      </c>
      <c r="V249" s="1" t="s">
        <v>130</v>
      </c>
      <c r="W249" s="1" t="s">
        <v>329</v>
      </c>
      <c r="X249" s="2"/>
      <c r="Y249" s="2"/>
      <c r="Z249" s="2"/>
      <c r="AA249" s="2"/>
      <c r="AB249" s="2"/>
      <c r="AC249" s="2"/>
      <c r="AD249" s="2"/>
      <c r="AE249" s="2"/>
      <c r="AF249" s="2"/>
      <c r="AG249" s="2"/>
      <c r="AH249" s="2"/>
      <c r="AI249" s="2"/>
      <c r="AJ249" s="2"/>
    </row>
    <row r="250" spans="3:36" ht="15.75" customHeight="1" x14ac:dyDescent="0.2">
      <c r="C250" s="68"/>
      <c r="D250" s="68"/>
      <c r="E250" s="68"/>
      <c r="F250" s="68"/>
      <c r="J250" s="1"/>
      <c r="K250" s="1"/>
      <c r="L250" s="1"/>
      <c r="M250" s="1"/>
      <c r="N250" s="1"/>
      <c r="O250" s="1"/>
      <c r="P250" s="1"/>
      <c r="Q250" s="1"/>
      <c r="R250" s="245"/>
      <c r="S250" s="245"/>
      <c r="T250" s="245"/>
      <c r="U250" s="51" t="s">
        <v>9</v>
      </c>
      <c r="V250" s="1" t="s">
        <v>130</v>
      </c>
      <c r="W250" s="1" t="s">
        <v>329</v>
      </c>
      <c r="X250" s="2"/>
      <c r="Y250" s="2"/>
      <c r="Z250" s="2"/>
      <c r="AA250" s="2"/>
      <c r="AB250" s="2"/>
      <c r="AC250" s="2"/>
      <c r="AD250" s="2"/>
      <c r="AE250" s="2"/>
      <c r="AF250" s="2"/>
      <c r="AG250" s="2"/>
      <c r="AH250" s="2"/>
      <c r="AI250" s="2"/>
      <c r="AJ250" s="2"/>
    </row>
    <row r="251" spans="3:36" ht="15.75" customHeight="1" x14ac:dyDescent="0.2">
      <c r="C251" s="68"/>
      <c r="D251" s="68"/>
      <c r="E251" s="68"/>
      <c r="F251" s="68"/>
      <c r="J251" s="1"/>
      <c r="K251" s="1"/>
      <c r="L251" s="1"/>
      <c r="M251" s="1"/>
      <c r="N251" s="1"/>
      <c r="O251" s="1"/>
      <c r="P251" s="1"/>
      <c r="Q251" s="1"/>
      <c r="R251" s="245"/>
      <c r="S251" s="245"/>
      <c r="T251" s="245"/>
      <c r="U251" s="51" t="s">
        <v>30</v>
      </c>
      <c r="V251" s="1" t="s">
        <v>129</v>
      </c>
      <c r="W251" s="1" t="s">
        <v>329</v>
      </c>
      <c r="X251" s="2"/>
      <c r="Y251" s="2"/>
      <c r="Z251" s="2"/>
      <c r="AA251" s="2"/>
      <c r="AB251" s="2"/>
      <c r="AC251" s="2"/>
      <c r="AD251" s="2"/>
      <c r="AE251" s="2"/>
      <c r="AF251" s="2"/>
      <c r="AG251" s="2"/>
      <c r="AH251" s="2"/>
      <c r="AI251" s="2"/>
      <c r="AJ251" s="2"/>
    </row>
    <row r="252" spans="3:36" ht="15.75" customHeight="1" x14ac:dyDescent="0.2">
      <c r="C252" s="68"/>
      <c r="D252" s="68"/>
      <c r="E252" s="68"/>
      <c r="F252" s="68"/>
      <c r="J252" s="1"/>
      <c r="K252" s="1"/>
      <c r="L252" s="1"/>
      <c r="M252" s="1"/>
      <c r="N252" s="1"/>
      <c r="O252" s="1"/>
      <c r="P252" s="1"/>
      <c r="Q252" s="1"/>
      <c r="R252" s="245"/>
      <c r="S252" s="245"/>
      <c r="T252" s="245"/>
      <c r="U252" s="51" t="s">
        <v>17</v>
      </c>
      <c r="V252" s="1" t="s">
        <v>125</v>
      </c>
      <c r="W252" s="1" t="s">
        <v>329</v>
      </c>
      <c r="X252" s="2"/>
      <c r="Y252" s="2"/>
      <c r="Z252" s="2"/>
      <c r="AA252" s="2"/>
      <c r="AB252" s="2"/>
      <c r="AC252" s="2"/>
      <c r="AD252" s="2"/>
      <c r="AE252" s="2"/>
      <c r="AF252" s="2"/>
      <c r="AG252" s="2"/>
      <c r="AH252" s="2"/>
      <c r="AI252" s="2"/>
      <c r="AJ252" s="2"/>
    </row>
    <row r="253" spans="3:36" ht="15.75" customHeight="1" x14ac:dyDescent="0.2">
      <c r="C253" s="68"/>
      <c r="D253" s="68"/>
      <c r="E253" s="68"/>
      <c r="F253" s="68"/>
      <c r="J253" s="1"/>
      <c r="K253" s="1"/>
      <c r="L253" s="1"/>
      <c r="M253" s="1"/>
      <c r="N253" s="1"/>
      <c r="O253" s="1"/>
      <c r="P253" s="1"/>
      <c r="Q253" s="1"/>
      <c r="R253" s="245"/>
      <c r="S253" s="245"/>
      <c r="T253" s="245"/>
      <c r="U253" s="51" t="s">
        <v>18</v>
      </c>
      <c r="V253" s="1" t="s">
        <v>125</v>
      </c>
      <c r="W253" s="1" t="s">
        <v>329</v>
      </c>
      <c r="X253" s="2"/>
      <c r="Y253" s="2"/>
      <c r="Z253" s="2"/>
      <c r="AA253" s="2"/>
      <c r="AB253" s="2"/>
      <c r="AC253" s="2"/>
      <c r="AD253" s="2"/>
      <c r="AE253" s="2"/>
      <c r="AF253" s="2"/>
      <c r="AG253" s="2"/>
      <c r="AH253" s="2"/>
      <c r="AI253" s="2"/>
      <c r="AJ253" s="2"/>
    </row>
    <row r="254" spans="3:36" ht="15.75" customHeight="1" x14ac:dyDescent="0.2">
      <c r="C254" s="68"/>
      <c r="D254" s="68"/>
      <c r="E254" s="68"/>
      <c r="F254" s="68"/>
      <c r="J254" s="1"/>
      <c r="K254" s="1"/>
      <c r="L254" s="1"/>
      <c r="M254" s="1"/>
      <c r="N254" s="1"/>
      <c r="O254" s="1"/>
      <c r="P254" s="1"/>
      <c r="Q254" s="1"/>
      <c r="R254" s="245"/>
      <c r="S254" s="245"/>
      <c r="T254" s="245"/>
      <c r="U254" s="51" t="s">
        <v>138</v>
      </c>
      <c r="V254" s="1" t="s">
        <v>130</v>
      </c>
      <c r="W254" s="1" t="s">
        <v>329</v>
      </c>
      <c r="X254" s="2"/>
      <c r="Y254" s="2"/>
      <c r="Z254" s="2"/>
      <c r="AA254" s="2"/>
      <c r="AB254" s="2"/>
      <c r="AC254" s="2"/>
      <c r="AD254" s="2"/>
      <c r="AE254" s="2"/>
      <c r="AF254" s="2"/>
      <c r="AG254" s="2"/>
      <c r="AH254" s="2"/>
      <c r="AI254" s="2"/>
      <c r="AJ254" s="2"/>
    </row>
    <row r="255" spans="3:36" ht="15.75" customHeight="1" x14ac:dyDescent="0.2">
      <c r="C255" s="68"/>
      <c r="D255" s="68"/>
      <c r="E255" s="68"/>
      <c r="F255" s="68"/>
      <c r="J255" s="1"/>
      <c r="K255" s="1"/>
      <c r="L255" s="1"/>
      <c r="M255" s="1"/>
      <c r="N255" s="1"/>
      <c r="O255" s="1"/>
      <c r="P255" s="1"/>
      <c r="Q255" s="1"/>
      <c r="R255" s="245"/>
      <c r="S255" s="245"/>
      <c r="T255" s="245"/>
      <c r="U255" s="51" t="s">
        <v>31</v>
      </c>
      <c r="V255" s="1" t="s">
        <v>125</v>
      </c>
      <c r="W255" s="1" t="s">
        <v>329</v>
      </c>
      <c r="X255" s="2"/>
      <c r="Y255" s="2"/>
      <c r="Z255" s="2"/>
      <c r="AA255" s="2"/>
      <c r="AB255" s="2"/>
      <c r="AC255" s="2"/>
      <c r="AD255" s="2"/>
      <c r="AE255" s="2"/>
      <c r="AF255" s="2"/>
      <c r="AG255" s="2"/>
      <c r="AH255" s="2"/>
      <c r="AI255" s="2"/>
      <c r="AJ255" s="2"/>
    </row>
    <row r="256" spans="3:36" ht="15.75" customHeight="1" x14ac:dyDescent="0.2">
      <c r="C256" s="68"/>
      <c r="D256" s="68"/>
      <c r="E256" s="68"/>
      <c r="F256" s="68"/>
      <c r="J256" s="1"/>
      <c r="K256" s="1"/>
      <c r="L256" s="1"/>
      <c r="M256" s="1"/>
      <c r="N256" s="1"/>
      <c r="O256" s="1"/>
      <c r="P256" s="1"/>
      <c r="Q256" s="1"/>
      <c r="R256" s="245"/>
      <c r="S256" s="245"/>
      <c r="T256" s="245"/>
      <c r="U256" s="51" t="s">
        <v>139</v>
      </c>
      <c r="V256" s="1" t="s">
        <v>125</v>
      </c>
      <c r="W256" s="1" t="s">
        <v>329</v>
      </c>
      <c r="X256" s="2"/>
      <c r="Y256" s="2"/>
      <c r="Z256" s="2"/>
      <c r="AA256" s="2"/>
      <c r="AB256" s="2"/>
      <c r="AC256" s="2"/>
      <c r="AD256" s="2"/>
      <c r="AE256" s="2"/>
      <c r="AF256" s="2"/>
      <c r="AG256" s="2"/>
      <c r="AH256" s="2"/>
      <c r="AI256" s="2"/>
      <c r="AJ256" s="2"/>
    </row>
    <row r="257" spans="3:36" ht="15.75" customHeight="1" x14ac:dyDescent="0.2">
      <c r="C257" s="68"/>
      <c r="D257" s="68"/>
      <c r="E257" s="68"/>
      <c r="F257" s="68"/>
      <c r="J257" s="1"/>
      <c r="K257" s="1"/>
      <c r="L257" s="1"/>
      <c r="M257" s="1"/>
      <c r="N257" s="1"/>
      <c r="O257" s="1"/>
      <c r="P257" s="1"/>
      <c r="Q257" s="1"/>
      <c r="R257" s="245"/>
      <c r="S257" s="245"/>
      <c r="T257" s="245"/>
      <c r="U257" s="51" t="s">
        <v>140</v>
      </c>
      <c r="V257" s="1" t="s">
        <v>125</v>
      </c>
      <c r="W257" s="1" t="s">
        <v>329</v>
      </c>
      <c r="X257" s="2"/>
      <c r="Y257" s="2"/>
      <c r="Z257" s="2"/>
      <c r="AA257" s="2"/>
      <c r="AB257" s="2"/>
      <c r="AC257" s="2"/>
      <c r="AD257" s="2"/>
      <c r="AE257" s="2"/>
      <c r="AF257" s="2"/>
      <c r="AG257" s="2"/>
      <c r="AH257" s="2"/>
      <c r="AI257" s="2"/>
      <c r="AJ257" s="2"/>
    </row>
    <row r="258" spans="3:36" ht="15.75" customHeight="1" x14ac:dyDescent="0.2">
      <c r="C258" s="68"/>
      <c r="D258" s="68"/>
      <c r="E258" s="68"/>
      <c r="F258" s="68"/>
      <c r="J258" s="1"/>
      <c r="K258" s="1"/>
      <c r="L258" s="1"/>
      <c r="M258" s="1"/>
      <c r="N258" s="1"/>
      <c r="O258" s="1"/>
      <c r="P258" s="1"/>
      <c r="Q258" s="1"/>
      <c r="R258" s="245"/>
      <c r="S258" s="245"/>
      <c r="T258" s="245"/>
      <c r="U258" s="51" t="s">
        <v>141</v>
      </c>
      <c r="V258" s="1" t="s">
        <v>125</v>
      </c>
      <c r="W258" s="1" t="s">
        <v>329</v>
      </c>
      <c r="X258" s="2"/>
      <c r="Y258" s="2"/>
      <c r="Z258" s="2"/>
      <c r="AA258" s="2"/>
      <c r="AB258" s="2"/>
      <c r="AC258" s="2"/>
      <c r="AD258" s="2"/>
      <c r="AE258" s="2"/>
      <c r="AF258" s="2"/>
      <c r="AG258" s="2"/>
      <c r="AH258" s="2"/>
      <c r="AI258" s="2"/>
      <c r="AJ258" s="2"/>
    </row>
    <row r="259" spans="3:36" ht="15.75" customHeight="1" x14ac:dyDescent="0.2">
      <c r="C259" s="68"/>
      <c r="D259" s="68"/>
      <c r="E259" s="68"/>
      <c r="F259" s="68"/>
      <c r="J259" s="1"/>
      <c r="K259" s="1"/>
      <c r="L259" s="1"/>
      <c r="M259" s="1"/>
      <c r="N259" s="1"/>
      <c r="O259" s="1"/>
      <c r="P259" s="1"/>
      <c r="Q259" s="1"/>
      <c r="R259" s="245"/>
      <c r="S259" s="245"/>
      <c r="T259" s="245"/>
      <c r="U259" s="51" t="s">
        <v>142</v>
      </c>
      <c r="V259" s="1" t="s">
        <v>125</v>
      </c>
      <c r="W259" s="1" t="s">
        <v>329</v>
      </c>
      <c r="X259" s="2"/>
      <c r="Y259" s="2"/>
      <c r="Z259" s="2"/>
      <c r="AA259" s="2"/>
      <c r="AB259" s="2"/>
      <c r="AC259" s="2"/>
      <c r="AD259" s="2"/>
      <c r="AE259" s="2"/>
      <c r="AF259" s="2"/>
      <c r="AG259" s="2"/>
      <c r="AH259" s="2"/>
      <c r="AI259" s="2"/>
      <c r="AJ259" s="2"/>
    </row>
    <row r="260" spans="3:36" ht="15.75" customHeight="1" x14ac:dyDescent="0.2">
      <c r="C260" s="68"/>
      <c r="D260" s="68"/>
      <c r="E260" s="68"/>
      <c r="F260" s="68"/>
      <c r="J260" s="1"/>
      <c r="K260" s="1"/>
      <c r="L260" s="1"/>
      <c r="M260" s="1"/>
      <c r="N260" s="1"/>
      <c r="O260" s="1"/>
      <c r="P260" s="1"/>
      <c r="Q260" s="1"/>
      <c r="R260" s="245"/>
      <c r="S260" s="234"/>
      <c r="T260" s="234"/>
      <c r="U260" s="55" t="s">
        <v>20</v>
      </c>
      <c r="V260" s="1" t="s">
        <v>130</v>
      </c>
      <c r="W260" s="1" t="s">
        <v>329</v>
      </c>
      <c r="X260" s="57"/>
      <c r="Y260" s="57"/>
      <c r="Z260" s="57"/>
      <c r="AA260" s="57"/>
      <c r="AB260" s="57"/>
      <c r="AC260" s="57"/>
      <c r="AD260" s="57"/>
      <c r="AE260" s="57"/>
      <c r="AF260" s="57"/>
      <c r="AG260" s="57"/>
      <c r="AH260" s="57"/>
      <c r="AI260" s="57"/>
      <c r="AJ260" s="57"/>
    </row>
    <row r="261" spans="3:36" ht="15.75" customHeight="1" x14ac:dyDescent="0.2">
      <c r="C261" s="68"/>
      <c r="D261" s="68"/>
      <c r="E261" s="68"/>
      <c r="F261" s="68"/>
      <c r="J261" s="1"/>
      <c r="K261" s="1"/>
      <c r="L261" s="1"/>
      <c r="M261" s="1"/>
      <c r="N261" s="1"/>
      <c r="O261" s="1"/>
      <c r="P261" s="1"/>
      <c r="Q261" s="1"/>
      <c r="R261" s="245"/>
      <c r="S261" s="246" t="s">
        <v>288</v>
      </c>
      <c r="T261" s="246" t="s">
        <v>347</v>
      </c>
      <c r="U261" s="93" t="s">
        <v>124</v>
      </c>
      <c r="V261" s="34" t="s">
        <v>130</v>
      </c>
      <c r="W261" s="34" t="s">
        <v>324</v>
      </c>
      <c r="X261" s="49">
        <v>-0.963233219695391</v>
      </c>
      <c r="Y261" s="49">
        <v>0.38690697308811101</v>
      </c>
      <c r="Z261" s="49">
        <v>314.12642590555498</v>
      </c>
      <c r="AA261" s="49">
        <v>-2.4895731705410098</v>
      </c>
      <c r="AB261" s="49">
        <v>1.33066645633639E-2</v>
      </c>
      <c r="AC261" s="49" t="s">
        <v>348</v>
      </c>
      <c r="AD261" s="49">
        <v>719.961014498184</v>
      </c>
      <c r="AE261" s="49">
        <v>720.53979263323197</v>
      </c>
      <c r="AF261" s="49">
        <v>732.97724801592506</v>
      </c>
      <c r="AG261" s="49">
        <v>0.50649511041370998</v>
      </c>
      <c r="AH261" s="49">
        <v>0.26958313575006598</v>
      </c>
      <c r="AI261" s="49">
        <v>0.55704117611399195</v>
      </c>
      <c r="AJ261" s="49">
        <v>0.61095610576617798</v>
      </c>
    </row>
    <row r="262" spans="3:36" ht="15.75" customHeight="1" x14ac:dyDescent="0.2">
      <c r="C262" s="68"/>
      <c r="D262" s="68"/>
      <c r="E262" s="68"/>
      <c r="F262" s="68"/>
      <c r="J262" s="1"/>
      <c r="K262" s="1"/>
      <c r="L262" s="1"/>
      <c r="M262" s="1"/>
      <c r="N262" s="1"/>
      <c r="O262" s="1"/>
      <c r="P262" s="1"/>
      <c r="Q262" s="1"/>
      <c r="R262" s="245"/>
      <c r="S262" s="245"/>
      <c r="T262" s="245"/>
      <c r="U262" s="94"/>
      <c r="V262" s="1"/>
      <c r="W262" s="1" t="s">
        <v>127</v>
      </c>
      <c r="X262" s="2">
        <v>0.62389927664344802</v>
      </c>
      <c r="Y262" s="2">
        <v>8.2986862494778907E-2</v>
      </c>
      <c r="Z262" s="2">
        <v>270.46196496703698</v>
      </c>
      <c r="AA262" s="2">
        <v>7.51804873551764</v>
      </c>
      <c r="AB262" s="2">
        <v>8.1982170888495002E-13</v>
      </c>
      <c r="AC262" s="2"/>
      <c r="AD262" s="2"/>
      <c r="AE262" s="2"/>
      <c r="AF262" s="2"/>
      <c r="AG262" s="2"/>
      <c r="AH262" s="2"/>
      <c r="AI262" s="2"/>
      <c r="AJ262" s="2"/>
    </row>
    <row r="263" spans="3:36" ht="15.75" customHeight="1" x14ac:dyDescent="0.2">
      <c r="C263" s="68"/>
      <c r="D263" s="68"/>
      <c r="E263" s="68"/>
      <c r="F263" s="68"/>
      <c r="J263" s="1"/>
      <c r="K263" s="1"/>
      <c r="L263" s="1"/>
      <c r="M263" s="1"/>
      <c r="N263" s="1"/>
      <c r="O263" s="1"/>
      <c r="P263" s="1"/>
      <c r="Q263" s="1"/>
      <c r="R263" s="245"/>
      <c r="S263" s="245"/>
      <c r="T263" s="245"/>
      <c r="U263" s="94"/>
      <c r="V263" s="1"/>
      <c r="W263" s="1" t="s">
        <v>145</v>
      </c>
      <c r="X263" s="2">
        <v>-0.173579917950131</v>
      </c>
      <c r="Y263" s="2">
        <v>6.2126160550817301E-2</v>
      </c>
      <c r="Z263" s="2">
        <v>99.012783983120499</v>
      </c>
      <c r="AA263" s="2">
        <v>-2.7939907506137902</v>
      </c>
      <c r="AB263" s="2">
        <v>6.25158770751534E-3</v>
      </c>
      <c r="AC263" s="2"/>
      <c r="AD263" s="2"/>
      <c r="AE263" s="2"/>
      <c r="AF263" s="2"/>
      <c r="AG263" s="2"/>
      <c r="AH263" s="2"/>
      <c r="AI263" s="2"/>
      <c r="AJ263" s="2"/>
    </row>
    <row r="264" spans="3:36" ht="15.75" customHeight="1" x14ac:dyDescent="0.2">
      <c r="C264" s="68"/>
      <c r="D264" s="68"/>
      <c r="E264" s="68"/>
      <c r="F264" s="68"/>
      <c r="J264" s="1"/>
      <c r="K264" s="1"/>
      <c r="L264" s="1"/>
      <c r="M264" s="1"/>
      <c r="N264" s="1"/>
      <c r="O264" s="1"/>
      <c r="P264" s="1"/>
      <c r="Q264" s="1"/>
      <c r="R264" s="245"/>
      <c r="S264" s="245"/>
      <c r="T264" s="245"/>
      <c r="U264" s="94"/>
      <c r="V264" s="1"/>
      <c r="W264" s="1" t="s">
        <v>132</v>
      </c>
      <c r="X264" s="2">
        <v>0.13281128164175299</v>
      </c>
      <c r="Y264" s="2">
        <v>5.9889755168818198E-2</v>
      </c>
      <c r="Z264" s="2">
        <v>316.15071309435098</v>
      </c>
      <c r="AA264" s="2">
        <v>2.21759600231095</v>
      </c>
      <c r="AB264" s="2">
        <v>2.7293083987392899E-2</v>
      </c>
      <c r="AC264" s="2"/>
      <c r="AD264" s="2"/>
      <c r="AE264" s="2"/>
      <c r="AF264" s="2"/>
      <c r="AG264" s="2"/>
      <c r="AH264" s="2"/>
      <c r="AI264" s="2"/>
      <c r="AJ264" s="2"/>
    </row>
    <row r="265" spans="3:36" ht="15.75" customHeight="1" x14ac:dyDescent="0.2">
      <c r="C265" s="68"/>
      <c r="D265" s="68"/>
      <c r="E265" s="68"/>
      <c r="F265" s="68"/>
      <c r="J265" s="1"/>
      <c r="K265" s="1"/>
      <c r="L265" s="1"/>
      <c r="M265" s="1"/>
      <c r="N265" s="1"/>
      <c r="O265" s="1"/>
      <c r="P265" s="1"/>
      <c r="Q265" s="1"/>
      <c r="R265" s="245"/>
      <c r="S265" s="245"/>
      <c r="T265" s="245"/>
      <c r="U265" s="94"/>
      <c r="V265" s="1"/>
      <c r="W265" s="1" t="s">
        <v>332</v>
      </c>
      <c r="X265" s="2">
        <v>0.79516058657765698</v>
      </c>
      <c r="Y265" s="2">
        <v>0.19375314935034299</v>
      </c>
      <c r="Z265" s="2">
        <v>98.324756471505395</v>
      </c>
      <c r="AA265" s="2">
        <v>4.1039879312611998</v>
      </c>
      <c r="AB265" s="2">
        <v>8.3893345696870196E-5</v>
      </c>
      <c r="AC265" s="2"/>
      <c r="AD265" s="2"/>
      <c r="AE265" s="2"/>
      <c r="AF265" s="2"/>
      <c r="AG265" s="2"/>
      <c r="AH265" s="2"/>
      <c r="AI265" s="2"/>
      <c r="AJ265" s="2"/>
    </row>
    <row r="266" spans="3:36" ht="15.75" customHeight="1" x14ac:dyDescent="0.2">
      <c r="C266" s="68"/>
      <c r="D266" s="68"/>
      <c r="E266" s="68"/>
      <c r="F266" s="68"/>
      <c r="J266" s="1"/>
      <c r="K266" s="1"/>
      <c r="L266" s="1"/>
      <c r="M266" s="1"/>
      <c r="N266" s="1"/>
      <c r="O266" s="1"/>
      <c r="P266" s="1"/>
      <c r="Q266" s="1"/>
      <c r="R266" s="245"/>
      <c r="S266" s="245"/>
      <c r="T266" s="245"/>
      <c r="U266" s="94"/>
      <c r="V266" s="1"/>
      <c r="W266" s="1" t="s">
        <v>334</v>
      </c>
      <c r="X266" s="2">
        <v>0.35768923338276698</v>
      </c>
      <c r="Y266" s="2">
        <v>0.17528600675762901</v>
      </c>
      <c r="Z266" s="2">
        <v>104.79580912541</v>
      </c>
      <c r="AA266" s="2">
        <v>2.0406034685777801</v>
      </c>
      <c r="AB266" s="2">
        <v>4.3804327667795302E-2</v>
      </c>
      <c r="AC266" s="2"/>
      <c r="AD266" s="2"/>
      <c r="AE266" s="2"/>
      <c r="AF266" s="2"/>
      <c r="AG266" s="2"/>
      <c r="AH266" s="2"/>
      <c r="AI266" s="2"/>
      <c r="AJ266" s="2"/>
    </row>
    <row r="267" spans="3:36" ht="15.75" customHeight="1" x14ac:dyDescent="0.2">
      <c r="C267" s="68"/>
      <c r="D267" s="68"/>
      <c r="E267" s="68"/>
      <c r="F267" s="68"/>
      <c r="J267" s="1"/>
      <c r="K267" s="1"/>
      <c r="L267" s="1"/>
      <c r="M267" s="1"/>
      <c r="N267" s="1"/>
      <c r="O267" s="1"/>
      <c r="P267" s="1"/>
      <c r="Q267" s="1"/>
      <c r="R267" s="245"/>
      <c r="S267" s="245"/>
      <c r="T267" s="245"/>
      <c r="U267" s="94"/>
      <c r="V267" s="1"/>
      <c r="W267" s="1" t="s">
        <v>349</v>
      </c>
      <c r="X267" s="2">
        <v>0.30650753903564298</v>
      </c>
      <c r="Y267" s="2">
        <v>0.11766227608804</v>
      </c>
      <c r="Z267" s="2">
        <v>84.434056599481394</v>
      </c>
      <c r="AA267" s="2">
        <v>2.6049771364808598</v>
      </c>
      <c r="AB267" s="2">
        <v>1.08561594052558E-2</v>
      </c>
      <c r="AC267" s="2"/>
      <c r="AD267" s="2"/>
      <c r="AE267" s="2"/>
      <c r="AF267" s="2"/>
      <c r="AG267" s="2"/>
      <c r="AH267" s="2"/>
      <c r="AI267" s="2"/>
      <c r="AJ267" s="2"/>
    </row>
    <row r="268" spans="3:36" ht="15.75" customHeight="1" x14ac:dyDescent="0.2">
      <c r="C268" s="68"/>
      <c r="D268" s="68"/>
      <c r="E268" s="68"/>
      <c r="F268" s="68"/>
      <c r="J268" s="1"/>
      <c r="K268" s="1"/>
      <c r="L268" s="1"/>
      <c r="M268" s="1"/>
      <c r="N268" s="1"/>
      <c r="O268" s="1"/>
      <c r="P268" s="1"/>
      <c r="Q268" s="1"/>
      <c r="R268" s="245"/>
      <c r="S268" s="245"/>
      <c r="T268" s="245"/>
      <c r="U268" s="51" t="s">
        <v>128</v>
      </c>
      <c r="V268" s="1" t="s">
        <v>130</v>
      </c>
      <c r="W268" s="1" t="s">
        <v>329</v>
      </c>
      <c r="X268" s="2"/>
      <c r="Y268" s="2"/>
      <c r="Z268" s="2"/>
      <c r="AA268" s="2"/>
      <c r="AB268" s="2"/>
      <c r="AC268" s="2"/>
      <c r="AD268" s="2"/>
      <c r="AE268" s="2"/>
      <c r="AF268" s="2"/>
      <c r="AG268" s="2"/>
      <c r="AH268" s="2"/>
      <c r="AI268" s="2"/>
      <c r="AJ268" s="2"/>
    </row>
    <row r="269" spans="3:36" ht="15.75" customHeight="1" x14ac:dyDescent="0.2">
      <c r="C269" s="68"/>
      <c r="D269" s="68"/>
      <c r="E269" s="68"/>
      <c r="F269" s="68"/>
      <c r="J269" s="1"/>
      <c r="K269" s="1"/>
      <c r="L269" s="1"/>
      <c r="M269" s="1"/>
      <c r="N269" s="1"/>
      <c r="O269" s="1"/>
      <c r="P269" s="1"/>
      <c r="Q269" s="1"/>
      <c r="R269" s="245"/>
      <c r="S269" s="245"/>
      <c r="T269" s="245"/>
      <c r="U269" s="51" t="s">
        <v>22</v>
      </c>
      <c r="V269" s="1" t="s">
        <v>130</v>
      </c>
      <c r="W269" s="1" t="s">
        <v>329</v>
      </c>
      <c r="X269" s="2"/>
      <c r="Y269" s="2"/>
      <c r="Z269" s="2"/>
      <c r="AA269" s="2"/>
      <c r="AB269" s="2"/>
      <c r="AC269" s="2"/>
      <c r="AD269" s="2"/>
      <c r="AE269" s="2"/>
      <c r="AF269" s="2"/>
      <c r="AG269" s="2"/>
      <c r="AH269" s="2"/>
      <c r="AI269" s="2"/>
      <c r="AJ269" s="2"/>
    </row>
    <row r="270" spans="3:36" ht="15.75" customHeight="1" x14ac:dyDescent="0.2">
      <c r="C270" s="68"/>
      <c r="D270" s="68"/>
      <c r="E270" s="68"/>
      <c r="F270" s="68"/>
      <c r="J270" s="1"/>
      <c r="K270" s="1"/>
      <c r="L270" s="1"/>
      <c r="M270" s="1"/>
      <c r="N270" s="1"/>
      <c r="O270" s="1"/>
      <c r="P270" s="1"/>
      <c r="Q270" s="1"/>
      <c r="R270" s="245"/>
      <c r="S270" s="245"/>
      <c r="T270" s="245"/>
      <c r="U270" s="53" t="s">
        <v>28</v>
      </c>
      <c r="V270" s="1" t="s">
        <v>130</v>
      </c>
      <c r="W270" s="1"/>
      <c r="X270" s="2"/>
      <c r="Y270" s="2"/>
      <c r="Z270" s="2"/>
      <c r="AA270" s="2"/>
      <c r="AB270" s="2"/>
      <c r="AC270" s="2"/>
      <c r="AD270" s="2"/>
      <c r="AE270" s="2"/>
      <c r="AF270" s="2"/>
      <c r="AG270" s="2"/>
      <c r="AH270" s="2"/>
      <c r="AI270" s="2"/>
      <c r="AJ270" s="2"/>
    </row>
    <row r="271" spans="3:36" ht="15.75" customHeight="1" x14ac:dyDescent="0.2">
      <c r="C271" s="68"/>
      <c r="D271" s="68"/>
      <c r="E271" s="68"/>
      <c r="F271" s="68"/>
      <c r="J271" s="1"/>
      <c r="K271" s="1"/>
      <c r="L271" s="1"/>
      <c r="M271" s="1"/>
      <c r="N271" s="1"/>
      <c r="O271" s="1"/>
      <c r="P271" s="1"/>
      <c r="Q271" s="1"/>
      <c r="R271" s="245"/>
      <c r="S271" s="245"/>
      <c r="T271" s="245"/>
      <c r="U271" s="51" t="s">
        <v>131</v>
      </c>
      <c r="V271" s="1" t="s">
        <v>130</v>
      </c>
      <c r="W271" s="1" t="s">
        <v>329</v>
      </c>
      <c r="X271" s="2"/>
      <c r="Y271" s="2"/>
      <c r="Z271" s="2"/>
      <c r="AA271" s="2"/>
      <c r="AB271" s="2"/>
      <c r="AC271" s="2"/>
      <c r="AD271" s="2"/>
      <c r="AE271" s="2"/>
      <c r="AF271" s="2"/>
      <c r="AG271" s="2"/>
      <c r="AH271" s="2"/>
      <c r="AI271" s="2"/>
      <c r="AJ271" s="2"/>
    </row>
    <row r="272" spans="3:36" ht="15.75" customHeight="1" x14ac:dyDescent="0.2">
      <c r="C272" s="68"/>
      <c r="D272" s="68"/>
      <c r="E272" s="68"/>
      <c r="F272" s="68"/>
      <c r="J272" s="1"/>
      <c r="K272" s="1"/>
      <c r="L272" s="1"/>
      <c r="M272" s="1"/>
      <c r="N272" s="1"/>
      <c r="O272" s="1"/>
      <c r="P272" s="1"/>
      <c r="Q272" s="1"/>
      <c r="R272" s="245"/>
      <c r="S272" s="245"/>
      <c r="T272" s="245"/>
      <c r="U272" s="51" t="s">
        <v>133</v>
      </c>
      <c r="V272" s="1" t="s">
        <v>125</v>
      </c>
      <c r="W272" s="1" t="s">
        <v>329</v>
      </c>
      <c r="X272" s="2"/>
      <c r="Y272" s="2"/>
      <c r="Z272" s="2"/>
      <c r="AA272" s="2"/>
      <c r="AB272" s="2"/>
      <c r="AC272" s="2"/>
      <c r="AD272" s="2"/>
      <c r="AE272" s="2"/>
      <c r="AF272" s="2"/>
      <c r="AG272" s="2"/>
      <c r="AH272" s="2"/>
      <c r="AI272" s="2"/>
      <c r="AJ272" s="2"/>
    </row>
    <row r="273" spans="3:36" ht="15.75" customHeight="1" x14ac:dyDescent="0.2">
      <c r="C273" s="68"/>
      <c r="D273" s="68"/>
      <c r="E273" s="68"/>
      <c r="F273" s="68"/>
      <c r="J273" s="1"/>
      <c r="K273" s="1"/>
      <c r="L273" s="1"/>
      <c r="M273" s="1"/>
      <c r="N273" s="1"/>
      <c r="O273" s="1"/>
      <c r="P273" s="1"/>
      <c r="Q273" s="1"/>
      <c r="R273" s="245"/>
      <c r="S273" s="245"/>
      <c r="T273" s="245"/>
      <c r="U273" s="53" t="s">
        <v>29</v>
      </c>
      <c r="V273" s="1" t="s">
        <v>130</v>
      </c>
      <c r="W273" s="1" t="s">
        <v>329</v>
      </c>
      <c r="X273" s="2"/>
      <c r="Y273" s="2"/>
      <c r="Z273" s="2"/>
      <c r="AA273" s="2"/>
      <c r="AB273" s="2"/>
      <c r="AC273" s="2"/>
      <c r="AD273" s="2"/>
      <c r="AE273" s="2"/>
      <c r="AF273" s="2"/>
      <c r="AG273" s="2"/>
      <c r="AH273" s="2"/>
      <c r="AI273" s="2"/>
      <c r="AJ273" s="2"/>
    </row>
    <row r="274" spans="3:36" ht="15.75" customHeight="1" x14ac:dyDescent="0.2">
      <c r="C274" s="68"/>
      <c r="D274" s="68"/>
      <c r="E274" s="68"/>
      <c r="F274" s="68"/>
      <c r="J274" s="1"/>
      <c r="K274" s="1"/>
      <c r="L274" s="1"/>
      <c r="M274" s="1"/>
      <c r="N274" s="1"/>
      <c r="O274" s="1"/>
      <c r="P274" s="1"/>
      <c r="Q274" s="1"/>
      <c r="R274" s="245"/>
      <c r="S274" s="245"/>
      <c r="T274" s="245"/>
      <c r="U274" s="53" t="s">
        <v>135</v>
      </c>
      <c r="V274" s="1" t="s">
        <v>130</v>
      </c>
      <c r="W274" s="1"/>
      <c r="X274" s="2"/>
      <c r="Y274" s="2"/>
      <c r="Z274" s="2"/>
      <c r="AA274" s="2"/>
      <c r="AB274" s="2"/>
      <c r="AC274" s="2"/>
      <c r="AD274" s="2"/>
      <c r="AE274" s="2"/>
      <c r="AF274" s="2"/>
      <c r="AG274" s="2"/>
      <c r="AH274" s="2"/>
      <c r="AI274" s="2"/>
      <c r="AJ274" s="2"/>
    </row>
    <row r="275" spans="3:36" ht="15.75" customHeight="1" x14ac:dyDescent="0.2">
      <c r="C275" s="68"/>
      <c r="D275" s="68"/>
      <c r="E275" s="68"/>
      <c r="F275" s="68"/>
      <c r="J275" s="1"/>
      <c r="K275" s="1"/>
      <c r="L275" s="1"/>
      <c r="M275" s="1"/>
      <c r="N275" s="1"/>
      <c r="O275" s="1"/>
      <c r="P275" s="1"/>
      <c r="Q275" s="1"/>
      <c r="R275" s="245"/>
      <c r="S275" s="245"/>
      <c r="T275" s="245"/>
      <c r="U275" s="51" t="s">
        <v>136</v>
      </c>
      <c r="V275" s="1" t="s">
        <v>130</v>
      </c>
      <c r="W275" s="1"/>
      <c r="X275" s="2"/>
      <c r="Y275" s="2"/>
      <c r="Z275" s="2"/>
      <c r="AA275" s="2"/>
      <c r="AB275" s="2"/>
      <c r="AC275" s="2"/>
      <c r="AD275" s="2"/>
      <c r="AE275" s="2"/>
      <c r="AF275" s="2"/>
      <c r="AG275" s="2"/>
      <c r="AH275" s="2"/>
      <c r="AI275" s="2"/>
      <c r="AJ275" s="2"/>
    </row>
    <row r="276" spans="3:36" ht="15.75" customHeight="1" x14ac:dyDescent="0.2">
      <c r="C276" s="68"/>
      <c r="D276" s="68"/>
      <c r="E276" s="68"/>
      <c r="F276" s="68"/>
      <c r="J276" s="1"/>
      <c r="K276" s="1"/>
      <c r="L276" s="1"/>
      <c r="M276" s="1"/>
      <c r="N276" s="1"/>
      <c r="O276" s="1"/>
      <c r="P276" s="1"/>
      <c r="Q276" s="1"/>
      <c r="R276" s="245"/>
      <c r="S276" s="245"/>
      <c r="T276" s="245"/>
      <c r="U276" s="51" t="s">
        <v>9</v>
      </c>
      <c r="V276" s="1" t="s">
        <v>130</v>
      </c>
      <c r="W276" s="1" t="s">
        <v>329</v>
      </c>
      <c r="X276" s="2"/>
      <c r="Y276" s="2"/>
      <c r="Z276" s="2"/>
      <c r="AA276" s="2"/>
      <c r="AB276" s="2"/>
      <c r="AC276" s="2"/>
      <c r="AD276" s="2"/>
      <c r="AE276" s="2"/>
      <c r="AF276" s="2"/>
      <c r="AG276" s="2"/>
      <c r="AH276" s="2"/>
      <c r="AI276" s="2"/>
      <c r="AJ276" s="2"/>
    </row>
    <row r="277" spans="3:36" ht="15.75" customHeight="1" x14ac:dyDescent="0.2">
      <c r="C277" s="68"/>
      <c r="D277" s="68"/>
      <c r="E277" s="68"/>
      <c r="F277" s="68"/>
      <c r="J277" s="1"/>
      <c r="K277" s="1"/>
      <c r="L277" s="1"/>
      <c r="M277" s="1"/>
      <c r="N277" s="1"/>
      <c r="O277" s="1"/>
      <c r="P277" s="1"/>
      <c r="Q277" s="1"/>
      <c r="R277" s="245"/>
      <c r="S277" s="245"/>
      <c r="T277" s="245"/>
      <c r="U277" s="53" t="s">
        <v>30</v>
      </c>
      <c r="V277" s="1" t="s">
        <v>130</v>
      </c>
      <c r="W277" s="1" t="s">
        <v>329</v>
      </c>
      <c r="X277" s="2"/>
      <c r="Y277" s="2"/>
      <c r="Z277" s="2"/>
      <c r="AA277" s="2"/>
      <c r="AB277" s="2"/>
      <c r="AC277" s="2"/>
      <c r="AD277" s="2"/>
      <c r="AE277" s="2"/>
      <c r="AF277" s="2"/>
      <c r="AG277" s="2"/>
      <c r="AH277" s="2"/>
      <c r="AI277" s="2"/>
      <c r="AJ277" s="2"/>
    </row>
    <row r="278" spans="3:36" ht="15.75" customHeight="1" x14ac:dyDescent="0.2">
      <c r="C278" s="68"/>
      <c r="D278" s="68"/>
      <c r="E278" s="68"/>
      <c r="F278" s="68"/>
      <c r="J278" s="1"/>
      <c r="K278" s="1"/>
      <c r="L278" s="1"/>
      <c r="M278" s="1"/>
      <c r="N278" s="1"/>
      <c r="O278" s="1"/>
      <c r="P278" s="1"/>
      <c r="Q278" s="1"/>
      <c r="R278" s="245"/>
      <c r="S278" s="245"/>
      <c r="T278" s="245"/>
      <c r="U278" s="53" t="s">
        <v>17</v>
      </c>
      <c r="V278" s="1" t="s">
        <v>130</v>
      </c>
      <c r="W278" s="1" t="s">
        <v>329</v>
      </c>
      <c r="X278" s="2"/>
      <c r="Y278" s="2"/>
      <c r="Z278" s="2"/>
      <c r="AA278" s="2"/>
      <c r="AB278" s="2"/>
      <c r="AC278" s="2"/>
      <c r="AD278" s="2"/>
      <c r="AE278" s="2"/>
      <c r="AF278" s="2"/>
      <c r="AG278" s="2"/>
      <c r="AH278" s="2"/>
      <c r="AI278" s="2"/>
      <c r="AJ278" s="2"/>
    </row>
    <row r="279" spans="3:36" ht="15.75" customHeight="1" x14ac:dyDescent="0.2">
      <c r="C279" s="68"/>
      <c r="D279" s="68"/>
      <c r="E279" s="68"/>
      <c r="F279" s="68"/>
      <c r="J279" s="1"/>
      <c r="K279" s="1"/>
      <c r="L279" s="1"/>
      <c r="M279" s="1"/>
      <c r="N279" s="1"/>
      <c r="O279" s="1"/>
      <c r="P279" s="1"/>
      <c r="Q279" s="1"/>
      <c r="R279" s="245"/>
      <c r="S279" s="245"/>
      <c r="T279" s="245"/>
      <c r="U279" s="53" t="s">
        <v>18</v>
      </c>
      <c r="V279" s="1" t="s">
        <v>130</v>
      </c>
      <c r="W279" s="1"/>
      <c r="X279" s="2"/>
      <c r="Y279" s="2"/>
      <c r="Z279" s="2"/>
      <c r="AA279" s="2"/>
      <c r="AB279" s="2"/>
      <c r="AC279" s="2"/>
      <c r="AD279" s="2"/>
      <c r="AE279" s="2"/>
      <c r="AF279" s="2"/>
      <c r="AG279" s="2"/>
      <c r="AH279" s="2"/>
      <c r="AI279" s="2"/>
      <c r="AJ279" s="2"/>
    </row>
    <row r="280" spans="3:36" ht="15.75" customHeight="1" x14ac:dyDescent="0.2">
      <c r="C280" s="68"/>
      <c r="D280" s="68"/>
      <c r="E280" s="68"/>
      <c r="F280" s="68"/>
      <c r="J280" s="1"/>
      <c r="K280" s="1"/>
      <c r="L280" s="1"/>
      <c r="M280" s="1"/>
      <c r="N280" s="1"/>
      <c r="O280" s="1"/>
      <c r="P280" s="1"/>
      <c r="Q280" s="1"/>
      <c r="R280" s="245"/>
      <c r="S280" s="245"/>
      <c r="T280" s="245"/>
      <c r="U280" s="53" t="s">
        <v>138</v>
      </c>
      <c r="V280" s="1" t="s">
        <v>130</v>
      </c>
      <c r="W280" s="1" t="s">
        <v>329</v>
      </c>
      <c r="X280" s="2"/>
      <c r="Y280" s="2"/>
      <c r="Z280" s="2"/>
      <c r="AA280" s="2"/>
      <c r="AB280" s="2"/>
      <c r="AC280" s="2"/>
      <c r="AD280" s="2"/>
      <c r="AE280" s="2"/>
      <c r="AF280" s="2"/>
      <c r="AG280" s="2"/>
      <c r="AH280" s="2"/>
      <c r="AI280" s="2"/>
      <c r="AJ280" s="2"/>
    </row>
    <row r="281" spans="3:36" ht="15.75" customHeight="1" x14ac:dyDescent="0.2">
      <c r="C281" s="68"/>
      <c r="D281" s="68"/>
      <c r="E281" s="68"/>
      <c r="F281" s="68"/>
      <c r="J281" s="1"/>
      <c r="K281" s="1"/>
      <c r="L281" s="1"/>
      <c r="M281" s="1"/>
      <c r="N281" s="1"/>
      <c r="O281" s="1"/>
      <c r="P281" s="1"/>
      <c r="Q281" s="1"/>
      <c r="R281" s="245"/>
      <c r="S281" s="245"/>
      <c r="T281" s="245"/>
      <c r="U281" s="51" t="s">
        <v>31</v>
      </c>
      <c r="V281" s="1" t="s">
        <v>130</v>
      </c>
      <c r="W281" s="1" t="s">
        <v>329</v>
      </c>
      <c r="X281" s="2"/>
      <c r="Y281" s="2"/>
      <c r="Z281" s="2"/>
      <c r="AA281" s="2"/>
      <c r="AB281" s="2"/>
      <c r="AC281" s="2"/>
      <c r="AD281" s="2"/>
      <c r="AE281" s="2"/>
      <c r="AF281" s="2"/>
      <c r="AG281" s="2"/>
      <c r="AH281" s="2"/>
      <c r="AI281" s="2"/>
      <c r="AJ281" s="2"/>
    </row>
    <row r="282" spans="3:36" ht="15.75" customHeight="1" x14ac:dyDescent="0.2">
      <c r="C282" s="68"/>
      <c r="D282" s="68"/>
      <c r="E282" s="68"/>
      <c r="F282" s="68"/>
      <c r="J282" s="1"/>
      <c r="K282" s="1"/>
      <c r="L282" s="1"/>
      <c r="M282" s="1"/>
      <c r="N282" s="1"/>
      <c r="O282" s="1"/>
      <c r="P282" s="1"/>
      <c r="Q282" s="1"/>
      <c r="R282" s="245"/>
      <c r="S282" s="245"/>
      <c r="T282" s="245"/>
      <c r="U282" s="51" t="s">
        <v>139</v>
      </c>
      <c r="V282" s="1" t="s">
        <v>130</v>
      </c>
      <c r="W282" s="1" t="s">
        <v>329</v>
      </c>
      <c r="X282" s="2"/>
      <c r="Y282" s="2"/>
      <c r="Z282" s="2"/>
      <c r="AA282" s="2"/>
      <c r="AB282" s="2"/>
      <c r="AC282" s="2"/>
      <c r="AD282" s="2"/>
      <c r="AE282" s="2"/>
      <c r="AF282" s="2"/>
      <c r="AG282" s="2"/>
      <c r="AH282" s="2"/>
      <c r="AI282" s="2"/>
      <c r="AJ282" s="2"/>
    </row>
    <row r="283" spans="3:36" ht="15.75" customHeight="1" x14ac:dyDescent="0.2">
      <c r="C283" s="68"/>
      <c r="D283" s="68"/>
      <c r="E283" s="68"/>
      <c r="F283" s="68"/>
      <c r="J283" s="1"/>
      <c r="K283" s="1"/>
      <c r="L283" s="1"/>
      <c r="M283" s="1"/>
      <c r="N283" s="1"/>
      <c r="O283" s="1"/>
      <c r="P283" s="1"/>
      <c r="Q283" s="1"/>
      <c r="R283" s="245"/>
      <c r="S283" s="245"/>
      <c r="T283" s="245"/>
      <c r="U283" s="53" t="s">
        <v>140</v>
      </c>
      <c r="V283" s="1" t="s">
        <v>125</v>
      </c>
      <c r="W283" s="1" t="s">
        <v>329</v>
      </c>
      <c r="X283" s="2"/>
      <c r="Y283" s="2"/>
      <c r="Z283" s="2"/>
      <c r="AA283" s="2"/>
      <c r="AB283" s="2"/>
      <c r="AC283" s="2"/>
      <c r="AD283" s="2"/>
      <c r="AE283" s="2"/>
      <c r="AF283" s="2"/>
      <c r="AG283" s="2"/>
      <c r="AH283" s="2"/>
      <c r="AI283" s="2"/>
      <c r="AJ283" s="2"/>
    </row>
    <row r="284" spans="3:36" ht="15.75" customHeight="1" x14ac:dyDescent="0.2">
      <c r="C284" s="68"/>
      <c r="D284" s="68"/>
      <c r="E284" s="68"/>
      <c r="F284" s="68"/>
      <c r="J284" s="1"/>
      <c r="K284" s="1"/>
      <c r="L284" s="1"/>
      <c r="M284" s="1"/>
      <c r="N284" s="1"/>
      <c r="O284" s="1"/>
      <c r="P284" s="1"/>
      <c r="Q284" s="1"/>
      <c r="R284" s="245"/>
      <c r="S284" s="245"/>
      <c r="T284" s="245"/>
      <c r="U284" s="51" t="s">
        <v>141</v>
      </c>
      <c r="V284" s="1" t="s">
        <v>130</v>
      </c>
      <c r="W284" s="1" t="s">
        <v>329</v>
      </c>
      <c r="X284" s="2"/>
      <c r="Y284" s="2"/>
      <c r="Z284" s="2"/>
      <c r="AA284" s="2"/>
      <c r="AB284" s="2"/>
      <c r="AC284" s="2"/>
      <c r="AD284" s="2"/>
      <c r="AE284" s="2"/>
      <c r="AF284" s="2"/>
      <c r="AG284" s="2"/>
      <c r="AH284" s="2"/>
      <c r="AI284" s="2"/>
      <c r="AJ284" s="2"/>
    </row>
    <row r="285" spans="3:36" ht="15.75" customHeight="1" x14ac:dyDescent="0.2">
      <c r="C285" s="68"/>
      <c r="D285" s="68"/>
      <c r="E285" s="68"/>
      <c r="F285" s="68"/>
      <c r="J285" s="1"/>
      <c r="K285" s="1"/>
      <c r="L285" s="1"/>
      <c r="M285" s="1"/>
      <c r="N285" s="1"/>
      <c r="O285" s="1"/>
      <c r="P285" s="1"/>
      <c r="Q285" s="1"/>
      <c r="R285" s="245"/>
      <c r="S285" s="245"/>
      <c r="T285" s="245"/>
      <c r="U285" s="53" t="s">
        <v>142</v>
      </c>
      <c r="V285" s="1" t="s">
        <v>130</v>
      </c>
      <c r="W285" s="1" t="s">
        <v>329</v>
      </c>
      <c r="X285" s="2"/>
      <c r="Y285" s="2"/>
      <c r="Z285" s="2"/>
      <c r="AA285" s="2"/>
      <c r="AB285" s="2"/>
      <c r="AC285" s="2"/>
      <c r="AD285" s="2"/>
      <c r="AE285" s="2"/>
      <c r="AF285" s="2"/>
      <c r="AG285" s="2"/>
      <c r="AH285" s="2"/>
      <c r="AI285" s="2"/>
      <c r="AJ285" s="2"/>
    </row>
    <row r="286" spans="3:36" ht="15.75" customHeight="1" x14ac:dyDescent="0.2">
      <c r="C286" s="68"/>
      <c r="D286" s="68"/>
      <c r="E286" s="68"/>
      <c r="F286" s="68"/>
      <c r="J286" s="1"/>
      <c r="K286" s="1"/>
      <c r="L286" s="1"/>
      <c r="M286" s="1"/>
      <c r="N286" s="1"/>
      <c r="O286" s="1"/>
      <c r="P286" s="1"/>
      <c r="Q286" s="1"/>
      <c r="R286" s="245"/>
      <c r="S286" s="245"/>
      <c r="T286" s="234"/>
      <c r="U286" s="55" t="s">
        <v>20</v>
      </c>
      <c r="V286" s="4" t="s">
        <v>130</v>
      </c>
      <c r="W286" s="4" t="s">
        <v>329</v>
      </c>
      <c r="X286" s="57"/>
      <c r="Y286" s="57"/>
      <c r="Z286" s="57"/>
      <c r="AA286" s="57"/>
      <c r="AB286" s="57"/>
      <c r="AC286" s="57"/>
      <c r="AD286" s="57"/>
      <c r="AE286" s="57"/>
      <c r="AF286" s="57"/>
      <c r="AG286" s="57"/>
      <c r="AH286" s="57"/>
      <c r="AI286" s="57"/>
      <c r="AJ286" s="57"/>
    </row>
    <row r="287" spans="3:36" ht="15.75" customHeight="1" x14ac:dyDescent="0.2">
      <c r="C287" s="68"/>
      <c r="D287" s="68"/>
      <c r="E287" s="68"/>
      <c r="F287" s="68"/>
      <c r="J287" s="1"/>
      <c r="K287" s="1"/>
      <c r="L287" s="1"/>
      <c r="M287" s="1"/>
      <c r="N287" s="1"/>
      <c r="O287" s="1"/>
      <c r="P287" s="1"/>
      <c r="Q287" s="1"/>
      <c r="R287" s="245"/>
      <c r="S287" s="245"/>
      <c r="T287" s="246" t="s">
        <v>16</v>
      </c>
      <c r="U287" s="93" t="s">
        <v>124</v>
      </c>
      <c r="V287" s="34" t="s">
        <v>130</v>
      </c>
      <c r="W287" s="1" t="s">
        <v>324</v>
      </c>
      <c r="X287" s="2">
        <v>-1.47999658344051</v>
      </c>
      <c r="Y287" s="2">
        <v>0.41793428718266601</v>
      </c>
      <c r="Z287" s="2">
        <v>183.70579028947799</v>
      </c>
      <c r="AA287" s="2">
        <v>-3.5412183896595399</v>
      </c>
      <c r="AB287" s="2">
        <v>5.0477123390069904E-4</v>
      </c>
      <c r="AC287" s="49" t="s">
        <v>350</v>
      </c>
      <c r="AD287" s="49">
        <v>382.15025591256199</v>
      </c>
      <c r="AE287" s="49">
        <v>382.61434431035201</v>
      </c>
      <c r="AF287" s="49">
        <v>401.56890768954202</v>
      </c>
      <c r="AG287" s="49">
        <v>0.41576019839103601</v>
      </c>
      <c r="AH287" s="49">
        <v>0.225935415011004</v>
      </c>
      <c r="AI287" s="49">
        <v>0.52343816149326305</v>
      </c>
      <c r="AJ287" s="49">
        <v>0.57070478383761203</v>
      </c>
    </row>
    <row r="288" spans="3:36" ht="15.75" customHeight="1" x14ac:dyDescent="0.2">
      <c r="C288" s="68"/>
      <c r="D288" s="68"/>
      <c r="E288" s="68"/>
      <c r="F288" s="68"/>
      <c r="J288" s="1"/>
      <c r="K288" s="1"/>
      <c r="L288" s="1"/>
      <c r="M288" s="1"/>
      <c r="N288" s="1"/>
      <c r="O288" s="1"/>
      <c r="P288" s="1"/>
      <c r="Q288" s="1"/>
      <c r="R288" s="245"/>
      <c r="S288" s="245"/>
      <c r="T288" s="245"/>
      <c r="U288" s="94"/>
      <c r="V288" s="1"/>
      <c r="W288" s="1" t="s">
        <v>127</v>
      </c>
      <c r="X288" s="2">
        <v>0.450010262704227</v>
      </c>
      <c r="Y288" s="2">
        <v>0.10549293142104001</v>
      </c>
      <c r="Z288" s="2">
        <v>158.98195019361799</v>
      </c>
      <c r="AA288" s="2">
        <v>4.2657859312692903</v>
      </c>
      <c r="AB288" s="2">
        <v>3.4086956792160602E-5</v>
      </c>
      <c r="AC288" s="2"/>
      <c r="AD288" s="2"/>
      <c r="AE288" s="2"/>
      <c r="AF288" s="2"/>
      <c r="AG288" s="2"/>
      <c r="AH288" s="2"/>
      <c r="AI288" s="2"/>
      <c r="AJ288" s="2"/>
    </row>
    <row r="289" spans="3:36" ht="15.75" customHeight="1" x14ac:dyDescent="0.2">
      <c r="C289" s="68"/>
      <c r="D289" s="68"/>
      <c r="E289" s="68"/>
      <c r="F289" s="68"/>
      <c r="J289" s="1"/>
      <c r="K289" s="1"/>
      <c r="L289" s="1"/>
      <c r="M289" s="1"/>
      <c r="N289" s="1"/>
      <c r="O289" s="1"/>
      <c r="P289" s="1"/>
      <c r="Q289" s="1"/>
      <c r="R289" s="245"/>
      <c r="S289" s="245"/>
      <c r="T289" s="245"/>
      <c r="U289" s="94"/>
      <c r="V289" s="1"/>
      <c r="W289" s="1" t="s">
        <v>132</v>
      </c>
      <c r="X289" s="2">
        <v>0.285458940196536</v>
      </c>
      <c r="Y289" s="2">
        <v>7.0443046959828198E-2</v>
      </c>
      <c r="Z289" s="2">
        <v>181.10091007290899</v>
      </c>
      <c r="AA289" s="2">
        <v>4.0523366395455103</v>
      </c>
      <c r="AB289" s="2">
        <v>7.5170111398835794E-5</v>
      </c>
      <c r="AC289" s="2"/>
      <c r="AD289" s="2"/>
      <c r="AE289" s="2"/>
      <c r="AF289" s="2"/>
      <c r="AG289" s="2"/>
      <c r="AH289" s="2"/>
      <c r="AI289" s="2"/>
      <c r="AJ289" s="2"/>
    </row>
    <row r="290" spans="3:36" ht="15.75" customHeight="1" x14ac:dyDescent="0.2">
      <c r="C290" s="68"/>
      <c r="D290" s="68"/>
      <c r="E290" s="68"/>
      <c r="F290" s="68"/>
      <c r="J290" s="1"/>
      <c r="K290" s="1"/>
      <c r="L290" s="1"/>
      <c r="M290" s="1"/>
      <c r="N290" s="1"/>
      <c r="O290" s="1"/>
      <c r="P290" s="1"/>
      <c r="Q290" s="1"/>
      <c r="R290" s="245"/>
      <c r="S290" s="245"/>
      <c r="T290" s="245"/>
      <c r="U290" s="94"/>
      <c r="V290" s="1"/>
      <c r="W290" s="1" t="s">
        <v>349</v>
      </c>
      <c r="X290" s="2">
        <v>0.25183712732751001</v>
      </c>
      <c r="Y290" s="2">
        <v>0.126589489901932</v>
      </c>
      <c r="Z290" s="2">
        <v>47.0981306193232</v>
      </c>
      <c r="AA290" s="2">
        <v>1.9893999693229301</v>
      </c>
      <c r="AB290" s="2">
        <v>5.2482029574598903E-2</v>
      </c>
      <c r="AC290" s="2"/>
      <c r="AD290" s="2"/>
      <c r="AE290" s="2"/>
      <c r="AF290" s="2"/>
      <c r="AG290" s="2"/>
      <c r="AH290" s="2"/>
      <c r="AI290" s="2"/>
      <c r="AJ290" s="2"/>
    </row>
    <row r="291" spans="3:36" ht="15.75" customHeight="1" x14ac:dyDescent="0.2">
      <c r="C291" s="68"/>
      <c r="D291" s="68"/>
      <c r="E291" s="68"/>
      <c r="F291" s="68"/>
      <c r="J291" s="1"/>
      <c r="K291" s="1"/>
      <c r="L291" s="1"/>
      <c r="M291" s="1"/>
      <c r="N291" s="1"/>
      <c r="O291" s="1"/>
      <c r="P291" s="1"/>
      <c r="Q291" s="1"/>
      <c r="R291" s="245"/>
      <c r="S291" s="245"/>
      <c r="T291" s="245"/>
      <c r="U291" s="51" t="s">
        <v>128</v>
      </c>
      <c r="V291" s="1" t="s">
        <v>125</v>
      </c>
      <c r="W291" s="1" t="s">
        <v>329</v>
      </c>
      <c r="X291" s="2"/>
      <c r="Y291" s="2"/>
      <c r="Z291" s="2"/>
      <c r="AA291" s="2"/>
      <c r="AB291" s="2"/>
      <c r="AC291" s="2"/>
      <c r="AD291" s="2"/>
      <c r="AE291" s="2"/>
      <c r="AF291" s="2"/>
      <c r="AG291" s="2"/>
      <c r="AH291" s="2"/>
      <c r="AI291" s="2"/>
      <c r="AJ291" s="2"/>
    </row>
    <row r="292" spans="3:36" ht="15.75" customHeight="1" x14ac:dyDescent="0.2">
      <c r="C292" s="68"/>
      <c r="D292" s="68"/>
      <c r="E292" s="68"/>
      <c r="F292" s="68"/>
      <c r="J292" s="1"/>
      <c r="K292" s="1"/>
      <c r="L292" s="1"/>
      <c r="M292" s="1"/>
      <c r="N292" s="1"/>
      <c r="O292" s="1"/>
      <c r="P292" s="1"/>
      <c r="Q292" s="1"/>
      <c r="R292" s="245"/>
      <c r="S292" s="245"/>
      <c r="T292" s="245"/>
      <c r="U292" s="51" t="s">
        <v>22</v>
      </c>
      <c r="V292" s="1" t="s">
        <v>130</v>
      </c>
      <c r="W292" s="1" t="s">
        <v>329</v>
      </c>
      <c r="X292" s="2"/>
      <c r="Y292" s="2"/>
      <c r="Z292" s="2"/>
      <c r="AA292" s="2"/>
      <c r="AB292" s="2"/>
      <c r="AC292" s="2"/>
      <c r="AD292" s="2"/>
      <c r="AE292" s="2"/>
      <c r="AF292" s="2"/>
      <c r="AG292" s="2"/>
      <c r="AH292" s="2"/>
      <c r="AI292" s="2"/>
      <c r="AJ292" s="2"/>
    </row>
    <row r="293" spans="3:36" ht="15.75" customHeight="1" x14ac:dyDescent="0.2">
      <c r="C293" s="68"/>
      <c r="D293" s="68"/>
      <c r="E293" s="68"/>
      <c r="F293" s="68"/>
      <c r="J293" s="1"/>
      <c r="K293" s="1"/>
      <c r="L293" s="1"/>
      <c r="M293" s="1"/>
      <c r="N293" s="1"/>
      <c r="O293" s="1"/>
      <c r="P293" s="1"/>
      <c r="Q293" s="1"/>
      <c r="R293" s="245"/>
      <c r="S293" s="245"/>
      <c r="T293" s="245"/>
      <c r="U293" s="51" t="s">
        <v>28</v>
      </c>
      <c r="V293" s="1" t="s">
        <v>125</v>
      </c>
      <c r="W293" s="1" t="s">
        <v>329</v>
      </c>
      <c r="X293" s="2"/>
      <c r="Y293" s="2"/>
      <c r="Z293" s="2"/>
      <c r="AA293" s="2"/>
      <c r="AB293" s="2"/>
      <c r="AC293" s="2"/>
      <c r="AD293" s="2"/>
      <c r="AE293" s="2"/>
      <c r="AF293" s="2"/>
      <c r="AG293" s="2"/>
      <c r="AH293" s="2"/>
      <c r="AI293" s="2"/>
      <c r="AJ293" s="2"/>
    </row>
    <row r="294" spans="3:36" ht="15.75" customHeight="1" x14ac:dyDescent="0.2">
      <c r="C294" s="68"/>
      <c r="D294" s="68"/>
      <c r="E294" s="68"/>
      <c r="F294" s="68"/>
      <c r="J294" s="1"/>
      <c r="K294" s="1"/>
      <c r="L294" s="1"/>
      <c r="M294" s="1"/>
      <c r="N294" s="1"/>
      <c r="O294" s="1"/>
      <c r="P294" s="1"/>
      <c r="Q294" s="1"/>
      <c r="R294" s="245"/>
      <c r="S294" s="245"/>
      <c r="T294" s="245"/>
      <c r="U294" s="51" t="s">
        <v>131</v>
      </c>
      <c r="V294" s="1" t="s">
        <v>130</v>
      </c>
      <c r="W294" s="1" t="s">
        <v>329</v>
      </c>
      <c r="X294" s="2"/>
      <c r="Y294" s="2"/>
      <c r="Z294" s="2"/>
      <c r="AA294" s="2"/>
      <c r="AB294" s="2"/>
      <c r="AC294" s="2"/>
      <c r="AD294" s="2"/>
      <c r="AE294" s="2"/>
      <c r="AF294" s="2"/>
      <c r="AG294" s="2"/>
      <c r="AH294" s="2"/>
      <c r="AI294" s="2"/>
      <c r="AJ294" s="2"/>
    </row>
    <row r="295" spans="3:36" ht="15.75" customHeight="1" x14ac:dyDescent="0.2">
      <c r="C295" s="68"/>
      <c r="D295" s="68"/>
      <c r="E295" s="68"/>
      <c r="F295" s="68"/>
      <c r="J295" s="1"/>
      <c r="K295" s="1"/>
      <c r="L295" s="1"/>
      <c r="M295" s="1"/>
      <c r="N295" s="1"/>
      <c r="O295" s="1"/>
      <c r="P295" s="1"/>
      <c r="Q295" s="1"/>
      <c r="R295" s="245"/>
      <c r="S295" s="245"/>
      <c r="T295" s="245"/>
      <c r="U295" s="51" t="s">
        <v>133</v>
      </c>
      <c r="V295" s="1" t="s">
        <v>125</v>
      </c>
      <c r="W295" s="1" t="s">
        <v>329</v>
      </c>
      <c r="X295" s="2"/>
      <c r="Y295" s="2"/>
      <c r="Z295" s="2"/>
      <c r="AA295" s="2"/>
      <c r="AB295" s="2"/>
      <c r="AC295" s="2"/>
      <c r="AD295" s="2"/>
      <c r="AE295" s="2"/>
      <c r="AF295" s="2"/>
      <c r="AG295" s="2"/>
      <c r="AH295" s="2"/>
      <c r="AI295" s="2"/>
      <c r="AJ295" s="2"/>
    </row>
    <row r="296" spans="3:36" ht="15.75" customHeight="1" x14ac:dyDescent="0.2">
      <c r="C296" s="68"/>
      <c r="D296" s="68"/>
      <c r="E296" s="68"/>
      <c r="F296" s="68"/>
      <c r="J296" s="1"/>
      <c r="K296" s="1"/>
      <c r="L296" s="1"/>
      <c r="M296" s="1"/>
      <c r="N296" s="1"/>
      <c r="O296" s="1"/>
      <c r="P296" s="1"/>
      <c r="Q296" s="1"/>
      <c r="R296" s="245"/>
      <c r="S296" s="245"/>
      <c r="T296" s="245"/>
      <c r="U296" s="51" t="s">
        <v>29</v>
      </c>
      <c r="V296" s="1" t="s">
        <v>130</v>
      </c>
      <c r="W296" s="1" t="s">
        <v>329</v>
      </c>
      <c r="X296" s="2"/>
      <c r="Y296" s="2"/>
      <c r="Z296" s="2"/>
      <c r="AA296" s="2"/>
      <c r="AB296" s="2"/>
      <c r="AC296" s="2"/>
      <c r="AD296" s="2"/>
      <c r="AE296" s="2"/>
      <c r="AF296" s="2"/>
      <c r="AG296" s="2"/>
      <c r="AH296" s="2"/>
      <c r="AI296" s="2"/>
      <c r="AJ296" s="2"/>
    </row>
    <row r="297" spans="3:36" ht="15.75" customHeight="1" x14ac:dyDescent="0.2">
      <c r="C297" s="68"/>
      <c r="D297" s="68"/>
      <c r="E297" s="68"/>
      <c r="F297" s="68"/>
      <c r="J297" s="1"/>
      <c r="K297" s="1"/>
      <c r="L297" s="1"/>
      <c r="M297" s="1"/>
      <c r="N297" s="1"/>
      <c r="O297" s="1"/>
      <c r="P297" s="1"/>
      <c r="Q297" s="1"/>
      <c r="R297" s="245"/>
      <c r="S297" s="245"/>
      <c r="T297" s="245"/>
      <c r="U297" s="51" t="s">
        <v>135</v>
      </c>
      <c r="V297" s="1" t="s">
        <v>130</v>
      </c>
      <c r="W297" s="1" t="s">
        <v>324</v>
      </c>
      <c r="X297" s="2">
        <v>-5.8613123508966503</v>
      </c>
      <c r="Y297" s="2">
        <v>0.57601910706253701</v>
      </c>
      <c r="Z297" s="2">
        <v>182.385873665731</v>
      </c>
      <c r="AA297" s="2">
        <v>-10.1755519548422</v>
      </c>
      <c r="AB297" s="2">
        <v>1.5155416773512199E-19</v>
      </c>
      <c r="AC297" s="2" t="s">
        <v>350</v>
      </c>
      <c r="AD297" s="2">
        <v>-361.10389264025798</v>
      </c>
      <c r="AE297" s="2">
        <v>-360.63980424246802</v>
      </c>
      <c r="AF297" s="2">
        <v>-341.68524086327801</v>
      </c>
      <c r="AG297" s="2">
        <v>0.55920826220088704</v>
      </c>
      <c r="AH297" s="2">
        <v>0.336074735786831</v>
      </c>
      <c r="AI297" s="2">
        <v>0.68797071789049902</v>
      </c>
      <c r="AJ297" s="2">
        <v>0.76296637757853403</v>
      </c>
    </row>
    <row r="298" spans="3:36" ht="15.75" customHeight="1" x14ac:dyDescent="0.2">
      <c r="C298" s="68"/>
      <c r="D298" s="68"/>
      <c r="E298" s="68"/>
      <c r="F298" s="68"/>
      <c r="J298" s="1"/>
      <c r="K298" s="1"/>
      <c r="L298" s="1"/>
      <c r="M298" s="1"/>
      <c r="N298" s="1"/>
      <c r="O298" s="1"/>
      <c r="P298" s="1"/>
      <c r="Q298" s="1"/>
      <c r="R298" s="245"/>
      <c r="S298" s="245"/>
      <c r="T298" s="245"/>
      <c r="U298" s="51"/>
      <c r="V298" s="1"/>
      <c r="W298" s="1" t="s">
        <v>127</v>
      </c>
      <c r="X298" s="2">
        <v>0.92411835226407302</v>
      </c>
      <c r="Y298" s="2">
        <v>0.14261514484987101</v>
      </c>
      <c r="Z298" s="2">
        <v>156.08630298698</v>
      </c>
      <c r="AA298" s="2">
        <v>6.4798051654112996</v>
      </c>
      <c r="AB298" s="2">
        <v>1.1406471348252299E-9</v>
      </c>
      <c r="AC298" s="2"/>
      <c r="AD298" s="2"/>
      <c r="AE298" s="2"/>
      <c r="AF298" s="2"/>
      <c r="AG298" s="2"/>
      <c r="AH298" s="2"/>
      <c r="AI298" s="2"/>
      <c r="AJ298" s="2"/>
    </row>
    <row r="299" spans="3:36" ht="15.75" customHeight="1" x14ac:dyDescent="0.2">
      <c r="C299" s="68"/>
      <c r="D299" s="68"/>
      <c r="E299" s="68"/>
      <c r="F299" s="68"/>
      <c r="J299" s="1"/>
      <c r="K299" s="1"/>
      <c r="L299" s="1"/>
      <c r="M299" s="1"/>
      <c r="N299" s="1"/>
      <c r="O299" s="1"/>
      <c r="P299" s="1"/>
      <c r="Q299" s="1"/>
      <c r="R299" s="245"/>
      <c r="S299" s="245"/>
      <c r="T299" s="245"/>
      <c r="U299" s="51"/>
      <c r="V299" s="1"/>
      <c r="W299" s="1" t="s">
        <v>349</v>
      </c>
      <c r="X299" s="2">
        <v>0.39449615910896202</v>
      </c>
      <c r="Y299" s="2">
        <v>0.19235863084648</v>
      </c>
      <c r="Z299" s="2">
        <v>50.961109194336103</v>
      </c>
      <c r="AA299" s="2">
        <v>2.0508368008909699</v>
      </c>
      <c r="AB299" s="2">
        <v>4.5441691313657703E-2</v>
      </c>
      <c r="AC299" s="2"/>
      <c r="AD299" s="2"/>
      <c r="AE299" s="2"/>
      <c r="AF299" s="2"/>
      <c r="AG299" s="2"/>
      <c r="AH299" s="2"/>
      <c r="AI299" s="2"/>
      <c r="AJ299" s="2"/>
    </row>
    <row r="300" spans="3:36" ht="15.75" customHeight="1" x14ac:dyDescent="0.2">
      <c r="C300" s="68"/>
      <c r="D300" s="68"/>
      <c r="E300" s="68"/>
      <c r="F300" s="68"/>
      <c r="J300" s="1"/>
      <c r="K300" s="1"/>
      <c r="L300" s="1"/>
      <c r="M300" s="1"/>
      <c r="N300" s="1"/>
      <c r="O300" s="1"/>
      <c r="P300" s="1"/>
      <c r="Q300" s="1"/>
      <c r="R300" s="245"/>
      <c r="S300" s="245"/>
      <c r="T300" s="245"/>
      <c r="U300" s="51"/>
      <c r="V300" s="1"/>
      <c r="W300" s="1" t="s">
        <v>132</v>
      </c>
      <c r="X300" s="2">
        <v>0.52252942116966405</v>
      </c>
      <c r="Y300" s="2">
        <v>9.6556008690188197E-2</v>
      </c>
      <c r="Z300" s="2">
        <v>176.75048303865</v>
      </c>
      <c r="AA300" s="2">
        <v>5.4116717152866602</v>
      </c>
      <c r="AB300" s="2">
        <v>2.0105350066741901E-7</v>
      </c>
      <c r="AC300" s="2"/>
      <c r="AD300" s="2"/>
      <c r="AE300" s="2"/>
      <c r="AF300" s="2"/>
      <c r="AG300" s="2"/>
      <c r="AH300" s="2"/>
      <c r="AI300" s="2"/>
      <c r="AJ300" s="2"/>
    </row>
    <row r="301" spans="3:36" ht="15.75" customHeight="1" x14ac:dyDescent="0.2">
      <c r="C301" s="68"/>
      <c r="D301" s="68"/>
      <c r="E301" s="68"/>
      <c r="F301" s="68"/>
      <c r="J301" s="1"/>
      <c r="K301" s="1"/>
      <c r="L301" s="1"/>
      <c r="M301" s="1"/>
      <c r="N301" s="1"/>
      <c r="O301" s="1"/>
      <c r="P301" s="1"/>
      <c r="Q301" s="1"/>
      <c r="R301" s="245"/>
      <c r="S301" s="245"/>
      <c r="T301" s="245"/>
      <c r="U301" s="51" t="s">
        <v>136</v>
      </c>
      <c r="V301" s="1" t="s">
        <v>130</v>
      </c>
      <c r="W301" s="1" t="s">
        <v>329</v>
      </c>
      <c r="X301" s="2"/>
      <c r="Y301" s="2"/>
      <c r="Z301" s="2"/>
      <c r="AA301" s="2"/>
      <c r="AB301" s="2"/>
      <c r="AC301" s="2"/>
      <c r="AD301" s="2"/>
      <c r="AE301" s="2"/>
      <c r="AF301" s="2"/>
      <c r="AG301" s="2"/>
      <c r="AH301" s="2"/>
      <c r="AI301" s="2"/>
      <c r="AJ301" s="2"/>
    </row>
    <row r="302" spans="3:36" ht="15.75" customHeight="1" x14ac:dyDescent="0.2">
      <c r="C302" s="68"/>
      <c r="D302" s="68"/>
      <c r="E302" s="68"/>
      <c r="F302" s="68"/>
      <c r="J302" s="1"/>
      <c r="K302" s="1"/>
      <c r="L302" s="1"/>
      <c r="M302" s="1"/>
      <c r="N302" s="1"/>
      <c r="O302" s="1"/>
      <c r="P302" s="1"/>
      <c r="Q302" s="1"/>
      <c r="R302" s="245"/>
      <c r="S302" s="245"/>
      <c r="T302" s="245"/>
      <c r="U302" s="51" t="s">
        <v>9</v>
      </c>
      <c r="V302" s="1" t="s">
        <v>130</v>
      </c>
      <c r="W302" s="1" t="s">
        <v>329</v>
      </c>
      <c r="X302" s="2"/>
      <c r="Y302" s="2"/>
      <c r="Z302" s="2"/>
      <c r="AA302" s="2"/>
      <c r="AB302" s="2"/>
      <c r="AC302" s="2"/>
      <c r="AD302" s="2"/>
      <c r="AE302" s="2"/>
      <c r="AF302" s="2"/>
      <c r="AG302" s="2"/>
      <c r="AH302" s="2"/>
      <c r="AI302" s="2"/>
      <c r="AJ302" s="2"/>
    </row>
    <row r="303" spans="3:36" ht="15.75" customHeight="1" x14ac:dyDescent="0.2">
      <c r="C303" s="68"/>
      <c r="D303" s="68"/>
      <c r="E303" s="68"/>
      <c r="F303" s="68"/>
      <c r="J303" s="1"/>
      <c r="K303" s="1"/>
      <c r="L303" s="1"/>
      <c r="M303" s="1"/>
      <c r="N303" s="1"/>
      <c r="O303" s="1"/>
      <c r="P303" s="1"/>
      <c r="Q303" s="1"/>
      <c r="R303" s="245"/>
      <c r="S303" s="245"/>
      <c r="T303" s="245"/>
      <c r="U303" s="51" t="s">
        <v>30</v>
      </c>
      <c r="V303" s="1" t="s">
        <v>130</v>
      </c>
      <c r="W303" s="1" t="s">
        <v>329</v>
      </c>
      <c r="X303" s="2"/>
      <c r="Y303" s="2"/>
      <c r="Z303" s="2"/>
      <c r="AA303" s="2"/>
      <c r="AB303" s="2"/>
      <c r="AC303" s="2"/>
      <c r="AD303" s="2"/>
      <c r="AE303" s="2"/>
      <c r="AF303" s="2"/>
      <c r="AG303" s="2"/>
      <c r="AH303" s="2"/>
      <c r="AI303" s="2"/>
      <c r="AJ303" s="2"/>
    </row>
    <row r="304" spans="3:36" ht="15.75" customHeight="1" x14ac:dyDescent="0.2">
      <c r="C304" s="68"/>
      <c r="D304" s="68"/>
      <c r="E304" s="68"/>
      <c r="F304" s="68"/>
      <c r="J304" s="1"/>
      <c r="K304" s="1"/>
      <c r="L304" s="1"/>
      <c r="M304" s="1"/>
      <c r="N304" s="1"/>
      <c r="O304" s="1"/>
      <c r="P304" s="1"/>
      <c r="Q304" s="1"/>
      <c r="R304" s="245"/>
      <c r="S304" s="245"/>
      <c r="T304" s="245"/>
      <c r="U304" s="51" t="s">
        <v>17</v>
      </c>
      <c r="V304" s="1" t="s">
        <v>130</v>
      </c>
      <c r="W304" s="1" t="s">
        <v>329</v>
      </c>
      <c r="X304" s="2"/>
      <c r="Y304" s="2"/>
      <c r="Z304" s="2"/>
      <c r="AA304" s="2"/>
      <c r="AB304" s="2"/>
      <c r="AC304" s="2"/>
      <c r="AD304" s="2"/>
      <c r="AE304" s="2"/>
      <c r="AF304" s="2"/>
      <c r="AG304" s="2"/>
      <c r="AH304" s="2"/>
      <c r="AI304" s="2"/>
      <c r="AJ304" s="2"/>
    </row>
    <row r="305" spans="3:36" ht="15.75" customHeight="1" x14ac:dyDescent="0.2">
      <c r="C305" s="68"/>
      <c r="D305" s="68"/>
      <c r="E305" s="68"/>
      <c r="F305" s="68"/>
      <c r="J305" s="1"/>
      <c r="K305" s="1"/>
      <c r="L305" s="1"/>
      <c r="M305" s="1"/>
      <c r="N305" s="1"/>
      <c r="O305" s="1"/>
      <c r="P305" s="1"/>
      <c r="Q305" s="1"/>
      <c r="R305" s="245"/>
      <c r="S305" s="245"/>
      <c r="T305" s="245"/>
      <c r="U305" s="51" t="s">
        <v>18</v>
      </c>
      <c r="V305" s="1" t="s">
        <v>125</v>
      </c>
      <c r="W305" s="1" t="s">
        <v>329</v>
      </c>
      <c r="X305" s="2"/>
      <c r="Y305" s="2"/>
      <c r="Z305" s="2"/>
      <c r="AA305" s="2"/>
      <c r="AB305" s="2"/>
      <c r="AC305" s="2"/>
      <c r="AD305" s="2"/>
      <c r="AE305" s="2"/>
      <c r="AF305" s="2"/>
      <c r="AG305" s="2"/>
      <c r="AH305" s="2"/>
      <c r="AI305" s="2"/>
      <c r="AJ305" s="2"/>
    </row>
    <row r="306" spans="3:36" ht="15.75" customHeight="1" x14ac:dyDescent="0.2">
      <c r="C306" s="68"/>
      <c r="D306" s="68"/>
      <c r="E306" s="68"/>
      <c r="F306" s="68"/>
      <c r="J306" s="1"/>
      <c r="K306" s="1"/>
      <c r="L306" s="1"/>
      <c r="M306" s="1"/>
      <c r="N306" s="1"/>
      <c r="O306" s="1"/>
      <c r="P306" s="1"/>
      <c r="Q306" s="1"/>
      <c r="R306" s="245"/>
      <c r="S306" s="245"/>
      <c r="T306" s="245"/>
      <c r="U306" s="51" t="s">
        <v>138</v>
      </c>
      <c r="V306" s="1" t="s">
        <v>130</v>
      </c>
      <c r="W306" s="1" t="s">
        <v>324</v>
      </c>
      <c r="X306" s="2">
        <v>-3.2640587677097801</v>
      </c>
      <c r="Y306" s="2">
        <v>0.46685053952070699</v>
      </c>
      <c r="Z306" s="2">
        <v>181.34309698648099</v>
      </c>
      <c r="AA306" s="2">
        <v>-6.9916568395976002</v>
      </c>
      <c r="AB306" s="2">
        <v>5.0318900358603002E-11</v>
      </c>
      <c r="AC306" s="2" t="s">
        <v>350</v>
      </c>
      <c r="AD306" s="2">
        <v>354.37200750121298</v>
      </c>
      <c r="AE306" s="2">
        <v>354.836095899003</v>
      </c>
      <c r="AF306" s="2">
        <v>373.79065927819198</v>
      </c>
      <c r="AG306" s="2">
        <v>0.58710232566200504</v>
      </c>
      <c r="AH306" s="2">
        <v>0.329389593853739</v>
      </c>
      <c r="AI306" s="2">
        <v>0.54491577896997101</v>
      </c>
      <c r="AJ306" s="2">
        <v>0.60906817307260297</v>
      </c>
    </row>
    <row r="307" spans="3:36" ht="15.75" customHeight="1" x14ac:dyDescent="0.2">
      <c r="C307" s="68"/>
      <c r="D307" s="68"/>
      <c r="E307" s="68"/>
      <c r="F307" s="68"/>
      <c r="J307" s="1"/>
      <c r="K307" s="1"/>
      <c r="L307" s="1"/>
      <c r="M307" s="1"/>
      <c r="N307" s="1"/>
      <c r="O307" s="1"/>
      <c r="P307" s="1"/>
      <c r="Q307" s="1"/>
      <c r="R307" s="245"/>
      <c r="S307" s="245"/>
      <c r="T307" s="245"/>
      <c r="U307" s="51"/>
      <c r="V307" s="1"/>
      <c r="W307" s="1" t="s">
        <v>127</v>
      </c>
      <c r="X307" s="2">
        <v>0.67276558273197695</v>
      </c>
      <c r="Y307" s="2">
        <v>0.114436428685901</v>
      </c>
      <c r="Z307" s="2">
        <v>152.46655255435701</v>
      </c>
      <c r="AA307" s="2">
        <v>5.8789459830011603</v>
      </c>
      <c r="AB307" s="2">
        <v>2.5132166682748399E-8</v>
      </c>
      <c r="AC307" s="2"/>
      <c r="AD307" s="2"/>
      <c r="AE307" s="2"/>
      <c r="AF307" s="2"/>
      <c r="AG307" s="2"/>
      <c r="AH307" s="2"/>
      <c r="AI307" s="2"/>
      <c r="AJ307" s="2"/>
    </row>
    <row r="308" spans="3:36" ht="15.75" customHeight="1" x14ac:dyDescent="0.2">
      <c r="C308" s="68"/>
      <c r="D308" s="68"/>
      <c r="E308" s="68"/>
      <c r="F308" s="68"/>
      <c r="J308" s="1"/>
      <c r="K308" s="1"/>
      <c r="L308" s="1"/>
      <c r="M308" s="1"/>
      <c r="N308" s="1"/>
      <c r="O308" s="1"/>
      <c r="P308" s="1"/>
      <c r="Q308" s="1"/>
      <c r="R308" s="245"/>
      <c r="S308" s="245"/>
      <c r="T308" s="245"/>
      <c r="U308" s="51"/>
      <c r="V308" s="1"/>
      <c r="W308" s="1" t="s">
        <v>349</v>
      </c>
      <c r="X308" s="2">
        <v>0.36856363190799202</v>
      </c>
      <c r="Y308" s="2">
        <v>0.16431863829707</v>
      </c>
      <c r="Z308" s="2">
        <v>49.3867234719282</v>
      </c>
      <c r="AA308" s="2">
        <v>2.2429812937085698</v>
      </c>
      <c r="AB308" s="2">
        <v>2.94173035419889E-2</v>
      </c>
      <c r="AC308" s="2"/>
      <c r="AD308" s="2"/>
      <c r="AE308" s="2"/>
      <c r="AF308" s="2"/>
      <c r="AG308" s="2"/>
      <c r="AH308" s="2"/>
      <c r="AI308" s="2"/>
      <c r="AJ308" s="2"/>
    </row>
    <row r="309" spans="3:36" ht="15.75" customHeight="1" x14ac:dyDescent="0.2">
      <c r="C309" s="68"/>
      <c r="D309" s="68"/>
      <c r="E309" s="68"/>
      <c r="F309" s="68"/>
      <c r="J309" s="1"/>
      <c r="K309" s="1"/>
      <c r="L309" s="1"/>
      <c r="M309" s="1"/>
      <c r="N309" s="1"/>
      <c r="O309" s="1"/>
      <c r="P309" s="1"/>
      <c r="Q309" s="1"/>
      <c r="R309" s="245"/>
      <c r="S309" s="245"/>
      <c r="T309" s="245"/>
      <c r="U309" s="51"/>
      <c r="V309" s="1"/>
      <c r="W309" s="1" t="s">
        <v>132</v>
      </c>
      <c r="X309" s="2">
        <v>0.45564267151036802</v>
      </c>
      <c r="Y309" s="2">
        <v>7.7978914243513303E-2</v>
      </c>
      <c r="Z309" s="2">
        <v>173.30766227672399</v>
      </c>
      <c r="AA309" s="2">
        <v>5.8431522922656098</v>
      </c>
      <c r="AB309" s="2">
        <v>2.4809975099292601E-8</v>
      </c>
      <c r="AC309" s="2"/>
      <c r="AD309" s="2"/>
      <c r="AE309" s="2"/>
      <c r="AF309" s="2"/>
      <c r="AG309" s="2"/>
      <c r="AH309" s="2"/>
      <c r="AI309" s="2"/>
      <c r="AJ309" s="2"/>
    </row>
    <row r="310" spans="3:36" ht="15.75" customHeight="1" x14ac:dyDescent="0.2">
      <c r="C310" s="68"/>
      <c r="D310" s="68"/>
      <c r="E310" s="68"/>
      <c r="F310" s="68"/>
      <c r="J310" s="1"/>
      <c r="K310" s="1"/>
      <c r="L310" s="1"/>
      <c r="M310" s="1"/>
      <c r="N310" s="1"/>
      <c r="O310" s="1"/>
      <c r="P310" s="1"/>
      <c r="Q310" s="1"/>
      <c r="R310" s="245"/>
      <c r="S310" s="245"/>
      <c r="T310" s="245"/>
      <c r="U310" s="51" t="s">
        <v>31</v>
      </c>
      <c r="V310" s="1" t="s">
        <v>130</v>
      </c>
      <c r="W310" s="1" t="s">
        <v>329</v>
      </c>
      <c r="X310" s="2"/>
      <c r="Y310" s="2"/>
      <c r="Z310" s="2"/>
      <c r="AA310" s="2"/>
      <c r="AB310" s="2"/>
      <c r="AC310" s="2"/>
      <c r="AD310" s="2"/>
      <c r="AE310" s="2"/>
      <c r="AF310" s="2"/>
      <c r="AG310" s="2"/>
      <c r="AH310" s="2"/>
      <c r="AI310" s="2"/>
      <c r="AJ310" s="2"/>
    </row>
    <row r="311" spans="3:36" ht="15.75" customHeight="1" x14ac:dyDescent="0.2">
      <c r="C311" s="68"/>
      <c r="D311" s="68"/>
      <c r="E311" s="68"/>
      <c r="F311" s="68"/>
      <c r="J311" s="1"/>
      <c r="K311" s="1"/>
      <c r="L311" s="1"/>
      <c r="M311" s="1"/>
      <c r="N311" s="1"/>
      <c r="O311" s="1"/>
      <c r="P311" s="1"/>
      <c r="Q311" s="1"/>
      <c r="R311" s="245"/>
      <c r="S311" s="245"/>
      <c r="T311" s="245"/>
      <c r="U311" s="51" t="s">
        <v>139</v>
      </c>
      <c r="V311" s="1" t="s">
        <v>130</v>
      </c>
      <c r="W311" s="1" t="s">
        <v>329</v>
      </c>
      <c r="X311" s="2"/>
      <c r="Y311" s="2"/>
      <c r="Z311" s="2"/>
      <c r="AA311" s="2"/>
      <c r="AB311" s="2"/>
      <c r="AC311" s="2"/>
      <c r="AD311" s="2"/>
      <c r="AE311" s="2"/>
      <c r="AF311" s="2"/>
      <c r="AG311" s="2"/>
      <c r="AH311" s="2"/>
      <c r="AI311" s="2"/>
      <c r="AJ311" s="2"/>
    </row>
    <row r="312" spans="3:36" ht="15.75" customHeight="1" x14ac:dyDescent="0.2">
      <c r="C312" s="68"/>
      <c r="D312" s="68"/>
      <c r="E312" s="68"/>
      <c r="F312" s="68"/>
      <c r="J312" s="1"/>
      <c r="K312" s="1"/>
      <c r="L312" s="1"/>
      <c r="M312" s="1"/>
      <c r="N312" s="1"/>
      <c r="O312" s="1"/>
      <c r="P312" s="1"/>
      <c r="Q312" s="1"/>
      <c r="R312" s="245"/>
      <c r="S312" s="245"/>
      <c r="T312" s="245"/>
      <c r="U312" s="51" t="s">
        <v>140</v>
      </c>
      <c r="V312" s="1" t="s">
        <v>125</v>
      </c>
      <c r="W312" s="1" t="s">
        <v>329</v>
      </c>
      <c r="X312" s="2"/>
      <c r="Y312" s="2"/>
      <c r="Z312" s="2"/>
      <c r="AA312" s="2"/>
      <c r="AB312" s="2"/>
      <c r="AC312" s="2"/>
      <c r="AD312" s="2"/>
      <c r="AE312" s="2"/>
      <c r="AF312" s="2"/>
      <c r="AG312" s="2"/>
      <c r="AH312" s="2"/>
      <c r="AI312" s="2"/>
      <c r="AJ312" s="2"/>
    </row>
    <row r="313" spans="3:36" ht="15.75" customHeight="1" x14ac:dyDescent="0.2">
      <c r="C313" s="68"/>
      <c r="D313" s="68"/>
      <c r="E313" s="68"/>
      <c r="F313" s="68"/>
      <c r="J313" s="1"/>
      <c r="K313" s="1"/>
      <c r="L313" s="1"/>
      <c r="M313" s="1"/>
      <c r="N313" s="1"/>
      <c r="O313" s="1"/>
      <c r="P313" s="1"/>
      <c r="Q313" s="1"/>
      <c r="R313" s="245"/>
      <c r="S313" s="245"/>
      <c r="T313" s="245"/>
      <c r="U313" s="51" t="s">
        <v>141</v>
      </c>
      <c r="V313" s="1" t="s">
        <v>130</v>
      </c>
      <c r="W313" s="1" t="s">
        <v>329</v>
      </c>
      <c r="X313" s="2"/>
      <c r="Y313" s="2"/>
      <c r="Z313" s="2"/>
      <c r="AA313" s="2"/>
      <c r="AB313" s="2"/>
      <c r="AC313" s="2"/>
      <c r="AD313" s="2"/>
      <c r="AE313" s="2"/>
      <c r="AF313" s="2"/>
      <c r="AG313" s="2"/>
      <c r="AH313" s="2"/>
      <c r="AI313" s="2"/>
      <c r="AJ313" s="2"/>
    </row>
    <row r="314" spans="3:36" ht="15.75" customHeight="1" x14ac:dyDescent="0.2">
      <c r="C314" s="68"/>
      <c r="D314" s="68"/>
      <c r="E314" s="68"/>
      <c r="F314" s="68"/>
      <c r="J314" s="1"/>
      <c r="K314" s="1"/>
      <c r="L314" s="1"/>
      <c r="M314" s="1"/>
      <c r="N314" s="1"/>
      <c r="O314" s="1"/>
      <c r="P314" s="1"/>
      <c r="Q314" s="1"/>
      <c r="R314" s="245"/>
      <c r="S314" s="245"/>
      <c r="T314" s="245"/>
      <c r="U314" s="51" t="s">
        <v>142</v>
      </c>
      <c r="V314" s="1" t="s">
        <v>130</v>
      </c>
      <c r="W314" s="1" t="s">
        <v>324</v>
      </c>
      <c r="X314" s="2">
        <v>-1.25741230090385</v>
      </c>
      <c r="Y314" s="2">
        <v>0.509812317738497</v>
      </c>
      <c r="Z314" s="2">
        <v>187.98692141731499</v>
      </c>
      <c r="AA314" s="2">
        <v>-2.46642196971951</v>
      </c>
      <c r="AB314" s="2">
        <v>1.4542834781912499E-2</v>
      </c>
      <c r="AC314" s="2" t="s">
        <v>350</v>
      </c>
      <c r="AD314" s="2">
        <v>706.830758958704</v>
      </c>
      <c r="AE314" s="2">
        <v>707.63522823244705</v>
      </c>
      <c r="AF314" s="2">
        <v>732.72229466134399</v>
      </c>
      <c r="AG314" s="2">
        <v>0.35517723293454301</v>
      </c>
      <c r="AH314" s="2">
        <v>0.21539869789300201</v>
      </c>
      <c r="AI314" s="2">
        <v>0.665155065617278</v>
      </c>
      <c r="AJ314" s="2">
        <v>0.70790101589934895</v>
      </c>
    </row>
    <row r="315" spans="3:36" ht="15.75" customHeight="1" x14ac:dyDescent="0.2">
      <c r="C315" s="68"/>
      <c r="D315" s="68"/>
      <c r="E315" s="68"/>
      <c r="F315" s="68"/>
      <c r="J315" s="1"/>
      <c r="K315" s="1"/>
      <c r="L315" s="1"/>
      <c r="M315" s="1"/>
      <c r="N315" s="1"/>
      <c r="O315" s="1"/>
      <c r="P315" s="1"/>
      <c r="Q315" s="1"/>
      <c r="R315" s="245"/>
      <c r="S315" s="245"/>
      <c r="T315" s="245"/>
      <c r="U315" s="51"/>
      <c r="V315" s="1"/>
      <c r="W315" s="1" t="s">
        <v>127</v>
      </c>
      <c r="X315" s="2">
        <v>0.48496730656929499</v>
      </c>
      <c r="Y315" s="2">
        <v>0.134040560547838</v>
      </c>
      <c r="Z315" s="2">
        <v>169.08928375491399</v>
      </c>
      <c r="AA315" s="2">
        <v>3.6180638501300102</v>
      </c>
      <c r="AB315" s="2">
        <v>3.9169455768007301E-4</v>
      </c>
      <c r="AC315" s="2"/>
      <c r="AD315" s="2"/>
      <c r="AE315" s="2"/>
      <c r="AF315" s="2"/>
      <c r="AG315" s="2"/>
      <c r="AH315" s="2"/>
      <c r="AI315" s="2"/>
      <c r="AJ315" s="2"/>
    </row>
    <row r="316" spans="3:36" ht="15.75" customHeight="1" x14ac:dyDescent="0.2">
      <c r="C316" s="68"/>
      <c r="D316" s="68"/>
      <c r="E316" s="68"/>
      <c r="F316" s="68"/>
      <c r="J316" s="1"/>
      <c r="K316" s="1"/>
      <c r="L316" s="1"/>
      <c r="M316" s="1"/>
      <c r="N316" s="1"/>
      <c r="O316" s="1"/>
      <c r="P316" s="1"/>
      <c r="Q316" s="1"/>
      <c r="R316" s="245"/>
      <c r="S316" s="245"/>
      <c r="T316" s="245"/>
      <c r="U316" s="51"/>
      <c r="V316" s="1"/>
      <c r="W316" s="1" t="s">
        <v>145</v>
      </c>
      <c r="X316" s="2">
        <v>-0.234711517070154</v>
      </c>
      <c r="Y316" s="2">
        <v>8.3239048418818198E-2</v>
      </c>
      <c r="Z316" s="2">
        <v>93.383525564404295</v>
      </c>
      <c r="AA316" s="2">
        <v>-2.8197284991678502</v>
      </c>
      <c r="AB316" s="2">
        <v>5.8693331701477501E-3</v>
      </c>
      <c r="AC316" s="2"/>
      <c r="AD316" s="2"/>
      <c r="AE316" s="2"/>
      <c r="AF316" s="2"/>
      <c r="AG316" s="2"/>
      <c r="AH316" s="2"/>
      <c r="AI316" s="2"/>
      <c r="AJ316" s="2"/>
    </row>
    <row r="317" spans="3:36" ht="15.75" customHeight="1" x14ac:dyDescent="0.2">
      <c r="C317" s="68"/>
      <c r="D317" s="68"/>
      <c r="E317" s="68"/>
      <c r="F317" s="68"/>
      <c r="J317" s="1"/>
      <c r="K317" s="1"/>
      <c r="L317" s="1"/>
      <c r="M317" s="1"/>
      <c r="N317" s="1"/>
      <c r="O317" s="1"/>
      <c r="P317" s="1"/>
      <c r="Q317" s="1"/>
      <c r="R317" s="245"/>
      <c r="S317" s="245"/>
      <c r="T317" s="245"/>
      <c r="U317" s="51"/>
      <c r="V317" s="1"/>
      <c r="W317" s="1" t="s">
        <v>349</v>
      </c>
      <c r="X317" s="2">
        <v>0.290400419377358</v>
      </c>
      <c r="Y317" s="2">
        <v>0.14389551153327099</v>
      </c>
      <c r="Z317" s="2">
        <v>54.103462337910003</v>
      </c>
      <c r="AA317" s="2">
        <v>2.0181339659799802</v>
      </c>
      <c r="AB317" s="2">
        <v>4.8547070011990399E-2</v>
      </c>
      <c r="AC317" s="2"/>
      <c r="AD317" s="2"/>
      <c r="AE317" s="2"/>
      <c r="AF317" s="2"/>
      <c r="AG317" s="2"/>
      <c r="AH317" s="2"/>
      <c r="AI317" s="2"/>
      <c r="AJ317" s="2"/>
    </row>
    <row r="318" spans="3:36" ht="15.75" customHeight="1" x14ac:dyDescent="0.2">
      <c r="C318" s="68"/>
      <c r="D318" s="68"/>
      <c r="E318" s="68"/>
      <c r="F318" s="68"/>
      <c r="J318" s="1"/>
      <c r="K318" s="1"/>
      <c r="L318" s="1"/>
      <c r="M318" s="1"/>
      <c r="N318" s="1"/>
      <c r="O318" s="1"/>
      <c r="P318" s="1"/>
      <c r="Q318" s="1"/>
      <c r="R318" s="245"/>
      <c r="S318" s="245"/>
      <c r="T318" s="245"/>
      <c r="U318" s="51"/>
      <c r="V318" s="1"/>
      <c r="W318" s="1" t="s">
        <v>132</v>
      </c>
      <c r="X318" s="2">
        <v>0.26970979199422102</v>
      </c>
      <c r="Y318" s="2">
        <v>8.6241938350145098E-2</v>
      </c>
      <c r="Z318" s="2">
        <v>187.065406390665</v>
      </c>
      <c r="AA318" s="2">
        <v>3.1273623616759401</v>
      </c>
      <c r="AB318" s="2">
        <v>2.0458279448861598E-3</v>
      </c>
      <c r="AC318" s="2"/>
      <c r="AD318" s="2"/>
      <c r="AE318" s="2"/>
      <c r="AF318" s="2"/>
      <c r="AG318" s="2"/>
      <c r="AH318" s="2"/>
      <c r="AI318" s="2"/>
      <c r="AJ318" s="2"/>
    </row>
    <row r="319" spans="3:36" ht="15.75" customHeight="1" x14ac:dyDescent="0.2">
      <c r="C319" s="68"/>
      <c r="D319" s="68"/>
      <c r="E319" s="68"/>
      <c r="F319" s="68"/>
      <c r="J319" s="1"/>
      <c r="K319" s="1"/>
      <c r="L319" s="1"/>
      <c r="M319" s="1"/>
      <c r="N319" s="1"/>
      <c r="O319" s="1"/>
      <c r="P319" s="1"/>
      <c r="Q319" s="1"/>
      <c r="R319" s="245"/>
      <c r="S319" s="245"/>
      <c r="T319" s="245"/>
      <c r="U319" s="51"/>
      <c r="V319" s="1"/>
      <c r="W319" s="1" t="s">
        <v>351</v>
      </c>
      <c r="X319" s="2">
        <v>0.31696242218281301</v>
      </c>
      <c r="Y319" s="2">
        <v>0.151984601308183</v>
      </c>
      <c r="Z319" s="2">
        <v>169.79367734770801</v>
      </c>
      <c r="AA319" s="2">
        <v>2.0854903684624002</v>
      </c>
      <c r="AB319" s="2">
        <v>3.8520285322171298E-2</v>
      </c>
      <c r="AC319" s="2"/>
      <c r="AD319" s="2"/>
      <c r="AE319" s="2"/>
      <c r="AF319" s="2"/>
      <c r="AG319" s="2"/>
      <c r="AH319" s="2"/>
      <c r="AI319" s="2"/>
      <c r="AJ319" s="2"/>
    </row>
    <row r="320" spans="3:36" ht="15.75" customHeight="1" x14ac:dyDescent="0.2">
      <c r="C320" s="68"/>
      <c r="D320" s="68"/>
      <c r="E320" s="68"/>
      <c r="F320" s="68"/>
      <c r="J320" s="1"/>
      <c r="K320" s="1"/>
      <c r="L320" s="1"/>
      <c r="M320" s="1"/>
      <c r="N320" s="1"/>
      <c r="O320" s="1"/>
      <c r="P320" s="1"/>
      <c r="Q320" s="1"/>
      <c r="R320" s="234"/>
      <c r="S320" s="234"/>
      <c r="T320" s="234"/>
      <c r="U320" s="55" t="s">
        <v>20</v>
      </c>
      <c r="V320" s="95" t="s">
        <v>130</v>
      </c>
      <c r="W320" s="4" t="s">
        <v>329</v>
      </c>
      <c r="X320" s="4"/>
      <c r="Y320" s="4"/>
      <c r="Z320" s="4"/>
      <c r="AA320" s="4"/>
      <c r="AB320" s="4"/>
      <c r="AC320" s="4"/>
      <c r="AD320" s="4"/>
      <c r="AE320" s="4"/>
      <c r="AF320" s="4"/>
      <c r="AG320" s="4"/>
      <c r="AH320" s="4"/>
      <c r="AI320" s="4"/>
      <c r="AJ320" s="4"/>
    </row>
    <row r="321" spans="3:36" ht="15.75" customHeight="1" x14ac:dyDescent="0.2">
      <c r="C321" s="68"/>
      <c r="D321" s="68"/>
      <c r="E321" s="68"/>
      <c r="F321" s="68"/>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spans="3:36" ht="15.75" customHeight="1" x14ac:dyDescent="0.2">
      <c r="C322" s="68"/>
      <c r="D322" s="68"/>
      <c r="E322" s="68"/>
      <c r="F322" s="68"/>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spans="3:36" ht="15.75" customHeight="1" x14ac:dyDescent="0.2">
      <c r="C323" s="68"/>
      <c r="D323" s="68"/>
      <c r="E323" s="68"/>
      <c r="F323" s="68"/>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spans="3:36" ht="15.75" customHeight="1" x14ac:dyDescent="0.2">
      <c r="C324" s="68"/>
      <c r="D324" s="68"/>
      <c r="E324" s="68"/>
      <c r="F324" s="68"/>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spans="3:36" ht="15.75" customHeight="1" x14ac:dyDescent="0.2">
      <c r="C325" s="68"/>
      <c r="D325" s="68"/>
      <c r="E325" s="68"/>
      <c r="F325" s="68"/>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spans="3:36" ht="15.75" customHeight="1" x14ac:dyDescent="0.2">
      <c r="C326" s="68"/>
      <c r="D326" s="68"/>
      <c r="E326" s="68"/>
      <c r="F326" s="68"/>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spans="3:36" ht="15.75" customHeight="1" x14ac:dyDescent="0.2">
      <c r="C327" s="68"/>
      <c r="D327" s="68"/>
      <c r="E327" s="68"/>
      <c r="F327" s="68"/>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spans="3:36" ht="15.75" customHeight="1" x14ac:dyDescent="0.2">
      <c r="C328" s="68"/>
      <c r="D328" s="68"/>
      <c r="E328" s="68"/>
      <c r="F328" s="68"/>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spans="3:36" ht="15.75" customHeight="1" x14ac:dyDescent="0.2">
      <c r="C329" s="68"/>
      <c r="D329" s="68"/>
      <c r="E329" s="68"/>
      <c r="F329" s="68"/>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spans="3:36" ht="15.75" customHeight="1" x14ac:dyDescent="0.2">
      <c r="C330" s="68"/>
      <c r="D330" s="68"/>
      <c r="E330" s="68"/>
      <c r="F330" s="68"/>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spans="3:36" ht="15.75" customHeight="1" x14ac:dyDescent="0.2">
      <c r="C331" s="68"/>
      <c r="D331" s="68"/>
      <c r="E331" s="68"/>
      <c r="F331" s="68"/>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spans="3:36" ht="15.75" customHeight="1" x14ac:dyDescent="0.2">
      <c r="C332" s="68"/>
      <c r="D332" s="68"/>
      <c r="E332" s="68"/>
      <c r="F332" s="68"/>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spans="3:36" ht="15.75" customHeight="1" x14ac:dyDescent="0.2">
      <c r="C333" s="68"/>
      <c r="D333" s="68"/>
      <c r="E333" s="68"/>
      <c r="F333" s="68"/>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spans="3:36" ht="15.75" customHeight="1" x14ac:dyDescent="0.2">
      <c r="C334" s="68"/>
      <c r="D334" s="68"/>
      <c r="E334" s="68"/>
      <c r="F334" s="68"/>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spans="3:36" ht="15.75" customHeight="1" x14ac:dyDescent="0.2">
      <c r="C335" s="68"/>
      <c r="D335" s="68"/>
      <c r="E335" s="68"/>
      <c r="F335" s="68"/>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spans="3:36" ht="15.75" customHeight="1" x14ac:dyDescent="0.2">
      <c r="C336" s="68"/>
      <c r="D336" s="68"/>
      <c r="E336" s="68"/>
      <c r="F336" s="68"/>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spans="3:36" ht="15.75" customHeight="1" x14ac:dyDescent="0.2">
      <c r="C337" s="68"/>
      <c r="D337" s="68"/>
      <c r="E337" s="68"/>
      <c r="F337" s="68"/>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spans="3:36" ht="15.75" customHeight="1" x14ac:dyDescent="0.2">
      <c r="C338" s="68"/>
      <c r="D338" s="68"/>
      <c r="E338" s="68"/>
      <c r="F338" s="68"/>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spans="3:36" ht="15.75" customHeight="1" x14ac:dyDescent="0.2">
      <c r="C339" s="68"/>
      <c r="D339" s="68"/>
      <c r="E339" s="68"/>
      <c r="F339" s="68"/>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spans="3:36" ht="15.75" customHeight="1" x14ac:dyDescent="0.2">
      <c r="C340" s="68"/>
      <c r="D340" s="68"/>
      <c r="E340" s="68"/>
      <c r="F340" s="68"/>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spans="3:36" ht="15.75" customHeight="1" x14ac:dyDescent="0.2">
      <c r="C341" s="68"/>
      <c r="D341" s="68"/>
      <c r="E341" s="68"/>
      <c r="F341" s="68"/>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spans="3:36" ht="15.75" customHeight="1" x14ac:dyDescent="0.2">
      <c r="C342" s="68"/>
      <c r="D342" s="68"/>
      <c r="E342" s="68"/>
      <c r="F342" s="68"/>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spans="3:36" ht="15.75" customHeight="1" x14ac:dyDescent="0.2">
      <c r="C343" s="68"/>
      <c r="D343" s="68"/>
      <c r="E343" s="68"/>
      <c r="F343" s="68"/>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spans="3:36" ht="15.75" customHeight="1" x14ac:dyDescent="0.2">
      <c r="C344" s="68"/>
      <c r="D344" s="68"/>
      <c r="E344" s="68"/>
      <c r="F344" s="68"/>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spans="3:36" ht="15.75" customHeight="1" x14ac:dyDescent="0.2">
      <c r="C345" s="68"/>
      <c r="D345" s="68"/>
      <c r="E345" s="68"/>
      <c r="F345" s="68"/>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spans="3:36" ht="15.75" customHeight="1" x14ac:dyDescent="0.2">
      <c r="C346" s="68"/>
      <c r="D346" s="68"/>
      <c r="E346" s="68"/>
      <c r="F346" s="68"/>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spans="3:36" ht="15.75" customHeight="1" x14ac:dyDescent="0.2">
      <c r="C347" s="68"/>
      <c r="D347" s="68"/>
      <c r="E347" s="68"/>
      <c r="F347" s="68"/>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spans="3:36" ht="15.75" customHeight="1" x14ac:dyDescent="0.2">
      <c r="C348" s="68"/>
      <c r="D348" s="68"/>
      <c r="E348" s="68"/>
      <c r="F348" s="68"/>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spans="3:36" ht="15.75" customHeight="1" x14ac:dyDescent="0.2">
      <c r="C349" s="68"/>
      <c r="D349" s="68"/>
      <c r="E349" s="68"/>
      <c r="F349" s="68"/>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spans="3:36" ht="15.75" customHeight="1" x14ac:dyDescent="0.2">
      <c r="C350" s="68"/>
      <c r="D350" s="68"/>
      <c r="E350" s="68"/>
      <c r="F350" s="68"/>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spans="3:36" ht="15.75" customHeight="1" x14ac:dyDescent="0.2">
      <c r="C351" s="68"/>
      <c r="D351" s="68"/>
      <c r="E351" s="68"/>
      <c r="F351" s="68"/>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spans="3:36" ht="15.75" customHeight="1" x14ac:dyDescent="0.2">
      <c r="C352" s="68"/>
      <c r="D352" s="68"/>
      <c r="E352" s="68"/>
      <c r="F352" s="68"/>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spans="3:36" ht="15.75" customHeight="1" x14ac:dyDescent="0.2">
      <c r="C353" s="68"/>
      <c r="D353" s="68"/>
      <c r="E353" s="68"/>
      <c r="F353" s="68"/>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spans="3:36" ht="15.75" customHeight="1" x14ac:dyDescent="0.2">
      <c r="C354" s="68"/>
      <c r="D354" s="68"/>
      <c r="E354" s="68"/>
      <c r="F354" s="68"/>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spans="3:36" ht="15.75" customHeight="1" x14ac:dyDescent="0.2">
      <c r="C355" s="68"/>
      <c r="D355" s="68"/>
      <c r="E355" s="68"/>
      <c r="F355" s="68"/>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spans="3:36" ht="15.75" customHeight="1" x14ac:dyDescent="0.2">
      <c r="C356" s="68"/>
      <c r="D356" s="68"/>
      <c r="E356" s="68"/>
      <c r="F356" s="68"/>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spans="3:36" ht="15.75" customHeight="1" x14ac:dyDescent="0.2">
      <c r="C357" s="68"/>
      <c r="D357" s="68"/>
      <c r="E357" s="68"/>
      <c r="F357" s="68"/>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spans="3:36" ht="15.75" customHeight="1" x14ac:dyDescent="0.2">
      <c r="C358" s="68"/>
      <c r="D358" s="68"/>
      <c r="E358" s="68"/>
      <c r="F358" s="68"/>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spans="3:36" ht="15.75" customHeight="1" x14ac:dyDescent="0.2">
      <c r="C359" s="68"/>
      <c r="D359" s="68"/>
      <c r="E359" s="68"/>
      <c r="F359" s="68"/>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spans="3:36" ht="15.75" customHeight="1" x14ac:dyDescent="0.2">
      <c r="C360" s="68"/>
      <c r="D360" s="68"/>
      <c r="E360" s="68"/>
      <c r="F360" s="68"/>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spans="3:36" ht="15.75" customHeight="1" x14ac:dyDescent="0.2">
      <c r="C361" s="68"/>
      <c r="D361" s="68"/>
      <c r="E361" s="68"/>
      <c r="F361" s="68"/>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spans="3:36" ht="15.75" customHeight="1" x14ac:dyDescent="0.2">
      <c r="C362" s="68"/>
      <c r="D362" s="68"/>
      <c r="E362" s="68"/>
      <c r="F362" s="68"/>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spans="3:36" ht="15.75" customHeight="1" x14ac:dyDescent="0.2">
      <c r="C363" s="68"/>
      <c r="D363" s="68"/>
      <c r="E363" s="68"/>
      <c r="F363" s="68"/>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spans="3:36" ht="15.75" customHeight="1" x14ac:dyDescent="0.2">
      <c r="C364" s="68"/>
      <c r="D364" s="68"/>
      <c r="E364" s="68"/>
      <c r="F364" s="68"/>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spans="3:36" ht="15.75" customHeight="1" x14ac:dyDescent="0.2">
      <c r="C365" s="68"/>
      <c r="D365" s="68"/>
      <c r="E365" s="68"/>
      <c r="F365" s="68"/>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spans="3:36" ht="15.75" customHeight="1" x14ac:dyDescent="0.2">
      <c r="C366" s="68"/>
      <c r="D366" s="68"/>
      <c r="E366" s="68"/>
      <c r="F366" s="68"/>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spans="3:36" ht="15.75" customHeight="1" x14ac:dyDescent="0.2">
      <c r="C367" s="68"/>
      <c r="D367" s="68"/>
      <c r="E367" s="68"/>
      <c r="F367" s="68"/>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spans="3:36" ht="15.75" customHeight="1" x14ac:dyDescent="0.2">
      <c r="C368" s="68"/>
      <c r="D368" s="68"/>
      <c r="E368" s="68"/>
      <c r="F368" s="68"/>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spans="3:36" ht="15.75" customHeight="1" x14ac:dyDescent="0.2">
      <c r="C369" s="68"/>
      <c r="D369" s="68"/>
      <c r="E369" s="68"/>
      <c r="F369" s="68"/>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spans="3:36" ht="15.75" customHeight="1" x14ac:dyDescent="0.2">
      <c r="C370" s="68"/>
      <c r="D370" s="68"/>
      <c r="E370" s="68"/>
      <c r="F370" s="68"/>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spans="3:36" ht="15.75" customHeight="1" x14ac:dyDescent="0.2">
      <c r="C371" s="68"/>
      <c r="D371" s="68"/>
      <c r="E371" s="68"/>
      <c r="F371" s="68"/>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spans="3:36" ht="15.75" customHeight="1" x14ac:dyDescent="0.2">
      <c r="C372" s="68"/>
      <c r="D372" s="68"/>
      <c r="E372" s="68"/>
      <c r="F372" s="68"/>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spans="3:36" ht="15.75" customHeight="1" x14ac:dyDescent="0.2">
      <c r="C373" s="68"/>
      <c r="D373" s="68"/>
      <c r="E373" s="68"/>
      <c r="F373" s="68"/>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spans="3:36" ht="15.75" customHeight="1" x14ac:dyDescent="0.2">
      <c r="C374" s="68"/>
      <c r="D374" s="68"/>
      <c r="E374" s="68"/>
      <c r="F374" s="68"/>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spans="3:36" ht="15.75" customHeight="1" x14ac:dyDescent="0.2">
      <c r="C375" s="68"/>
      <c r="D375" s="68"/>
      <c r="E375" s="68"/>
      <c r="F375" s="68"/>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spans="3:36" ht="15.75" customHeight="1" x14ac:dyDescent="0.2">
      <c r="C376" s="68"/>
      <c r="D376" s="68"/>
      <c r="E376" s="68"/>
      <c r="F376" s="68"/>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spans="3:36" ht="15.75" customHeight="1" x14ac:dyDescent="0.2">
      <c r="C377" s="68"/>
      <c r="D377" s="68"/>
      <c r="E377" s="68"/>
      <c r="F377" s="68"/>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spans="3:36" ht="15.75" customHeight="1" x14ac:dyDescent="0.2">
      <c r="C378" s="68"/>
      <c r="D378" s="68"/>
      <c r="E378" s="68"/>
      <c r="F378" s="68"/>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spans="3:36" ht="15.75" customHeight="1" x14ac:dyDescent="0.2">
      <c r="C379" s="68"/>
      <c r="D379" s="68"/>
      <c r="E379" s="68"/>
      <c r="F379" s="68"/>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spans="3:36" ht="15.75" customHeight="1" x14ac:dyDescent="0.2">
      <c r="C380" s="68"/>
      <c r="D380" s="68"/>
      <c r="E380" s="68"/>
      <c r="F380" s="68"/>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spans="3:36" ht="15.75" customHeight="1" x14ac:dyDescent="0.2">
      <c r="C381" s="68"/>
      <c r="D381" s="68"/>
      <c r="E381" s="68"/>
      <c r="F381" s="68"/>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spans="3:36" ht="15.75" customHeight="1" x14ac:dyDescent="0.2">
      <c r="C382" s="68"/>
      <c r="D382" s="68"/>
      <c r="E382" s="68"/>
      <c r="F382" s="68"/>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spans="3:36" ht="15.75" customHeight="1" x14ac:dyDescent="0.2">
      <c r="C383" s="68"/>
      <c r="D383" s="68"/>
      <c r="E383" s="68"/>
      <c r="F383" s="68"/>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spans="3:36" ht="15.75" customHeight="1" x14ac:dyDescent="0.2">
      <c r="C384" s="68"/>
      <c r="D384" s="68"/>
      <c r="E384" s="68"/>
      <c r="F384" s="68"/>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spans="3:36" ht="15.75" customHeight="1" x14ac:dyDescent="0.2">
      <c r="C385" s="68"/>
      <c r="D385" s="68"/>
      <c r="E385" s="68"/>
      <c r="F385" s="68"/>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spans="3:36" ht="15.75" customHeight="1" x14ac:dyDescent="0.2">
      <c r="C386" s="68"/>
      <c r="D386" s="68"/>
      <c r="E386" s="68"/>
      <c r="F386" s="68"/>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spans="3:36" ht="15.75" customHeight="1" x14ac:dyDescent="0.2">
      <c r="C387" s="68"/>
      <c r="D387" s="68"/>
      <c r="E387" s="68"/>
      <c r="F387" s="68"/>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spans="3:36" ht="15.75" customHeight="1" x14ac:dyDescent="0.2">
      <c r="C388" s="68"/>
      <c r="D388" s="68"/>
      <c r="E388" s="68"/>
      <c r="F388" s="68"/>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spans="3:36" ht="15.75" customHeight="1" x14ac:dyDescent="0.2">
      <c r="C389" s="68"/>
      <c r="D389" s="68"/>
      <c r="E389" s="68"/>
      <c r="F389" s="68"/>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spans="3:36" ht="15.75" customHeight="1" x14ac:dyDescent="0.2">
      <c r="C390" s="68"/>
      <c r="D390" s="68"/>
      <c r="E390" s="68"/>
      <c r="F390" s="68"/>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spans="3:36" ht="15.75" customHeight="1" x14ac:dyDescent="0.2">
      <c r="C391" s="68"/>
      <c r="D391" s="68"/>
      <c r="E391" s="68"/>
      <c r="F391" s="68"/>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spans="3:36" ht="15.75" customHeight="1" x14ac:dyDescent="0.2">
      <c r="C392" s="68"/>
      <c r="D392" s="68"/>
      <c r="E392" s="68"/>
      <c r="F392" s="68"/>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spans="3:36" ht="15.75" customHeight="1" x14ac:dyDescent="0.2">
      <c r="C393" s="68"/>
      <c r="D393" s="68"/>
      <c r="E393" s="68"/>
      <c r="F393" s="68"/>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spans="3:36" ht="15.75" customHeight="1" x14ac:dyDescent="0.2">
      <c r="C394" s="68"/>
      <c r="D394" s="68"/>
      <c r="E394" s="68"/>
      <c r="F394" s="68"/>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spans="3:36" ht="15.75" customHeight="1" x14ac:dyDescent="0.2">
      <c r="C395" s="68"/>
      <c r="D395" s="68"/>
      <c r="E395" s="68"/>
      <c r="F395" s="68"/>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spans="3:36" ht="15.75" customHeight="1" x14ac:dyDescent="0.2">
      <c r="C396" s="68"/>
      <c r="D396" s="68"/>
      <c r="E396" s="68"/>
      <c r="F396" s="68"/>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spans="3:36" ht="15.75" customHeight="1" x14ac:dyDescent="0.2">
      <c r="C397" s="68"/>
      <c r="D397" s="68"/>
      <c r="E397" s="68"/>
      <c r="F397" s="68"/>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spans="3:36" ht="15.75" customHeight="1" x14ac:dyDescent="0.2">
      <c r="C398" s="68"/>
      <c r="D398" s="68"/>
      <c r="E398" s="68"/>
      <c r="F398" s="68"/>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spans="3:36" ht="15.75" customHeight="1" x14ac:dyDescent="0.2">
      <c r="C399" s="68"/>
      <c r="D399" s="68"/>
      <c r="E399" s="68"/>
      <c r="F399" s="68"/>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spans="3:36" ht="15.75" customHeight="1" x14ac:dyDescent="0.2">
      <c r="C400" s="68"/>
      <c r="D400" s="68"/>
      <c r="E400" s="68"/>
      <c r="F400" s="68"/>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spans="3:36" ht="15.75" customHeight="1" x14ac:dyDescent="0.2">
      <c r="C401" s="68"/>
      <c r="D401" s="68"/>
      <c r="E401" s="68"/>
      <c r="F401" s="68"/>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spans="3:36" ht="15.75" customHeight="1" x14ac:dyDescent="0.2">
      <c r="C402" s="68"/>
      <c r="D402" s="68"/>
      <c r="E402" s="68"/>
      <c r="F402" s="68"/>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spans="3:36" ht="15.75" customHeight="1" x14ac:dyDescent="0.2">
      <c r="C403" s="68"/>
      <c r="D403" s="68"/>
      <c r="E403" s="68"/>
      <c r="F403" s="68"/>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spans="3:36" ht="15.75" customHeight="1" x14ac:dyDescent="0.2">
      <c r="C404" s="68"/>
      <c r="D404" s="68"/>
      <c r="E404" s="68"/>
      <c r="F404" s="68"/>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spans="3:36" ht="15.75" customHeight="1" x14ac:dyDescent="0.2">
      <c r="C405" s="68"/>
      <c r="D405" s="68"/>
      <c r="E405" s="68"/>
      <c r="F405" s="68"/>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spans="3:36" ht="15.75" customHeight="1" x14ac:dyDescent="0.2">
      <c r="C406" s="68"/>
      <c r="D406" s="68"/>
      <c r="E406" s="68"/>
      <c r="F406" s="68"/>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spans="3:36" ht="15.75" customHeight="1" x14ac:dyDescent="0.2">
      <c r="C407" s="68"/>
      <c r="D407" s="68"/>
      <c r="E407" s="68"/>
      <c r="F407" s="68"/>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spans="3:36" ht="15.75" customHeight="1" x14ac:dyDescent="0.2">
      <c r="C408" s="68"/>
      <c r="D408" s="68"/>
      <c r="E408" s="68"/>
      <c r="F408" s="68"/>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spans="3:36" ht="15.75" customHeight="1" x14ac:dyDescent="0.2">
      <c r="C409" s="68"/>
      <c r="D409" s="68"/>
      <c r="E409" s="68"/>
      <c r="F409" s="68"/>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spans="3:36" ht="15.75" customHeight="1" x14ac:dyDescent="0.2">
      <c r="C410" s="68"/>
      <c r="D410" s="68"/>
      <c r="E410" s="68"/>
      <c r="F410" s="68"/>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spans="3:36" ht="15.75" customHeight="1" x14ac:dyDescent="0.2">
      <c r="C411" s="68"/>
      <c r="D411" s="68"/>
      <c r="E411" s="68"/>
      <c r="F411" s="68"/>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spans="3:36" ht="15.75" customHeight="1" x14ac:dyDescent="0.2">
      <c r="C412" s="68"/>
      <c r="D412" s="68"/>
      <c r="E412" s="68"/>
      <c r="F412" s="68"/>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spans="3:36" ht="15.75" customHeight="1" x14ac:dyDescent="0.2">
      <c r="C413" s="68"/>
      <c r="D413" s="68"/>
      <c r="E413" s="68"/>
      <c r="F413" s="68"/>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spans="3:36" ht="15.75" customHeight="1" x14ac:dyDescent="0.2">
      <c r="C414" s="68"/>
      <c r="D414" s="68"/>
      <c r="E414" s="68"/>
      <c r="F414" s="68"/>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spans="3:36" ht="15.75" customHeight="1" x14ac:dyDescent="0.2">
      <c r="C415" s="68"/>
      <c r="D415" s="68"/>
      <c r="E415" s="68"/>
      <c r="F415" s="68"/>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spans="3:36" ht="15.75" customHeight="1" x14ac:dyDescent="0.2">
      <c r="C416" s="68"/>
      <c r="D416" s="68"/>
      <c r="E416" s="68"/>
      <c r="F416" s="68"/>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spans="3:36" ht="15.75" customHeight="1" x14ac:dyDescent="0.2">
      <c r="C417" s="68"/>
      <c r="D417" s="68"/>
      <c r="E417" s="68"/>
      <c r="F417" s="68"/>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spans="3:36" ht="15.75" customHeight="1" x14ac:dyDescent="0.2">
      <c r="C418" s="68"/>
      <c r="D418" s="68"/>
      <c r="E418" s="68"/>
      <c r="F418" s="68"/>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spans="3:36" ht="15.75" customHeight="1" x14ac:dyDescent="0.2">
      <c r="C419" s="68"/>
      <c r="D419" s="68"/>
      <c r="E419" s="68"/>
      <c r="F419" s="68"/>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spans="3:36" ht="15.75" customHeight="1" x14ac:dyDescent="0.2">
      <c r="C420" s="68"/>
      <c r="D420" s="68"/>
      <c r="E420" s="68"/>
      <c r="F420" s="68"/>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spans="3:36" ht="15.75" customHeight="1" x14ac:dyDescent="0.2">
      <c r="C421" s="68"/>
      <c r="D421" s="68"/>
      <c r="E421" s="68"/>
      <c r="F421" s="68"/>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spans="3:36" ht="15.75" customHeight="1" x14ac:dyDescent="0.2">
      <c r="C422" s="68"/>
      <c r="D422" s="68"/>
      <c r="E422" s="68"/>
      <c r="F422" s="68"/>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spans="3:36" ht="15.75" customHeight="1" x14ac:dyDescent="0.2">
      <c r="C423" s="68"/>
      <c r="D423" s="68"/>
      <c r="E423" s="68"/>
      <c r="F423" s="68"/>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spans="3:36" ht="15.75" customHeight="1" x14ac:dyDescent="0.2">
      <c r="C424" s="68"/>
      <c r="D424" s="68"/>
      <c r="E424" s="68"/>
      <c r="F424" s="68"/>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spans="3:36" ht="15.75" customHeight="1" x14ac:dyDescent="0.2">
      <c r="C425" s="68"/>
      <c r="D425" s="68"/>
      <c r="E425" s="68"/>
      <c r="F425" s="68"/>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spans="3:36" ht="15.75" customHeight="1" x14ac:dyDescent="0.2">
      <c r="C426" s="68"/>
      <c r="D426" s="68"/>
      <c r="E426" s="68"/>
      <c r="F426" s="68"/>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spans="3:36" ht="15.75" customHeight="1" x14ac:dyDescent="0.2">
      <c r="C427" s="68"/>
      <c r="D427" s="68"/>
      <c r="E427" s="68"/>
      <c r="F427" s="68"/>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spans="3:36" ht="15.75" customHeight="1" x14ac:dyDescent="0.2">
      <c r="C428" s="68"/>
      <c r="D428" s="68"/>
      <c r="E428" s="68"/>
      <c r="F428" s="68"/>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spans="3:36" ht="15.75" customHeight="1" x14ac:dyDescent="0.2">
      <c r="C429" s="68"/>
      <c r="D429" s="68"/>
      <c r="E429" s="68"/>
      <c r="F429" s="68"/>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spans="3:36" ht="15.75" customHeight="1" x14ac:dyDescent="0.2">
      <c r="C430" s="68"/>
      <c r="D430" s="68"/>
      <c r="E430" s="68"/>
      <c r="F430" s="68"/>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spans="3:36" ht="15.75" customHeight="1" x14ac:dyDescent="0.2">
      <c r="C431" s="68"/>
      <c r="D431" s="68"/>
      <c r="E431" s="68"/>
      <c r="F431" s="68"/>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spans="3:36" ht="15.75" customHeight="1" x14ac:dyDescent="0.2">
      <c r="C432" s="68"/>
      <c r="D432" s="68"/>
      <c r="E432" s="68"/>
      <c r="F432" s="68"/>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spans="3:36" ht="15.75" customHeight="1" x14ac:dyDescent="0.2">
      <c r="C433" s="68"/>
      <c r="D433" s="68"/>
      <c r="E433" s="68"/>
      <c r="F433" s="68"/>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spans="3:36" ht="15.75" customHeight="1" x14ac:dyDescent="0.2">
      <c r="C434" s="68"/>
      <c r="D434" s="68"/>
      <c r="E434" s="68"/>
      <c r="F434" s="68"/>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spans="3:36" ht="15.75" customHeight="1" x14ac:dyDescent="0.2">
      <c r="C435" s="68"/>
      <c r="D435" s="68"/>
      <c r="E435" s="68"/>
      <c r="F435" s="68"/>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spans="3:36" ht="15.75" customHeight="1" x14ac:dyDescent="0.2">
      <c r="C436" s="68"/>
      <c r="D436" s="68"/>
      <c r="E436" s="68"/>
      <c r="F436" s="68"/>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spans="3:36" ht="15.75" customHeight="1" x14ac:dyDescent="0.2">
      <c r="C437" s="68"/>
      <c r="D437" s="68"/>
      <c r="E437" s="68"/>
      <c r="F437" s="68"/>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spans="3:36" ht="15.75" customHeight="1" x14ac:dyDescent="0.2">
      <c r="C438" s="68"/>
      <c r="D438" s="68"/>
      <c r="E438" s="68"/>
      <c r="F438" s="68"/>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spans="3:36" ht="15.75" customHeight="1" x14ac:dyDescent="0.2">
      <c r="C439" s="68"/>
      <c r="D439" s="68"/>
      <c r="E439" s="68"/>
      <c r="F439" s="68"/>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spans="3:36" ht="15.75" customHeight="1" x14ac:dyDescent="0.2">
      <c r="C440" s="68"/>
      <c r="D440" s="68"/>
      <c r="E440" s="68"/>
      <c r="F440" s="68"/>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spans="3:36" ht="15.75" customHeight="1" x14ac:dyDescent="0.2">
      <c r="C441" s="68"/>
      <c r="D441" s="68"/>
      <c r="E441" s="68"/>
      <c r="F441" s="68"/>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spans="3:36" ht="15.75" customHeight="1" x14ac:dyDescent="0.2">
      <c r="C442" s="68"/>
      <c r="D442" s="68"/>
      <c r="E442" s="68"/>
      <c r="F442" s="68"/>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spans="3:36" ht="15.75" customHeight="1" x14ac:dyDescent="0.2">
      <c r="C443" s="68"/>
      <c r="D443" s="68"/>
      <c r="E443" s="68"/>
      <c r="F443" s="68"/>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spans="3:36" ht="15.75" customHeight="1" x14ac:dyDescent="0.2">
      <c r="C444" s="68"/>
      <c r="D444" s="68"/>
      <c r="E444" s="68"/>
      <c r="F444" s="68"/>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spans="3:36" ht="15.75" customHeight="1" x14ac:dyDescent="0.2">
      <c r="C445" s="68"/>
      <c r="D445" s="68"/>
      <c r="E445" s="68"/>
      <c r="F445" s="68"/>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spans="3:36" ht="15.75" customHeight="1" x14ac:dyDescent="0.2">
      <c r="C446" s="68"/>
      <c r="D446" s="68"/>
      <c r="E446" s="68"/>
      <c r="F446" s="68"/>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spans="3:36" ht="15.75" customHeight="1" x14ac:dyDescent="0.2">
      <c r="C447" s="68"/>
      <c r="D447" s="68"/>
      <c r="E447" s="68"/>
      <c r="F447" s="68"/>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spans="3:36" ht="15.75" customHeight="1" x14ac:dyDescent="0.2">
      <c r="C448" s="68"/>
      <c r="D448" s="68"/>
      <c r="E448" s="68"/>
      <c r="F448" s="68"/>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spans="3:36" ht="15.75" customHeight="1" x14ac:dyDescent="0.2">
      <c r="C449" s="68"/>
      <c r="D449" s="68"/>
      <c r="E449" s="68"/>
      <c r="F449" s="68"/>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spans="3:36" ht="15.75" customHeight="1" x14ac:dyDescent="0.2">
      <c r="C450" s="68"/>
      <c r="D450" s="68"/>
      <c r="E450" s="68"/>
      <c r="F450" s="68"/>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spans="3:36" ht="15.75" customHeight="1" x14ac:dyDescent="0.2">
      <c r="C451" s="68"/>
      <c r="D451" s="68"/>
      <c r="E451" s="68"/>
      <c r="F451" s="68"/>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spans="3:36" ht="15.75" customHeight="1" x14ac:dyDescent="0.2">
      <c r="C452" s="68"/>
      <c r="D452" s="68"/>
      <c r="E452" s="68"/>
      <c r="F452" s="68"/>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spans="3:36" ht="15.75" customHeight="1" x14ac:dyDescent="0.2">
      <c r="C453" s="68"/>
      <c r="D453" s="68"/>
      <c r="E453" s="68"/>
      <c r="F453" s="68"/>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spans="3:36" ht="15.75" customHeight="1" x14ac:dyDescent="0.2">
      <c r="C454" s="68"/>
      <c r="D454" s="68"/>
      <c r="E454" s="68"/>
      <c r="F454" s="68"/>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spans="3:36" ht="15.75" customHeight="1" x14ac:dyDescent="0.2">
      <c r="C455" s="68"/>
      <c r="D455" s="68"/>
      <c r="E455" s="68"/>
      <c r="F455" s="68"/>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spans="3:36" ht="15.75" customHeight="1" x14ac:dyDescent="0.2">
      <c r="C456" s="68"/>
      <c r="D456" s="68"/>
      <c r="E456" s="68"/>
      <c r="F456" s="68"/>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spans="3:36" ht="15.75" customHeight="1" x14ac:dyDescent="0.2">
      <c r="C457" s="68"/>
      <c r="D457" s="68"/>
      <c r="E457" s="68"/>
      <c r="F457" s="68"/>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spans="3:36" ht="15.75" customHeight="1" x14ac:dyDescent="0.2">
      <c r="C458" s="68"/>
      <c r="D458" s="68"/>
      <c r="E458" s="68"/>
      <c r="F458" s="68"/>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spans="3:36" ht="15.75" customHeight="1" x14ac:dyDescent="0.2">
      <c r="C459" s="68"/>
      <c r="D459" s="68"/>
      <c r="E459" s="68"/>
      <c r="F459" s="68"/>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spans="3:36" ht="15.75" customHeight="1" x14ac:dyDescent="0.2">
      <c r="C460" s="68"/>
      <c r="D460" s="68"/>
      <c r="E460" s="68"/>
      <c r="F460" s="68"/>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spans="3:36" ht="15.75" customHeight="1" x14ac:dyDescent="0.2">
      <c r="C461" s="68"/>
      <c r="D461" s="68"/>
      <c r="E461" s="68"/>
      <c r="F461" s="68"/>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spans="3:36" ht="15.75" customHeight="1" x14ac:dyDescent="0.2">
      <c r="C462" s="68"/>
      <c r="D462" s="68"/>
      <c r="E462" s="68"/>
      <c r="F462" s="68"/>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spans="3:36" ht="15.75" customHeight="1" x14ac:dyDescent="0.2">
      <c r="C463" s="68"/>
      <c r="D463" s="68"/>
      <c r="E463" s="68"/>
      <c r="F463" s="68"/>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spans="3:36" ht="15.75" customHeight="1" x14ac:dyDescent="0.2">
      <c r="C464" s="68"/>
      <c r="D464" s="68"/>
      <c r="E464" s="68"/>
      <c r="F464" s="68"/>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spans="3:36" ht="15.75" customHeight="1" x14ac:dyDescent="0.2">
      <c r="C465" s="68"/>
      <c r="D465" s="68"/>
      <c r="E465" s="68"/>
      <c r="F465" s="68"/>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spans="3:36" ht="15.75" customHeight="1" x14ac:dyDescent="0.2">
      <c r="C466" s="68"/>
      <c r="D466" s="68"/>
      <c r="E466" s="68"/>
      <c r="F466" s="68"/>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spans="3:36" ht="15.75" customHeight="1" x14ac:dyDescent="0.2">
      <c r="C467" s="68"/>
      <c r="D467" s="68"/>
      <c r="E467" s="68"/>
      <c r="F467" s="68"/>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spans="3:36" ht="15.75" customHeight="1" x14ac:dyDescent="0.2">
      <c r="C468" s="68"/>
      <c r="D468" s="68"/>
      <c r="E468" s="68"/>
      <c r="F468" s="68"/>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spans="3:36" ht="15.75" customHeight="1" x14ac:dyDescent="0.2">
      <c r="C469" s="68"/>
      <c r="D469" s="68"/>
      <c r="E469" s="68"/>
      <c r="F469" s="68"/>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spans="3:36" ht="15.75" customHeight="1" x14ac:dyDescent="0.2">
      <c r="C470" s="68"/>
      <c r="D470" s="68"/>
      <c r="E470" s="68"/>
      <c r="F470" s="68"/>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spans="3:36" ht="15.75" customHeight="1" x14ac:dyDescent="0.2">
      <c r="C471" s="68"/>
      <c r="D471" s="68"/>
      <c r="E471" s="68"/>
      <c r="F471" s="68"/>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spans="3:36" ht="15.75" customHeight="1" x14ac:dyDescent="0.2">
      <c r="C472" s="68"/>
      <c r="D472" s="68"/>
      <c r="E472" s="68"/>
      <c r="F472" s="68"/>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spans="3:36" ht="15.75" customHeight="1" x14ac:dyDescent="0.2">
      <c r="C473" s="68"/>
      <c r="D473" s="68"/>
      <c r="E473" s="68"/>
      <c r="F473" s="68"/>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spans="3:36" ht="15.75" customHeight="1" x14ac:dyDescent="0.2">
      <c r="C474" s="68"/>
      <c r="D474" s="68"/>
      <c r="E474" s="68"/>
      <c r="F474" s="68"/>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spans="3:36" ht="15.75" customHeight="1" x14ac:dyDescent="0.2">
      <c r="C475" s="68"/>
      <c r="D475" s="68"/>
      <c r="E475" s="68"/>
      <c r="F475" s="68"/>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spans="3:36" ht="15.75" customHeight="1" x14ac:dyDescent="0.2">
      <c r="C476" s="68"/>
      <c r="D476" s="68"/>
      <c r="E476" s="68"/>
      <c r="F476" s="68"/>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spans="3:36" ht="15.75" customHeight="1" x14ac:dyDescent="0.2">
      <c r="C477" s="68"/>
      <c r="D477" s="68"/>
      <c r="E477" s="68"/>
      <c r="F477" s="68"/>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spans="3:36" ht="15.75" customHeight="1" x14ac:dyDescent="0.2">
      <c r="C478" s="68"/>
      <c r="D478" s="68"/>
      <c r="E478" s="68"/>
      <c r="F478" s="68"/>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spans="3:36" ht="15.75" customHeight="1" x14ac:dyDescent="0.2">
      <c r="C479" s="68"/>
      <c r="D479" s="68"/>
      <c r="E479" s="68"/>
      <c r="F479" s="68"/>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spans="3:36" ht="15.75" customHeight="1" x14ac:dyDescent="0.2">
      <c r="C480" s="68"/>
      <c r="D480" s="68"/>
      <c r="E480" s="68"/>
      <c r="F480" s="68"/>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spans="3:36" ht="15.75" customHeight="1" x14ac:dyDescent="0.2">
      <c r="C481" s="68"/>
      <c r="D481" s="68"/>
      <c r="E481" s="68"/>
      <c r="F481" s="68"/>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spans="3:36" ht="15.75" customHeight="1" x14ac:dyDescent="0.2">
      <c r="C482" s="68"/>
      <c r="D482" s="68"/>
      <c r="E482" s="68"/>
      <c r="F482" s="68"/>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spans="3:36" ht="15.75" customHeight="1" x14ac:dyDescent="0.2">
      <c r="C483" s="68"/>
      <c r="D483" s="68"/>
      <c r="E483" s="68"/>
      <c r="F483" s="68"/>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spans="3:36" ht="15.75" customHeight="1" x14ac:dyDescent="0.2">
      <c r="C484" s="68"/>
      <c r="D484" s="68"/>
      <c r="E484" s="68"/>
      <c r="F484" s="68"/>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spans="3:36" ht="15.75" customHeight="1" x14ac:dyDescent="0.2">
      <c r="C485" s="68"/>
      <c r="D485" s="68"/>
      <c r="E485" s="68"/>
      <c r="F485" s="68"/>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spans="3:36" ht="15.75" customHeight="1" x14ac:dyDescent="0.2">
      <c r="C486" s="68"/>
      <c r="D486" s="68"/>
      <c r="E486" s="68"/>
      <c r="F486" s="68"/>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spans="3:36" ht="15.75" customHeight="1" x14ac:dyDescent="0.2">
      <c r="C487" s="68"/>
      <c r="D487" s="68"/>
      <c r="E487" s="68"/>
      <c r="F487" s="68"/>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spans="3:36" ht="15.75" customHeight="1" x14ac:dyDescent="0.2">
      <c r="C488" s="68"/>
      <c r="D488" s="68"/>
      <c r="E488" s="68"/>
      <c r="F488" s="68"/>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spans="3:36" ht="15.75" customHeight="1" x14ac:dyDescent="0.2">
      <c r="C489" s="68"/>
      <c r="D489" s="68"/>
      <c r="E489" s="68"/>
      <c r="F489" s="68"/>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spans="3:36" ht="15.75" customHeight="1" x14ac:dyDescent="0.2">
      <c r="C490" s="68"/>
      <c r="D490" s="68"/>
      <c r="E490" s="68"/>
      <c r="F490" s="68"/>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spans="3:36" ht="15.75" customHeight="1" x14ac:dyDescent="0.2">
      <c r="C491" s="68"/>
      <c r="D491" s="68"/>
      <c r="E491" s="68"/>
      <c r="F491" s="68"/>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spans="3:36" ht="15.75" customHeight="1" x14ac:dyDescent="0.2">
      <c r="C492" s="68"/>
      <c r="D492" s="68"/>
      <c r="E492" s="68"/>
      <c r="F492" s="68"/>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spans="3:36" ht="15.75" customHeight="1" x14ac:dyDescent="0.2">
      <c r="C493" s="68"/>
      <c r="D493" s="68"/>
      <c r="E493" s="68"/>
      <c r="F493" s="68"/>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spans="3:36" ht="15.75" customHeight="1" x14ac:dyDescent="0.2">
      <c r="C494" s="68"/>
      <c r="D494" s="68"/>
      <c r="E494" s="68"/>
      <c r="F494" s="68"/>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spans="3:36" ht="15.75" customHeight="1" x14ac:dyDescent="0.2">
      <c r="C495" s="68"/>
      <c r="D495" s="68"/>
      <c r="E495" s="68"/>
      <c r="F495" s="68"/>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spans="3:36" ht="15.75" customHeight="1" x14ac:dyDescent="0.2">
      <c r="C496" s="68"/>
      <c r="D496" s="68"/>
      <c r="E496" s="68"/>
      <c r="F496" s="68"/>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spans="3:36" ht="15.75" customHeight="1" x14ac:dyDescent="0.2">
      <c r="C497" s="68"/>
      <c r="D497" s="68"/>
      <c r="E497" s="68"/>
      <c r="F497" s="68"/>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spans="3:36" ht="15.75" customHeight="1" x14ac:dyDescent="0.2">
      <c r="C498" s="68"/>
      <c r="D498" s="68"/>
      <c r="E498" s="68"/>
      <c r="F498" s="68"/>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spans="3:36" ht="15.75" customHeight="1" x14ac:dyDescent="0.2">
      <c r="C499" s="68"/>
      <c r="D499" s="68"/>
      <c r="E499" s="68"/>
      <c r="F499" s="68"/>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spans="3:36" ht="15.75" customHeight="1" x14ac:dyDescent="0.2">
      <c r="C500" s="68"/>
      <c r="D500" s="68"/>
      <c r="E500" s="68"/>
      <c r="F500" s="68"/>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spans="3:36" ht="15.75" customHeight="1" x14ac:dyDescent="0.2">
      <c r="C501" s="68"/>
      <c r="D501" s="68"/>
      <c r="E501" s="68"/>
      <c r="F501" s="68"/>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spans="3:36" ht="15.75" customHeight="1" x14ac:dyDescent="0.2">
      <c r="C502" s="68"/>
      <c r="D502" s="68"/>
      <c r="E502" s="68"/>
      <c r="F502" s="68"/>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spans="3:36" ht="15.75" customHeight="1" x14ac:dyDescent="0.2">
      <c r="C503" s="68"/>
      <c r="D503" s="68"/>
      <c r="E503" s="68"/>
      <c r="F503" s="68"/>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spans="3:36" ht="15.75" customHeight="1" x14ac:dyDescent="0.2">
      <c r="C504" s="68"/>
      <c r="D504" s="68"/>
      <c r="E504" s="68"/>
      <c r="F504" s="68"/>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spans="3:36" ht="15.75" customHeight="1" x14ac:dyDescent="0.2">
      <c r="C505" s="68"/>
      <c r="D505" s="68"/>
      <c r="E505" s="68"/>
      <c r="F505" s="68"/>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spans="3:36" ht="15.75" customHeight="1" x14ac:dyDescent="0.2">
      <c r="C506" s="68"/>
      <c r="D506" s="68"/>
      <c r="E506" s="68"/>
      <c r="F506" s="68"/>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spans="3:36" ht="15.75" customHeight="1" x14ac:dyDescent="0.2">
      <c r="C507" s="68"/>
      <c r="D507" s="68"/>
      <c r="E507" s="68"/>
      <c r="F507" s="68"/>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spans="3:36" ht="15.75" customHeight="1" x14ac:dyDescent="0.2">
      <c r="C508" s="68"/>
      <c r="D508" s="68"/>
      <c r="E508" s="68"/>
      <c r="F508" s="68"/>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spans="3:36" ht="15.75" customHeight="1" x14ac:dyDescent="0.2">
      <c r="C509" s="68"/>
      <c r="D509" s="68"/>
      <c r="E509" s="68"/>
      <c r="F509" s="68"/>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spans="3:36" ht="15.75" customHeight="1" x14ac:dyDescent="0.2">
      <c r="C510" s="68"/>
      <c r="D510" s="68"/>
      <c r="E510" s="68"/>
      <c r="F510" s="68"/>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spans="3:36" ht="15.75" customHeight="1" x14ac:dyDescent="0.2">
      <c r="C511" s="68"/>
      <c r="D511" s="68"/>
      <c r="E511" s="68"/>
      <c r="F511" s="68"/>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spans="3:36" ht="15.75" customHeight="1" x14ac:dyDescent="0.2">
      <c r="C512" s="68"/>
      <c r="D512" s="68"/>
      <c r="E512" s="68"/>
      <c r="F512" s="68"/>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spans="3:36" ht="15.75" customHeight="1" x14ac:dyDescent="0.2">
      <c r="C513" s="68"/>
      <c r="D513" s="68"/>
      <c r="E513" s="68"/>
      <c r="F513" s="68"/>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spans="3:36" ht="15.75" customHeight="1" x14ac:dyDescent="0.2">
      <c r="C514" s="68"/>
      <c r="D514" s="68"/>
      <c r="E514" s="68"/>
      <c r="F514" s="68"/>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spans="3:36" ht="15.75" customHeight="1" x14ac:dyDescent="0.2">
      <c r="C515" s="68"/>
      <c r="D515" s="68"/>
      <c r="E515" s="68"/>
      <c r="F515" s="68"/>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spans="3:36" ht="15.75" customHeight="1" x14ac:dyDescent="0.2">
      <c r="C516" s="68"/>
      <c r="D516" s="68"/>
      <c r="E516" s="68"/>
      <c r="F516" s="68"/>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spans="3:36" ht="15.75" customHeight="1" x14ac:dyDescent="0.2">
      <c r="C517" s="68"/>
      <c r="D517" s="68"/>
      <c r="E517" s="68"/>
      <c r="F517" s="68"/>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spans="3:36" ht="15.75" customHeight="1" x14ac:dyDescent="0.2">
      <c r="C518" s="68"/>
      <c r="D518" s="68"/>
      <c r="E518" s="68"/>
      <c r="F518" s="68"/>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spans="3:36" ht="15.75" customHeight="1" x14ac:dyDescent="0.2">
      <c r="C519" s="68"/>
      <c r="D519" s="68"/>
      <c r="E519" s="68"/>
      <c r="F519" s="68"/>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spans="3:36" ht="15.75" customHeight="1" x14ac:dyDescent="0.2">
      <c r="C520" s="68"/>
      <c r="D520" s="68"/>
      <c r="E520" s="68"/>
      <c r="F520" s="68"/>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spans="3:36" ht="15.75" customHeight="1" x14ac:dyDescent="0.2">
      <c r="C521" s="68"/>
      <c r="D521" s="68"/>
      <c r="E521" s="68"/>
      <c r="F521" s="68"/>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spans="3:36" ht="15.75" customHeight="1" x14ac:dyDescent="0.2">
      <c r="C522" s="68"/>
      <c r="D522" s="68"/>
      <c r="E522" s="68"/>
      <c r="F522" s="68"/>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spans="3:36" ht="15.75" customHeight="1" x14ac:dyDescent="0.2">
      <c r="C523" s="68"/>
      <c r="D523" s="68"/>
      <c r="E523" s="68"/>
      <c r="F523" s="68"/>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spans="3:36" ht="15.75" customHeight="1" x14ac:dyDescent="0.2">
      <c r="C524" s="68"/>
      <c r="D524" s="68"/>
      <c r="E524" s="68"/>
      <c r="F524" s="68"/>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spans="3:36" ht="15.75" customHeight="1" x14ac:dyDescent="0.2">
      <c r="C525" s="68"/>
      <c r="D525" s="68"/>
      <c r="E525" s="68"/>
      <c r="F525" s="68"/>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spans="3:36" ht="15.75" customHeight="1" x14ac:dyDescent="0.2">
      <c r="C526" s="68"/>
      <c r="D526" s="68"/>
      <c r="E526" s="68"/>
      <c r="F526" s="68"/>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spans="3:36" ht="15.75" customHeight="1" x14ac:dyDescent="0.2">
      <c r="C527" s="68"/>
      <c r="D527" s="68"/>
      <c r="E527" s="68"/>
      <c r="F527" s="68"/>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spans="3:36" ht="15.75" customHeight="1" x14ac:dyDescent="0.2">
      <c r="C528" s="68"/>
      <c r="D528" s="68"/>
      <c r="E528" s="68"/>
      <c r="F528" s="68"/>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spans="3:36" ht="15.75" customHeight="1" x14ac:dyDescent="0.2">
      <c r="C529" s="68"/>
      <c r="D529" s="68"/>
      <c r="E529" s="68"/>
      <c r="F529" s="68"/>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spans="3:36" ht="15.75" customHeight="1" x14ac:dyDescent="0.2">
      <c r="C530" s="68"/>
      <c r="D530" s="68"/>
      <c r="E530" s="68"/>
      <c r="F530" s="68"/>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spans="3:36" ht="15.75" customHeight="1" x14ac:dyDescent="0.2">
      <c r="C531" s="68"/>
      <c r="D531" s="68"/>
      <c r="E531" s="68"/>
      <c r="F531" s="68"/>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spans="3:36" ht="15.75" customHeight="1" x14ac:dyDescent="0.2">
      <c r="C532" s="68"/>
      <c r="D532" s="68"/>
      <c r="E532" s="68"/>
      <c r="F532" s="68"/>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spans="3:36" ht="15.75" customHeight="1" x14ac:dyDescent="0.2">
      <c r="C533" s="68"/>
      <c r="D533" s="68"/>
      <c r="E533" s="68"/>
      <c r="F533" s="68"/>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spans="3:36" ht="15.75" customHeight="1" x14ac:dyDescent="0.2">
      <c r="C534" s="68"/>
      <c r="D534" s="68"/>
      <c r="E534" s="68"/>
      <c r="F534" s="68"/>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spans="3:36" ht="15.75" customHeight="1" x14ac:dyDescent="0.2">
      <c r="C535" s="68"/>
      <c r="D535" s="68"/>
      <c r="E535" s="68"/>
      <c r="F535" s="68"/>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spans="3:36" ht="15.75" customHeight="1" x14ac:dyDescent="0.2">
      <c r="C536" s="68"/>
      <c r="D536" s="68"/>
      <c r="E536" s="68"/>
      <c r="F536" s="68"/>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spans="3:36" ht="15.75" customHeight="1" x14ac:dyDescent="0.2">
      <c r="C537" s="68"/>
      <c r="D537" s="68"/>
      <c r="E537" s="68"/>
      <c r="F537" s="68"/>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spans="3:36" ht="15.75" customHeight="1" x14ac:dyDescent="0.2">
      <c r="C538" s="68"/>
      <c r="D538" s="68"/>
      <c r="E538" s="68"/>
      <c r="F538" s="68"/>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spans="3:36" ht="15.75" customHeight="1" x14ac:dyDescent="0.2">
      <c r="C539" s="68"/>
      <c r="D539" s="68"/>
      <c r="E539" s="68"/>
      <c r="F539" s="68"/>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spans="3:36" ht="15.75" customHeight="1" x14ac:dyDescent="0.2">
      <c r="C540" s="68"/>
      <c r="D540" s="68"/>
      <c r="E540" s="68"/>
      <c r="F540" s="68"/>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spans="3:36" ht="15.75" customHeight="1" x14ac:dyDescent="0.2">
      <c r="C541" s="68"/>
      <c r="D541" s="68"/>
      <c r="E541" s="68"/>
      <c r="F541" s="68"/>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spans="3:36" ht="15.75" customHeight="1" x14ac:dyDescent="0.2">
      <c r="C542" s="68"/>
      <c r="D542" s="68"/>
      <c r="E542" s="68"/>
      <c r="F542" s="68"/>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spans="3:36" ht="15.75" customHeight="1" x14ac:dyDescent="0.2">
      <c r="C543" s="68"/>
      <c r="D543" s="68"/>
      <c r="E543" s="68"/>
      <c r="F543" s="68"/>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spans="3:36" ht="15.75" customHeight="1" x14ac:dyDescent="0.2">
      <c r="C544" s="68"/>
      <c r="D544" s="68"/>
      <c r="E544" s="68"/>
      <c r="F544" s="68"/>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spans="3:36" ht="15.75" customHeight="1" x14ac:dyDescent="0.2">
      <c r="C545" s="68"/>
      <c r="D545" s="68"/>
      <c r="E545" s="68"/>
      <c r="F545" s="68"/>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spans="3:36" ht="15.75" customHeight="1" x14ac:dyDescent="0.2">
      <c r="C546" s="68"/>
      <c r="D546" s="68"/>
      <c r="E546" s="68"/>
      <c r="F546" s="68"/>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spans="3:36" ht="15.75" customHeight="1" x14ac:dyDescent="0.2">
      <c r="C547" s="68"/>
      <c r="D547" s="68"/>
      <c r="E547" s="68"/>
      <c r="F547" s="68"/>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spans="3:36" ht="15.75" customHeight="1" x14ac:dyDescent="0.2">
      <c r="C548" s="68"/>
      <c r="D548" s="68"/>
      <c r="E548" s="68"/>
      <c r="F548" s="68"/>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spans="3:36" ht="15.75" customHeight="1" x14ac:dyDescent="0.2">
      <c r="C549" s="68"/>
      <c r="D549" s="68"/>
      <c r="E549" s="68"/>
      <c r="F549" s="68"/>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spans="3:36" ht="15.75" customHeight="1" x14ac:dyDescent="0.2">
      <c r="C550" s="68"/>
      <c r="D550" s="68"/>
      <c r="E550" s="68"/>
      <c r="F550" s="68"/>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spans="3:36" ht="15.75" customHeight="1" x14ac:dyDescent="0.2">
      <c r="C551" s="68"/>
      <c r="D551" s="68"/>
      <c r="E551" s="68"/>
      <c r="F551" s="68"/>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spans="3:36" ht="15.75" customHeight="1" x14ac:dyDescent="0.2">
      <c r="C552" s="68"/>
      <c r="D552" s="68"/>
      <c r="E552" s="68"/>
      <c r="F552" s="68"/>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spans="3:36" ht="15.75" customHeight="1" x14ac:dyDescent="0.2">
      <c r="C553" s="68"/>
      <c r="D553" s="68"/>
      <c r="E553" s="68"/>
      <c r="F553" s="68"/>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spans="3:36" ht="15.75" customHeight="1" x14ac:dyDescent="0.2">
      <c r="C554" s="68"/>
      <c r="D554" s="68"/>
      <c r="E554" s="68"/>
      <c r="F554" s="68"/>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spans="3:36" ht="15.75" customHeight="1" x14ac:dyDescent="0.2">
      <c r="C555" s="68"/>
      <c r="D555" s="68"/>
      <c r="E555" s="68"/>
      <c r="F555" s="68"/>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spans="3:36" ht="15.75" customHeight="1" x14ac:dyDescent="0.2">
      <c r="C556" s="68"/>
      <c r="D556" s="68"/>
      <c r="E556" s="68"/>
      <c r="F556" s="68"/>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spans="3:36" ht="15.75" customHeight="1" x14ac:dyDescent="0.2">
      <c r="C557" s="68"/>
      <c r="D557" s="68"/>
      <c r="E557" s="68"/>
      <c r="F557" s="68"/>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spans="3:36" ht="15.75" customHeight="1" x14ac:dyDescent="0.2">
      <c r="C558" s="68"/>
      <c r="D558" s="68"/>
      <c r="E558" s="68"/>
      <c r="F558" s="68"/>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spans="3:36" ht="15.75" customHeight="1" x14ac:dyDescent="0.2">
      <c r="C559" s="68"/>
      <c r="D559" s="68"/>
      <c r="E559" s="68"/>
      <c r="F559" s="68"/>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spans="3:36" ht="15.75" customHeight="1" x14ac:dyDescent="0.2">
      <c r="C560" s="68"/>
      <c r="D560" s="68"/>
      <c r="E560" s="68"/>
      <c r="F560" s="68"/>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spans="3:36" ht="15.75" customHeight="1" x14ac:dyDescent="0.2">
      <c r="C561" s="68"/>
      <c r="D561" s="68"/>
      <c r="E561" s="68"/>
      <c r="F561" s="68"/>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spans="3:36" ht="15.75" customHeight="1" x14ac:dyDescent="0.2">
      <c r="C562" s="68"/>
      <c r="D562" s="68"/>
      <c r="E562" s="68"/>
      <c r="F562" s="68"/>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spans="3:36" ht="15.75" customHeight="1" x14ac:dyDescent="0.2">
      <c r="C563" s="68"/>
      <c r="D563" s="68"/>
      <c r="E563" s="68"/>
      <c r="F563" s="68"/>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spans="3:36" ht="15.75" customHeight="1" x14ac:dyDescent="0.2">
      <c r="C564" s="68"/>
      <c r="D564" s="68"/>
      <c r="E564" s="68"/>
      <c r="F564" s="68"/>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spans="3:36" ht="15.75" customHeight="1" x14ac:dyDescent="0.2">
      <c r="C565" s="68"/>
      <c r="D565" s="68"/>
      <c r="E565" s="68"/>
      <c r="F565" s="68"/>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spans="3:36" ht="15.75" customHeight="1" x14ac:dyDescent="0.2">
      <c r="C566" s="68"/>
      <c r="D566" s="68"/>
      <c r="E566" s="68"/>
      <c r="F566" s="68"/>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spans="3:36" ht="15.75" customHeight="1" x14ac:dyDescent="0.2">
      <c r="C567" s="68"/>
      <c r="D567" s="68"/>
      <c r="E567" s="68"/>
      <c r="F567" s="68"/>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spans="3:36" ht="15.75" customHeight="1" x14ac:dyDescent="0.2">
      <c r="C568" s="68"/>
      <c r="D568" s="68"/>
      <c r="E568" s="68"/>
      <c r="F568" s="68"/>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spans="3:36" ht="15.75" customHeight="1" x14ac:dyDescent="0.2">
      <c r="C569" s="68"/>
      <c r="D569" s="68"/>
      <c r="E569" s="68"/>
      <c r="F569" s="68"/>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spans="3:36" ht="15.75" customHeight="1" x14ac:dyDescent="0.2">
      <c r="C570" s="68"/>
      <c r="D570" s="68"/>
      <c r="E570" s="68"/>
      <c r="F570" s="68"/>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spans="3:36" ht="15.75" customHeight="1" x14ac:dyDescent="0.2">
      <c r="C571" s="68"/>
      <c r="D571" s="68"/>
      <c r="E571" s="68"/>
      <c r="F571" s="68"/>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spans="3:36" ht="15.75" customHeight="1" x14ac:dyDescent="0.2">
      <c r="C572" s="68"/>
      <c r="D572" s="68"/>
      <c r="E572" s="68"/>
      <c r="F572" s="68"/>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spans="3:36" ht="15.75" customHeight="1" x14ac:dyDescent="0.2">
      <c r="C573" s="68"/>
      <c r="D573" s="68"/>
      <c r="E573" s="68"/>
      <c r="F573" s="68"/>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spans="3:36" ht="15.75" customHeight="1" x14ac:dyDescent="0.2">
      <c r="C574" s="68"/>
      <c r="D574" s="68"/>
      <c r="E574" s="68"/>
      <c r="F574" s="68"/>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spans="3:36" ht="15.75" customHeight="1" x14ac:dyDescent="0.2">
      <c r="C575" s="68"/>
      <c r="D575" s="68"/>
      <c r="E575" s="68"/>
      <c r="F575" s="68"/>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spans="3:36" ht="15.75" customHeight="1" x14ac:dyDescent="0.2">
      <c r="C576" s="68"/>
      <c r="D576" s="68"/>
      <c r="E576" s="68"/>
      <c r="F576" s="68"/>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spans="3:36" ht="15.75" customHeight="1" x14ac:dyDescent="0.2">
      <c r="C577" s="68"/>
      <c r="D577" s="68"/>
      <c r="E577" s="68"/>
      <c r="F577" s="68"/>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spans="3:36" ht="15.75" customHeight="1" x14ac:dyDescent="0.2">
      <c r="C578" s="68"/>
      <c r="D578" s="68"/>
      <c r="E578" s="68"/>
      <c r="F578" s="68"/>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spans="3:36" ht="15.75" customHeight="1" x14ac:dyDescent="0.2">
      <c r="C579" s="68"/>
      <c r="D579" s="68"/>
      <c r="E579" s="68"/>
      <c r="F579" s="68"/>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spans="3:36" ht="15.75" customHeight="1" x14ac:dyDescent="0.2">
      <c r="C580" s="68"/>
      <c r="D580" s="68"/>
      <c r="E580" s="68"/>
      <c r="F580" s="68"/>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spans="3:36" ht="15.75" customHeight="1" x14ac:dyDescent="0.2">
      <c r="C581" s="68"/>
      <c r="D581" s="68"/>
      <c r="E581" s="68"/>
      <c r="F581" s="68"/>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spans="3:36" ht="15.75" customHeight="1" x14ac:dyDescent="0.2">
      <c r="C582" s="68"/>
      <c r="D582" s="68"/>
      <c r="E582" s="68"/>
      <c r="F582" s="68"/>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spans="3:36" ht="15.75" customHeight="1" x14ac:dyDescent="0.2">
      <c r="C583" s="68"/>
      <c r="D583" s="68"/>
      <c r="E583" s="68"/>
      <c r="F583" s="68"/>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spans="3:36" ht="15.75" customHeight="1" x14ac:dyDescent="0.2">
      <c r="C584" s="68"/>
      <c r="D584" s="68"/>
      <c r="E584" s="68"/>
      <c r="F584" s="68"/>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spans="3:36" ht="15.75" customHeight="1" x14ac:dyDescent="0.2">
      <c r="C585" s="68"/>
      <c r="D585" s="68"/>
      <c r="E585" s="68"/>
      <c r="F585" s="68"/>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spans="3:36" ht="15.75" customHeight="1" x14ac:dyDescent="0.2">
      <c r="C586" s="68"/>
      <c r="D586" s="68"/>
      <c r="E586" s="68"/>
      <c r="F586" s="68"/>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spans="3:36" ht="15.75" customHeight="1" x14ac:dyDescent="0.2">
      <c r="C587" s="68"/>
      <c r="D587" s="68"/>
      <c r="E587" s="68"/>
      <c r="F587" s="68"/>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spans="3:36" ht="15.75" customHeight="1" x14ac:dyDescent="0.2">
      <c r="C588" s="68"/>
      <c r="D588" s="68"/>
      <c r="E588" s="68"/>
      <c r="F588" s="68"/>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spans="3:36" ht="15.75" customHeight="1" x14ac:dyDescent="0.2">
      <c r="C589" s="68"/>
      <c r="D589" s="68"/>
      <c r="E589" s="68"/>
      <c r="F589" s="68"/>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spans="3:36" ht="15.75" customHeight="1" x14ac:dyDescent="0.2">
      <c r="C590" s="68"/>
      <c r="D590" s="68"/>
      <c r="E590" s="68"/>
      <c r="F590" s="68"/>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spans="3:36" ht="15.75" customHeight="1" x14ac:dyDescent="0.2">
      <c r="C591" s="68"/>
      <c r="D591" s="68"/>
      <c r="E591" s="68"/>
      <c r="F591" s="68"/>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spans="3:36" ht="15.75" customHeight="1" x14ac:dyDescent="0.2">
      <c r="C592" s="68"/>
      <c r="D592" s="68"/>
      <c r="E592" s="68"/>
      <c r="F592" s="68"/>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spans="3:36" ht="15.75" customHeight="1" x14ac:dyDescent="0.2">
      <c r="C593" s="68"/>
      <c r="D593" s="68"/>
      <c r="E593" s="68"/>
      <c r="F593" s="68"/>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spans="3:36" ht="15.75" customHeight="1" x14ac:dyDescent="0.2">
      <c r="C594" s="68"/>
      <c r="D594" s="68"/>
      <c r="E594" s="68"/>
      <c r="F594" s="68"/>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spans="3:36" ht="15.75" customHeight="1" x14ac:dyDescent="0.2">
      <c r="C595" s="68"/>
      <c r="D595" s="68"/>
      <c r="E595" s="68"/>
      <c r="F595" s="68"/>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spans="3:36" ht="15.75" customHeight="1" x14ac:dyDescent="0.2">
      <c r="C596" s="68"/>
      <c r="D596" s="68"/>
      <c r="E596" s="68"/>
      <c r="F596" s="68"/>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spans="3:36" ht="15.75" customHeight="1" x14ac:dyDescent="0.2">
      <c r="C597" s="68"/>
      <c r="D597" s="68"/>
      <c r="E597" s="68"/>
      <c r="F597" s="68"/>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spans="3:36" ht="15.75" customHeight="1" x14ac:dyDescent="0.2">
      <c r="C598" s="68"/>
      <c r="D598" s="68"/>
      <c r="E598" s="68"/>
      <c r="F598" s="68"/>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spans="3:36" ht="15.75" customHeight="1" x14ac:dyDescent="0.2">
      <c r="C599" s="68"/>
      <c r="D599" s="68"/>
      <c r="E599" s="68"/>
      <c r="F599" s="68"/>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spans="3:36" ht="15.75" customHeight="1" x14ac:dyDescent="0.2">
      <c r="C600" s="68"/>
      <c r="D600" s="68"/>
      <c r="E600" s="68"/>
      <c r="F600" s="68"/>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spans="3:36" ht="15.75" customHeight="1" x14ac:dyDescent="0.2">
      <c r="C601" s="68"/>
      <c r="D601" s="68"/>
      <c r="E601" s="68"/>
      <c r="F601" s="68"/>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spans="3:36" ht="15.75" customHeight="1" x14ac:dyDescent="0.2">
      <c r="C602" s="68"/>
      <c r="D602" s="68"/>
      <c r="E602" s="68"/>
      <c r="F602" s="68"/>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spans="3:36" ht="15.75" customHeight="1" x14ac:dyDescent="0.2">
      <c r="C603" s="68"/>
      <c r="D603" s="68"/>
      <c r="E603" s="68"/>
      <c r="F603" s="68"/>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spans="3:36" ht="15.75" customHeight="1" x14ac:dyDescent="0.2">
      <c r="C604" s="68"/>
      <c r="D604" s="68"/>
      <c r="E604" s="68"/>
      <c r="F604" s="68"/>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spans="3:36" ht="15.75" customHeight="1" x14ac:dyDescent="0.2">
      <c r="C605" s="68"/>
      <c r="D605" s="68"/>
      <c r="E605" s="68"/>
      <c r="F605" s="68"/>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spans="3:36" ht="15.75" customHeight="1" x14ac:dyDescent="0.2">
      <c r="C606" s="68"/>
      <c r="D606" s="68"/>
      <c r="E606" s="68"/>
      <c r="F606" s="68"/>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spans="3:36" ht="15.75" customHeight="1" x14ac:dyDescent="0.2">
      <c r="C607" s="68"/>
      <c r="D607" s="68"/>
      <c r="E607" s="68"/>
      <c r="F607" s="68"/>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spans="3:36" ht="15.75" customHeight="1" x14ac:dyDescent="0.2">
      <c r="C608" s="68"/>
      <c r="D608" s="68"/>
      <c r="E608" s="68"/>
      <c r="F608" s="68"/>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spans="3:36" ht="15.75" customHeight="1" x14ac:dyDescent="0.2">
      <c r="C609" s="68"/>
      <c r="D609" s="68"/>
      <c r="E609" s="68"/>
      <c r="F609" s="68"/>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spans="3:36" ht="15.75" customHeight="1" x14ac:dyDescent="0.2">
      <c r="C610" s="68"/>
      <c r="D610" s="68"/>
      <c r="E610" s="68"/>
      <c r="F610" s="68"/>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spans="3:36" ht="15.75" customHeight="1" x14ac:dyDescent="0.2">
      <c r="C611" s="68"/>
      <c r="D611" s="68"/>
      <c r="E611" s="68"/>
      <c r="F611" s="68"/>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spans="3:36" ht="15.75" customHeight="1" x14ac:dyDescent="0.2">
      <c r="C612" s="68"/>
      <c r="D612" s="68"/>
      <c r="E612" s="68"/>
      <c r="F612" s="68"/>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spans="3:36" ht="15.75" customHeight="1" x14ac:dyDescent="0.2">
      <c r="C613" s="68"/>
      <c r="D613" s="68"/>
      <c r="E613" s="68"/>
      <c r="F613" s="68"/>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spans="3:36" ht="15.75" customHeight="1" x14ac:dyDescent="0.2">
      <c r="C614" s="68"/>
      <c r="D614" s="68"/>
      <c r="E614" s="68"/>
      <c r="F614" s="68"/>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spans="3:36" ht="15.75" customHeight="1" x14ac:dyDescent="0.2">
      <c r="C615" s="68"/>
      <c r="D615" s="68"/>
      <c r="E615" s="68"/>
      <c r="F615" s="68"/>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spans="3:36" ht="15.75" customHeight="1" x14ac:dyDescent="0.2">
      <c r="C616" s="68"/>
      <c r="D616" s="68"/>
      <c r="E616" s="68"/>
      <c r="F616" s="68"/>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spans="3:36" ht="15.75" customHeight="1" x14ac:dyDescent="0.2">
      <c r="C617" s="68"/>
      <c r="D617" s="68"/>
      <c r="E617" s="68"/>
      <c r="F617" s="68"/>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spans="3:36" ht="15.75" customHeight="1" x14ac:dyDescent="0.2">
      <c r="C618" s="68"/>
      <c r="D618" s="68"/>
      <c r="E618" s="68"/>
      <c r="F618" s="68"/>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spans="3:36" ht="15.75" customHeight="1" x14ac:dyDescent="0.2">
      <c r="C619" s="68"/>
      <c r="D619" s="68"/>
      <c r="E619" s="68"/>
      <c r="F619" s="68"/>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spans="3:36" ht="15.75" customHeight="1" x14ac:dyDescent="0.2">
      <c r="C620" s="68"/>
      <c r="D620" s="68"/>
      <c r="E620" s="68"/>
      <c r="F620" s="68"/>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spans="3:36" ht="15.75" customHeight="1" x14ac:dyDescent="0.2">
      <c r="C621" s="68"/>
      <c r="D621" s="68"/>
      <c r="E621" s="68"/>
      <c r="F621" s="68"/>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spans="3:36" ht="15.75" customHeight="1" x14ac:dyDescent="0.2">
      <c r="C622" s="68"/>
      <c r="D622" s="68"/>
      <c r="E622" s="68"/>
      <c r="F622" s="68"/>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spans="3:36" ht="15.75" customHeight="1" x14ac:dyDescent="0.2">
      <c r="C623" s="68"/>
      <c r="D623" s="68"/>
      <c r="E623" s="68"/>
      <c r="F623" s="68"/>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spans="3:36" ht="15.75" customHeight="1" x14ac:dyDescent="0.2">
      <c r="C624" s="68"/>
      <c r="D624" s="68"/>
      <c r="E624" s="68"/>
      <c r="F624" s="68"/>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spans="3:36" ht="15.75" customHeight="1" x14ac:dyDescent="0.2">
      <c r="C625" s="68"/>
      <c r="D625" s="68"/>
      <c r="E625" s="68"/>
      <c r="F625" s="68"/>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spans="3:36" ht="15.75" customHeight="1" x14ac:dyDescent="0.2">
      <c r="C626" s="68"/>
      <c r="D626" s="68"/>
      <c r="E626" s="68"/>
      <c r="F626" s="68"/>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spans="3:36" ht="15.75" customHeight="1" x14ac:dyDescent="0.2">
      <c r="C627" s="68"/>
      <c r="D627" s="68"/>
      <c r="E627" s="68"/>
      <c r="F627" s="68"/>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spans="3:36" ht="15.75" customHeight="1" x14ac:dyDescent="0.2">
      <c r="C628" s="68"/>
      <c r="D628" s="68"/>
      <c r="E628" s="68"/>
      <c r="F628" s="68"/>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spans="3:36" ht="15.75" customHeight="1" x14ac:dyDescent="0.2">
      <c r="C629" s="68"/>
      <c r="D629" s="68"/>
      <c r="E629" s="68"/>
      <c r="F629" s="68"/>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spans="3:36" ht="15.75" customHeight="1" x14ac:dyDescent="0.2">
      <c r="C630" s="68"/>
      <c r="D630" s="68"/>
      <c r="E630" s="68"/>
      <c r="F630" s="68"/>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spans="3:36" ht="15.75" customHeight="1" x14ac:dyDescent="0.2">
      <c r="C631" s="68"/>
      <c r="D631" s="68"/>
      <c r="E631" s="68"/>
      <c r="F631" s="68"/>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spans="3:36" ht="15.75" customHeight="1" x14ac:dyDescent="0.2">
      <c r="C632" s="68"/>
      <c r="D632" s="68"/>
      <c r="E632" s="68"/>
      <c r="F632" s="68"/>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spans="3:36" ht="15.75" customHeight="1" x14ac:dyDescent="0.2">
      <c r="C633" s="68"/>
      <c r="D633" s="68"/>
      <c r="E633" s="68"/>
      <c r="F633" s="68"/>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spans="3:36" ht="15.75" customHeight="1" x14ac:dyDescent="0.2">
      <c r="C634" s="68"/>
      <c r="D634" s="68"/>
      <c r="E634" s="68"/>
      <c r="F634" s="68"/>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spans="3:36" ht="15.75" customHeight="1" x14ac:dyDescent="0.2">
      <c r="C635" s="68"/>
      <c r="D635" s="68"/>
      <c r="E635" s="68"/>
      <c r="F635" s="68"/>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spans="3:36" ht="15.75" customHeight="1" x14ac:dyDescent="0.2">
      <c r="C636" s="68"/>
      <c r="D636" s="68"/>
      <c r="E636" s="68"/>
      <c r="F636" s="68"/>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spans="3:36" ht="15.75" customHeight="1" x14ac:dyDescent="0.2">
      <c r="C637" s="68"/>
      <c r="D637" s="68"/>
      <c r="E637" s="68"/>
      <c r="F637" s="68"/>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spans="3:36" ht="15.75" customHeight="1" x14ac:dyDescent="0.2">
      <c r="C638" s="68"/>
      <c r="D638" s="68"/>
      <c r="E638" s="68"/>
      <c r="F638" s="68"/>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spans="3:36" ht="15.75" customHeight="1" x14ac:dyDescent="0.2">
      <c r="C639" s="68"/>
      <c r="D639" s="68"/>
      <c r="E639" s="68"/>
      <c r="F639" s="68"/>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spans="3:36" ht="15.75" customHeight="1" x14ac:dyDescent="0.2">
      <c r="C640" s="68"/>
      <c r="D640" s="68"/>
      <c r="E640" s="68"/>
      <c r="F640" s="68"/>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spans="3:36" ht="15.75" customHeight="1" x14ac:dyDescent="0.2">
      <c r="C641" s="68"/>
      <c r="D641" s="68"/>
      <c r="E641" s="68"/>
      <c r="F641" s="68"/>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spans="3:36" ht="15.75" customHeight="1" x14ac:dyDescent="0.2">
      <c r="C642" s="68"/>
      <c r="D642" s="68"/>
      <c r="E642" s="68"/>
      <c r="F642" s="68"/>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spans="3:36" ht="15.75" customHeight="1" x14ac:dyDescent="0.2">
      <c r="C643" s="68"/>
      <c r="D643" s="68"/>
      <c r="E643" s="68"/>
      <c r="F643" s="68"/>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spans="3:36" ht="15.75" customHeight="1" x14ac:dyDescent="0.2">
      <c r="C644" s="68"/>
      <c r="D644" s="68"/>
      <c r="E644" s="68"/>
      <c r="F644" s="68"/>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spans="3:36" ht="15.75" customHeight="1" x14ac:dyDescent="0.2">
      <c r="C645" s="68"/>
      <c r="D645" s="68"/>
      <c r="E645" s="68"/>
      <c r="F645" s="68"/>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spans="3:36" ht="15.75" customHeight="1" x14ac:dyDescent="0.2">
      <c r="C646" s="68"/>
      <c r="D646" s="68"/>
      <c r="E646" s="68"/>
      <c r="F646" s="68"/>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spans="3:36" ht="15.75" customHeight="1" x14ac:dyDescent="0.2">
      <c r="C647" s="68"/>
      <c r="D647" s="68"/>
      <c r="E647" s="68"/>
      <c r="F647" s="68"/>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spans="3:36" ht="15.75" customHeight="1" x14ac:dyDescent="0.2">
      <c r="C648" s="68"/>
      <c r="D648" s="68"/>
      <c r="E648" s="68"/>
      <c r="F648" s="68"/>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spans="3:36" ht="15.75" customHeight="1" x14ac:dyDescent="0.2">
      <c r="C649" s="68"/>
      <c r="D649" s="68"/>
      <c r="E649" s="68"/>
      <c r="F649" s="68"/>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spans="3:36" ht="15.75" customHeight="1" x14ac:dyDescent="0.2">
      <c r="C650" s="68"/>
      <c r="D650" s="68"/>
      <c r="E650" s="68"/>
      <c r="F650" s="68"/>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spans="3:36" ht="15.75" customHeight="1" x14ac:dyDescent="0.2">
      <c r="C651" s="68"/>
      <c r="D651" s="68"/>
      <c r="E651" s="68"/>
      <c r="F651" s="68"/>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spans="3:36" ht="15.75" customHeight="1" x14ac:dyDescent="0.2">
      <c r="C652" s="68"/>
      <c r="D652" s="68"/>
      <c r="E652" s="68"/>
      <c r="F652" s="68"/>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spans="3:36" ht="15.75" customHeight="1" x14ac:dyDescent="0.2">
      <c r="C653" s="68"/>
      <c r="D653" s="68"/>
      <c r="E653" s="68"/>
      <c r="F653" s="68"/>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spans="3:36" ht="15.75" customHeight="1" x14ac:dyDescent="0.2">
      <c r="C654" s="68"/>
      <c r="D654" s="68"/>
      <c r="E654" s="68"/>
      <c r="F654" s="68"/>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spans="3:36" ht="15.75" customHeight="1" x14ac:dyDescent="0.2">
      <c r="C655" s="68"/>
      <c r="D655" s="68"/>
      <c r="E655" s="68"/>
      <c r="F655" s="68"/>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spans="3:36" ht="15.75" customHeight="1" x14ac:dyDescent="0.2">
      <c r="C656" s="68"/>
      <c r="D656" s="68"/>
      <c r="E656" s="68"/>
      <c r="F656" s="68"/>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spans="3:36" ht="15.75" customHeight="1" x14ac:dyDescent="0.2">
      <c r="C657" s="68"/>
      <c r="D657" s="68"/>
      <c r="E657" s="68"/>
      <c r="F657" s="68"/>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spans="3:36" ht="15.75" customHeight="1" x14ac:dyDescent="0.2">
      <c r="C658" s="68"/>
      <c r="D658" s="68"/>
      <c r="E658" s="68"/>
      <c r="F658" s="68"/>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spans="3:36" ht="15.75" customHeight="1" x14ac:dyDescent="0.2">
      <c r="C659" s="68"/>
      <c r="D659" s="68"/>
      <c r="E659" s="68"/>
      <c r="F659" s="68"/>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spans="3:36" ht="15.75" customHeight="1" x14ac:dyDescent="0.2">
      <c r="C660" s="68"/>
      <c r="D660" s="68"/>
      <c r="E660" s="68"/>
      <c r="F660" s="68"/>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spans="3:36" ht="15.75" customHeight="1" x14ac:dyDescent="0.2">
      <c r="C661" s="68"/>
      <c r="D661" s="68"/>
      <c r="E661" s="68"/>
      <c r="F661" s="68"/>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spans="3:36" ht="15.75" customHeight="1" x14ac:dyDescent="0.2">
      <c r="C662" s="68"/>
      <c r="D662" s="68"/>
      <c r="E662" s="68"/>
      <c r="F662" s="68"/>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spans="3:36" ht="15.75" customHeight="1" x14ac:dyDescent="0.2">
      <c r="C663" s="68"/>
      <c r="D663" s="68"/>
      <c r="E663" s="68"/>
      <c r="F663" s="68"/>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spans="3:36" ht="15.75" customHeight="1" x14ac:dyDescent="0.2">
      <c r="C664" s="68"/>
      <c r="D664" s="68"/>
      <c r="E664" s="68"/>
      <c r="F664" s="68"/>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spans="3:36" ht="15.75" customHeight="1" x14ac:dyDescent="0.2">
      <c r="C665" s="68"/>
      <c r="D665" s="68"/>
      <c r="E665" s="68"/>
      <c r="F665" s="68"/>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spans="3:36" ht="15.75" customHeight="1" x14ac:dyDescent="0.2">
      <c r="C666" s="68"/>
      <c r="D666" s="68"/>
      <c r="E666" s="68"/>
      <c r="F666" s="68"/>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spans="3:36" ht="15.75" customHeight="1" x14ac:dyDescent="0.2">
      <c r="C667" s="68"/>
      <c r="D667" s="68"/>
      <c r="E667" s="68"/>
      <c r="F667" s="68"/>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spans="3:36" ht="15.75" customHeight="1" x14ac:dyDescent="0.2">
      <c r="C668" s="68"/>
      <c r="D668" s="68"/>
      <c r="E668" s="68"/>
      <c r="F668" s="68"/>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spans="3:36" ht="15.75" customHeight="1" x14ac:dyDescent="0.2">
      <c r="C669" s="68"/>
      <c r="D669" s="68"/>
      <c r="E669" s="68"/>
      <c r="F669" s="68"/>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spans="3:36" ht="15.75" customHeight="1" x14ac:dyDescent="0.2">
      <c r="C670" s="68"/>
      <c r="D670" s="68"/>
      <c r="E670" s="68"/>
      <c r="F670" s="68"/>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spans="3:36" ht="15.75" customHeight="1" x14ac:dyDescent="0.2">
      <c r="C671" s="68"/>
      <c r="D671" s="68"/>
      <c r="E671" s="68"/>
      <c r="F671" s="68"/>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spans="3:36" ht="15.75" customHeight="1" x14ac:dyDescent="0.2">
      <c r="C672" s="68"/>
      <c r="D672" s="68"/>
      <c r="E672" s="68"/>
      <c r="F672" s="68"/>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spans="3:36" ht="15.75" customHeight="1" x14ac:dyDescent="0.2">
      <c r="C673" s="68"/>
      <c r="D673" s="68"/>
      <c r="E673" s="68"/>
      <c r="F673" s="68"/>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spans="3:36" ht="15.75" customHeight="1" x14ac:dyDescent="0.2">
      <c r="C674" s="68"/>
      <c r="D674" s="68"/>
      <c r="E674" s="68"/>
      <c r="F674" s="68"/>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spans="3:36" ht="15.75" customHeight="1" x14ac:dyDescent="0.2">
      <c r="C675" s="68"/>
      <c r="D675" s="68"/>
      <c r="E675" s="68"/>
      <c r="F675" s="68"/>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spans="3:36" ht="15.75" customHeight="1" x14ac:dyDescent="0.2">
      <c r="C676" s="68"/>
      <c r="D676" s="68"/>
      <c r="E676" s="68"/>
      <c r="F676" s="68"/>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spans="3:36" ht="15.75" customHeight="1" x14ac:dyDescent="0.2">
      <c r="C677" s="68"/>
      <c r="D677" s="68"/>
      <c r="E677" s="68"/>
      <c r="F677" s="68"/>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spans="3:36" ht="15.75" customHeight="1" x14ac:dyDescent="0.2">
      <c r="C678" s="68"/>
      <c r="D678" s="68"/>
      <c r="E678" s="68"/>
      <c r="F678" s="68"/>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spans="3:36" ht="15.75" customHeight="1" x14ac:dyDescent="0.2">
      <c r="C679" s="68"/>
      <c r="D679" s="68"/>
      <c r="E679" s="68"/>
      <c r="F679" s="68"/>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3:36" ht="15.75" customHeight="1" x14ac:dyDescent="0.2">
      <c r="C680" s="68"/>
      <c r="D680" s="68"/>
      <c r="E680" s="68"/>
      <c r="F680" s="68"/>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spans="3:36" ht="15.75" customHeight="1" x14ac:dyDescent="0.2">
      <c r="C681" s="68"/>
      <c r="D681" s="68"/>
      <c r="E681" s="68"/>
      <c r="F681" s="68"/>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spans="3:36" ht="15.75" customHeight="1" x14ac:dyDescent="0.2">
      <c r="C682" s="68"/>
      <c r="D682" s="68"/>
      <c r="E682" s="68"/>
      <c r="F682" s="68"/>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spans="3:36" ht="15.75" customHeight="1" x14ac:dyDescent="0.2">
      <c r="C683" s="68"/>
      <c r="D683" s="68"/>
      <c r="E683" s="68"/>
      <c r="F683" s="68"/>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spans="3:36" ht="15.75" customHeight="1" x14ac:dyDescent="0.2">
      <c r="C684" s="68"/>
      <c r="D684" s="68"/>
      <c r="E684" s="68"/>
      <c r="F684" s="68"/>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spans="3:36" ht="15.75" customHeight="1" x14ac:dyDescent="0.2">
      <c r="C685" s="68"/>
      <c r="D685" s="68"/>
      <c r="E685" s="68"/>
      <c r="F685" s="68"/>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spans="3:36" ht="15.75" customHeight="1" x14ac:dyDescent="0.2">
      <c r="C686" s="68"/>
      <c r="D686" s="68"/>
      <c r="E686" s="68"/>
      <c r="F686" s="68"/>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spans="3:36" ht="15.75" customHeight="1" x14ac:dyDescent="0.2">
      <c r="C687" s="68"/>
      <c r="D687" s="68"/>
      <c r="E687" s="68"/>
      <c r="F687" s="68"/>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spans="3:36" ht="15.75" customHeight="1" x14ac:dyDescent="0.2">
      <c r="C688" s="68"/>
      <c r="D688" s="68"/>
      <c r="E688" s="68"/>
      <c r="F688" s="68"/>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spans="3:36" ht="15.75" customHeight="1" x14ac:dyDescent="0.2">
      <c r="C689" s="68"/>
      <c r="D689" s="68"/>
      <c r="E689" s="68"/>
      <c r="F689" s="68"/>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spans="3:36" ht="15.75" customHeight="1" x14ac:dyDescent="0.2">
      <c r="C690" s="68"/>
      <c r="D690" s="68"/>
      <c r="E690" s="68"/>
      <c r="F690" s="68"/>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spans="3:36" ht="15.75" customHeight="1" x14ac:dyDescent="0.2">
      <c r="C691" s="68"/>
      <c r="D691" s="68"/>
      <c r="E691" s="68"/>
      <c r="F691" s="68"/>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spans="3:36" ht="15.75" customHeight="1" x14ac:dyDescent="0.2">
      <c r="C692" s="68"/>
      <c r="D692" s="68"/>
      <c r="E692" s="68"/>
      <c r="F692" s="68"/>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spans="3:36" ht="15.75" customHeight="1" x14ac:dyDescent="0.2">
      <c r="C693" s="68"/>
      <c r="D693" s="68"/>
      <c r="E693" s="68"/>
      <c r="F693" s="68"/>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spans="3:36" ht="15.75" customHeight="1" x14ac:dyDescent="0.2">
      <c r="C694" s="68"/>
      <c r="D694" s="68"/>
      <c r="E694" s="68"/>
      <c r="F694" s="68"/>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spans="3:36" ht="15.75" customHeight="1" x14ac:dyDescent="0.2">
      <c r="C695" s="68"/>
      <c r="D695" s="68"/>
      <c r="E695" s="68"/>
      <c r="F695" s="68"/>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spans="3:36" ht="15.75" customHeight="1" x14ac:dyDescent="0.2">
      <c r="C696" s="68"/>
      <c r="D696" s="68"/>
      <c r="E696" s="68"/>
      <c r="F696" s="68"/>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spans="3:36" ht="15.75" customHeight="1" x14ac:dyDescent="0.2">
      <c r="C697" s="68"/>
      <c r="D697" s="68"/>
      <c r="E697" s="68"/>
      <c r="F697" s="68"/>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spans="3:36" ht="15.75" customHeight="1" x14ac:dyDescent="0.2">
      <c r="C698" s="68"/>
      <c r="D698" s="68"/>
      <c r="E698" s="68"/>
      <c r="F698" s="68"/>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spans="3:36" ht="15.75" customHeight="1" x14ac:dyDescent="0.2">
      <c r="C699" s="68"/>
      <c r="D699" s="68"/>
      <c r="E699" s="68"/>
      <c r="F699" s="68"/>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spans="3:36" ht="15.75" customHeight="1" x14ac:dyDescent="0.2">
      <c r="C700" s="68"/>
      <c r="D700" s="68"/>
      <c r="E700" s="68"/>
      <c r="F700" s="68"/>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spans="3:36" ht="15.75" customHeight="1" x14ac:dyDescent="0.2">
      <c r="C701" s="68"/>
      <c r="D701" s="68"/>
      <c r="E701" s="68"/>
      <c r="F701" s="68"/>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spans="3:36" ht="15.75" customHeight="1" x14ac:dyDescent="0.2">
      <c r="C702" s="68"/>
      <c r="D702" s="68"/>
      <c r="E702" s="68"/>
      <c r="F702" s="68"/>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spans="3:36" ht="15.75" customHeight="1" x14ac:dyDescent="0.2">
      <c r="C703" s="68"/>
      <c r="D703" s="68"/>
      <c r="E703" s="68"/>
      <c r="F703" s="68"/>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spans="3:36" ht="15.75" customHeight="1" x14ac:dyDescent="0.2">
      <c r="C704" s="68"/>
      <c r="D704" s="68"/>
      <c r="E704" s="68"/>
      <c r="F704" s="68"/>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spans="3:36" ht="15.75" customHeight="1" x14ac:dyDescent="0.2">
      <c r="C705" s="68"/>
      <c r="D705" s="68"/>
      <c r="E705" s="68"/>
      <c r="F705" s="68"/>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spans="3:36" ht="15.75" customHeight="1" x14ac:dyDescent="0.2">
      <c r="C706" s="68"/>
      <c r="D706" s="68"/>
      <c r="E706" s="68"/>
      <c r="F706" s="68"/>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spans="3:36" ht="15.75" customHeight="1" x14ac:dyDescent="0.2">
      <c r="C707" s="68"/>
      <c r="D707" s="68"/>
      <c r="E707" s="68"/>
      <c r="F707" s="68"/>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spans="3:36" ht="15.75" customHeight="1" x14ac:dyDescent="0.2">
      <c r="C708" s="68"/>
      <c r="D708" s="68"/>
      <c r="E708" s="68"/>
      <c r="F708" s="68"/>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spans="3:36" ht="15.75" customHeight="1" x14ac:dyDescent="0.2">
      <c r="C709" s="68"/>
      <c r="D709" s="68"/>
      <c r="E709" s="68"/>
      <c r="F709" s="68"/>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spans="3:36" ht="15.75" customHeight="1" x14ac:dyDescent="0.2">
      <c r="C710" s="68"/>
      <c r="D710" s="68"/>
      <c r="E710" s="68"/>
      <c r="F710" s="68"/>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spans="3:36" ht="15.75" customHeight="1" x14ac:dyDescent="0.2">
      <c r="C711" s="68"/>
      <c r="D711" s="68"/>
      <c r="E711" s="68"/>
      <c r="F711" s="68"/>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spans="3:36" ht="15.75" customHeight="1" x14ac:dyDescent="0.2">
      <c r="C712" s="68"/>
      <c r="D712" s="68"/>
      <c r="E712" s="68"/>
      <c r="F712" s="68"/>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spans="3:36" ht="15.75" customHeight="1" x14ac:dyDescent="0.2">
      <c r="C713" s="68"/>
      <c r="D713" s="68"/>
      <c r="E713" s="68"/>
      <c r="F713" s="68"/>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spans="3:36" ht="15.75" customHeight="1" x14ac:dyDescent="0.2">
      <c r="C714" s="68"/>
      <c r="D714" s="68"/>
      <c r="E714" s="68"/>
      <c r="F714" s="68"/>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spans="3:36" ht="15.75" customHeight="1" x14ac:dyDescent="0.2">
      <c r="C715" s="68"/>
      <c r="D715" s="68"/>
      <c r="E715" s="68"/>
      <c r="F715" s="68"/>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spans="3:36" ht="15.75" customHeight="1" x14ac:dyDescent="0.2">
      <c r="C716" s="68"/>
      <c r="D716" s="68"/>
      <c r="E716" s="68"/>
      <c r="F716" s="68"/>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spans="3:36" ht="15.75" customHeight="1" x14ac:dyDescent="0.2">
      <c r="C717" s="68"/>
      <c r="D717" s="68"/>
      <c r="E717" s="68"/>
      <c r="F717" s="68"/>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spans="3:36" ht="15.75" customHeight="1" x14ac:dyDescent="0.2">
      <c r="C718" s="68"/>
      <c r="D718" s="68"/>
      <c r="E718" s="68"/>
      <c r="F718" s="68"/>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spans="3:36" ht="15.75" customHeight="1" x14ac:dyDescent="0.2">
      <c r="C719" s="68"/>
      <c r="D719" s="68"/>
      <c r="E719" s="68"/>
      <c r="F719" s="68"/>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spans="3:36" ht="15.75" customHeight="1" x14ac:dyDescent="0.2">
      <c r="C720" s="68"/>
      <c r="D720" s="68"/>
      <c r="E720" s="68"/>
      <c r="F720" s="68"/>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spans="3:36" ht="15.75" customHeight="1" x14ac:dyDescent="0.2">
      <c r="C721" s="68"/>
      <c r="D721" s="68"/>
      <c r="E721" s="68"/>
      <c r="F721" s="68"/>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3:36" ht="15.75" customHeight="1" x14ac:dyDescent="0.2">
      <c r="C722" s="68"/>
      <c r="D722" s="68"/>
      <c r="E722" s="68"/>
      <c r="F722" s="68"/>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3:36" ht="15.75" customHeight="1" x14ac:dyDescent="0.2">
      <c r="C723" s="68"/>
      <c r="D723" s="68"/>
      <c r="E723" s="68"/>
      <c r="F723" s="68"/>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3:36" ht="15.75" customHeight="1" x14ac:dyDescent="0.2">
      <c r="C724" s="68"/>
      <c r="D724" s="68"/>
      <c r="E724" s="68"/>
      <c r="F724" s="68"/>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3:36" ht="15.75" customHeight="1" x14ac:dyDescent="0.2">
      <c r="C725" s="68"/>
      <c r="D725" s="68"/>
      <c r="E725" s="68"/>
      <c r="F725" s="68"/>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3:36" ht="15.75" customHeight="1" x14ac:dyDescent="0.2">
      <c r="C726" s="68"/>
      <c r="D726" s="68"/>
      <c r="E726" s="68"/>
      <c r="F726" s="68"/>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3:36" ht="15.75" customHeight="1" x14ac:dyDescent="0.2">
      <c r="C727" s="68"/>
      <c r="D727" s="68"/>
      <c r="E727" s="68"/>
      <c r="F727" s="68"/>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3:36" ht="15.75" customHeight="1" x14ac:dyDescent="0.2">
      <c r="C728" s="68"/>
      <c r="D728" s="68"/>
      <c r="E728" s="68"/>
      <c r="F728" s="68"/>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3:36" ht="15.75" customHeight="1" x14ac:dyDescent="0.2">
      <c r="C729" s="68"/>
      <c r="D729" s="68"/>
      <c r="E729" s="68"/>
      <c r="F729" s="68"/>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3:36" ht="15.75" customHeight="1" x14ac:dyDescent="0.2">
      <c r="C730" s="68"/>
      <c r="D730" s="68"/>
      <c r="E730" s="68"/>
      <c r="F730" s="68"/>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3:36" ht="15.75" customHeight="1" x14ac:dyDescent="0.2">
      <c r="C731" s="68"/>
      <c r="D731" s="68"/>
      <c r="E731" s="68"/>
      <c r="F731" s="68"/>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spans="3:36" ht="15.75" customHeight="1" x14ac:dyDescent="0.2">
      <c r="C732" s="68"/>
      <c r="D732" s="68"/>
      <c r="E732" s="68"/>
      <c r="F732" s="68"/>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spans="3:36" ht="15.75" customHeight="1" x14ac:dyDescent="0.2">
      <c r="C733" s="68"/>
      <c r="D733" s="68"/>
      <c r="E733" s="68"/>
      <c r="F733" s="68"/>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spans="3:36" ht="15.75" customHeight="1" x14ac:dyDescent="0.2">
      <c r="C734" s="68"/>
      <c r="D734" s="68"/>
      <c r="E734" s="68"/>
      <c r="F734" s="68"/>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spans="3:36" ht="15.75" customHeight="1" x14ac:dyDescent="0.2">
      <c r="C735" s="68"/>
      <c r="D735" s="68"/>
      <c r="E735" s="68"/>
      <c r="F735" s="68"/>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spans="3:36" ht="15.75" customHeight="1" x14ac:dyDescent="0.2">
      <c r="C736" s="68"/>
      <c r="D736" s="68"/>
      <c r="E736" s="68"/>
      <c r="F736" s="68"/>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spans="3:36" ht="15.75" customHeight="1" x14ac:dyDescent="0.2">
      <c r="C737" s="68"/>
      <c r="D737" s="68"/>
      <c r="E737" s="68"/>
      <c r="F737" s="68"/>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spans="3:36" ht="15.75" customHeight="1" x14ac:dyDescent="0.2">
      <c r="C738" s="68"/>
      <c r="D738" s="68"/>
      <c r="E738" s="68"/>
      <c r="F738" s="68"/>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spans="3:36" ht="15.75" customHeight="1" x14ac:dyDescent="0.2">
      <c r="C739" s="68"/>
      <c r="D739" s="68"/>
      <c r="E739" s="68"/>
      <c r="F739" s="68"/>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spans="3:36" ht="15.75" customHeight="1" x14ac:dyDescent="0.2">
      <c r="C740" s="68"/>
      <c r="D740" s="68"/>
      <c r="E740" s="68"/>
      <c r="F740" s="68"/>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spans="3:36" ht="15.75" customHeight="1" x14ac:dyDescent="0.2">
      <c r="C741" s="68"/>
      <c r="D741" s="68"/>
      <c r="E741" s="68"/>
      <c r="F741" s="68"/>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spans="3:36" ht="15.75" customHeight="1" x14ac:dyDescent="0.2">
      <c r="C742" s="68"/>
      <c r="D742" s="68"/>
      <c r="E742" s="68"/>
      <c r="F742" s="68"/>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spans="3:36" ht="15.75" customHeight="1" x14ac:dyDescent="0.2">
      <c r="C743" s="68"/>
      <c r="D743" s="68"/>
      <c r="E743" s="68"/>
      <c r="F743" s="68"/>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spans="3:36" ht="15.75" customHeight="1" x14ac:dyDescent="0.2">
      <c r="C744" s="68"/>
      <c r="D744" s="68"/>
      <c r="E744" s="68"/>
      <c r="F744" s="68"/>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spans="3:36" ht="15.75" customHeight="1" x14ac:dyDescent="0.2">
      <c r="C745" s="68"/>
      <c r="D745" s="68"/>
      <c r="E745" s="68"/>
      <c r="F745" s="68"/>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spans="3:36" ht="15.75" customHeight="1" x14ac:dyDescent="0.2">
      <c r="C746" s="68"/>
      <c r="D746" s="68"/>
      <c r="E746" s="68"/>
      <c r="F746" s="68"/>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spans="3:36" ht="15.75" customHeight="1" x14ac:dyDescent="0.2">
      <c r="C747" s="68"/>
      <c r="D747" s="68"/>
      <c r="E747" s="68"/>
      <c r="F747" s="68"/>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spans="3:36" ht="15.75" customHeight="1" x14ac:dyDescent="0.2">
      <c r="C748" s="68"/>
      <c r="D748" s="68"/>
      <c r="E748" s="68"/>
      <c r="F748" s="68"/>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spans="3:36" ht="15.75" customHeight="1" x14ac:dyDescent="0.2">
      <c r="C749" s="68"/>
      <c r="D749" s="68"/>
      <c r="E749" s="68"/>
      <c r="F749" s="68"/>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spans="3:36" ht="15.75" customHeight="1" x14ac:dyDescent="0.2">
      <c r="C750" s="68"/>
      <c r="D750" s="68"/>
      <c r="E750" s="68"/>
      <c r="F750" s="68"/>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spans="3:36" ht="15.75" customHeight="1" x14ac:dyDescent="0.2">
      <c r="C751" s="68"/>
      <c r="D751" s="68"/>
      <c r="E751" s="68"/>
      <c r="F751" s="68"/>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spans="3:36" ht="15.75" customHeight="1" x14ac:dyDescent="0.2">
      <c r="C752" s="68"/>
      <c r="D752" s="68"/>
      <c r="E752" s="68"/>
      <c r="F752" s="68"/>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spans="3:36" ht="15.75" customHeight="1" x14ac:dyDescent="0.2">
      <c r="C753" s="68"/>
      <c r="D753" s="68"/>
      <c r="E753" s="68"/>
      <c r="F753" s="68"/>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spans="3:36" ht="15.75" customHeight="1" x14ac:dyDescent="0.2">
      <c r="C754" s="68"/>
      <c r="D754" s="68"/>
      <c r="E754" s="68"/>
      <c r="F754" s="68"/>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spans="3:36" ht="15.75" customHeight="1" x14ac:dyDescent="0.2">
      <c r="C755" s="68"/>
      <c r="D755" s="68"/>
      <c r="E755" s="68"/>
      <c r="F755" s="68"/>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spans="3:36" ht="15.75" customHeight="1" x14ac:dyDescent="0.2">
      <c r="C756" s="68"/>
      <c r="D756" s="68"/>
      <c r="E756" s="68"/>
      <c r="F756" s="68"/>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spans="3:36" ht="15.75" customHeight="1" x14ac:dyDescent="0.2">
      <c r="C757" s="68"/>
      <c r="D757" s="68"/>
      <c r="E757" s="68"/>
      <c r="F757" s="68"/>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spans="3:36" ht="15.75" customHeight="1" x14ac:dyDescent="0.2">
      <c r="C758" s="68"/>
      <c r="D758" s="68"/>
      <c r="E758" s="68"/>
      <c r="F758" s="68"/>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spans="3:36" ht="15.75" customHeight="1" x14ac:dyDescent="0.2">
      <c r="C759" s="68"/>
      <c r="D759" s="68"/>
      <c r="E759" s="68"/>
      <c r="F759" s="68"/>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spans="3:36" ht="15.75" customHeight="1" x14ac:dyDescent="0.2">
      <c r="C760" s="68"/>
      <c r="D760" s="68"/>
      <c r="E760" s="68"/>
      <c r="F760" s="68"/>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spans="3:36" ht="15.75" customHeight="1" x14ac:dyDescent="0.2">
      <c r="C761" s="68"/>
      <c r="D761" s="68"/>
      <c r="E761" s="68"/>
      <c r="F761" s="68"/>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spans="3:36" ht="15.75" customHeight="1" x14ac:dyDescent="0.2">
      <c r="C762" s="68"/>
      <c r="D762" s="68"/>
      <c r="E762" s="68"/>
      <c r="F762" s="68"/>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spans="3:36" ht="15.75" customHeight="1" x14ac:dyDescent="0.2">
      <c r="C763" s="68"/>
      <c r="D763" s="68"/>
      <c r="E763" s="68"/>
      <c r="F763" s="68"/>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spans="3:36" ht="15.75" customHeight="1" x14ac:dyDescent="0.2">
      <c r="C764" s="68"/>
      <c r="D764" s="68"/>
      <c r="E764" s="68"/>
      <c r="F764" s="68"/>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spans="3:36" ht="15.75" customHeight="1" x14ac:dyDescent="0.2">
      <c r="C765" s="68"/>
      <c r="D765" s="68"/>
      <c r="E765" s="68"/>
      <c r="F765" s="68"/>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spans="3:36" ht="15.75" customHeight="1" x14ac:dyDescent="0.2">
      <c r="C766" s="68"/>
      <c r="D766" s="68"/>
      <c r="E766" s="68"/>
      <c r="F766" s="68"/>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3:36" ht="15.75" customHeight="1" x14ac:dyDescent="0.2">
      <c r="C767" s="68"/>
      <c r="D767" s="68"/>
      <c r="E767" s="68"/>
      <c r="F767" s="68"/>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spans="3:36" ht="15.75" customHeight="1" x14ac:dyDescent="0.2">
      <c r="C768" s="68"/>
      <c r="D768" s="68"/>
      <c r="E768" s="68"/>
      <c r="F768" s="68"/>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spans="3:36" ht="15.75" customHeight="1" x14ac:dyDescent="0.2">
      <c r="C769" s="68"/>
      <c r="D769" s="68"/>
      <c r="E769" s="68"/>
      <c r="F769" s="68"/>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spans="3:36" ht="15.75" customHeight="1" x14ac:dyDescent="0.2">
      <c r="C770" s="68"/>
      <c r="D770" s="68"/>
      <c r="E770" s="68"/>
      <c r="F770" s="68"/>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spans="3:36" ht="15.75" customHeight="1" x14ac:dyDescent="0.2">
      <c r="C771" s="68"/>
      <c r="D771" s="68"/>
      <c r="E771" s="68"/>
      <c r="F771" s="68"/>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spans="3:36" ht="15.75" customHeight="1" x14ac:dyDescent="0.2">
      <c r="C772" s="68"/>
      <c r="D772" s="68"/>
      <c r="E772" s="68"/>
      <c r="F772" s="68"/>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spans="3:36" ht="15.75" customHeight="1" x14ac:dyDescent="0.2">
      <c r="C773" s="68"/>
      <c r="D773" s="68"/>
      <c r="E773" s="68"/>
      <c r="F773" s="68"/>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spans="3:36" ht="15.75" customHeight="1" x14ac:dyDescent="0.2">
      <c r="C774" s="68"/>
      <c r="D774" s="68"/>
      <c r="E774" s="68"/>
      <c r="F774" s="68"/>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spans="3:36" ht="15.75" customHeight="1" x14ac:dyDescent="0.2">
      <c r="C775" s="68"/>
      <c r="D775" s="68"/>
      <c r="E775" s="68"/>
      <c r="F775" s="68"/>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spans="3:36" ht="15.75" customHeight="1" x14ac:dyDescent="0.2">
      <c r="C776" s="68"/>
      <c r="D776" s="68"/>
      <c r="E776" s="68"/>
      <c r="F776" s="68"/>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spans="3:36" ht="15.75" customHeight="1" x14ac:dyDescent="0.2">
      <c r="C777" s="68"/>
      <c r="D777" s="68"/>
      <c r="E777" s="68"/>
      <c r="F777" s="68"/>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spans="3:36" ht="15.75" customHeight="1" x14ac:dyDescent="0.2">
      <c r="C778" s="68"/>
      <c r="D778" s="68"/>
      <c r="E778" s="68"/>
      <c r="F778" s="68"/>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spans="3:36" ht="15.75" customHeight="1" x14ac:dyDescent="0.2">
      <c r="C779" s="68"/>
      <c r="D779" s="68"/>
      <c r="E779" s="68"/>
      <c r="F779" s="68"/>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spans="3:36" ht="15.75" customHeight="1" x14ac:dyDescent="0.2">
      <c r="C780" s="68"/>
      <c r="D780" s="68"/>
      <c r="E780" s="68"/>
      <c r="F780" s="68"/>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spans="3:36" ht="15.75" customHeight="1" x14ac:dyDescent="0.2">
      <c r="C781" s="68"/>
      <c r="D781" s="68"/>
      <c r="E781" s="68"/>
      <c r="F781" s="68"/>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spans="3:36" ht="15.75" customHeight="1" x14ac:dyDescent="0.2">
      <c r="C782" s="68"/>
      <c r="D782" s="68"/>
      <c r="E782" s="68"/>
      <c r="F782" s="68"/>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spans="3:36" ht="15.75" customHeight="1" x14ac:dyDescent="0.2">
      <c r="C783" s="68"/>
      <c r="D783" s="68"/>
      <c r="E783" s="68"/>
      <c r="F783" s="68"/>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spans="3:36" ht="15.75" customHeight="1" x14ac:dyDescent="0.2">
      <c r="C784" s="68"/>
      <c r="D784" s="68"/>
      <c r="E784" s="68"/>
      <c r="F784" s="68"/>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spans="3:36" ht="15.75" customHeight="1" x14ac:dyDescent="0.2">
      <c r="C785" s="68"/>
      <c r="D785" s="68"/>
      <c r="E785" s="68"/>
      <c r="F785" s="68"/>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spans="3:36" ht="15.75" customHeight="1" x14ac:dyDescent="0.2">
      <c r="C786" s="68"/>
      <c r="D786" s="68"/>
      <c r="E786" s="68"/>
      <c r="F786" s="68"/>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spans="3:36" ht="15.75" customHeight="1" x14ac:dyDescent="0.2">
      <c r="C787" s="68"/>
      <c r="D787" s="68"/>
      <c r="E787" s="68"/>
      <c r="F787" s="68"/>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spans="3:36" ht="15.75" customHeight="1" x14ac:dyDescent="0.2">
      <c r="C788" s="68"/>
      <c r="D788" s="68"/>
      <c r="E788" s="68"/>
      <c r="F788" s="68"/>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spans="3:36" ht="15.75" customHeight="1" x14ac:dyDescent="0.2">
      <c r="C789" s="68"/>
      <c r="D789" s="68"/>
      <c r="E789" s="68"/>
      <c r="F789" s="68"/>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spans="3:36" ht="15.75" customHeight="1" x14ac:dyDescent="0.2">
      <c r="C790" s="68"/>
      <c r="D790" s="68"/>
      <c r="E790" s="68"/>
      <c r="F790" s="68"/>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spans="3:36" ht="15.75" customHeight="1" x14ac:dyDescent="0.2">
      <c r="C791" s="68"/>
      <c r="D791" s="68"/>
      <c r="E791" s="68"/>
      <c r="F791" s="68"/>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spans="3:36" ht="15.75" customHeight="1" x14ac:dyDescent="0.2">
      <c r="C792" s="68"/>
      <c r="D792" s="68"/>
      <c r="E792" s="68"/>
      <c r="F792" s="68"/>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spans="3:36" ht="15.75" customHeight="1" x14ac:dyDescent="0.2">
      <c r="C793" s="68"/>
      <c r="D793" s="68"/>
      <c r="E793" s="68"/>
      <c r="F793" s="68"/>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spans="3:36" ht="15.75" customHeight="1" x14ac:dyDescent="0.2">
      <c r="C794" s="68"/>
      <c r="D794" s="68"/>
      <c r="E794" s="68"/>
      <c r="F794" s="68"/>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spans="3:36" ht="15.75" customHeight="1" x14ac:dyDescent="0.2">
      <c r="C795" s="68"/>
      <c r="D795" s="68"/>
      <c r="E795" s="68"/>
      <c r="F795" s="68"/>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spans="3:36" ht="15.75" customHeight="1" x14ac:dyDescent="0.2">
      <c r="C796" s="68"/>
      <c r="D796" s="68"/>
      <c r="E796" s="68"/>
      <c r="F796" s="68"/>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spans="3:36" ht="15.75" customHeight="1" x14ac:dyDescent="0.2">
      <c r="C797" s="68"/>
      <c r="D797" s="68"/>
      <c r="E797" s="68"/>
      <c r="F797" s="68"/>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spans="3:36" ht="15.75" customHeight="1" x14ac:dyDescent="0.2">
      <c r="C798" s="68"/>
      <c r="D798" s="68"/>
      <c r="E798" s="68"/>
      <c r="F798" s="68"/>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spans="3:36" ht="15.75" customHeight="1" x14ac:dyDescent="0.2">
      <c r="C799" s="68"/>
      <c r="D799" s="68"/>
      <c r="E799" s="68"/>
      <c r="F799" s="68"/>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spans="3:36" ht="15.75" customHeight="1" x14ac:dyDescent="0.2">
      <c r="C800" s="68"/>
      <c r="D800" s="68"/>
      <c r="E800" s="68"/>
      <c r="F800" s="68"/>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spans="3:36" ht="15.75" customHeight="1" x14ac:dyDescent="0.2">
      <c r="C801" s="68"/>
      <c r="D801" s="68"/>
      <c r="E801" s="68"/>
      <c r="F801" s="68"/>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spans="3:36" ht="15.75" customHeight="1" x14ac:dyDescent="0.2">
      <c r="C802" s="68"/>
      <c r="D802" s="68"/>
      <c r="E802" s="68"/>
      <c r="F802" s="68"/>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spans="3:36" ht="15.75" customHeight="1" x14ac:dyDescent="0.2">
      <c r="C803" s="68"/>
      <c r="D803" s="68"/>
      <c r="E803" s="68"/>
      <c r="F803" s="68"/>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spans="3:36" ht="15.75" customHeight="1" x14ac:dyDescent="0.2">
      <c r="C804" s="68"/>
      <c r="D804" s="68"/>
      <c r="E804" s="68"/>
      <c r="F804" s="68"/>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spans="3:36" ht="15.75" customHeight="1" x14ac:dyDescent="0.2">
      <c r="C805" s="68"/>
      <c r="D805" s="68"/>
      <c r="E805" s="68"/>
      <c r="F805" s="68"/>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spans="3:36" ht="15.75" customHeight="1" x14ac:dyDescent="0.2">
      <c r="C806" s="68"/>
      <c r="D806" s="68"/>
      <c r="E806" s="68"/>
      <c r="F806" s="68"/>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spans="3:36" ht="15.75" customHeight="1" x14ac:dyDescent="0.2">
      <c r="C807" s="68"/>
      <c r="D807" s="68"/>
      <c r="E807" s="68"/>
      <c r="F807" s="68"/>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spans="3:36" ht="15.75" customHeight="1" x14ac:dyDescent="0.2">
      <c r="C808" s="68"/>
      <c r="D808" s="68"/>
      <c r="E808" s="68"/>
      <c r="F808" s="68"/>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spans="3:36" ht="15.75" customHeight="1" x14ac:dyDescent="0.2">
      <c r="C809" s="68"/>
      <c r="D809" s="68"/>
      <c r="E809" s="68"/>
      <c r="F809" s="68"/>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spans="3:36" ht="15.75" customHeight="1" x14ac:dyDescent="0.2">
      <c r="C810" s="68"/>
      <c r="D810" s="68"/>
      <c r="E810" s="68"/>
      <c r="F810" s="68"/>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spans="3:36" ht="15.75" customHeight="1" x14ac:dyDescent="0.2">
      <c r="C811" s="68"/>
      <c r="D811" s="68"/>
      <c r="E811" s="68"/>
      <c r="F811" s="68"/>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spans="3:36" ht="15.75" customHeight="1" x14ac:dyDescent="0.2">
      <c r="C812" s="68"/>
      <c r="D812" s="68"/>
      <c r="E812" s="68"/>
      <c r="F812" s="68"/>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spans="3:36" ht="15.75" customHeight="1" x14ac:dyDescent="0.2">
      <c r="C813" s="68"/>
      <c r="D813" s="68"/>
      <c r="E813" s="68"/>
      <c r="F813" s="68"/>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spans="3:36" ht="15.75" customHeight="1" x14ac:dyDescent="0.2">
      <c r="C814" s="68"/>
      <c r="D814" s="68"/>
      <c r="E814" s="68"/>
      <c r="F814" s="68"/>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spans="3:36" ht="15.75" customHeight="1" x14ac:dyDescent="0.2">
      <c r="C815" s="68"/>
      <c r="D815" s="68"/>
      <c r="E815" s="68"/>
      <c r="F815" s="68"/>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spans="3:36" ht="15.75" customHeight="1" x14ac:dyDescent="0.2">
      <c r="C816" s="68"/>
      <c r="D816" s="68"/>
      <c r="E816" s="68"/>
      <c r="F816" s="68"/>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spans="3:36" ht="15.75" customHeight="1" x14ac:dyDescent="0.2">
      <c r="C817" s="68"/>
      <c r="D817" s="68"/>
      <c r="E817" s="68"/>
      <c r="F817" s="68"/>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spans="3:36" ht="15.75" customHeight="1" x14ac:dyDescent="0.2">
      <c r="C818" s="68"/>
      <c r="D818" s="68"/>
      <c r="E818" s="68"/>
      <c r="F818" s="68"/>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spans="3:36" ht="15.75" customHeight="1" x14ac:dyDescent="0.2">
      <c r="C819" s="68"/>
      <c r="D819" s="68"/>
      <c r="E819" s="68"/>
      <c r="F819" s="68"/>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spans="3:36" ht="15.75" customHeight="1" x14ac:dyDescent="0.2">
      <c r="C820" s="68"/>
      <c r="D820" s="68"/>
      <c r="E820" s="68"/>
      <c r="F820" s="68"/>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spans="3:36" ht="15.75" customHeight="1" x14ac:dyDescent="0.2">
      <c r="C821" s="68"/>
      <c r="D821" s="68"/>
      <c r="E821" s="68"/>
      <c r="F821" s="68"/>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spans="3:36" ht="15.75" customHeight="1" x14ac:dyDescent="0.2">
      <c r="C822" s="68"/>
      <c r="D822" s="68"/>
      <c r="E822" s="68"/>
      <c r="F822" s="68"/>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spans="3:36" ht="15.75" customHeight="1" x14ac:dyDescent="0.2">
      <c r="C823" s="68"/>
      <c r="D823" s="68"/>
      <c r="E823" s="68"/>
      <c r="F823" s="68"/>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spans="3:36" ht="15.75" customHeight="1" x14ac:dyDescent="0.2">
      <c r="C824" s="68"/>
      <c r="D824" s="68"/>
      <c r="E824" s="68"/>
      <c r="F824" s="68"/>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spans="3:36" ht="15.75" customHeight="1" x14ac:dyDescent="0.2">
      <c r="C825" s="68"/>
      <c r="D825" s="68"/>
      <c r="E825" s="68"/>
      <c r="F825" s="68"/>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spans="3:36" ht="15.75" customHeight="1" x14ac:dyDescent="0.2">
      <c r="C826" s="68"/>
      <c r="D826" s="68"/>
      <c r="E826" s="68"/>
      <c r="F826" s="68"/>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spans="3:36" ht="15.75" customHeight="1" x14ac:dyDescent="0.2">
      <c r="C827" s="68"/>
      <c r="D827" s="68"/>
      <c r="E827" s="68"/>
      <c r="F827" s="68"/>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spans="3:36" ht="15.75" customHeight="1" x14ac:dyDescent="0.2">
      <c r="C828" s="68"/>
      <c r="D828" s="68"/>
      <c r="E828" s="68"/>
      <c r="F828" s="68"/>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spans="3:36" ht="15.75" customHeight="1" x14ac:dyDescent="0.2">
      <c r="C829" s="68"/>
      <c r="D829" s="68"/>
      <c r="E829" s="68"/>
      <c r="F829" s="68"/>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spans="3:36" ht="15.75" customHeight="1" x14ac:dyDescent="0.2">
      <c r="C830" s="68"/>
      <c r="D830" s="68"/>
      <c r="E830" s="68"/>
      <c r="F830" s="68"/>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spans="3:36" ht="15.75" customHeight="1" x14ac:dyDescent="0.2">
      <c r="C831" s="68"/>
      <c r="D831" s="68"/>
      <c r="E831" s="68"/>
      <c r="F831" s="68"/>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spans="3:36" ht="15.75" customHeight="1" x14ac:dyDescent="0.2">
      <c r="C832" s="68"/>
      <c r="D832" s="68"/>
      <c r="E832" s="68"/>
      <c r="F832" s="68"/>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spans="3:36" ht="15.75" customHeight="1" x14ac:dyDescent="0.2">
      <c r="C833" s="68"/>
      <c r="D833" s="68"/>
      <c r="E833" s="68"/>
      <c r="F833" s="68"/>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spans="3:36" ht="15.75" customHeight="1" x14ac:dyDescent="0.2">
      <c r="C834" s="68"/>
      <c r="D834" s="68"/>
      <c r="E834" s="68"/>
      <c r="F834" s="68"/>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spans="3:36" ht="15.75" customHeight="1" x14ac:dyDescent="0.2">
      <c r="C835" s="68"/>
      <c r="D835" s="68"/>
      <c r="E835" s="68"/>
      <c r="F835" s="68"/>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spans="3:36" ht="15.75" customHeight="1" x14ac:dyDescent="0.2">
      <c r="C836" s="68"/>
      <c r="D836" s="68"/>
      <c r="E836" s="68"/>
      <c r="F836" s="68"/>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spans="3:36" ht="15.75" customHeight="1" x14ac:dyDescent="0.2">
      <c r="C837" s="68"/>
      <c r="D837" s="68"/>
      <c r="E837" s="68"/>
      <c r="F837" s="68"/>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spans="3:36" ht="15.75" customHeight="1" x14ac:dyDescent="0.2">
      <c r="C838" s="68"/>
      <c r="D838" s="68"/>
      <c r="E838" s="68"/>
      <c r="F838" s="68"/>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spans="3:36" ht="15.75" customHeight="1" x14ac:dyDescent="0.2">
      <c r="C839" s="68"/>
      <c r="D839" s="68"/>
      <c r="E839" s="68"/>
      <c r="F839" s="68"/>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spans="3:36" ht="15.75" customHeight="1" x14ac:dyDescent="0.2">
      <c r="C840" s="68"/>
      <c r="D840" s="68"/>
      <c r="E840" s="68"/>
      <c r="F840" s="68"/>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spans="3:36" ht="15.75" customHeight="1" x14ac:dyDescent="0.2">
      <c r="C841" s="68"/>
      <c r="D841" s="68"/>
      <c r="E841" s="68"/>
      <c r="F841" s="68"/>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spans="3:36" ht="15.75" customHeight="1" x14ac:dyDescent="0.2">
      <c r="C842" s="68"/>
      <c r="D842" s="68"/>
      <c r="E842" s="68"/>
      <c r="F842" s="68"/>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spans="3:36" ht="15.75" customHeight="1" x14ac:dyDescent="0.2">
      <c r="C843" s="68"/>
      <c r="D843" s="68"/>
      <c r="E843" s="68"/>
      <c r="F843" s="68"/>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spans="3:36" ht="15.75" customHeight="1" x14ac:dyDescent="0.2">
      <c r="C844" s="68"/>
      <c r="D844" s="68"/>
      <c r="E844" s="68"/>
      <c r="F844" s="68"/>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spans="3:36" ht="15.75" customHeight="1" x14ac:dyDescent="0.2">
      <c r="C845" s="68"/>
      <c r="D845" s="68"/>
      <c r="E845" s="68"/>
      <c r="F845" s="68"/>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spans="3:36" ht="15.75" customHeight="1" x14ac:dyDescent="0.2">
      <c r="C846" s="68"/>
      <c r="D846" s="68"/>
      <c r="E846" s="68"/>
      <c r="F846" s="68"/>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spans="3:36" ht="15.75" customHeight="1" x14ac:dyDescent="0.2">
      <c r="C847" s="68"/>
      <c r="D847" s="68"/>
      <c r="E847" s="68"/>
      <c r="F847" s="68"/>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spans="3:36" ht="15.75" customHeight="1" x14ac:dyDescent="0.2">
      <c r="C848" s="68"/>
      <c r="D848" s="68"/>
      <c r="E848" s="68"/>
      <c r="F848" s="68"/>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spans="3:36" ht="15.75" customHeight="1" x14ac:dyDescent="0.2">
      <c r="C849" s="68"/>
      <c r="D849" s="68"/>
      <c r="E849" s="68"/>
      <c r="F849" s="68"/>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spans="3:36" ht="15.75" customHeight="1" x14ac:dyDescent="0.2">
      <c r="C850" s="68"/>
      <c r="D850" s="68"/>
      <c r="E850" s="68"/>
      <c r="F850" s="68"/>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spans="3:36" ht="15.75" customHeight="1" x14ac:dyDescent="0.2">
      <c r="C851" s="68"/>
      <c r="D851" s="68"/>
      <c r="E851" s="68"/>
      <c r="F851" s="68"/>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spans="3:36" ht="15.75" customHeight="1" x14ac:dyDescent="0.2">
      <c r="C852" s="68"/>
      <c r="D852" s="68"/>
      <c r="E852" s="68"/>
      <c r="F852" s="68"/>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spans="3:36" ht="15.75" customHeight="1" x14ac:dyDescent="0.2">
      <c r="C853" s="68"/>
      <c r="D853" s="68"/>
      <c r="E853" s="68"/>
      <c r="F853" s="68"/>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spans="3:36" ht="15.75" customHeight="1" x14ac:dyDescent="0.2">
      <c r="C854" s="68"/>
      <c r="D854" s="68"/>
      <c r="E854" s="68"/>
      <c r="F854" s="68"/>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spans="3:36" ht="15.75" customHeight="1" x14ac:dyDescent="0.2">
      <c r="C855" s="68"/>
      <c r="D855" s="68"/>
      <c r="E855" s="68"/>
      <c r="F855" s="68"/>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spans="3:36" ht="15.75" customHeight="1" x14ac:dyDescent="0.2">
      <c r="C856" s="68"/>
      <c r="D856" s="68"/>
      <c r="E856" s="68"/>
      <c r="F856" s="68"/>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spans="3:36" ht="15.75" customHeight="1" x14ac:dyDescent="0.2">
      <c r="C857" s="68"/>
      <c r="D857" s="68"/>
      <c r="E857" s="68"/>
      <c r="F857" s="68"/>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spans="3:36" ht="15.75" customHeight="1" x14ac:dyDescent="0.2">
      <c r="C858" s="68"/>
      <c r="D858" s="68"/>
      <c r="E858" s="68"/>
      <c r="F858" s="68"/>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spans="3:36" ht="15.75" customHeight="1" x14ac:dyDescent="0.2">
      <c r="C859" s="68"/>
      <c r="D859" s="68"/>
      <c r="E859" s="68"/>
      <c r="F859" s="68"/>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spans="3:36" ht="15.75" customHeight="1" x14ac:dyDescent="0.2">
      <c r="C860" s="68"/>
      <c r="D860" s="68"/>
      <c r="E860" s="68"/>
      <c r="F860" s="68"/>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spans="3:36" ht="15.75" customHeight="1" x14ac:dyDescent="0.2">
      <c r="C861" s="68"/>
      <c r="D861" s="68"/>
      <c r="E861" s="68"/>
      <c r="F861" s="68"/>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spans="3:36" ht="15.75" customHeight="1" x14ac:dyDescent="0.2">
      <c r="C862" s="68"/>
      <c r="D862" s="68"/>
      <c r="E862" s="68"/>
      <c r="F862" s="68"/>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spans="3:36" ht="15.75" customHeight="1" x14ac:dyDescent="0.2">
      <c r="C863" s="68"/>
      <c r="D863" s="68"/>
      <c r="E863" s="68"/>
      <c r="F863" s="68"/>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spans="3:36" ht="15.75" customHeight="1" x14ac:dyDescent="0.2">
      <c r="C864" s="68"/>
      <c r="D864" s="68"/>
      <c r="E864" s="68"/>
      <c r="F864" s="68"/>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spans="3:36" ht="15.75" customHeight="1" x14ac:dyDescent="0.2">
      <c r="C865" s="68"/>
      <c r="D865" s="68"/>
      <c r="E865" s="68"/>
      <c r="F865" s="68"/>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spans="3:36" ht="15.75" customHeight="1" x14ac:dyDescent="0.2">
      <c r="C866" s="68"/>
      <c r="D866" s="68"/>
      <c r="E866" s="68"/>
      <c r="F866" s="68"/>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spans="3:36" ht="15.75" customHeight="1" x14ac:dyDescent="0.2">
      <c r="C867" s="68"/>
      <c r="D867" s="68"/>
      <c r="E867" s="68"/>
      <c r="F867" s="68"/>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spans="3:36" ht="15.75" customHeight="1" x14ac:dyDescent="0.2">
      <c r="C868" s="68"/>
      <c r="D868" s="68"/>
      <c r="E868" s="68"/>
      <c r="F868" s="68"/>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spans="3:36" ht="15.75" customHeight="1" x14ac:dyDescent="0.2">
      <c r="C869" s="68"/>
      <c r="D869" s="68"/>
      <c r="E869" s="68"/>
      <c r="F869" s="68"/>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spans="3:36" ht="15.75" customHeight="1" x14ac:dyDescent="0.2">
      <c r="C870" s="68"/>
      <c r="D870" s="68"/>
      <c r="E870" s="68"/>
      <c r="F870" s="68"/>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spans="3:36" ht="15.75" customHeight="1" x14ac:dyDescent="0.2">
      <c r="C871" s="68"/>
      <c r="D871" s="68"/>
      <c r="E871" s="68"/>
      <c r="F871" s="68"/>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spans="3:36" ht="15.75" customHeight="1" x14ac:dyDescent="0.2">
      <c r="C872" s="68"/>
      <c r="D872" s="68"/>
      <c r="E872" s="68"/>
      <c r="F872" s="68"/>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spans="3:36" ht="15.75" customHeight="1" x14ac:dyDescent="0.2">
      <c r="C873" s="68"/>
      <c r="D873" s="68"/>
      <c r="E873" s="68"/>
      <c r="F873" s="68"/>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spans="3:36" ht="15.75" customHeight="1" x14ac:dyDescent="0.2">
      <c r="C874" s="68"/>
      <c r="D874" s="68"/>
      <c r="E874" s="68"/>
      <c r="F874" s="68"/>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spans="3:36" ht="15.75" customHeight="1" x14ac:dyDescent="0.2">
      <c r="C875" s="68"/>
      <c r="D875" s="68"/>
      <c r="E875" s="68"/>
      <c r="F875" s="68"/>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spans="3:36" ht="15.75" customHeight="1" x14ac:dyDescent="0.2">
      <c r="C876" s="68"/>
      <c r="D876" s="68"/>
      <c r="E876" s="68"/>
      <c r="F876" s="68"/>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spans="3:36" ht="15.75" customHeight="1" x14ac:dyDescent="0.2">
      <c r="C877" s="68"/>
      <c r="D877" s="68"/>
      <c r="E877" s="68"/>
      <c r="F877" s="68"/>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spans="3:36" ht="15.75" customHeight="1" x14ac:dyDescent="0.2">
      <c r="C878" s="68"/>
      <c r="D878" s="68"/>
      <c r="E878" s="68"/>
      <c r="F878" s="68"/>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spans="3:36" ht="15.75" customHeight="1" x14ac:dyDescent="0.2">
      <c r="C879" s="68"/>
      <c r="D879" s="68"/>
      <c r="E879" s="68"/>
      <c r="F879" s="68"/>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spans="3:36" ht="15.75" customHeight="1" x14ac:dyDescent="0.2">
      <c r="C880" s="68"/>
      <c r="D880" s="68"/>
      <c r="E880" s="68"/>
      <c r="F880" s="68"/>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spans="3:36" ht="15.75" customHeight="1" x14ac:dyDescent="0.2">
      <c r="C881" s="68"/>
      <c r="D881" s="68"/>
      <c r="E881" s="68"/>
      <c r="F881" s="68"/>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spans="3:36" ht="15.75" customHeight="1" x14ac:dyDescent="0.2">
      <c r="C882" s="68"/>
      <c r="D882" s="68"/>
      <c r="E882" s="68"/>
      <c r="F882" s="68"/>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spans="3:36" ht="15.75" customHeight="1" x14ac:dyDescent="0.2">
      <c r="C883" s="68"/>
      <c r="D883" s="68"/>
      <c r="E883" s="68"/>
      <c r="F883" s="68"/>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spans="3:36" ht="15.75" customHeight="1" x14ac:dyDescent="0.2">
      <c r="C884" s="68"/>
      <c r="D884" s="68"/>
      <c r="E884" s="68"/>
      <c r="F884" s="68"/>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spans="3:36" ht="15.75" customHeight="1" x14ac:dyDescent="0.2">
      <c r="C885" s="68"/>
      <c r="D885" s="68"/>
      <c r="E885" s="68"/>
      <c r="F885" s="68"/>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spans="3:36" ht="15.75" customHeight="1" x14ac:dyDescent="0.2">
      <c r="C886" s="68"/>
      <c r="D886" s="68"/>
      <c r="E886" s="68"/>
      <c r="F886" s="68"/>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spans="3:36" ht="15.75" customHeight="1" x14ac:dyDescent="0.2">
      <c r="C887" s="68"/>
      <c r="D887" s="68"/>
      <c r="E887" s="68"/>
      <c r="F887" s="68"/>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spans="3:36" ht="15.75" customHeight="1" x14ac:dyDescent="0.2">
      <c r="C888" s="68"/>
      <c r="D888" s="68"/>
      <c r="E888" s="68"/>
      <c r="F888" s="68"/>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spans="3:36" ht="15.75" customHeight="1" x14ac:dyDescent="0.2">
      <c r="C889" s="68"/>
      <c r="D889" s="68"/>
      <c r="E889" s="68"/>
      <c r="F889" s="68"/>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spans="3:36" ht="15.75" customHeight="1" x14ac:dyDescent="0.2">
      <c r="C890" s="68"/>
      <c r="D890" s="68"/>
      <c r="E890" s="68"/>
      <c r="F890" s="68"/>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spans="3:36" ht="15.75" customHeight="1" x14ac:dyDescent="0.2">
      <c r="C891" s="68"/>
      <c r="D891" s="68"/>
      <c r="E891" s="68"/>
      <c r="F891" s="68"/>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spans="3:36" ht="15.75" customHeight="1" x14ac:dyDescent="0.2">
      <c r="C892" s="68"/>
      <c r="D892" s="68"/>
      <c r="E892" s="68"/>
      <c r="F892" s="68"/>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spans="3:36" ht="15.75" customHeight="1" x14ac:dyDescent="0.2">
      <c r="C893" s="68"/>
      <c r="D893" s="68"/>
      <c r="E893" s="68"/>
      <c r="F893" s="68"/>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spans="3:36" ht="15.75" customHeight="1" x14ac:dyDescent="0.2">
      <c r="C894" s="68"/>
      <c r="D894" s="68"/>
      <c r="E894" s="68"/>
      <c r="F894" s="68"/>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spans="3:36" ht="15.75" customHeight="1" x14ac:dyDescent="0.2">
      <c r="C895" s="68"/>
      <c r="D895" s="68"/>
      <c r="E895" s="68"/>
      <c r="F895" s="68"/>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spans="3:36" ht="15.75" customHeight="1" x14ac:dyDescent="0.2">
      <c r="C896" s="68"/>
      <c r="D896" s="68"/>
      <c r="E896" s="68"/>
      <c r="F896" s="68"/>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spans="3:36" ht="15.75" customHeight="1" x14ac:dyDescent="0.2">
      <c r="C897" s="68"/>
      <c r="D897" s="68"/>
      <c r="E897" s="68"/>
      <c r="F897" s="68"/>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spans="3:36" ht="15.75" customHeight="1" x14ac:dyDescent="0.2">
      <c r="C898" s="68"/>
      <c r="D898" s="68"/>
      <c r="E898" s="68"/>
      <c r="F898" s="68"/>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spans="3:36" ht="15.75" customHeight="1" x14ac:dyDescent="0.2">
      <c r="C899" s="68"/>
      <c r="D899" s="68"/>
      <c r="E899" s="68"/>
      <c r="F899" s="68"/>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spans="3:36" ht="15.75" customHeight="1" x14ac:dyDescent="0.2">
      <c r="C900" s="68"/>
      <c r="D900" s="68"/>
      <c r="E900" s="68"/>
      <c r="F900" s="68"/>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spans="3:36" ht="15.75" customHeight="1" x14ac:dyDescent="0.2">
      <c r="C901" s="68"/>
      <c r="D901" s="68"/>
      <c r="E901" s="68"/>
      <c r="F901" s="68"/>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spans="3:36" ht="15.75" customHeight="1" x14ac:dyDescent="0.2">
      <c r="C902" s="68"/>
      <c r="D902" s="68"/>
      <c r="E902" s="68"/>
      <c r="F902" s="68"/>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spans="3:36" ht="15.75" customHeight="1" x14ac:dyDescent="0.2">
      <c r="C903" s="68"/>
      <c r="D903" s="68"/>
      <c r="E903" s="68"/>
      <c r="F903" s="68"/>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spans="3:36" ht="15.75" customHeight="1" x14ac:dyDescent="0.2">
      <c r="C904" s="68"/>
      <c r="D904" s="68"/>
      <c r="E904" s="68"/>
      <c r="F904" s="68"/>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spans="3:36" ht="15.75" customHeight="1" x14ac:dyDescent="0.2">
      <c r="C905" s="68"/>
      <c r="D905" s="68"/>
      <c r="E905" s="68"/>
      <c r="F905" s="68"/>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spans="3:36" ht="15.75" customHeight="1" x14ac:dyDescent="0.2">
      <c r="C906" s="68"/>
      <c r="D906" s="68"/>
      <c r="E906" s="68"/>
      <c r="F906" s="68"/>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spans="3:36" ht="15.75" customHeight="1" x14ac:dyDescent="0.2">
      <c r="C907" s="68"/>
      <c r="D907" s="68"/>
      <c r="E907" s="68"/>
      <c r="F907" s="68"/>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spans="3:36" ht="15.75" customHeight="1" x14ac:dyDescent="0.2">
      <c r="C908" s="68"/>
      <c r="D908" s="68"/>
      <c r="E908" s="68"/>
      <c r="F908" s="68"/>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spans="3:36" ht="15.75" customHeight="1" x14ac:dyDescent="0.2">
      <c r="C909" s="68"/>
      <c r="D909" s="68"/>
      <c r="E909" s="68"/>
      <c r="F909" s="68"/>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spans="3:36" ht="15.75" customHeight="1" x14ac:dyDescent="0.2">
      <c r="C910" s="68"/>
      <c r="D910" s="68"/>
      <c r="E910" s="68"/>
      <c r="F910" s="68"/>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spans="3:36" ht="15.75" customHeight="1" x14ac:dyDescent="0.2">
      <c r="C911" s="68"/>
      <c r="D911" s="68"/>
      <c r="E911" s="68"/>
      <c r="F911" s="68"/>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spans="3:36" ht="15.75" customHeight="1" x14ac:dyDescent="0.2">
      <c r="C912" s="68"/>
      <c r="D912" s="68"/>
      <c r="E912" s="68"/>
      <c r="F912" s="68"/>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spans="3:36" ht="15.75" customHeight="1" x14ac:dyDescent="0.2">
      <c r="C913" s="68"/>
      <c r="D913" s="68"/>
      <c r="E913" s="68"/>
      <c r="F913" s="68"/>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spans="3:36" ht="15.75" customHeight="1" x14ac:dyDescent="0.2">
      <c r="C914" s="68"/>
      <c r="D914" s="68"/>
      <c r="E914" s="68"/>
      <c r="F914" s="68"/>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spans="3:36" ht="15.75" customHeight="1" x14ac:dyDescent="0.2">
      <c r="C915" s="68"/>
      <c r="D915" s="68"/>
      <c r="E915" s="68"/>
      <c r="F915" s="68"/>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spans="3:36" ht="15.75" customHeight="1" x14ac:dyDescent="0.2">
      <c r="C916" s="68"/>
      <c r="D916" s="68"/>
      <c r="E916" s="68"/>
      <c r="F916" s="68"/>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spans="3:36" ht="15.75" customHeight="1" x14ac:dyDescent="0.2">
      <c r="C917" s="68"/>
      <c r="D917" s="68"/>
      <c r="E917" s="68"/>
      <c r="F917" s="68"/>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spans="3:36" ht="15.75" customHeight="1" x14ac:dyDescent="0.2">
      <c r="C918" s="68"/>
      <c r="D918" s="68"/>
      <c r="E918" s="68"/>
      <c r="F918" s="68"/>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spans="3:36" ht="15.75" customHeight="1" x14ac:dyDescent="0.2">
      <c r="C919" s="68"/>
      <c r="D919" s="68"/>
      <c r="E919" s="68"/>
      <c r="F919" s="68"/>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spans="3:36" ht="15.75" customHeight="1" x14ac:dyDescent="0.2">
      <c r="C920" s="68"/>
      <c r="D920" s="68"/>
      <c r="E920" s="68"/>
      <c r="F920" s="68"/>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spans="3:36" ht="15.75" customHeight="1" x14ac:dyDescent="0.2">
      <c r="C921" s="68"/>
      <c r="D921" s="68"/>
      <c r="E921" s="68"/>
      <c r="F921" s="68"/>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spans="3:36" ht="15.75" customHeight="1" x14ac:dyDescent="0.2">
      <c r="C922" s="68"/>
      <c r="D922" s="68"/>
      <c r="E922" s="68"/>
      <c r="F922" s="68"/>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spans="3:36" ht="15.75" customHeight="1" x14ac:dyDescent="0.2">
      <c r="C923" s="68"/>
      <c r="D923" s="68"/>
      <c r="E923" s="68"/>
      <c r="F923" s="68"/>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spans="3:36" ht="15.75" customHeight="1" x14ac:dyDescent="0.2">
      <c r="C924" s="68"/>
      <c r="D924" s="68"/>
      <c r="E924" s="68"/>
      <c r="F924" s="68"/>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spans="3:36" ht="15.75" customHeight="1" x14ac:dyDescent="0.2">
      <c r="C925" s="68"/>
      <c r="D925" s="68"/>
      <c r="E925" s="68"/>
      <c r="F925" s="68"/>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spans="3:36" ht="15.75" customHeight="1" x14ac:dyDescent="0.2">
      <c r="C926" s="68"/>
      <c r="D926" s="68"/>
      <c r="E926" s="68"/>
      <c r="F926" s="68"/>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spans="3:36" ht="15.75" customHeight="1" x14ac:dyDescent="0.2">
      <c r="C927" s="68"/>
      <c r="D927" s="68"/>
      <c r="E927" s="68"/>
      <c r="F927" s="68"/>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spans="3:36" ht="15.75" customHeight="1" x14ac:dyDescent="0.2">
      <c r="C928" s="68"/>
      <c r="D928" s="68"/>
      <c r="E928" s="68"/>
      <c r="F928" s="68"/>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spans="3:36" ht="15.75" customHeight="1" x14ac:dyDescent="0.2">
      <c r="C929" s="68"/>
      <c r="D929" s="68"/>
      <c r="E929" s="68"/>
      <c r="F929" s="68"/>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spans="3:36" ht="15.75" customHeight="1" x14ac:dyDescent="0.2">
      <c r="C930" s="68"/>
      <c r="D930" s="68"/>
      <c r="E930" s="68"/>
      <c r="F930" s="68"/>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spans="3:36" ht="15.75" customHeight="1" x14ac:dyDescent="0.2">
      <c r="C931" s="68"/>
      <c r="D931" s="68"/>
      <c r="E931" s="68"/>
      <c r="F931" s="68"/>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spans="3:36" ht="15.75" customHeight="1" x14ac:dyDescent="0.2">
      <c r="C932" s="68"/>
      <c r="D932" s="68"/>
      <c r="E932" s="68"/>
      <c r="F932" s="68"/>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spans="3:36" ht="15.75" customHeight="1" x14ac:dyDescent="0.2">
      <c r="C933" s="68"/>
      <c r="D933" s="68"/>
      <c r="E933" s="68"/>
      <c r="F933" s="68"/>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spans="3:36" ht="15.75" customHeight="1" x14ac:dyDescent="0.2">
      <c r="C934" s="68"/>
      <c r="D934" s="68"/>
      <c r="E934" s="68"/>
      <c r="F934" s="68"/>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spans="3:36" ht="15.75" customHeight="1" x14ac:dyDescent="0.2">
      <c r="C935" s="68"/>
      <c r="D935" s="68"/>
      <c r="E935" s="68"/>
      <c r="F935" s="68"/>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spans="3:36" ht="15.75" customHeight="1" x14ac:dyDescent="0.2">
      <c r="C936" s="68"/>
      <c r="D936" s="68"/>
      <c r="E936" s="68"/>
      <c r="F936" s="68"/>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spans="3:36" ht="15.75" customHeight="1" x14ac:dyDescent="0.2">
      <c r="C937" s="68"/>
      <c r="D937" s="68"/>
      <c r="E937" s="68"/>
      <c r="F937" s="68"/>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spans="3:36" ht="15.75" customHeight="1" x14ac:dyDescent="0.2">
      <c r="C938" s="68"/>
      <c r="D938" s="68"/>
      <c r="E938" s="68"/>
      <c r="F938" s="68"/>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spans="3:36" ht="15.75" customHeight="1" x14ac:dyDescent="0.2">
      <c r="C939" s="68"/>
      <c r="D939" s="68"/>
      <c r="E939" s="68"/>
      <c r="F939" s="68"/>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spans="3:36" ht="15.75" customHeight="1" x14ac:dyDescent="0.2">
      <c r="C940" s="68"/>
      <c r="D940" s="68"/>
      <c r="E940" s="68"/>
      <c r="F940" s="68"/>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spans="3:36" ht="15.75" customHeight="1" x14ac:dyDescent="0.2">
      <c r="C941" s="68"/>
      <c r="D941" s="68"/>
      <c r="E941" s="68"/>
      <c r="F941" s="68"/>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spans="3:36" ht="15.75" customHeight="1" x14ac:dyDescent="0.2">
      <c r="C942" s="68"/>
      <c r="D942" s="68"/>
      <c r="E942" s="68"/>
      <c r="F942" s="68"/>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spans="3:36" ht="15.75" customHeight="1" x14ac:dyDescent="0.2">
      <c r="C943" s="68"/>
      <c r="D943" s="68"/>
      <c r="E943" s="68"/>
      <c r="F943" s="68"/>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spans="3:36" ht="15.75" customHeight="1" x14ac:dyDescent="0.2">
      <c r="C944" s="68"/>
      <c r="D944" s="68"/>
      <c r="E944" s="68"/>
      <c r="F944" s="68"/>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spans="3:36" ht="15.75" customHeight="1" x14ac:dyDescent="0.2">
      <c r="C945" s="68"/>
      <c r="D945" s="68"/>
      <c r="E945" s="68"/>
      <c r="F945" s="68"/>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spans="3:36" ht="15.75" customHeight="1" x14ac:dyDescent="0.2">
      <c r="C946" s="68"/>
      <c r="D946" s="68"/>
      <c r="E946" s="68"/>
      <c r="F946" s="68"/>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spans="3:36" ht="15.75" customHeight="1" x14ac:dyDescent="0.2">
      <c r="C947" s="68"/>
      <c r="D947" s="68"/>
      <c r="E947" s="68"/>
      <c r="F947" s="68"/>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spans="3:36" ht="15.75" customHeight="1" x14ac:dyDescent="0.2">
      <c r="C948" s="68"/>
      <c r="D948" s="68"/>
      <c r="E948" s="68"/>
      <c r="F948" s="68"/>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spans="3:36" ht="15.75" customHeight="1" x14ac:dyDescent="0.2">
      <c r="C949" s="68"/>
      <c r="D949" s="68"/>
      <c r="E949" s="68"/>
      <c r="F949" s="68"/>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spans="3:36" ht="15.75" customHeight="1" x14ac:dyDescent="0.2">
      <c r="C950" s="68"/>
      <c r="D950" s="68"/>
      <c r="E950" s="68"/>
      <c r="F950" s="68"/>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spans="3:36" ht="15.75" customHeight="1" x14ac:dyDescent="0.2">
      <c r="C951" s="68"/>
      <c r="D951" s="68"/>
      <c r="E951" s="68"/>
      <c r="F951" s="68"/>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spans="3:36" ht="15.75" customHeight="1" x14ac:dyDescent="0.2">
      <c r="C952" s="68"/>
      <c r="D952" s="68"/>
      <c r="E952" s="68"/>
      <c r="F952" s="68"/>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spans="3:36" ht="15.75" customHeight="1" x14ac:dyDescent="0.2">
      <c r="C953" s="68"/>
      <c r="D953" s="68"/>
      <c r="E953" s="68"/>
      <c r="F953" s="68"/>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spans="3:36" ht="15.75" customHeight="1" x14ac:dyDescent="0.2">
      <c r="C954" s="68"/>
      <c r="D954" s="68"/>
      <c r="E954" s="68"/>
      <c r="F954" s="68"/>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spans="3:36" ht="15.75" customHeight="1" x14ac:dyDescent="0.2">
      <c r="C955" s="68"/>
      <c r="D955" s="68"/>
      <c r="E955" s="68"/>
      <c r="F955" s="68"/>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spans="3:36" ht="15.75" customHeight="1" x14ac:dyDescent="0.2">
      <c r="C956" s="68"/>
      <c r="D956" s="68"/>
      <c r="E956" s="68"/>
      <c r="F956" s="68"/>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spans="3:36" ht="15.75" customHeight="1" x14ac:dyDescent="0.2">
      <c r="C957" s="68"/>
      <c r="D957" s="68"/>
      <c r="E957" s="68"/>
      <c r="F957" s="68"/>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spans="3:36" ht="15.75" customHeight="1" x14ac:dyDescent="0.2">
      <c r="C958" s="68"/>
      <c r="D958" s="68"/>
      <c r="E958" s="68"/>
      <c r="F958" s="68"/>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spans="3:36" ht="15.75" customHeight="1" x14ac:dyDescent="0.2">
      <c r="C959" s="68"/>
      <c r="D959" s="68"/>
      <c r="E959" s="68"/>
      <c r="F959" s="68"/>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spans="3:36" ht="15.75" customHeight="1" x14ac:dyDescent="0.2">
      <c r="C960" s="68"/>
      <c r="D960" s="68"/>
      <c r="E960" s="68"/>
      <c r="F960" s="68"/>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spans="3:36" ht="15.75" customHeight="1" x14ac:dyDescent="0.2">
      <c r="C961" s="68"/>
      <c r="D961" s="68"/>
      <c r="E961" s="68"/>
      <c r="F961" s="68"/>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spans="3:36" ht="15.75" customHeight="1" x14ac:dyDescent="0.2">
      <c r="C962" s="68"/>
      <c r="D962" s="68"/>
      <c r="E962" s="68"/>
      <c r="F962" s="68"/>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spans="3:36" ht="15.75" customHeight="1" x14ac:dyDescent="0.2">
      <c r="C963" s="68"/>
      <c r="D963" s="68"/>
      <c r="E963" s="68"/>
      <c r="F963" s="68"/>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spans="3:36" ht="15.75" customHeight="1" x14ac:dyDescent="0.2">
      <c r="C964" s="68"/>
      <c r="D964" s="68"/>
      <c r="E964" s="68"/>
      <c r="F964" s="68"/>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spans="3:36" ht="15.75" customHeight="1" x14ac:dyDescent="0.2">
      <c r="C965" s="68"/>
      <c r="D965" s="68"/>
      <c r="E965" s="68"/>
      <c r="F965" s="68"/>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spans="3:36" ht="15.75" customHeight="1" x14ac:dyDescent="0.2">
      <c r="C966" s="68"/>
      <c r="D966" s="68"/>
      <c r="E966" s="68"/>
      <c r="F966" s="68"/>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spans="3:36" ht="15.75" customHeight="1" x14ac:dyDescent="0.2">
      <c r="C967" s="68"/>
      <c r="D967" s="68"/>
      <c r="E967" s="68"/>
      <c r="F967" s="68"/>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spans="3:36" ht="15.75" customHeight="1" x14ac:dyDescent="0.2">
      <c r="C968" s="68"/>
      <c r="D968" s="68"/>
      <c r="E968" s="68"/>
      <c r="F968" s="68"/>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spans="3:36" ht="15.75" customHeight="1" x14ac:dyDescent="0.2">
      <c r="C969" s="68"/>
      <c r="D969" s="68"/>
      <c r="E969" s="68"/>
      <c r="F969" s="68"/>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spans="3:36" ht="15.75" customHeight="1" x14ac:dyDescent="0.2">
      <c r="C970" s="68"/>
      <c r="D970" s="68"/>
      <c r="E970" s="68"/>
      <c r="F970" s="68"/>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spans="3:36" ht="15.75" customHeight="1" x14ac:dyDescent="0.2">
      <c r="C971" s="68"/>
      <c r="D971" s="68"/>
      <c r="E971" s="68"/>
      <c r="F971" s="68"/>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spans="3:36" ht="15.75" customHeight="1" x14ac:dyDescent="0.2">
      <c r="C972" s="68"/>
      <c r="D972" s="68"/>
      <c r="E972" s="68"/>
      <c r="F972" s="68"/>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spans="3:36" ht="15.75" customHeight="1" x14ac:dyDescent="0.2">
      <c r="C973" s="68"/>
      <c r="D973" s="68"/>
      <c r="E973" s="68"/>
      <c r="F973" s="68"/>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spans="3:36" ht="15.75" customHeight="1" x14ac:dyDescent="0.2">
      <c r="C974" s="68"/>
      <c r="D974" s="68"/>
      <c r="E974" s="68"/>
      <c r="F974" s="68"/>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spans="3:36" ht="15.75" customHeight="1" x14ac:dyDescent="0.2">
      <c r="C975" s="68"/>
      <c r="D975" s="68"/>
      <c r="E975" s="68"/>
      <c r="F975" s="68"/>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spans="3:36" ht="15.75" customHeight="1" x14ac:dyDescent="0.2">
      <c r="C976" s="68"/>
      <c r="D976" s="68"/>
      <c r="E976" s="68"/>
      <c r="F976" s="68"/>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spans="3:36" ht="15.75" customHeight="1" x14ac:dyDescent="0.2">
      <c r="C977" s="68"/>
      <c r="D977" s="68"/>
      <c r="E977" s="68"/>
      <c r="F977" s="68"/>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spans="3:36" ht="15.75" customHeight="1" x14ac:dyDescent="0.2">
      <c r="C978" s="68"/>
      <c r="D978" s="68"/>
      <c r="E978" s="68"/>
      <c r="F978" s="68"/>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spans="3:36" ht="15.75" customHeight="1" x14ac:dyDescent="0.2">
      <c r="C979" s="68"/>
      <c r="D979" s="68"/>
      <c r="E979" s="68"/>
      <c r="F979" s="68"/>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spans="3:36" ht="15.75" customHeight="1" x14ac:dyDescent="0.2">
      <c r="C980" s="68"/>
      <c r="D980" s="68"/>
      <c r="E980" s="68"/>
      <c r="F980" s="68"/>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spans="3:36" ht="15.75" customHeight="1" x14ac:dyDescent="0.2">
      <c r="C981" s="68"/>
      <c r="D981" s="68"/>
      <c r="E981" s="68"/>
      <c r="F981" s="68"/>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spans="3:36" ht="15.75" customHeight="1" x14ac:dyDescent="0.2">
      <c r="C982" s="68"/>
      <c r="D982" s="68"/>
      <c r="E982" s="68"/>
      <c r="F982" s="68"/>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spans="3:36" ht="15.75" customHeight="1" x14ac:dyDescent="0.2">
      <c r="C983" s="68"/>
      <c r="D983" s="68"/>
      <c r="E983" s="68"/>
      <c r="F983" s="68"/>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spans="3:36" ht="15.75" customHeight="1" x14ac:dyDescent="0.2">
      <c r="C984" s="68"/>
      <c r="D984" s="68"/>
      <c r="E984" s="68"/>
      <c r="F984" s="68"/>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spans="3:36" ht="15.75" customHeight="1" x14ac:dyDescent="0.2">
      <c r="C985" s="68"/>
      <c r="D985" s="68"/>
      <c r="E985" s="68"/>
      <c r="F985" s="68"/>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spans="3:36" ht="15.75" customHeight="1" x14ac:dyDescent="0.2">
      <c r="C986" s="68"/>
      <c r="D986" s="68"/>
      <c r="E986" s="68"/>
      <c r="F986" s="68"/>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spans="3:36" ht="15.75" customHeight="1" x14ac:dyDescent="0.2">
      <c r="C987" s="68"/>
      <c r="D987" s="68"/>
      <c r="E987" s="68"/>
      <c r="F987" s="68"/>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spans="3:36" ht="15.75" customHeight="1" x14ac:dyDescent="0.2">
      <c r="C988" s="68"/>
      <c r="D988" s="68"/>
      <c r="E988" s="68"/>
      <c r="F988" s="68"/>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sheetData>
  <autoFilter ref="A3:H68" xr:uid="{00000000-0009-0000-0000-000002000000}">
    <sortState xmlns:xlrd2="http://schemas.microsoft.com/office/spreadsheetml/2017/richdata2" ref="A3:H68">
      <sortCondition ref="A3:A68"/>
    </sortState>
  </autoFilter>
  <mergeCells count="42">
    <mergeCell ref="R147:R188"/>
    <mergeCell ref="S147:S188"/>
    <mergeCell ref="T147:T188"/>
    <mergeCell ref="U154:U158"/>
    <mergeCell ref="R189:R234"/>
    <mergeCell ref="S189:S234"/>
    <mergeCell ref="U222:U223"/>
    <mergeCell ref="U224:U225"/>
    <mergeCell ref="T189:T234"/>
    <mergeCell ref="U206:U207"/>
    <mergeCell ref="U208:U210"/>
    <mergeCell ref="U212:U213"/>
    <mergeCell ref="U214:U215"/>
    <mergeCell ref="U218:U219"/>
    <mergeCell ref="U220:U221"/>
    <mergeCell ref="L123:L127"/>
    <mergeCell ref="L128:L132"/>
    <mergeCell ref="K138:P138"/>
    <mergeCell ref="R145:AJ145"/>
    <mergeCell ref="L98:L102"/>
    <mergeCell ref="L103:L107"/>
    <mergeCell ref="K108:K122"/>
    <mergeCell ref="L108:L112"/>
    <mergeCell ref="L113:L117"/>
    <mergeCell ref="L118:L122"/>
    <mergeCell ref="K123:K137"/>
    <mergeCell ref="L133:L137"/>
    <mergeCell ref="K71:P71"/>
    <mergeCell ref="K73:K107"/>
    <mergeCell ref="L73:L77"/>
    <mergeCell ref="L78:L82"/>
    <mergeCell ref="L83:L87"/>
    <mergeCell ref="L88:L92"/>
    <mergeCell ref="L93:L97"/>
    <mergeCell ref="T287:T320"/>
    <mergeCell ref="R235:R320"/>
    <mergeCell ref="S261:S320"/>
    <mergeCell ref="T261:T286"/>
    <mergeCell ref="U228:U229"/>
    <mergeCell ref="U231:U233"/>
    <mergeCell ref="S235:S260"/>
    <mergeCell ref="T235:T26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baseColWidth="10" defaultColWidth="11.1640625" defaultRowHeight="15" customHeight="1" x14ac:dyDescent="0.2"/>
  <cols>
    <col min="1" max="26" width="10.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D34" workbookViewId="0"/>
  </sheetViews>
  <sheetFormatPr baseColWidth="10" defaultColWidth="11.1640625" defaultRowHeight="15" customHeight="1" x14ac:dyDescent="0.2"/>
  <cols>
    <col min="1" max="3" width="10.83203125" customWidth="1"/>
    <col min="4" max="4" width="26.5" customWidth="1"/>
    <col min="5" max="9" width="10.83203125" customWidth="1"/>
    <col min="10" max="10" width="33.83203125" customWidth="1"/>
    <col min="11" max="19" width="10.83203125" customWidth="1"/>
    <col min="20" max="26" width="10.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230" t="s">
        <v>352</v>
      </c>
      <c r="C2" s="231"/>
      <c r="D2" s="231"/>
      <c r="E2" s="231"/>
      <c r="F2" s="231"/>
      <c r="G2" s="231"/>
      <c r="H2" s="231"/>
      <c r="I2" s="231"/>
      <c r="J2" s="232"/>
      <c r="K2" s="1"/>
      <c r="L2" s="1"/>
      <c r="M2" s="1"/>
      <c r="N2" s="1"/>
      <c r="O2" s="1"/>
      <c r="P2" s="1"/>
      <c r="Q2" s="1"/>
      <c r="R2" s="1"/>
      <c r="S2" s="1"/>
      <c r="T2" s="1"/>
      <c r="U2" s="1"/>
      <c r="V2" s="1"/>
      <c r="W2" s="1"/>
      <c r="X2" s="1"/>
      <c r="Y2" s="1"/>
      <c r="Z2" s="1"/>
    </row>
    <row r="3" spans="1:26" ht="15.75" customHeight="1" x14ac:dyDescent="0.2">
      <c r="A3" s="1"/>
      <c r="B3" s="31" t="s">
        <v>353</v>
      </c>
      <c r="C3" s="276" t="s">
        <v>354</v>
      </c>
      <c r="D3" s="277"/>
      <c r="E3" s="276" t="s">
        <v>355</v>
      </c>
      <c r="F3" s="278"/>
      <c r="G3" s="278"/>
      <c r="H3" s="278"/>
      <c r="I3" s="277"/>
      <c r="J3" s="31" t="s">
        <v>50</v>
      </c>
      <c r="K3" s="1"/>
      <c r="L3" s="1"/>
      <c r="M3" s="1"/>
      <c r="N3" s="1"/>
      <c r="O3" s="1"/>
      <c r="P3" s="1"/>
      <c r="Q3" s="1"/>
      <c r="R3" s="1"/>
      <c r="S3" s="1"/>
      <c r="T3" s="1"/>
      <c r="U3" s="1"/>
      <c r="V3" s="1"/>
      <c r="W3" s="1"/>
      <c r="X3" s="1"/>
      <c r="Y3" s="1"/>
      <c r="Z3" s="1"/>
    </row>
    <row r="4" spans="1:26" ht="18.75" customHeight="1" x14ac:dyDescent="0.2">
      <c r="A4" s="1"/>
      <c r="B4" s="244" t="s">
        <v>356</v>
      </c>
      <c r="C4" s="246" t="s">
        <v>357</v>
      </c>
      <c r="D4" s="34" t="s">
        <v>358</v>
      </c>
      <c r="E4" s="279" t="s">
        <v>359</v>
      </c>
      <c r="F4" s="267"/>
      <c r="G4" s="267"/>
      <c r="H4" s="267"/>
      <c r="I4" s="268"/>
      <c r="J4" s="26"/>
      <c r="K4" s="1"/>
      <c r="L4" s="1"/>
      <c r="M4" s="1"/>
      <c r="N4" s="1"/>
      <c r="O4" s="1"/>
      <c r="P4" s="1"/>
      <c r="Q4" s="1"/>
      <c r="R4" s="1"/>
      <c r="S4" s="1"/>
      <c r="T4" s="1"/>
      <c r="U4" s="1"/>
      <c r="V4" s="1"/>
      <c r="W4" s="1"/>
      <c r="X4" s="1"/>
      <c r="Y4" s="1"/>
      <c r="Z4" s="1"/>
    </row>
    <row r="5" spans="1:26" ht="15.75" customHeight="1" x14ac:dyDescent="0.2">
      <c r="A5" s="1"/>
      <c r="B5" s="245"/>
      <c r="C5" s="245"/>
      <c r="D5" s="1" t="s">
        <v>360</v>
      </c>
      <c r="E5" s="238" t="s">
        <v>361</v>
      </c>
      <c r="F5" s="239"/>
      <c r="G5" s="239"/>
      <c r="H5" s="239"/>
      <c r="I5" s="240"/>
      <c r="J5" s="5" t="s">
        <v>362</v>
      </c>
      <c r="K5" s="1"/>
      <c r="L5" s="1"/>
      <c r="M5" s="1"/>
      <c r="N5" s="1"/>
      <c r="O5" s="1"/>
      <c r="P5" s="1"/>
      <c r="Q5" s="1"/>
      <c r="R5" s="1"/>
      <c r="S5" s="1"/>
      <c r="T5" s="1"/>
      <c r="U5" s="1"/>
      <c r="V5" s="1"/>
      <c r="W5" s="1"/>
      <c r="X5" s="1"/>
      <c r="Y5" s="1"/>
      <c r="Z5" s="1"/>
    </row>
    <row r="6" spans="1:26" ht="15.75" customHeight="1" x14ac:dyDescent="0.2">
      <c r="A6" s="1"/>
      <c r="B6" s="245"/>
      <c r="C6" s="245"/>
      <c r="D6" s="1" t="s">
        <v>363</v>
      </c>
      <c r="E6" s="238" t="s">
        <v>364</v>
      </c>
      <c r="F6" s="239"/>
      <c r="G6" s="239"/>
      <c r="H6" s="239"/>
      <c r="I6" s="240"/>
      <c r="J6" s="5" t="s">
        <v>362</v>
      </c>
      <c r="K6" s="1"/>
      <c r="L6" s="1"/>
      <c r="M6" s="1"/>
      <c r="N6" s="1"/>
      <c r="O6" s="1"/>
      <c r="P6" s="1"/>
      <c r="Q6" s="1"/>
      <c r="R6" s="1"/>
      <c r="S6" s="1"/>
      <c r="T6" s="1"/>
      <c r="U6" s="1"/>
      <c r="V6" s="1"/>
      <c r="W6" s="1"/>
      <c r="X6" s="1"/>
      <c r="Y6" s="1"/>
      <c r="Z6" s="1"/>
    </row>
    <row r="7" spans="1:26" ht="15.75" customHeight="1" x14ac:dyDescent="0.2">
      <c r="A7" s="1"/>
      <c r="B7" s="245"/>
      <c r="C7" s="245"/>
      <c r="D7" s="1" t="s">
        <v>365</v>
      </c>
      <c r="E7" s="238" t="s">
        <v>366</v>
      </c>
      <c r="F7" s="239"/>
      <c r="G7" s="239"/>
      <c r="H7" s="239"/>
      <c r="I7" s="240"/>
      <c r="J7" s="5"/>
      <c r="K7" s="1"/>
      <c r="L7" s="1"/>
      <c r="M7" s="1"/>
      <c r="N7" s="1"/>
      <c r="O7" s="1"/>
      <c r="P7" s="1"/>
      <c r="Q7" s="1"/>
      <c r="R7" s="1"/>
      <c r="S7" s="1"/>
      <c r="T7" s="1"/>
      <c r="U7" s="1"/>
      <c r="V7" s="1"/>
      <c r="W7" s="1"/>
      <c r="X7" s="1"/>
      <c r="Y7" s="1"/>
      <c r="Z7" s="1"/>
    </row>
    <row r="8" spans="1:26" ht="15.75" customHeight="1" x14ac:dyDescent="0.2">
      <c r="A8" s="1"/>
      <c r="B8" s="245"/>
      <c r="C8" s="245"/>
      <c r="D8" s="1" t="s">
        <v>367</v>
      </c>
      <c r="E8" s="238" t="s">
        <v>368</v>
      </c>
      <c r="F8" s="239"/>
      <c r="G8" s="239"/>
      <c r="H8" s="239"/>
      <c r="I8" s="240"/>
      <c r="J8" s="5"/>
      <c r="K8" s="1"/>
      <c r="L8" s="1"/>
      <c r="M8" s="1"/>
      <c r="N8" s="1"/>
      <c r="O8" s="1"/>
      <c r="P8" s="1"/>
      <c r="Q8" s="1"/>
      <c r="R8" s="1"/>
      <c r="S8" s="1"/>
      <c r="T8" s="1"/>
      <c r="U8" s="1"/>
      <c r="V8" s="1"/>
      <c r="W8" s="1"/>
      <c r="X8" s="1"/>
      <c r="Y8" s="1"/>
      <c r="Z8" s="1"/>
    </row>
    <row r="9" spans="1:26" ht="15.75" customHeight="1" x14ac:dyDescent="0.2">
      <c r="A9" s="1"/>
      <c r="B9" s="245"/>
      <c r="C9" s="245"/>
      <c r="D9" s="1" t="s">
        <v>369</v>
      </c>
      <c r="E9" s="238" t="s">
        <v>370</v>
      </c>
      <c r="F9" s="239"/>
      <c r="G9" s="239"/>
      <c r="H9" s="239"/>
      <c r="I9" s="240"/>
      <c r="J9" s="5"/>
      <c r="K9" s="1"/>
      <c r="L9" s="1"/>
      <c r="M9" s="1"/>
      <c r="N9" s="1"/>
      <c r="O9" s="1"/>
      <c r="P9" s="1"/>
      <c r="Q9" s="1"/>
      <c r="R9" s="1"/>
      <c r="S9" s="1"/>
      <c r="T9" s="1"/>
      <c r="U9" s="1"/>
      <c r="V9" s="1"/>
      <c r="W9" s="1"/>
      <c r="X9" s="1"/>
      <c r="Y9" s="1"/>
      <c r="Z9" s="1"/>
    </row>
    <row r="10" spans="1:26" ht="15.75" customHeight="1" x14ac:dyDescent="0.2">
      <c r="A10" s="1"/>
      <c r="B10" s="234"/>
      <c r="C10" s="234"/>
      <c r="D10" s="4" t="s">
        <v>371</v>
      </c>
      <c r="E10" s="241" t="s">
        <v>372</v>
      </c>
      <c r="F10" s="242"/>
      <c r="G10" s="242"/>
      <c r="H10" s="242"/>
      <c r="I10" s="243"/>
      <c r="J10" s="6" t="s">
        <v>373</v>
      </c>
      <c r="K10" s="1"/>
      <c r="L10" s="1"/>
      <c r="M10" s="1"/>
      <c r="N10" s="1"/>
      <c r="O10" s="1"/>
      <c r="P10" s="1"/>
      <c r="Q10" s="1"/>
      <c r="R10" s="1"/>
      <c r="S10" s="1"/>
      <c r="T10" s="1"/>
      <c r="U10" s="1"/>
      <c r="V10" s="1"/>
      <c r="W10" s="1"/>
      <c r="X10" s="1"/>
      <c r="Y10" s="1"/>
      <c r="Z10" s="1"/>
    </row>
    <row r="11" spans="1:26" ht="15.75" customHeight="1" x14ac:dyDescent="0.2">
      <c r="A11" s="1"/>
      <c r="B11" s="244" t="s">
        <v>374</v>
      </c>
      <c r="C11" s="270" t="s">
        <v>375</v>
      </c>
      <c r="D11" s="271"/>
      <c r="E11" s="96" t="s">
        <v>376</v>
      </c>
      <c r="F11" s="96" t="s">
        <v>377</v>
      </c>
      <c r="G11" s="96" t="s">
        <v>74</v>
      </c>
      <c r="H11" s="96" t="s">
        <v>378</v>
      </c>
      <c r="I11" s="96" t="s">
        <v>76</v>
      </c>
      <c r="J11" s="24"/>
      <c r="K11" s="1"/>
      <c r="L11" s="1"/>
      <c r="M11" s="1"/>
      <c r="N11" s="1"/>
      <c r="O11" s="1"/>
      <c r="P11" s="1"/>
      <c r="Q11" s="1"/>
      <c r="R11" s="1"/>
      <c r="S11" s="1"/>
      <c r="T11" s="1"/>
      <c r="U11" s="1"/>
      <c r="V11" s="1"/>
      <c r="W11" s="1"/>
      <c r="X11" s="1"/>
      <c r="Y11" s="1"/>
      <c r="Z11" s="1"/>
    </row>
    <row r="12" spans="1:26" ht="39.75" customHeight="1" x14ac:dyDescent="0.2">
      <c r="A12" s="1"/>
      <c r="B12" s="245"/>
      <c r="C12" s="272"/>
      <c r="D12" s="273"/>
      <c r="E12" s="1" t="s">
        <v>80</v>
      </c>
      <c r="F12" s="1">
        <v>-0.28683999999999998</v>
      </c>
      <c r="G12" s="1">
        <v>0.26515</v>
      </c>
      <c r="H12" s="1">
        <v>-1.0820000000000001</v>
      </c>
      <c r="I12" s="1">
        <v>0.28370000000000001</v>
      </c>
      <c r="J12" s="269" t="s">
        <v>379</v>
      </c>
      <c r="K12" s="1"/>
      <c r="L12" s="1"/>
      <c r="M12" s="1"/>
      <c r="N12" s="1"/>
      <c r="O12" s="1"/>
      <c r="P12" s="1"/>
      <c r="Q12" s="1"/>
      <c r="R12" s="1"/>
      <c r="S12" s="1"/>
      <c r="T12" s="1"/>
      <c r="U12" s="1"/>
      <c r="V12" s="1"/>
      <c r="W12" s="1"/>
      <c r="X12" s="1"/>
      <c r="Y12" s="1"/>
      <c r="Z12" s="1"/>
    </row>
    <row r="13" spans="1:26" ht="39.75" customHeight="1" x14ac:dyDescent="0.2">
      <c r="A13" s="1"/>
      <c r="B13" s="245"/>
      <c r="C13" s="272"/>
      <c r="D13" s="273"/>
      <c r="E13" s="1" t="s">
        <v>380</v>
      </c>
      <c r="F13" s="1">
        <v>0.53500999999999999</v>
      </c>
      <c r="G13" s="1">
        <v>0.24401999999999999</v>
      </c>
      <c r="H13" s="1">
        <v>2.1930000000000001</v>
      </c>
      <c r="I13" s="1">
        <v>3.2300000000000002E-2</v>
      </c>
      <c r="J13" s="245"/>
      <c r="K13" s="1"/>
      <c r="L13" s="1"/>
      <c r="M13" s="1"/>
      <c r="N13" s="1"/>
      <c r="O13" s="1"/>
      <c r="P13" s="1"/>
      <c r="Q13" s="1"/>
      <c r="R13" s="1"/>
      <c r="S13" s="1"/>
      <c r="T13" s="1"/>
      <c r="U13" s="1"/>
      <c r="V13" s="1"/>
      <c r="W13" s="1"/>
      <c r="X13" s="1"/>
      <c r="Y13" s="1"/>
      <c r="Z13" s="1"/>
    </row>
    <row r="14" spans="1:26" ht="51.75" customHeight="1" x14ac:dyDescent="0.2">
      <c r="A14" s="1"/>
      <c r="B14" s="234"/>
      <c r="C14" s="274"/>
      <c r="D14" s="275"/>
      <c r="E14" s="4" t="s">
        <v>16</v>
      </c>
      <c r="F14" s="4">
        <v>9.0529999999999999E-2</v>
      </c>
      <c r="G14" s="4">
        <v>0.25286999999999998</v>
      </c>
      <c r="H14" s="4">
        <v>0.35799999999999998</v>
      </c>
      <c r="I14" s="4">
        <v>0.72160000000000002</v>
      </c>
      <c r="J14" s="234"/>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t="s">
        <v>381</v>
      </c>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t="s">
        <v>382</v>
      </c>
      <c r="G24" s="1"/>
      <c r="H24" s="1" t="s">
        <v>383</v>
      </c>
      <c r="I24" s="1"/>
      <c r="J24" s="1"/>
      <c r="K24" s="1" t="s">
        <v>50</v>
      </c>
      <c r="L24" s="1"/>
      <c r="M24" s="1"/>
      <c r="N24" s="1"/>
      <c r="O24" s="1"/>
      <c r="P24" s="1"/>
      <c r="Q24" s="1"/>
      <c r="R24" s="1"/>
      <c r="S24" s="1"/>
      <c r="T24" s="1"/>
      <c r="U24" s="1"/>
      <c r="V24" s="1"/>
      <c r="W24" s="1"/>
      <c r="X24" s="1"/>
      <c r="Y24" s="1"/>
      <c r="Z24" s="1"/>
    </row>
    <row r="25" spans="1:26" ht="15.75" customHeight="1" x14ac:dyDescent="0.2">
      <c r="A25" s="1"/>
      <c r="B25" s="1"/>
      <c r="C25" s="1"/>
      <c r="D25" s="1"/>
      <c r="E25" s="1"/>
      <c r="F25" s="1" t="s">
        <v>384</v>
      </c>
      <c r="G25" s="1" t="s">
        <v>385</v>
      </c>
      <c r="H25" s="1" t="s">
        <v>384</v>
      </c>
      <c r="I25" s="1" t="s">
        <v>385</v>
      </c>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t="s">
        <v>386</v>
      </c>
      <c r="G26" s="1" t="s">
        <v>387</v>
      </c>
      <c r="H26" s="1" t="s">
        <v>388</v>
      </c>
      <c r="I26" s="1" t="s">
        <v>371</v>
      </c>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t="s">
        <v>23</v>
      </c>
      <c r="F28" s="1" t="s">
        <v>389</v>
      </c>
      <c r="G28" s="1" t="s">
        <v>390</v>
      </c>
      <c r="H28" s="1"/>
      <c r="I28" s="1" t="s">
        <v>391</v>
      </c>
      <c r="J28" s="1" t="s">
        <v>392</v>
      </c>
      <c r="K28" s="1" t="s">
        <v>393</v>
      </c>
      <c r="L28" s="1"/>
      <c r="M28" s="1"/>
      <c r="N28" s="1"/>
      <c r="O28" s="1"/>
      <c r="P28" s="1"/>
      <c r="Q28" s="1"/>
      <c r="R28" s="1"/>
      <c r="S28" s="1"/>
      <c r="T28" s="1"/>
      <c r="U28" s="1"/>
      <c r="V28" s="1"/>
      <c r="W28" s="1"/>
      <c r="X28" s="1"/>
      <c r="Y28" s="1"/>
      <c r="Z28" s="1"/>
    </row>
    <row r="29" spans="1:26" ht="15.75" customHeight="1" x14ac:dyDescent="0.2">
      <c r="A29" s="1"/>
      <c r="B29" s="1"/>
      <c r="C29" s="1"/>
      <c r="D29" s="1"/>
      <c r="E29" s="1" t="s">
        <v>10</v>
      </c>
      <c r="F29" s="1" t="s">
        <v>394</v>
      </c>
      <c r="G29" s="1" t="s">
        <v>395</v>
      </c>
      <c r="H29" s="1"/>
      <c r="I29" s="1" t="s">
        <v>396</v>
      </c>
      <c r="J29" s="1"/>
      <c r="K29" s="1" t="s">
        <v>393</v>
      </c>
      <c r="L29" s="1"/>
      <c r="M29" s="1"/>
      <c r="N29" s="1"/>
      <c r="O29" s="1"/>
      <c r="P29" s="1"/>
      <c r="Q29" s="1"/>
      <c r="R29" s="1"/>
      <c r="S29" s="1"/>
      <c r="T29" s="1"/>
      <c r="U29" s="1"/>
      <c r="V29" s="1"/>
      <c r="W29" s="1"/>
      <c r="X29" s="1"/>
      <c r="Y29" s="1"/>
      <c r="Z29" s="1"/>
    </row>
    <row r="30" spans="1:26" ht="15.75" customHeight="1" x14ac:dyDescent="0.2">
      <c r="A30" s="1"/>
      <c r="B30" s="1"/>
      <c r="C30" s="1"/>
      <c r="D30" s="1"/>
      <c r="E30" s="1" t="s">
        <v>13</v>
      </c>
      <c r="F30" s="1" t="s">
        <v>394</v>
      </c>
      <c r="G30" s="1" t="s">
        <v>390</v>
      </c>
      <c r="H30" s="1"/>
      <c r="I30" s="1" t="s">
        <v>397</v>
      </c>
      <c r="J30" s="1" t="s">
        <v>398</v>
      </c>
      <c r="K30" s="1" t="s">
        <v>393</v>
      </c>
      <c r="L30" s="1"/>
      <c r="M30" s="1"/>
      <c r="N30" s="1"/>
      <c r="O30" s="1"/>
      <c r="P30" s="1"/>
      <c r="Q30" s="1"/>
      <c r="R30" s="1"/>
      <c r="S30" s="1"/>
      <c r="T30" s="1"/>
      <c r="U30" s="1"/>
      <c r="V30" s="1"/>
      <c r="W30" s="1"/>
      <c r="X30" s="1"/>
      <c r="Y30" s="1"/>
      <c r="Z30" s="1"/>
    </row>
    <row r="31" spans="1:26" ht="15.75" customHeight="1" x14ac:dyDescent="0.2">
      <c r="A31" s="1"/>
      <c r="B31" s="1"/>
      <c r="C31" s="1"/>
      <c r="D31" s="1"/>
      <c r="E31" s="1" t="s">
        <v>16</v>
      </c>
      <c r="F31" s="1" t="s">
        <v>399</v>
      </c>
      <c r="G31" s="1" t="s">
        <v>400</v>
      </c>
      <c r="H31" s="1"/>
      <c r="I31" s="1" t="s">
        <v>396</v>
      </c>
      <c r="J31" s="1"/>
      <c r="K31" s="1" t="s">
        <v>401</v>
      </c>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t="s">
        <v>402</v>
      </c>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t="s">
        <v>403</v>
      </c>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t="s">
        <v>404</v>
      </c>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t="s">
        <v>324</v>
      </c>
      <c r="O40" s="1">
        <v>-0.28683999999999998</v>
      </c>
      <c r="P40" s="1">
        <v>0.26515</v>
      </c>
      <c r="Q40" s="1">
        <v>-1.0820000000000001</v>
      </c>
      <c r="R40" s="1">
        <v>0.28370000000000001</v>
      </c>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t="s">
        <v>405</v>
      </c>
      <c r="O41" s="1">
        <v>0.53500999999999999</v>
      </c>
      <c r="P41" s="1">
        <v>0.24401999999999999</v>
      </c>
      <c r="Q41" s="1">
        <v>2.1930000000000001</v>
      </c>
      <c r="R41" s="1">
        <v>3.2300000000000002E-2</v>
      </c>
      <c r="S41" s="1" t="s">
        <v>406</v>
      </c>
      <c r="T41" s="1"/>
      <c r="U41" s="1"/>
      <c r="V41" s="1"/>
      <c r="W41" s="1"/>
      <c r="X41" s="1"/>
      <c r="Y41" s="1"/>
      <c r="Z41" s="1"/>
    </row>
    <row r="42" spans="1:26" ht="15.75" customHeight="1" x14ac:dyDescent="0.2">
      <c r="A42" s="1"/>
      <c r="B42" s="1"/>
      <c r="C42" s="1"/>
      <c r="D42" s="1"/>
      <c r="E42" s="1"/>
      <c r="F42" s="1"/>
      <c r="G42" s="1"/>
      <c r="H42" s="1"/>
      <c r="I42" s="1"/>
      <c r="J42" s="1"/>
      <c r="K42" s="1"/>
      <c r="L42" s="1"/>
      <c r="M42" s="1"/>
      <c r="N42" s="1" t="s">
        <v>334</v>
      </c>
      <c r="O42" s="1">
        <v>9.0529999999999999E-2</v>
      </c>
      <c r="P42" s="1">
        <v>0.25286999999999998</v>
      </c>
      <c r="Q42" s="1">
        <v>0.35799999999999998</v>
      </c>
      <c r="R42" s="1">
        <v>0.72160000000000002</v>
      </c>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t="s">
        <v>407</v>
      </c>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t="s">
        <v>408</v>
      </c>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t="s">
        <v>409</v>
      </c>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t="s">
        <v>410</v>
      </c>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t="s">
        <v>411</v>
      </c>
      <c r="O48" s="1" t="s">
        <v>412</v>
      </c>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t="s">
        <v>413</v>
      </c>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5">
    <mergeCell ref="B4:B10"/>
    <mergeCell ref="B11:B14"/>
    <mergeCell ref="C11:D14"/>
    <mergeCell ref="B2:J2"/>
    <mergeCell ref="C3:D3"/>
    <mergeCell ref="E3:I3"/>
    <mergeCell ref="C4:C10"/>
    <mergeCell ref="E4:I4"/>
    <mergeCell ref="E5:I5"/>
    <mergeCell ref="E10:I10"/>
    <mergeCell ref="E6:I6"/>
    <mergeCell ref="E7:I7"/>
    <mergeCell ref="E8:I8"/>
    <mergeCell ref="E9:I9"/>
    <mergeCell ref="J12:J1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1.1640625" defaultRowHeight="15" customHeight="1" x14ac:dyDescent="0.2"/>
  <cols>
    <col min="1" max="16" width="10.83203125" customWidth="1"/>
    <col min="17" max="26" width="10.5" customWidth="1"/>
  </cols>
  <sheetData>
    <row r="1" spans="1:26" ht="15.75" customHeight="1" x14ac:dyDescent="0.2">
      <c r="A1" s="97" t="s">
        <v>0</v>
      </c>
      <c r="B1" s="280" t="s">
        <v>23</v>
      </c>
      <c r="C1" s="267"/>
      <c r="D1" s="281"/>
      <c r="E1" s="282" t="s">
        <v>10</v>
      </c>
      <c r="F1" s="267"/>
      <c r="G1" s="267"/>
      <c r="H1" s="281"/>
      <c r="I1" s="280" t="s">
        <v>13</v>
      </c>
      <c r="J1" s="267"/>
      <c r="K1" s="267"/>
      <c r="L1" s="281"/>
      <c r="M1" s="280" t="s">
        <v>16</v>
      </c>
      <c r="N1" s="267"/>
      <c r="O1" s="267"/>
      <c r="P1" s="281"/>
      <c r="Q1" s="1"/>
      <c r="R1" s="1"/>
      <c r="S1" s="1"/>
      <c r="T1" s="1"/>
      <c r="U1" s="1"/>
      <c r="V1" s="1"/>
      <c r="W1" s="1"/>
      <c r="X1" s="1"/>
      <c r="Y1" s="1"/>
      <c r="Z1" s="1"/>
    </row>
    <row r="2" spans="1:26" ht="15.75" customHeight="1" x14ac:dyDescent="0.2">
      <c r="A2" s="98"/>
      <c r="B2" s="95" t="s">
        <v>414</v>
      </c>
      <c r="C2" s="4" t="s">
        <v>415</v>
      </c>
      <c r="D2" s="99" t="s">
        <v>416</v>
      </c>
      <c r="E2" s="4" t="s">
        <v>414</v>
      </c>
      <c r="F2" s="4" t="s">
        <v>415</v>
      </c>
      <c r="G2" s="4" t="s">
        <v>416</v>
      </c>
      <c r="H2" s="99" t="s">
        <v>417</v>
      </c>
      <c r="I2" s="100" t="s">
        <v>414</v>
      </c>
      <c r="J2" s="11" t="s">
        <v>415</v>
      </c>
      <c r="K2" s="11" t="s">
        <v>416</v>
      </c>
      <c r="L2" s="101" t="s">
        <v>417</v>
      </c>
      <c r="M2" s="100" t="s">
        <v>414</v>
      </c>
      <c r="N2" s="11" t="s">
        <v>415</v>
      </c>
      <c r="O2" s="11" t="s">
        <v>416</v>
      </c>
      <c r="P2" s="101" t="s">
        <v>417</v>
      </c>
      <c r="Q2" s="1"/>
      <c r="R2" s="1"/>
      <c r="S2" s="1"/>
      <c r="T2" s="1"/>
      <c r="U2" s="1"/>
      <c r="V2" s="1"/>
      <c r="W2" s="1"/>
      <c r="X2" s="1"/>
      <c r="Y2" s="1"/>
      <c r="Z2" s="1"/>
    </row>
    <row r="3" spans="1:26" ht="15.75" customHeight="1" x14ac:dyDescent="0.2">
      <c r="A3" s="102" t="s">
        <v>9</v>
      </c>
      <c r="B3" s="103">
        <v>4.0060474201556499E-2</v>
      </c>
      <c r="C3" s="1">
        <v>4.5899353023256498E-2</v>
      </c>
      <c r="D3" s="104">
        <v>0</v>
      </c>
      <c r="E3" s="1">
        <v>0.14069987105126899</v>
      </c>
      <c r="F3" s="1">
        <v>0.39629752668738999</v>
      </c>
      <c r="G3" s="1">
        <v>0</v>
      </c>
      <c r="H3" s="104">
        <v>0</v>
      </c>
      <c r="I3" s="105">
        <v>-0.49857259999999998</v>
      </c>
      <c r="J3" s="3">
        <v>0</v>
      </c>
      <c r="K3" s="3">
        <v>0</v>
      </c>
      <c r="L3" s="106">
        <v>0</v>
      </c>
      <c r="M3" s="107">
        <v>-9.8974000000000006E-2</v>
      </c>
      <c r="N3" s="3">
        <v>0</v>
      </c>
      <c r="O3" s="3">
        <v>-0.35034949999999998</v>
      </c>
      <c r="P3" s="106">
        <v>0</v>
      </c>
      <c r="Q3" s="1"/>
      <c r="R3" s="1"/>
      <c r="S3" s="1"/>
      <c r="T3" s="1"/>
      <c r="U3" s="1"/>
      <c r="V3" s="1"/>
      <c r="W3" s="1"/>
      <c r="X3" s="1"/>
      <c r="Y3" s="1"/>
      <c r="Z3" s="1"/>
    </row>
    <row r="4" spans="1:26" ht="15.75" customHeight="1" x14ac:dyDescent="0.2">
      <c r="A4" s="102" t="s">
        <v>28</v>
      </c>
      <c r="B4" s="103">
        <v>0.18891196322912801</v>
      </c>
      <c r="C4" s="1">
        <v>0</v>
      </c>
      <c r="D4" s="104">
        <v>0</v>
      </c>
      <c r="E4" s="1">
        <v>0.19985038826043</v>
      </c>
      <c r="F4" s="1">
        <v>0</v>
      </c>
      <c r="G4" s="1">
        <v>0</v>
      </c>
      <c r="H4" s="104">
        <v>0</v>
      </c>
      <c r="I4" s="105">
        <v>-0.40342309999999998</v>
      </c>
      <c r="J4" s="3">
        <v>0</v>
      </c>
      <c r="K4" s="3">
        <v>0</v>
      </c>
      <c r="L4" s="106">
        <v>0</v>
      </c>
      <c r="M4" s="107">
        <v>-0.1838262</v>
      </c>
      <c r="N4" s="3">
        <v>0.1791758</v>
      </c>
      <c r="O4" s="3">
        <v>0</v>
      </c>
      <c r="P4" s="106">
        <v>0</v>
      </c>
      <c r="Q4" s="1"/>
      <c r="R4" s="1"/>
      <c r="S4" s="1"/>
      <c r="T4" s="1"/>
      <c r="U4" s="1"/>
      <c r="V4" s="1"/>
      <c r="W4" s="1"/>
      <c r="X4" s="1"/>
      <c r="Y4" s="1"/>
      <c r="Z4" s="1"/>
    </row>
    <row r="5" spans="1:26" ht="15.75" customHeight="1" x14ac:dyDescent="0.2">
      <c r="A5" s="102" t="s">
        <v>135</v>
      </c>
      <c r="B5" s="103">
        <v>0.208938857082339</v>
      </c>
      <c r="C5" s="1">
        <v>0</v>
      </c>
      <c r="D5" s="104">
        <v>0</v>
      </c>
      <c r="E5" s="76">
        <v>0.42630185486758099</v>
      </c>
      <c r="F5" s="1">
        <v>0</v>
      </c>
      <c r="G5" s="1">
        <v>0</v>
      </c>
      <c r="H5" s="104">
        <v>0</v>
      </c>
      <c r="I5" s="105">
        <v>-0.37373450000000003</v>
      </c>
      <c r="J5" s="3">
        <v>0</v>
      </c>
      <c r="K5" s="3">
        <v>0</v>
      </c>
      <c r="L5" s="106">
        <v>0</v>
      </c>
      <c r="M5" s="108">
        <v>-0.4276971</v>
      </c>
      <c r="N5" s="3">
        <v>0</v>
      </c>
      <c r="O5" s="3">
        <v>0</v>
      </c>
      <c r="P5" s="106">
        <v>0</v>
      </c>
      <c r="Q5" s="1"/>
      <c r="R5" s="1"/>
      <c r="S5" s="1"/>
      <c r="T5" s="1"/>
      <c r="U5" s="1"/>
      <c r="V5" s="1"/>
      <c r="W5" s="1"/>
      <c r="X5" s="1"/>
      <c r="Y5" s="1"/>
      <c r="Z5" s="1"/>
    </row>
    <row r="6" spans="1:26" ht="15.75" customHeight="1" x14ac:dyDescent="0.2">
      <c r="A6" s="102" t="s">
        <v>31</v>
      </c>
      <c r="B6" s="103">
        <v>6.7235299608236404E-2</v>
      </c>
      <c r="C6" s="1">
        <v>0.34904835434568698</v>
      </c>
      <c r="D6" s="104">
        <v>0</v>
      </c>
      <c r="E6" s="1">
        <v>0.12507525170422901</v>
      </c>
      <c r="F6" s="1">
        <v>0.25352620477384702</v>
      </c>
      <c r="G6" s="1">
        <v>0</v>
      </c>
      <c r="H6" s="104">
        <v>0</v>
      </c>
      <c r="I6" s="105">
        <v>-0.31672460000000002</v>
      </c>
      <c r="J6" s="3">
        <v>0</v>
      </c>
      <c r="K6" s="3">
        <v>0</v>
      </c>
      <c r="L6" s="106">
        <v>0</v>
      </c>
      <c r="M6" s="107">
        <v>0</v>
      </c>
      <c r="N6" s="3">
        <v>0</v>
      </c>
      <c r="O6" s="3">
        <v>-0.92897410000000002</v>
      </c>
      <c r="P6" s="106">
        <v>0</v>
      </c>
      <c r="Q6" s="1"/>
      <c r="R6" s="1"/>
      <c r="S6" s="1"/>
      <c r="T6" s="1"/>
      <c r="U6" s="1"/>
      <c r="V6" s="1"/>
      <c r="W6" s="1"/>
      <c r="X6" s="1"/>
      <c r="Y6" s="1"/>
      <c r="Z6" s="1"/>
    </row>
    <row r="7" spans="1:26" ht="15.75" customHeight="1" x14ac:dyDescent="0.2">
      <c r="A7" s="102" t="s">
        <v>17</v>
      </c>
      <c r="B7" s="109">
        <v>0.25886994744806002</v>
      </c>
      <c r="C7" s="1">
        <v>0.35850739734348402</v>
      </c>
      <c r="D7" s="104">
        <v>0</v>
      </c>
      <c r="E7" s="76">
        <v>0.51309360819088301</v>
      </c>
      <c r="F7" s="1">
        <v>0</v>
      </c>
      <c r="G7" s="1">
        <v>0</v>
      </c>
      <c r="H7" s="104">
        <v>0</v>
      </c>
      <c r="I7" s="105">
        <v>-0.29654180000000002</v>
      </c>
      <c r="J7" s="3">
        <v>0</v>
      </c>
      <c r="K7" s="3">
        <v>0</v>
      </c>
      <c r="L7" s="106">
        <v>0</v>
      </c>
      <c r="M7" s="108">
        <v>-0.50946460000000005</v>
      </c>
      <c r="N7" s="3">
        <v>-9.3412999999999996E-2</v>
      </c>
      <c r="O7" s="3">
        <v>0</v>
      </c>
      <c r="P7" s="106">
        <v>0</v>
      </c>
      <c r="Q7" s="1"/>
      <c r="R7" s="1"/>
      <c r="S7" s="1"/>
      <c r="T7" s="1"/>
      <c r="U7" s="1"/>
      <c r="V7" s="1"/>
      <c r="W7" s="1"/>
      <c r="X7" s="1"/>
      <c r="Y7" s="1"/>
      <c r="Z7" s="1"/>
    </row>
    <row r="8" spans="1:26" ht="15.75" customHeight="1" x14ac:dyDescent="0.2">
      <c r="A8" s="102" t="s">
        <v>131</v>
      </c>
      <c r="B8" s="109">
        <v>0.36996024003700601</v>
      </c>
      <c r="C8" s="1">
        <v>0</v>
      </c>
      <c r="D8" s="104">
        <v>0</v>
      </c>
      <c r="E8" s="1">
        <v>0.14812365127385699</v>
      </c>
      <c r="F8" s="1">
        <v>0</v>
      </c>
      <c r="G8" s="1">
        <v>0</v>
      </c>
      <c r="H8" s="104">
        <v>0</v>
      </c>
      <c r="I8" s="107">
        <v>-0.27326309999999998</v>
      </c>
      <c r="J8" s="3">
        <v>0</v>
      </c>
      <c r="K8" s="3">
        <v>0</v>
      </c>
      <c r="L8" s="106">
        <v>0</v>
      </c>
      <c r="M8" s="108">
        <v>-0.31132100000000001</v>
      </c>
      <c r="N8" s="3">
        <v>0</v>
      </c>
      <c r="O8" s="3">
        <v>0</v>
      </c>
      <c r="P8" s="106">
        <v>0</v>
      </c>
      <c r="Q8" s="1"/>
      <c r="R8" s="1"/>
      <c r="S8" s="1"/>
      <c r="T8" s="1"/>
      <c r="U8" s="1"/>
      <c r="V8" s="1"/>
      <c r="W8" s="1"/>
      <c r="X8" s="1"/>
      <c r="Y8" s="1"/>
      <c r="Z8" s="1"/>
    </row>
    <row r="9" spans="1:26" ht="15.75" customHeight="1" x14ac:dyDescent="0.2">
      <c r="A9" s="102" t="s">
        <v>29</v>
      </c>
      <c r="B9" s="103">
        <v>0</v>
      </c>
      <c r="C9" s="1">
        <v>0</v>
      </c>
      <c r="D9" s="104">
        <v>0</v>
      </c>
      <c r="E9" s="1">
        <v>6.5675810482811597E-2</v>
      </c>
      <c r="F9" s="1">
        <v>0.68295558324443895</v>
      </c>
      <c r="G9" s="1">
        <v>0</v>
      </c>
      <c r="H9" s="104">
        <v>0</v>
      </c>
      <c r="I9" s="107">
        <v>-0.26129930000000001</v>
      </c>
      <c r="J9" s="3">
        <v>0</v>
      </c>
      <c r="K9" s="3">
        <v>0</v>
      </c>
      <c r="L9" s="106">
        <v>0</v>
      </c>
      <c r="M9" s="107">
        <v>-0.16817499999999999</v>
      </c>
      <c r="N9" s="3">
        <v>0</v>
      </c>
      <c r="O9" s="3">
        <v>0</v>
      </c>
      <c r="P9" s="106">
        <v>0</v>
      </c>
      <c r="Q9" s="1"/>
      <c r="R9" s="1"/>
      <c r="S9" s="1"/>
      <c r="T9" s="1"/>
      <c r="U9" s="1"/>
      <c r="V9" s="1"/>
      <c r="W9" s="1"/>
      <c r="X9" s="1"/>
      <c r="Y9" s="1"/>
      <c r="Z9" s="1"/>
    </row>
    <row r="10" spans="1:26" ht="15.75" customHeight="1" x14ac:dyDescent="0.2">
      <c r="A10" s="102" t="s">
        <v>18</v>
      </c>
      <c r="B10" s="109">
        <v>0.38075738138961801</v>
      </c>
      <c r="C10" s="1">
        <v>0</v>
      </c>
      <c r="D10" s="104">
        <v>0</v>
      </c>
      <c r="E10" s="1">
        <v>0.195732459604327</v>
      </c>
      <c r="F10" s="1">
        <v>0</v>
      </c>
      <c r="G10" s="1">
        <v>0</v>
      </c>
      <c r="H10" s="104">
        <v>0</v>
      </c>
      <c r="I10" s="107">
        <v>-0.22599340000000001</v>
      </c>
      <c r="J10" s="3">
        <v>0</v>
      </c>
      <c r="K10" s="3">
        <v>0</v>
      </c>
      <c r="L10" s="106">
        <v>0</v>
      </c>
      <c r="M10" s="107">
        <v>-0.19830320000000001</v>
      </c>
      <c r="N10" s="3">
        <v>0.14354497999999999</v>
      </c>
      <c r="O10" s="3">
        <v>0</v>
      </c>
      <c r="P10" s="106">
        <v>0</v>
      </c>
      <c r="Q10" s="1"/>
      <c r="R10" s="1"/>
      <c r="S10" s="1"/>
      <c r="T10" s="1"/>
      <c r="U10" s="1"/>
      <c r="V10" s="1"/>
      <c r="W10" s="1"/>
      <c r="X10" s="1"/>
      <c r="Y10" s="1"/>
      <c r="Z10" s="1"/>
    </row>
    <row r="11" spans="1:26" ht="15.75" customHeight="1" x14ac:dyDescent="0.2">
      <c r="A11" s="102" t="s">
        <v>139</v>
      </c>
      <c r="B11" s="103">
        <v>0</v>
      </c>
      <c r="C11" s="1">
        <v>0</v>
      </c>
      <c r="D11" s="104">
        <v>0</v>
      </c>
      <c r="E11" s="1">
        <v>0</v>
      </c>
      <c r="F11" s="1">
        <v>0</v>
      </c>
      <c r="G11" s="1">
        <v>0</v>
      </c>
      <c r="H11" s="104">
        <v>0</v>
      </c>
      <c r="I11" s="107">
        <v>-0.14856659999999999</v>
      </c>
      <c r="J11" s="3">
        <v>0</v>
      </c>
      <c r="K11" s="3">
        <v>0</v>
      </c>
      <c r="L11" s="106">
        <v>0</v>
      </c>
      <c r="M11" s="107">
        <v>-0.1089088</v>
      </c>
      <c r="N11" s="3">
        <v>0</v>
      </c>
      <c r="O11" s="3">
        <v>0</v>
      </c>
      <c r="P11" s="106">
        <v>0</v>
      </c>
      <c r="Q11" s="1"/>
      <c r="R11" s="1"/>
      <c r="S11" s="1"/>
      <c r="T11" s="1"/>
      <c r="U11" s="1"/>
      <c r="V11" s="1"/>
      <c r="W11" s="1"/>
      <c r="X11" s="1"/>
      <c r="Y11" s="1"/>
      <c r="Z11" s="1"/>
    </row>
    <row r="12" spans="1:26" ht="15.75" customHeight="1" x14ac:dyDescent="0.2">
      <c r="A12" s="102" t="s">
        <v>30</v>
      </c>
      <c r="B12" s="103">
        <v>0.22485450279694799</v>
      </c>
      <c r="C12" s="1">
        <v>0</v>
      </c>
      <c r="D12" s="104">
        <v>0</v>
      </c>
      <c r="E12" s="1">
        <v>9.9065779803591505E-2</v>
      </c>
      <c r="F12" s="1">
        <v>0</v>
      </c>
      <c r="G12" s="1">
        <v>0</v>
      </c>
      <c r="H12" s="104">
        <v>0</v>
      </c>
      <c r="I12" s="107">
        <v>-0.14351729999999999</v>
      </c>
      <c r="J12" s="3">
        <v>2.9493399999999999E-3</v>
      </c>
      <c r="K12" s="3">
        <v>0</v>
      </c>
      <c r="L12" s="106">
        <v>0</v>
      </c>
      <c r="M12" s="107">
        <v>-0.18846299999999999</v>
      </c>
      <c r="N12" s="3">
        <v>0</v>
      </c>
      <c r="O12" s="3">
        <v>0</v>
      </c>
      <c r="P12" s="106">
        <v>0</v>
      </c>
      <c r="Q12" s="1"/>
      <c r="R12" s="1"/>
      <c r="S12" s="1"/>
      <c r="T12" s="1"/>
      <c r="U12" s="1"/>
      <c r="V12" s="1"/>
      <c r="W12" s="1"/>
      <c r="X12" s="1"/>
      <c r="Y12" s="1"/>
      <c r="Z12" s="1"/>
    </row>
    <row r="13" spans="1:26" ht="15.75" customHeight="1" x14ac:dyDescent="0.2">
      <c r="A13" s="102" t="s">
        <v>138</v>
      </c>
      <c r="B13" s="109">
        <v>0.56497729732997803</v>
      </c>
      <c r="C13" s="1">
        <v>0</v>
      </c>
      <c r="D13" s="104">
        <v>0</v>
      </c>
      <c r="E13" s="1">
        <v>0.136810488190062</v>
      </c>
      <c r="F13" s="1">
        <v>0.39798726882077701</v>
      </c>
      <c r="G13" s="1">
        <v>0</v>
      </c>
      <c r="H13" s="104">
        <v>0</v>
      </c>
      <c r="I13" s="107">
        <v>-8.3808099999999996E-2</v>
      </c>
      <c r="J13" s="3">
        <v>0</v>
      </c>
      <c r="K13" s="3">
        <v>0</v>
      </c>
      <c r="L13" s="106">
        <v>0</v>
      </c>
      <c r="M13" s="108">
        <v>-0.29982110000000001</v>
      </c>
      <c r="N13" s="3">
        <v>0</v>
      </c>
      <c r="O13" s="3">
        <v>0</v>
      </c>
      <c r="P13" s="106">
        <v>0</v>
      </c>
      <c r="Q13" s="1"/>
      <c r="R13" s="1"/>
      <c r="S13" s="1"/>
      <c r="T13" s="1"/>
      <c r="U13" s="1"/>
      <c r="V13" s="1"/>
      <c r="W13" s="1"/>
      <c r="X13" s="1"/>
      <c r="Y13" s="1"/>
      <c r="Z13" s="1"/>
    </row>
    <row r="14" spans="1:26" ht="15.75" customHeight="1" x14ac:dyDescent="0.2">
      <c r="A14" s="102" t="s">
        <v>140</v>
      </c>
      <c r="B14" s="103">
        <v>0</v>
      </c>
      <c r="C14" s="1">
        <v>0</v>
      </c>
      <c r="D14" s="104">
        <v>0</v>
      </c>
      <c r="E14" s="1">
        <v>3.9372908324022099E-2</v>
      </c>
      <c r="F14" s="1">
        <v>0</v>
      </c>
      <c r="G14" s="1">
        <v>0</v>
      </c>
      <c r="H14" s="104">
        <v>0</v>
      </c>
      <c r="I14" s="107">
        <v>-7.5448500000000002E-2</v>
      </c>
      <c r="J14" s="3">
        <v>0</v>
      </c>
      <c r="K14" s="3">
        <v>0</v>
      </c>
      <c r="L14" s="106">
        <v>0</v>
      </c>
      <c r="M14" s="107">
        <v>-0.16369040000000001</v>
      </c>
      <c r="N14" s="3">
        <v>0.17510497999999999</v>
      </c>
      <c r="O14" s="3">
        <v>0</v>
      </c>
      <c r="P14" s="106">
        <v>0</v>
      </c>
      <c r="Q14" s="1"/>
      <c r="R14" s="1"/>
      <c r="S14" s="1"/>
      <c r="T14" s="1"/>
      <c r="U14" s="1"/>
      <c r="V14" s="1"/>
      <c r="W14" s="1"/>
      <c r="X14" s="1"/>
      <c r="Y14" s="1"/>
      <c r="Z14" s="1"/>
    </row>
    <row r="15" spans="1:26" ht="15.75" customHeight="1" x14ac:dyDescent="0.2">
      <c r="A15" s="102" t="s">
        <v>22</v>
      </c>
      <c r="B15" s="103">
        <v>6.88750127946237E-2</v>
      </c>
      <c r="C15" s="1">
        <v>0</v>
      </c>
      <c r="D15" s="104">
        <v>0</v>
      </c>
      <c r="E15" s="76">
        <v>0.34445449610162798</v>
      </c>
      <c r="F15" s="1">
        <v>0</v>
      </c>
      <c r="G15" s="1">
        <v>0</v>
      </c>
      <c r="H15" s="104">
        <v>0</v>
      </c>
      <c r="I15" s="107">
        <v>-6.5705100000000002E-2</v>
      </c>
      <c r="J15" s="3">
        <v>0</v>
      </c>
      <c r="K15" s="3">
        <v>0</v>
      </c>
      <c r="L15" s="106">
        <v>0</v>
      </c>
      <c r="M15" s="107">
        <v>-9.7653299999999998E-2</v>
      </c>
      <c r="N15" s="3">
        <v>0</v>
      </c>
      <c r="O15" s="3">
        <v>0</v>
      </c>
      <c r="P15" s="106">
        <v>0</v>
      </c>
      <c r="Q15" s="1"/>
      <c r="R15" s="1"/>
      <c r="S15" s="1"/>
      <c r="T15" s="1"/>
      <c r="U15" s="1"/>
      <c r="V15" s="1"/>
      <c r="W15" s="1"/>
      <c r="X15" s="1"/>
      <c r="Y15" s="1"/>
      <c r="Z15" s="1"/>
    </row>
    <row r="16" spans="1:26" ht="15.75" customHeight="1" x14ac:dyDescent="0.2">
      <c r="A16" s="102" t="s">
        <v>136</v>
      </c>
      <c r="B16" s="103">
        <v>0.20501242169289499</v>
      </c>
      <c r="C16" s="1">
        <v>0</v>
      </c>
      <c r="D16" s="104">
        <v>0</v>
      </c>
      <c r="E16" s="76">
        <v>0.42084714956873498</v>
      </c>
      <c r="F16" s="1">
        <v>-0.39059240710494703</v>
      </c>
      <c r="G16" s="1">
        <v>0</v>
      </c>
      <c r="H16" s="104">
        <v>0</v>
      </c>
      <c r="I16" s="107">
        <v>-6.4440300000000006E-2</v>
      </c>
      <c r="J16" s="3">
        <v>0.197076</v>
      </c>
      <c r="K16" s="3">
        <v>0</v>
      </c>
      <c r="L16" s="106">
        <v>0</v>
      </c>
      <c r="M16" s="107">
        <v>-0.2150656</v>
      </c>
      <c r="N16" s="3">
        <v>0.40530648000000002</v>
      </c>
      <c r="O16" s="3">
        <v>0</v>
      </c>
      <c r="P16" s="106">
        <v>0</v>
      </c>
      <c r="Q16" s="1"/>
      <c r="R16" s="1"/>
      <c r="S16" s="1"/>
      <c r="T16" s="1"/>
      <c r="U16" s="1"/>
      <c r="V16" s="1"/>
      <c r="W16" s="1"/>
      <c r="X16" s="1"/>
      <c r="Y16" s="1"/>
      <c r="Z16" s="1"/>
    </row>
    <row r="17" spans="1:26" ht="15.75" customHeight="1" x14ac:dyDescent="0.2">
      <c r="A17" s="102" t="s">
        <v>141</v>
      </c>
      <c r="B17" s="103">
        <v>0</v>
      </c>
      <c r="C17" s="1">
        <v>0</v>
      </c>
      <c r="D17" s="104">
        <v>1</v>
      </c>
      <c r="E17" s="1">
        <v>0</v>
      </c>
      <c r="F17" s="1">
        <v>0</v>
      </c>
      <c r="G17" s="1">
        <v>1</v>
      </c>
      <c r="H17" s="104">
        <v>0</v>
      </c>
      <c r="I17" s="107">
        <v>-5.3535100000000002E-2</v>
      </c>
      <c r="J17" s="3">
        <v>0</v>
      </c>
      <c r="K17" s="3">
        <v>0</v>
      </c>
      <c r="L17" s="106">
        <v>-1</v>
      </c>
      <c r="M17" s="107">
        <v>-2.8747999999999999E-2</v>
      </c>
      <c r="N17" s="3">
        <v>6.3422759999999995E-2</v>
      </c>
      <c r="O17" s="3">
        <v>-0.1194252</v>
      </c>
      <c r="P17" s="106">
        <v>0</v>
      </c>
      <c r="Q17" s="1"/>
      <c r="R17" s="1"/>
      <c r="S17" s="1"/>
      <c r="T17" s="1"/>
      <c r="U17" s="1"/>
      <c r="V17" s="1"/>
      <c r="W17" s="1"/>
      <c r="X17" s="1"/>
      <c r="Y17" s="1"/>
      <c r="Z17" s="1"/>
    </row>
    <row r="18" spans="1:26" ht="15.75" customHeight="1" x14ac:dyDescent="0.2">
      <c r="A18" s="102" t="s">
        <v>20</v>
      </c>
      <c r="B18" s="103">
        <v>0</v>
      </c>
      <c r="C18" s="1">
        <v>0.86459871719232595</v>
      </c>
      <c r="D18" s="104">
        <v>0</v>
      </c>
      <c r="E18" s="1">
        <v>4.2584655578084003E-2</v>
      </c>
      <c r="F18" s="1">
        <v>0</v>
      </c>
      <c r="G18" s="1">
        <v>0</v>
      </c>
      <c r="H18" s="104">
        <v>-1</v>
      </c>
      <c r="I18" s="107">
        <v>-1.3967000000000001E-3</v>
      </c>
      <c r="J18" s="3">
        <v>0</v>
      </c>
      <c r="K18" s="3">
        <v>1</v>
      </c>
      <c r="L18" s="106">
        <v>0</v>
      </c>
      <c r="M18" s="108">
        <v>-0.30111870000000002</v>
      </c>
      <c r="N18" s="3">
        <v>-0.7172444</v>
      </c>
      <c r="O18" s="3">
        <v>0</v>
      </c>
      <c r="P18" s="106">
        <v>0</v>
      </c>
      <c r="Q18" s="1"/>
      <c r="R18" s="1"/>
      <c r="S18" s="1"/>
      <c r="T18" s="1"/>
      <c r="U18" s="1"/>
      <c r="V18" s="1"/>
      <c r="W18" s="1"/>
      <c r="X18" s="1"/>
      <c r="Y18" s="1"/>
      <c r="Z18" s="1"/>
    </row>
    <row r="19" spans="1:26" ht="15.75" customHeight="1" x14ac:dyDescent="0.2">
      <c r="A19" s="102" t="s">
        <v>142</v>
      </c>
      <c r="B19" s="109">
        <v>0.38345987651346702</v>
      </c>
      <c r="C19" s="1">
        <v>0</v>
      </c>
      <c r="D19" s="104">
        <v>0</v>
      </c>
      <c r="E19" s="76">
        <v>0.228119921464676</v>
      </c>
      <c r="F19" s="1">
        <v>-3.5890256591688999E-2</v>
      </c>
      <c r="G19" s="1">
        <v>0</v>
      </c>
      <c r="H19" s="104">
        <v>0</v>
      </c>
      <c r="I19" s="107">
        <v>0</v>
      </c>
      <c r="J19" s="3">
        <v>0</v>
      </c>
      <c r="K19" s="3">
        <v>0</v>
      </c>
      <c r="L19" s="106">
        <v>0</v>
      </c>
      <c r="M19" s="107">
        <v>-0.1587258</v>
      </c>
      <c r="N19" s="3">
        <v>0.45095255000000001</v>
      </c>
      <c r="O19" s="3">
        <v>0</v>
      </c>
      <c r="P19" s="106">
        <v>0</v>
      </c>
      <c r="Q19" s="1"/>
      <c r="R19" s="1"/>
      <c r="S19" s="1"/>
      <c r="T19" s="1"/>
      <c r="U19" s="1"/>
      <c r="V19" s="1"/>
      <c r="W19" s="1"/>
      <c r="X19" s="1"/>
      <c r="Y19" s="1"/>
      <c r="Z19" s="1"/>
    </row>
    <row r="20" spans="1:26" ht="15.75" customHeight="1" x14ac:dyDescent="0.2">
      <c r="A20" s="102" t="s">
        <v>133</v>
      </c>
      <c r="B20" s="103">
        <v>4.5790319968121503E-2</v>
      </c>
      <c r="C20" s="1">
        <v>0</v>
      </c>
      <c r="D20" s="104">
        <v>0</v>
      </c>
      <c r="E20" s="1">
        <v>0.18804617764321799</v>
      </c>
      <c r="F20" s="1">
        <v>0</v>
      </c>
      <c r="G20" s="1">
        <v>0</v>
      </c>
      <c r="H20" s="104">
        <v>0</v>
      </c>
      <c r="I20" s="107">
        <v>0</v>
      </c>
      <c r="J20" s="3">
        <v>0.71011378999999997</v>
      </c>
      <c r="K20" s="3">
        <v>0</v>
      </c>
      <c r="L20" s="106">
        <v>0</v>
      </c>
      <c r="M20" s="107">
        <v>0</v>
      </c>
      <c r="N20" s="3">
        <v>0.14768091999999999</v>
      </c>
      <c r="O20" s="3">
        <v>0</v>
      </c>
      <c r="P20" s="106">
        <v>-0.50642209999999999</v>
      </c>
      <c r="Q20" s="1"/>
      <c r="R20" s="1"/>
      <c r="S20" s="1"/>
      <c r="T20" s="1"/>
      <c r="U20" s="1"/>
      <c r="V20" s="1"/>
      <c r="W20" s="1"/>
      <c r="X20" s="1"/>
      <c r="Y20" s="1"/>
      <c r="Z20" s="1"/>
    </row>
    <row r="21" spans="1:26" ht="15.75" customHeight="1" x14ac:dyDescent="0.2">
      <c r="A21" s="102" t="s">
        <v>132</v>
      </c>
      <c r="B21" s="103">
        <v>0</v>
      </c>
      <c r="C21" s="1">
        <v>0</v>
      </c>
      <c r="D21" s="104">
        <v>0</v>
      </c>
      <c r="E21" s="1">
        <v>0</v>
      </c>
      <c r="F21" s="1">
        <v>0</v>
      </c>
      <c r="G21" s="1">
        <v>0</v>
      </c>
      <c r="H21" s="104">
        <v>0</v>
      </c>
      <c r="I21" s="107">
        <v>0</v>
      </c>
      <c r="J21" s="3">
        <v>0</v>
      </c>
      <c r="K21" s="3">
        <v>0</v>
      </c>
      <c r="L21" s="106">
        <v>0</v>
      </c>
      <c r="M21" s="107">
        <v>-0.11323950000000001</v>
      </c>
      <c r="N21" s="3">
        <v>0</v>
      </c>
      <c r="O21" s="3">
        <v>0</v>
      </c>
      <c r="P21" s="106">
        <v>0</v>
      </c>
      <c r="Q21" s="1"/>
      <c r="R21" s="1"/>
      <c r="S21" s="1"/>
      <c r="T21" s="1"/>
      <c r="U21" s="1"/>
      <c r="V21" s="1"/>
      <c r="W21" s="1"/>
      <c r="X21" s="1"/>
      <c r="Y21" s="1"/>
      <c r="Z21" s="1"/>
    </row>
    <row r="22" spans="1:26" ht="15.75" customHeight="1" x14ac:dyDescent="0.2">
      <c r="A22" s="110" t="s">
        <v>128</v>
      </c>
      <c r="B22" s="95">
        <v>0</v>
      </c>
      <c r="C22" s="4">
        <v>0</v>
      </c>
      <c r="D22" s="99">
        <v>0</v>
      </c>
      <c r="E22" s="4">
        <v>0</v>
      </c>
      <c r="F22" s="4">
        <v>0</v>
      </c>
      <c r="G22" s="4">
        <v>0</v>
      </c>
      <c r="H22" s="99">
        <v>0</v>
      </c>
      <c r="I22" s="100">
        <v>0</v>
      </c>
      <c r="J22" s="11">
        <v>0.67593694000000004</v>
      </c>
      <c r="K22" s="11">
        <v>0</v>
      </c>
      <c r="L22" s="101">
        <v>0</v>
      </c>
      <c r="M22" s="100">
        <v>-5.7654999999999998E-3</v>
      </c>
      <c r="N22" s="11">
        <v>0</v>
      </c>
      <c r="O22" s="11">
        <v>0</v>
      </c>
      <c r="P22" s="101">
        <v>-0.86228570000000004</v>
      </c>
      <c r="Q22" s="1"/>
      <c r="R22" s="1"/>
      <c r="S22" s="1"/>
      <c r="T22" s="1"/>
      <c r="U22" s="1"/>
      <c r="V22" s="1"/>
      <c r="W22" s="1"/>
      <c r="X22" s="1"/>
      <c r="Y22" s="1"/>
      <c r="Z22" s="1"/>
    </row>
    <row r="23" spans="1:26" ht="15.75" customHeight="1" x14ac:dyDescent="0.2">
      <c r="A23" s="111" t="s">
        <v>418</v>
      </c>
      <c r="B23" s="96">
        <v>0.28000000000000003</v>
      </c>
      <c r="C23" s="96">
        <v>0.14000000000000001</v>
      </c>
      <c r="D23" s="112">
        <v>0.05</v>
      </c>
      <c r="E23" s="96">
        <v>0.37</v>
      </c>
      <c r="F23" s="96">
        <v>0.1</v>
      </c>
      <c r="G23" s="96">
        <v>7.0000000000000007E-2</v>
      </c>
      <c r="H23" s="112">
        <v>0.06</v>
      </c>
      <c r="I23" s="113">
        <v>0.43</v>
      </c>
      <c r="J23" s="113">
        <v>0.1</v>
      </c>
      <c r="K23" s="113">
        <v>0.05</v>
      </c>
      <c r="L23" s="114">
        <v>0</v>
      </c>
      <c r="M23" s="96">
        <v>0.31</v>
      </c>
      <c r="N23" s="96">
        <v>0.1</v>
      </c>
      <c r="O23" s="96">
        <v>0.09</v>
      </c>
      <c r="P23" s="112">
        <v>0.06</v>
      </c>
      <c r="Q23" s="1"/>
      <c r="R23" s="1"/>
      <c r="S23" s="1"/>
      <c r="T23" s="1"/>
      <c r="U23" s="1"/>
      <c r="V23" s="1"/>
      <c r="W23" s="1"/>
      <c r="X23" s="1"/>
      <c r="Y23" s="1"/>
      <c r="Z23" s="1"/>
    </row>
    <row r="24" spans="1:26" ht="15.75" customHeight="1" x14ac:dyDescent="0.2">
      <c r="A24" s="1"/>
      <c r="B24" s="1" t="s">
        <v>419</v>
      </c>
      <c r="C24" s="1"/>
      <c r="D24" s="1"/>
      <c r="E24" s="1" t="s">
        <v>420</v>
      </c>
      <c r="F24" s="1"/>
      <c r="G24" s="1"/>
      <c r="H24" s="1"/>
      <c r="I24" s="1" t="s">
        <v>421</v>
      </c>
      <c r="J24" s="1"/>
      <c r="K24" s="1"/>
      <c r="L24" s="1"/>
      <c r="M24" s="1" t="s">
        <v>422</v>
      </c>
      <c r="N24" s="1"/>
      <c r="O24" s="1"/>
      <c r="P24" s="1"/>
      <c r="Q24" s="1"/>
      <c r="R24" s="1"/>
      <c r="S24" s="1"/>
      <c r="T24" s="1"/>
      <c r="U24" s="1"/>
      <c r="V24" s="1"/>
      <c r="W24" s="1"/>
      <c r="X24" s="1"/>
      <c r="Y24" s="1"/>
      <c r="Z24" s="1"/>
    </row>
    <row r="25" spans="1:26" ht="15.75" customHeight="1" x14ac:dyDescent="0.2">
      <c r="A25" s="1"/>
      <c r="B25" s="1"/>
      <c r="C25" s="1"/>
      <c r="D25" s="1"/>
      <c r="E25" s="1"/>
      <c r="F25" s="115"/>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P22" xr:uid="{00000000-0009-0000-0000-000005000000}"/>
  <mergeCells count="4">
    <mergeCell ref="B1:D1"/>
    <mergeCell ref="E1:H1"/>
    <mergeCell ref="I1:L1"/>
    <mergeCell ref="M1:P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000"/>
  <sheetViews>
    <sheetView workbookViewId="0"/>
  </sheetViews>
  <sheetFormatPr baseColWidth="10" defaultColWidth="11.1640625" defaultRowHeight="15" customHeight="1" x14ac:dyDescent="0.2"/>
  <cols>
    <col min="1" max="1" width="18.83203125" customWidth="1"/>
    <col min="2" max="2" width="25" customWidth="1"/>
    <col min="3" max="3" width="8.83203125" customWidth="1"/>
    <col min="4" max="4" width="13" customWidth="1"/>
    <col min="5" max="5" width="11.1640625" customWidth="1"/>
    <col min="6" max="6" width="9.33203125" customWidth="1"/>
    <col min="7" max="7" width="8.33203125" customWidth="1"/>
    <col min="8" max="8" width="9.5" customWidth="1"/>
    <col min="9" max="12" width="11" customWidth="1"/>
    <col min="13" max="13" width="29" customWidth="1"/>
    <col min="14" max="14" width="14.83203125" customWidth="1"/>
    <col min="15" max="26" width="10.5" customWidth="1"/>
  </cols>
  <sheetData>
    <row r="1" spans="1:15" ht="15.75" customHeight="1" x14ac:dyDescent="0.2">
      <c r="A1" s="7" t="s">
        <v>423</v>
      </c>
    </row>
    <row r="2" spans="1:15" ht="15.75" customHeight="1" x14ac:dyDescent="0.2">
      <c r="A2" s="238" t="s">
        <v>424</v>
      </c>
      <c r="B2" s="239"/>
      <c r="C2" s="239"/>
      <c r="D2" s="239"/>
      <c r="E2" s="239"/>
      <c r="F2" s="239"/>
      <c r="G2" s="239"/>
      <c r="H2" s="239"/>
      <c r="I2" s="239"/>
      <c r="J2" s="239"/>
      <c r="K2" s="239"/>
      <c r="L2" s="239"/>
      <c r="M2" s="240"/>
      <c r="N2" s="47"/>
      <c r="O2" s="1"/>
    </row>
    <row r="3" spans="1:15" ht="15.75" customHeight="1" x14ac:dyDescent="0.2">
      <c r="A3" s="111" t="s">
        <v>1</v>
      </c>
      <c r="B3" s="111" t="s">
        <v>425</v>
      </c>
      <c r="C3" s="116" t="s">
        <v>377</v>
      </c>
      <c r="D3" s="117" t="s">
        <v>74</v>
      </c>
      <c r="E3" s="117" t="s">
        <v>426</v>
      </c>
      <c r="F3" s="117" t="s">
        <v>427</v>
      </c>
      <c r="G3" s="118" t="s">
        <v>428</v>
      </c>
      <c r="H3" s="117" t="s">
        <v>116</v>
      </c>
      <c r="I3" s="117" t="s">
        <v>117</v>
      </c>
      <c r="J3" s="117" t="s">
        <v>429</v>
      </c>
      <c r="K3" s="119" t="s">
        <v>430</v>
      </c>
      <c r="L3" s="119" t="s">
        <v>431</v>
      </c>
      <c r="M3" s="119" t="s">
        <v>432</v>
      </c>
      <c r="N3" s="1"/>
    </row>
    <row r="4" spans="1:15" ht="15.75" customHeight="1" x14ac:dyDescent="0.2">
      <c r="A4" s="283" t="s">
        <v>16</v>
      </c>
      <c r="B4" s="67" t="s">
        <v>324</v>
      </c>
      <c r="C4" s="1">
        <v>-1.47089</v>
      </c>
      <c r="D4" s="1">
        <v>0.40250999999999998</v>
      </c>
      <c r="E4" s="1">
        <v>189.02305999999999</v>
      </c>
      <c r="F4" s="1">
        <v>-3.6539999999999999</v>
      </c>
      <c r="G4" s="54">
        <v>3.3399999999999999E-4</v>
      </c>
      <c r="H4" s="1">
        <v>384.59100000000001</v>
      </c>
      <c r="I4" s="1">
        <v>385.19600000000003</v>
      </c>
      <c r="J4" s="1">
        <v>0.46600000000000003</v>
      </c>
      <c r="K4" s="1">
        <v>0.20100000000000001</v>
      </c>
      <c r="L4" s="120">
        <v>0.48099999999999998</v>
      </c>
      <c r="M4" s="120" t="s">
        <v>433</v>
      </c>
      <c r="N4" s="1"/>
    </row>
    <row r="5" spans="1:15" ht="15.75" customHeight="1" x14ac:dyDescent="0.2">
      <c r="A5" s="261"/>
      <c r="B5" s="1" t="s">
        <v>434</v>
      </c>
      <c r="C5" s="1">
        <v>0.41672999999999999</v>
      </c>
      <c r="D5" s="1">
        <v>0.10045</v>
      </c>
      <c r="E5" s="1">
        <v>159.62585999999999</v>
      </c>
      <c r="F5" s="1">
        <v>4.1479999999999997</v>
      </c>
      <c r="G5" s="121">
        <v>5.4299999999999998E-5</v>
      </c>
      <c r="H5" s="54"/>
      <c r="I5" s="1"/>
      <c r="J5" s="1"/>
      <c r="K5" s="1"/>
      <c r="L5" s="120"/>
      <c r="M5" s="122" t="s">
        <v>435</v>
      </c>
      <c r="N5" s="1"/>
    </row>
    <row r="6" spans="1:15" ht="15.75" customHeight="1" x14ac:dyDescent="0.2">
      <c r="A6" s="261"/>
      <c r="B6" s="1" t="s">
        <v>436</v>
      </c>
      <c r="C6" s="1">
        <v>-0.1109</v>
      </c>
      <c r="D6" s="1">
        <v>7.4870000000000006E-2</v>
      </c>
      <c r="E6" s="1">
        <v>77.444810000000004</v>
      </c>
      <c r="F6" s="1">
        <v>-1.4810000000000001</v>
      </c>
      <c r="G6" s="54">
        <v>0.14257700000000001</v>
      </c>
      <c r="H6" s="54"/>
      <c r="I6" s="1"/>
      <c r="J6" s="1"/>
      <c r="K6" s="1"/>
      <c r="L6" s="120"/>
      <c r="M6" s="120"/>
      <c r="N6" s="1"/>
    </row>
    <row r="7" spans="1:15" ht="15.75" customHeight="1" x14ac:dyDescent="0.2">
      <c r="A7" s="261"/>
      <c r="B7" s="1" t="s">
        <v>132</v>
      </c>
      <c r="C7" s="1">
        <v>0.31212000000000001</v>
      </c>
      <c r="D7" s="1">
        <v>6.7030000000000006E-2</v>
      </c>
      <c r="E7" s="1">
        <v>185.16422</v>
      </c>
      <c r="F7" s="1">
        <v>4.657</v>
      </c>
      <c r="G7" s="121">
        <v>6.1199999999999999E-6</v>
      </c>
      <c r="H7" s="54"/>
      <c r="I7" s="1"/>
      <c r="J7" s="1"/>
      <c r="K7" s="1"/>
      <c r="L7" s="120"/>
      <c r="M7" s="120"/>
      <c r="N7" s="1"/>
    </row>
    <row r="8" spans="1:15" ht="15.75" customHeight="1" x14ac:dyDescent="0.2">
      <c r="A8" s="261"/>
      <c r="B8" s="67" t="s">
        <v>437</v>
      </c>
      <c r="C8" s="1">
        <v>0.1948</v>
      </c>
      <c r="D8" s="1">
        <v>0.12016</v>
      </c>
      <c r="E8" s="1">
        <v>163.27457999999999</v>
      </c>
      <c r="F8" s="1">
        <v>1.621</v>
      </c>
      <c r="G8" s="54">
        <v>0.106918</v>
      </c>
      <c r="H8" s="54"/>
      <c r="I8" s="1"/>
      <c r="J8" s="1"/>
      <c r="K8" s="1"/>
      <c r="L8" s="120"/>
      <c r="M8" s="120"/>
      <c r="N8" s="1"/>
    </row>
    <row r="9" spans="1:15" ht="15.75" customHeight="1" x14ac:dyDescent="0.2">
      <c r="A9" s="259"/>
      <c r="B9" s="1"/>
      <c r="C9" s="1"/>
      <c r="D9" s="1"/>
      <c r="E9" s="1"/>
      <c r="F9" s="1"/>
      <c r="G9" s="54"/>
      <c r="H9" s="54"/>
      <c r="I9" s="1"/>
      <c r="J9" s="1"/>
      <c r="K9" s="1"/>
      <c r="L9" s="120"/>
      <c r="M9" s="120"/>
      <c r="N9" s="1"/>
    </row>
    <row r="10" spans="1:15" ht="15.75" customHeight="1" x14ac:dyDescent="0.2">
      <c r="A10" s="123" t="s">
        <v>23</v>
      </c>
      <c r="B10" s="45" t="s">
        <v>324</v>
      </c>
      <c r="C10" s="45">
        <v>-0.3115</v>
      </c>
      <c r="D10" s="45">
        <v>0.28810000000000002</v>
      </c>
      <c r="F10" s="45">
        <v>-1.081</v>
      </c>
      <c r="G10" s="45">
        <v>0.28786</v>
      </c>
      <c r="H10" s="45">
        <v>94.037000000000006</v>
      </c>
      <c r="I10" s="45">
        <v>96.933999999999997</v>
      </c>
      <c r="J10" s="41">
        <v>0.28199999999999997</v>
      </c>
      <c r="K10" s="45">
        <v>0.19</v>
      </c>
      <c r="L10" s="124">
        <v>0.75600000000000001</v>
      </c>
      <c r="M10" s="124"/>
      <c r="N10" s="1"/>
    </row>
    <row r="11" spans="1:15" ht="15.75" customHeight="1" x14ac:dyDescent="0.2">
      <c r="A11" s="125"/>
      <c r="B11" s="41" t="s">
        <v>438</v>
      </c>
      <c r="C11" s="41">
        <v>0.97270000000000001</v>
      </c>
      <c r="D11" s="41">
        <v>0.499</v>
      </c>
      <c r="F11" s="41">
        <v>1.9490000000000001</v>
      </c>
      <c r="G11" s="41">
        <v>6.0339999999999998E-2</v>
      </c>
      <c r="L11" s="126"/>
      <c r="M11" s="124"/>
      <c r="N11" s="1"/>
    </row>
    <row r="12" spans="1:15" ht="15.75" customHeight="1" x14ac:dyDescent="0.2">
      <c r="A12" s="125"/>
      <c r="B12" s="41" t="s">
        <v>439</v>
      </c>
      <c r="C12" s="41">
        <v>1.2248000000000001</v>
      </c>
      <c r="D12" s="41">
        <v>0.42170000000000002</v>
      </c>
      <c r="F12" s="41">
        <v>2.9039999999999999</v>
      </c>
      <c r="G12" s="41">
        <v>6.7299999999999999E-3</v>
      </c>
      <c r="L12" s="126"/>
      <c r="M12" s="126"/>
      <c r="N12" s="1"/>
    </row>
    <row r="13" spans="1:15" ht="15.75" customHeight="1" x14ac:dyDescent="0.2">
      <c r="A13" s="125"/>
      <c r="B13" s="41" t="s">
        <v>440</v>
      </c>
      <c r="C13" s="41">
        <v>0.23910000000000001</v>
      </c>
      <c r="D13" s="41">
        <v>0.36109999999999998</v>
      </c>
      <c r="F13" s="41">
        <v>0.66200000000000003</v>
      </c>
      <c r="G13" s="41">
        <v>0.51285999999999998</v>
      </c>
      <c r="L13" s="126"/>
      <c r="M13" s="126"/>
      <c r="N13" s="1"/>
    </row>
    <row r="14" spans="1:15" ht="15.75" customHeight="1" x14ac:dyDescent="0.2">
      <c r="A14" s="125"/>
      <c r="B14" s="41" t="s">
        <v>441</v>
      </c>
      <c r="C14" s="41">
        <v>1.8800000000000001E-2</v>
      </c>
      <c r="D14" s="41">
        <v>0.55159999999999998</v>
      </c>
      <c r="F14" s="41">
        <v>3.4000000000000002E-2</v>
      </c>
      <c r="G14" s="41">
        <v>0.97302999999999995</v>
      </c>
      <c r="L14" s="126"/>
      <c r="M14" s="126"/>
      <c r="N14" s="1"/>
    </row>
    <row r="15" spans="1:15" ht="15.75" customHeight="1" x14ac:dyDescent="0.2">
      <c r="A15" s="127"/>
      <c r="B15" s="128"/>
      <c r="C15" s="128"/>
      <c r="D15" s="128"/>
      <c r="E15" s="128"/>
      <c r="F15" s="128"/>
      <c r="G15" s="129"/>
      <c r="H15" s="128"/>
      <c r="J15" s="128"/>
      <c r="K15" s="128"/>
      <c r="L15" s="130"/>
      <c r="M15" s="130"/>
      <c r="N15" s="1"/>
    </row>
    <row r="16" spans="1:15" ht="15.75" customHeight="1" x14ac:dyDescent="0.2">
      <c r="A16" s="131" t="s">
        <v>442</v>
      </c>
      <c r="B16" s="34" t="s">
        <v>324</v>
      </c>
      <c r="C16" s="34">
        <v>-2.8028</v>
      </c>
      <c r="D16" s="34">
        <v>1.6446000000000001</v>
      </c>
      <c r="F16" s="34">
        <v>-1.704</v>
      </c>
      <c r="G16" s="132">
        <v>0.109</v>
      </c>
      <c r="H16" s="34">
        <v>34.307000000000002</v>
      </c>
      <c r="I16" s="34">
        <v>40.768000000000001</v>
      </c>
      <c r="J16" s="34">
        <v>0.56200000000000006</v>
      </c>
      <c r="K16" s="34">
        <v>0.44600000000000001</v>
      </c>
      <c r="L16" s="122">
        <v>0.42299999999999999</v>
      </c>
      <c r="M16" s="122" t="s">
        <v>433</v>
      </c>
      <c r="N16" s="1"/>
    </row>
    <row r="17" spans="1:14" ht="15.75" customHeight="1" x14ac:dyDescent="0.2">
      <c r="A17" s="133"/>
      <c r="B17" s="1" t="s">
        <v>434</v>
      </c>
      <c r="C17" s="1">
        <v>0.70799999999999996</v>
      </c>
      <c r="D17" s="1">
        <v>0.27410000000000001</v>
      </c>
      <c r="F17" s="1">
        <v>2.5830000000000002</v>
      </c>
      <c r="G17" s="1">
        <v>2.0799999999999999E-2</v>
      </c>
      <c r="H17" s="1"/>
      <c r="I17" s="1"/>
      <c r="J17" s="1"/>
      <c r="K17" s="1"/>
      <c r="L17" s="120"/>
      <c r="M17" s="120"/>
      <c r="N17" s="1"/>
    </row>
    <row r="18" spans="1:14" ht="15.75" customHeight="1" x14ac:dyDescent="0.2">
      <c r="A18" s="133"/>
      <c r="B18" s="1" t="s">
        <v>436</v>
      </c>
      <c r="C18" s="1">
        <v>-0.72309999999999997</v>
      </c>
      <c r="D18" s="1">
        <v>0.2974</v>
      </c>
      <c r="F18" s="1">
        <v>-2.4319999999999999</v>
      </c>
      <c r="G18" s="1">
        <v>2.8000000000000001E-2</v>
      </c>
      <c r="H18" s="1"/>
      <c r="I18" s="1"/>
      <c r="J18" s="1"/>
      <c r="K18" s="1"/>
      <c r="L18" s="120"/>
      <c r="M18" s="120"/>
      <c r="N18" s="1"/>
    </row>
    <row r="19" spans="1:14" ht="15.75" customHeight="1" x14ac:dyDescent="0.2">
      <c r="A19" s="133"/>
      <c r="B19" s="1" t="s">
        <v>132</v>
      </c>
      <c r="C19" s="1">
        <v>0.75480000000000003</v>
      </c>
      <c r="D19" s="1">
        <v>0.28599999999999998</v>
      </c>
      <c r="F19" s="1">
        <v>2.6389999999999998</v>
      </c>
      <c r="G19" s="1">
        <v>1.8599999999999998E-2</v>
      </c>
      <c r="H19" s="1"/>
      <c r="I19" s="1"/>
      <c r="J19" s="1"/>
      <c r="K19" s="1"/>
      <c r="L19" s="120"/>
      <c r="M19" s="120"/>
      <c r="N19" s="1"/>
    </row>
    <row r="20" spans="1:14" ht="15.75" customHeight="1" x14ac:dyDescent="0.2">
      <c r="A20" s="133"/>
      <c r="B20" s="1" t="s">
        <v>443</v>
      </c>
      <c r="C20" s="1">
        <v>-0.68489999999999995</v>
      </c>
      <c r="D20" s="1">
        <v>0.28870000000000001</v>
      </c>
      <c r="F20" s="1">
        <v>-2.3719999999999999</v>
      </c>
      <c r="G20" s="1">
        <v>3.15E-2</v>
      </c>
      <c r="H20" s="1"/>
      <c r="I20" s="1"/>
      <c r="J20" s="1"/>
      <c r="K20" s="1"/>
      <c r="L20" s="120"/>
      <c r="M20" s="120"/>
      <c r="N20" s="1"/>
    </row>
    <row r="21" spans="1:14" ht="15.75" customHeight="1" x14ac:dyDescent="0.2">
      <c r="A21" s="133"/>
      <c r="B21" s="1"/>
      <c r="C21" s="1"/>
      <c r="D21" s="1"/>
      <c r="E21" s="1"/>
      <c r="F21" s="1"/>
      <c r="G21" s="1"/>
      <c r="H21" s="1"/>
      <c r="I21" s="1"/>
      <c r="J21" s="1"/>
      <c r="K21" s="1"/>
      <c r="L21" s="120"/>
      <c r="M21" s="120"/>
      <c r="N21" s="1"/>
    </row>
    <row r="22" spans="1:14" ht="15.75" customHeight="1" x14ac:dyDescent="0.2">
      <c r="A22" s="131" t="s">
        <v>444</v>
      </c>
      <c r="B22" s="26" t="s">
        <v>324</v>
      </c>
      <c r="C22" s="34">
        <v>0.75819999999999999</v>
      </c>
      <c r="D22" s="34">
        <v>0.1351</v>
      </c>
      <c r="E22" s="34">
        <v>30.043299999999999</v>
      </c>
      <c r="F22" s="132">
        <v>5.6130000000000004</v>
      </c>
      <c r="G22" s="132">
        <v>4.1099999999999996E-6</v>
      </c>
      <c r="H22" s="34">
        <v>226.934</v>
      </c>
      <c r="I22" s="34">
        <v>227.6</v>
      </c>
      <c r="J22" s="34">
        <v>0.60199999999999998</v>
      </c>
      <c r="K22" s="34">
        <v>0.33800000000000002</v>
      </c>
      <c r="L22" s="122">
        <v>0.56499999999999995</v>
      </c>
      <c r="M22" s="122" t="s">
        <v>433</v>
      </c>
      <c r="N22" s="1"/>
    </row>
    <row r="23" spans="1:14" ht="15.75" customHeight="1" x14ac:dyDescent="0.2">
      <c r="A23" s="134"/>
      <c r="B23" s="5" t="s">
        <v>434</v>
      </c>
      <c r="C23" s="1">
        <v>0.79179999999999995</v>
      </c>
      <c r="D23" s="1">
        <v>0.1404</v>
      </c>
      <c r="E23" s="1">
        <v>79.6798</v>
      </c>
      <c r="F23" s="121">
        <v>5.6390000000000002</v>
      </c>
      <c r="G23" s="121">
        <v>2.5100000000000001E-7</v>
      </c>
      <c r="H23" s="1"/>
      <c r="I23" s="1"/>
      <c r="J23" s="1"/>
      <c r="K23" s="1"/>
      <c r="L23" s="120"/>
      <c r="M23" s="122" t="s">
        <v>435</v>
      </c>
      <c r="N23" s="1"/>
    </row>
    <row r="24" spans="1:14" ht="15.75" customHeight="1" x14ac:dyDescent="0.2">
      <c r="A24" s="134"/>
      <c r="B24" s="5" t="s">
        <v>436</v>
      </c>
      <c r="C24" s="1">
        <v>-0.4486</v>
      </c>
      <c r="D24" s="1">
        <v>0.13350000000000001</v>
      </c>
      <c r="E24" s="1">
        <v>24.223500000000001</v>
      </c>
      <c r="F24" s="121">
        <v>-3.3610000000000002</v>
      </c>
      <c r="G24" s="1">
        <v>2.5699999999999998E-3</v>
      </c>
      <c r="H24" s="1"/>
      <c r="I24" s="1"/>
      <c r="J24" s="1"/>
      <c r="K24" s="1"/>
      <c r="L24" s="120"/>
      <c r="M24" s="120"/>
      <c r="N24" s="1"/>
    </row>
    <row r="25" spans="1:14" ht="15.75" customHeight="1" x14ac:dyDescent="0.2">
      <c r="A25" s="135"/>
      <c r="B25" s="136"/>
      <c r="C25" s="136"/>
      <c r="D25" s="136"/>
      <c r="E25" s="136"/>
      <c r="F25" s="137"/>
      <c r="G25" s="136"/>
      <c r="H25" s="136"/>
      <c r="I25" s="136"/>
      <c r="J25" s="136"/>
      <c r="K25" s="136"/>
      <c r="L25" s="138"/>
      <c r="M25" s="138"/>
      <c r="N25" s="1"/>
    </row>
    <row r="26" spans="1:14" ht="15.75" customHeight="1" x14ac:dyDescent="0.2"/>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2:M2"/>
    <mergeCell ref="A4:A9"/>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1000"/>
  <sheetViews>
    <sheetView workbookViewId="0"/>
  </sheetViews>
  <sheetFormatPr baseColWidth="10" defaultColWidth="11.1640625" defaultRowHeight="15" customHeight="1" x14ac:dyDescent="0.2"/>
  <cols>
    <col min="1" max="1" width="10.83203125" customWidth="1"/>
    <col min="2" max="2" width="10.5" customWidth="1"/>
    <col min="3" max="3" width="7.33203125" customWidth="1"/>
    <col min="4" max="4" width="14.5" customWidth="1"/>
    <col min="5" max="6" width="13.6640625" customWidth="1"/>
    <col min="7" max="8" width="33.33203125" customWidth="1"/>
    <col min="9" max="25" width="10.83203125" customWidth="1"/>
    <col min="26" max="26" width="7.1640625" customWidth="1"/>
    <col min="27" max="27" width="10.83203125" customWidth="1"/>
    <col min="28" max="28" width="40.83203125" customWidth="1"/>
    <col min="29" max="30" width="8.5" customWidth="1"/>
    <col min="31" max="31" width="10" customWidth="1"/>
    <col min="32" max="32" width="10.33203125" customWidth="1"/>
    <col min="33" max="33" width="7.1640625" customWidth="1"/>
    <col min="34" max="34" width="14.83203125" customWidth="1"/>
    <col min="35" max="37" width="7.33203125" customWidth="1"/>
    <col min="38" max="38" width="9.5" customWidth="1"/>
    <col min="39" max="39" width="32" customWidth="1"/>
    <col min="40" max="40" width="9" customWidth="1"/>
    <col min="41" max="41" width="40.83203125" customWidth="1"/>
  </cols>
  <sheetData>
    <row r="1" spans="1:41" ht="15.75" customHeight="1" x14ac:dyDescent="0.2">
      <c r="A1" s="1"/>
      <c r="B1" s="7" t="s">
        <v>445</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5"/>
      <c r="AI1" s="1"/>
      <c r="AJ1" s="1"/>
      <c r="AK1" s="1"/>
      <c r="AL1" s="1"/>
      <c r="AM1" s="1"/>
      <c r="AN1" s="1"/>
      <c r="AO1" s="1"/>
    </row>
    <row r="2" spans="1:41" ht="15.75" customHeight="1" x14ac:dyDescent="0.2">
      <c r="A2" s="1"/>
      <c r="B2" s="230" t="s">
        <v>446</v>
      </c>
      <c r="C2" s="231"/>
      <c r="D2" s="231"/>
      <c r="E2" s="231"/>
      <c r="F2" s="231"/>
      <c r="G2" s="232"/>
      <c r="H2" s="47"/>
      <c r="I2" s="1"/>
      <c r="J2" s="1"/>
      <c r="K2" s="1"/>
      <c r="L2" s="1"/>
      <c r="M2" s="1"/>
      <c r="N2" s="1"/>
      <c r="O2" s="1"/>
      <c r="P2" s="1"/>
      <c r="Q2" s="1"/>
      <c r="R2" s="1"/>
      <c r="S2" s="1"/>
      <c r="T2" s="1"/>
      <c r="U2" s="1"/>
      <c r="V2" s="1"/>
      <c r="W2" s="1"/>
      <c r="X2" s="1"/>
      <c r="Y2" s="1"/>
      <c r="Z2" s="1"/>
      <c r="AA2" s="1"/>
      <c r="AB2" s="1"/>
      <c r="AC2" s="1"/>
      <c r="AD2" s="1"/>
      <c r="AE2" s="1"/>
      <c r="AF2" s="1"/>
      <c r="AG2" s="1"/>
      <c r="AH2" s="5"/>
      <c r="AI2" s="1"/>
      <c r="AJ2" s="1"/>
      <c r="AK2" s="1"/>
      <c r="AL2" s="1"/>
      <c r="AM2" s="1"/>
      <c r="AN2" s="1"/>
      <c r="AO2" s="1"/>
    </row>
    <row r="3" spans="1:41" ht="15.75" customHeight="1" x14ac:dyDescent="0.2">
      <c r="A3" s="1"/>
      <c r="B3" s="4" t="s">
        <v>1</v>
      </c>
      <c r="C3" s="4" t="s">
        <v>0</v>
      </c>
      <c r="D3" s="4" t="s">
        <v>3</v>
      </c>
      <c r="E3" s="4" t="s">
        <v>52</v>
      </c>
      <c r="F3" s="4" t="s">
        <v>447</v>
      </c>
      <c r="G3" s="4" t="s">
        <v>50</v>
      </c>
      <c r="H3" s="1"/>
      <c r="I3" s="1"/>
      <c r="J3" s="1"/>
      <c r="K3" s="1"/>
      <c r="L3" s="1"/>
      <c r="M3" s="1"/>
      <c r="N3" s="1"/>
      <c r="O3" s="1"/>
      <c r="P3" s="1"/>
      <c r="Q3" s="1"/>
      <c r="R3" s="1"/>
      <c r="S3" s="1"/>
      <c r="T3" s="1"/>
      <c r="U3" s="1"/>
      <c r="V3" s="1"/>
      <c r="W3" s="1"/>
      <c r="X3" s="1"/>
      <c r="Y3" s="1"/>
      <c r="Z3" s="1"/>
      <c r="AA3" s="1"/>
      <c r="AB3" s="1"/>
      <c r="AC3" s="1"/>
      <c r="AD3" s="1"/>
      <c r="AE3" s="1"/>
      <c r="AF3" s="1"/>
      <c r="AG3" s="1"/>
      <c r="AH3" s="5"/>
      <c r="AI3" s="1"/>
      <c r="AJ3" s="1"/>
      <c r="AK3" s="1"/>
      <c r="AL3" s="1"/>
      <c r="AM3" s="1"/>
      <c r="AN3" s="1"/>
      <c r="AO3" s="1"/>
    </row>
    <row r="4" spans="1:41" ht="15.75" customHeight="1" x14ac:dyDescent="0.2">
      <c r="A4" s="1"/>
      <c r="B4" s="244" t="s">
        <v>123</v>
      </c>
      <c r="C4" s="34" t="s">
        <v>17</v>
      </c>
      <c r="D4" s="34" t="s">
        <v>448</v>
      </c>
      <c r="E4" s="34"/>
      <c r="F4" s="34"/>
      <c r="G4" s="34"/>
      <c r="H4" s="1"/>
      <c r="I4" s="1"/>
      <c r="J4" s="1"/>
      <c r="K4" s="1"/>
      <c r="L4" s="1"/>
      <c r="M4" s="1"/>
      <c r="N4" s="1"/>
      <c r="O4" s="1"/>
      <c r="P4" s="1"/>
      <c r="Q4" s="1"/>
      <c r="R4" s="1"/>
      <c r="S4" s="1"/>
      <c r="T4" s="1"/>
      <c r="U4" s="1"/>
      <c r="V4" s="1"/>
      <c r="W4" s="1"/>
      <c r="X4" s="1"/>
      <c r="Y4" s="1"/>
      <c r="Z4" s="1"/>
      <c r="AA4" s="1"/>
      <c r="AB4" s="1"/>
      <c r="AC4" s="1"/>
      <c r="AD4" s="1"/>
      <c r="AE4" s="1"/>
      <c r="AF4" s="1"/>
      <c r="AG4" s="1"/>
      <c r="AH4" s="5"/>
      <c r="AI4" s="1"/>
      <c r="AJ4" s="1"/>
      <c r="AK4" s="1"/>
      <c r="AL4" s="1"/>
      <c r="AM4" s="1"/>
      <c r="AN4" s="1"/>
      <c r="AO4" s="1"/>
    </row>
    <row r="5" spans="1:41" ht="15.75" customHeight="1" x14ac:dyDescent="0.2">
      <c r="A5" s="1"/>
      <c r="B5" s="245"/>
      <c r="C5" s="1" t="s">
        <v>131</v>
      </c>
      <c r="D5" s="1" t="s">
        <v>448</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5"/>
      <c r="AI5" s="1"/>
      <c r="AJ5" s="1"/>
      <c r="AK5" s="1"/>
      <c r="AL5" s="1"/>
      <c r="AM5" s="1"/>
      <c r="AN5" s="1"/>
      <c r="AO5" s="1"/>
    </row>
    <row r="6" spans="1:41" ht="15.75" customHeight="1" x14ac:dyDescent="0.2">
      <c r="A6" s="1"/>
      <c r="B6" s="245"/>
      <c r="C6" s="1" t="s">
        <v>18</v>
      </c>
      <c r="D6" s="1" t="s">
        <v>448</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5"/>
      <c r="AI6" s="1"/>
      <c r="AJ6" s="1"/>
      <c r="AK6" s="1"/>
      <c r="AL6" s="1"/>
      <c r="AM6" s="1"/>
      <c r="AN6" s="1"/>
      <c r="AO6" s="1"/>
    </row>
    <row r="7" spans="1:41" ht="15.75" customHeight="1" x14ac:dyDescent="0.2">
      <c r="A7" s="1"/>
      <c r="B7" s="245"/>
      <c r="C7" s="1" t="s">
        <v>138</v>
      </c>
      <c r="D7" s="1" t="s">
        <v>448</v>
      </c>
      <c r="E7" s="1"/>
      <c r="F7" s="1"/>
      <c r="G7" s="1"/>
      <c r="H7" s="1"/>
      <c r="I7" s="1"/>
      <c r="J7" s="1"/>
      <c r="K7" s="1"/>
      <c r="L7" s="1"/>
      <c r="M7" s="1"/>
      <c r="N7" s="1"/>
      <c r="O7" s="1"/>
      <c r="P7" s="1"/>
      <c r="Q7" s="1"/>
      <c r="R7" s="1"/>
      <c r="S7" s="1"/>
      <c r="T7" s="1"/>
      <c r="U7" s="1"/>
      <c r="V7" s="1"/>
      <c r="W7" s="1"/>
      <c r="X7" s="1"/>
      <c r="Y7" s="1"/>
      <c r="Z7" s="1"/>
      <c r="AA7" s="1"/>
      <c r="AB7" s="1"/>
      <c r="AC7" s="1"/>
      <c r="AD7" s="1"/>
      <c r="AE7" s="1"/>
      <c r="AF7" s="1"/>
      <c r="AG7" s="1"/>
      <c r="AH7" s="5"/>
      <c r="AI7" s="1"/>
      <c r="AJ7" s="1"/>
      <c r="AK7" s="1"/>
      <c r="AL7" s="1"/>
      <c r="AM7" s="1"/>
      <c r="AN7" s="1"/>
      <c r="AO7" s="1"/>
    </row>
    <row r="8" spans="1:41" ht="15.75" customHeight="1" x14ac:dyDescent="0.2">
      <c r="A8" s="1"/>
      <c r="B8" s="234"/>
      <c r="C8" s="4" t="s">
        <v>142</v>
      </c>
      <c r="D8" s="4" t="s">
        <v>448</v>
      </c>
      <c r="E8" s="4"/>
      <c r="F8" s="4"/>
      <c r="G8" s="4"/>
      <c r="H8" s="1"/>
      <c r="I8" s="1"/>
      <c r="J8" s="1"/>
      <c r="K8" s="1"/>
      <c r="L8" s="1"/>
      <c r="M8" s="1"/>
      <c r="N8" s="1"/>
      <c r="O8" s="1"/>
      <c r="P8" s="1"/>
      <c r="Q8" s="1"/>
      <c r="R8" s="1"/>
      <c r="S8" s="1"/>
      <c r="T8" s="1"/>
      <c r="U8" s="1"/>
      <c r="V8" s="1"/>
      <c r="W8" s="1"/>
      <c r="X8" s="1"/>
      <c r="Y8" s="1"/>
      <c r="Z8" s="1"/>
      <c r="AA8" s="1"/>
      <c r="AB8" s="1"/>
      <c r="AC8" s="1"/>
      <c r="AD8" s="1"/>
      <c r="AE8" s="1"/>
      <c r="AF8" s="1"/>
      <c r="AG8" s="1"/>
      <c r="AH8" s="5"/>
      <c r="AI8" s="1"/>
      <c r="AJ8" s="1"/>
      <c r="AK8" s="1"/>
      <c r="AL8" s="1"/>
      <c r="AM8" s="1"/>
      <c r="AN8" s="1"/>
      <c r="AO8" s="1"/>
    </row>
    <row r="9" spans="1:41" ht="15.75" customHeight="1" x14ac:dyDescent="0.2">
      <c r="A9" s="1"/>
      <c r="B9" s="244" t="s">
        <v>143</v>
      </c>
      <c r="C9" s="34" t="s">
        <v>135</v>
      </c>
      <c r="D9" s="34" t="s">
        <v>448</v>
      </c>
      <c r="E9" s="34"/>
      <c r="F9" s="34"/>
      <c r="G9" s="34"/>
      <c r="H9" s="1"/>
      <c r="I9" s="1"/>
      <c r="J9" s="1"/>
      <c r="K9" s="1"/>
      <c r="L9" s="1"/>
      <c r="M9" s="1"/>
      <c r="N9" s="1"/>
      <c r="O9" s="1"/>
      <c r="P9" s="1"/>
      <c r="Q9" s="1"/>
      <c r="R9" s="1"/>
      <c r="S9" s="1"/>
      <c r="T9" s="1"/>
      <c r="U9" s="1"/>
      <c r="V9" s="1"/>
      <c r="W9" s="1"/>
      <c r="X9" s="1"/>
      <c r="Y9" s="1"/>
      <c r="Z9" s="1"/>
      <c r="AA9" s="1"/>
      <c r="AB9" s="1"/>
      <c r="AC9" s="1"/>
      <c r="AD9" s="1"/>
      <c r="AE9" s="1"/>
      <c r="AF9" s="1"/>
      <c r="AG9" s="1"/>
      <c r="AH9" s="5"/>
      <c r="AI9" s="1"/>
      <c r="AJ9" s="1"/>
      <c r="AK9" s="1"/>
      <c r="AL9" s="1"/>
      <c r="AM9" s="1"/>
      <c r="AN9" s="1"/>
      <c r="AO9" s="1"/>
    </row>
    <row r="10" spans="1:41" ht="15.75" customHeight="1" x14ac:dyDescent="0.2">
      <c r="A10" s="1"/>
      <c r="B10" s="245"/>
      <c r="C10" s="1" t="s">
        <v>17</v>
      </c>
      <c r="D10" s="1" t="s">
        <v>448</v>
      </c>
      <c r="E10" s="1"/>
      <c r="F10" s="1"/>
      <c r="G10" s="1" t="s">
        <v>449</v>
      </c>
      <c r="H10" s="1"/>
      <c r="I10" s="1"/>
      <c r="J10" s="1"/>
      <c r="K10" s="1"/>
      <c r="L10" s="1"/>
      <c r="M10" s="1"/>
      <c r="N10" s="1"/>
      <c r="O10" s="1"/>
      <c r="P10" s="1"/>
      <c r="Q10" s="1"/>
      <c r="R10" s="1"/>
      <c r="S10" s="1"/>
      <c r="T10" s="1"/>
      <c r="U10" s="1"/>
      <c r="V10" s="1"/>
      <c r="W10" s="1"/>
      <c r="X10" s="1"/>
      <c r="Y10" s="1"/>
      <c r="Z10" s="1"/>
      <c r="AA10" s="1"/>
      <c r="AB10" s="1"/>
      <c r="AC10" s="1"/>
      <c r="AD10" s="1"/>
      <c r="AE10" s="1"/>
      <c r="AF10" s="1"/>
      <c r="AG10" s="1"/>
      <c r="AH10" s="5"/>
      <c r="AI10" s="1"/>
      <c r="AJ10" s="1"/>
      <c r="AK10" s="1"/>
      <c r="AL10" s="1"/>
      <c r="AM10" s="1"/>
      <c r="AN10" s="1"/>
      <c r="AO10" s="1"/>
    </row>
    <row r="11" spans="1:41" ht="15.75" customHeight="1" x14ac:dyDescent="0.2">
      <c r="A11" s="1"/>
      <c r="B11" s="245"/>
      <c r="C11" s="1" t="s">
        <v>22</v>
      </c>
      <c r="D11" s="1"/>
      <c r="E11" s="1" t="s">
        <v>450</v>
      </c>
      <c r="F11" s="1" t="s">
        <v>451</v>
      </c>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5"/>
      <c r="AI11" s="1"/>
      <c r="AJ11" s="1"/>
      <c r="AK11" s="1"/>
      <c r="AL11" s="1"/>
      <c r="AM11" s="1"/>
      <c r="AN11" s="1"/>
      <c r="AO11" s="1"/>
    </row>
    <row r="12" spans="1:41" ht="15.75" customHeight="1" x14ac:dyDescent="0.2">
      <c r="A12" s="1"/>
      <c r="B12" s="245"/>
      <c r="C12" s="1" t="s">
        <v>136</v>
      </c>
      <c r="D12" s="1" t="s">
        <v>448</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5"/>
      <c r="AI12" s="1"/>
      <c r="AJ12" s="1"/>
      <c r="AK12" s="1"/>
      <c r="AL12" s="1"/>
      <c r="AM12" s="1"/>
      <c r="AN12" s="1"/>
      <c r="AO12" s="1"/>
    </row>
    <row r="13" spans="1:41" ht="15.75" customHeight="1" x14ac:dyDescent="0.2">
      <c r="A13" s="1"/>
      <c r="B13" s="234"/>
      <c r="C13" s="4" t="s">
        <v>142</v>
      </c>
      <c r="D13" s="4" t="s">
        <v>448</v>
      </c>
      <c r="E13" s="4"/>
      <c r="F13" s="4"/>
      <c r="G13" s="4"/>
      <c r="H13" s="1"/>
      <c r="I13" s="1"/>
      <c r="J13" s="1"/>
      <c r="K13" s="1"/>
      <c r="L13" s="1"/>
      <c r="M13" s="1"/>
      <c r="N13" s="1"/>
      <c r="O13" s="1"/>
      <c r="P13" s="1"/>
      <c r="Q13" s="1"/>
      <c r="R13" s="1"/>
      <c r="S13" s="1"/>
      <c r="T13" s="1"/>
      <c r="U13" s="1"/>
      <c r="V13" s="1"/>
      <c r="W13" s="1"/>
      <c r="X13" s="1"/>
      <c r="Y13" s="1"/>
      <c r="Z13" s="1"/>
      <c r="AA13" s="1"/>
      <c r="AB13" s="1"/>
      <c r="AC13" s="1"/>
      <c r="AD13" s="1"/>
      <c r="AE13" s="1"/>
      <c r="AF13" s="1"/>
      <c r="AG13" s="1"/>
      <c r="AH13" s="5"/>
      <c r="AI13" s="1"/>
      <c r="AJ13" s="1"/>
      <c r="AK13" s="1"/>
      <c r="AL13" s="1"/>
      <c r="AM13" s="1"/>
      <c r="AN13" s="1"/>
      <c r="AO13" s="1"/>
    </row>
    <row r="14" spans="1:41" ht="15.75" customHeight="1" x14ac:dyDescent="0.2">
      <c r="A14" s="1"/>
      <c r="B14" s="244" t="s">
        <v>149</v>
      </c>
      <c r="C14" s="139" t="s">
        <v>9</v>
      </c>
      <c r="D14" s="34" t="s">
        <v>448</v>
      </c>
      <c r="E14" s="34" t="s">
        <v>450</v>
      </c>
      <c r="F14" s="34"/>
      <c r="G14" s="34"/>
      <c r="H14" s="1"/>
      <c r="I14" s="1"/>
      <c r="J14" s="1"/>
      <c r="K14" s="1"/>
      <c r="L14" s="1"/>
      <c r="M14" s="1"/>
      <c r="N14" s="1"/>
      <c r="O14" s="1"/>
      <c r="P14" s="1"/>
      <c r="Q14" s="1"/>
      <c r="R14" s="1"/>
      <c r="S14" s="1"/>
      <c r="T14" s="1"/>
      <c r="U14" s="1"/>
      <c r="V14" s="1"/>
      <c r="W14" s="1"/>
      <c r="X14" s="1"/>
      <c r="Y14" s="1"/>
      <c r="Z14" s="1"/>
      <c r="AA14" s="1"/>
      <c r="AB14" s="1"/>
      <c r="AC14" s="1"/>
      <c r="AD14" s="1"/>
      <c r="AE14" s="1"/>
      <c r="AF14" s="1"/>
      <c r="AG14" s="1"/>
      <c r="AH14" s="5"/>
      <c r="AI14" s="1"/>
      <c r="AJ14" s="1"/>
      <c r="AK14" s="1"/>
      <c r="AL14" s="1"/>
      <c r="AM14" s="1"/>
      <c r="AN14" s="1"/>
      <c r="AO14" s="1"/>
    </row>
    <row r="15" spans="1:41" ht="15.75" customHeight="1" x14ac:dyDescent="0.2">
      <c r="A15" s="1"/>
      <c r="B15" s="245"/>
      <c r="C15" s="1" t="s">
        <v>28</v>
      </c>
      <c r="D15" s="1" t="s">
        <v>448</v>
      </c>
      <c r="E15" s="1" t="s">
        <v>450</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5"/>
      <c r="AI15" s="1"/>
      <c r="AJ15" s="1"/>
      <c r="AK15" s="1"/>
      <c r="AL15" s="1"/>
      <c r="AM15" s="1"/>
      <c r="AN15" s="1"/>
      <c r="AO15" s="1"/>
    </row>
    <row r="16" spans="1:41" ht="15.75" customHeight="1" x14ac:dyDescent="0.2">
      <c r="A16" s="1"/>
      <c r="B16" s="245"/>
      <c r="C16" s="1" t="s">
        <v>135</v>
      </c>
      <c r="D16" s="1" t="s">
        <v>448</v>
      </c>
      <c r="E16" s="1" t="s">
        <v>450</v>
      </c>
      <c r="F16" s="1" t="s">
        <v>450</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5"/>
      <c r="AI16" s="1"/>
      <c r="AJ16" s="1"/>
      <c r="AK16" s="1"/>
      <c r="AL16" s="1"/>
      <c r="AM16" s="1"/>
      <c r="AN16" s="1"/>
      <c r="AO16" s="1"/>
    </row>
    <row r="17" spans="1:41" ht="15.75" customHeight="1" x14ac:dyDescent="0.2">
      <c r="A17" s="1"/>
      <c r="B17" s="245"/>
      <c r="C17" s="1" t="s">
        <v>31</v>
      </c>
      <c r="D17" s="1" t="s">
        <v>448</v>
      </c>
      <c r="E17" s="1" t="s">
        <v>450</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5"/>
      <c r="AI17" s="1"/>
      <c r="AJ17" s="1"/>
      <c r="AK17" s="1"/>
      <c r="AL17" s="1"/>
      <c r="AM17" s="1"/>
      <c r="AN17" s="1"/>
      <c r="AO17" s="1"/>
    </row>
    <row r="18" spans="1:41" ht="15.75" customHeight="1" x14ac:dyDescent="0.2">
      <c r="A18" s="1"/>
      <c r="B18" s="234"/>
      <c r="C18" s="4" t="s">
        <v>17</v>
      </c>
      <c r="D18" s="4" t="s">
        <v>448</v>
      </c>
      <c r="E18" s="4" t="s">
        <v>450</v>
      </c>
      <c r="F18" s="4"/>
      <c r="G18" s="4"/>
      <c r="H18" s="1"/>
      <c r="I18" s="1"/>
      <c r="J18" s="1"/>
      <c r="K18" s="1"/>
      <c r="L18" s="1"/>
      <c r="M18" s="1"/>
      <c r="N18" s="1"/>
      <c r="O18" s="1"/>
      <c r="P18" s="1"/>
      <c r="Q18" s="1"/>
      <c r="R18" s="1"/>
      <c r="S18" s="1"/>
      <c r="T18" s="1"/>
      <c r="U18" s="1"/>
      <c r="V18" s="1"/>
      <c r="W18" s="1"/>
      <c r="X18" s="1"/>
      <c r="Y18" s="1"/>
      <c r="Z18" s="1"/>
      <c r="AA18" s="1"/>
      <c r="AB18" s="1"/>
      <c r="AC18" s="1"/>
      <c r="AD18" s="1"/>
      <c r="AE18" s="1"/>
      <c r="AF18" s="1"/>
      <c r="AG18" s="1"/>
      <c r="AH18" s="5"/>
      <c r="AI18" s="1"/>
      <c r="AJ18" s="1"/>
      <c r="AK18" s="1"/>
      <c r="AL18" s="1"/>
      <c r="AM18" s="1"/>
      <c r="AN18" s="1"/>
      <c r="AO18" s="1"/>
    </row>
    <row r="19" spans="1:41" ht="15.75" customHeight="1" x14ac:dyDescent="0.2">
      <c r="A19" s="1"/>
      <c r="B19" s="284" t="s">
        <v>152</v>
      </c>
      <c r="C19" s="3" t="s">
        <v>135</v>
      </c>
      <c r="D19" s="1" t="s">
        <v>448</v>
      </c>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5"/>
      <c r="AI19" s="1"/>
      <c r="AJ19" s="1"/>
      <c r="AK19" s="1"/>
      <c r="AL19" s="1"/>
      <c r="AM19" s="1"/>
      <c r="AN19" s="1"/>
      <c r="AO19" s="1"/>
    </row>
    <row r="20" spans="1:41" ht="15.75" customHeight="1" x14ac:dyDescent="0.2">
      <c r="A20" s="1"/>
      <c r="B20" s="245"/>
      <c r="C20" s="1" t="s">
        <v>17</v>
      </c>
      <c r="D20" s="1" t="s">
        <v>448</v>
      </c>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5"/>
      <c r="AI20" s="1"/>
      <c r="AJ20" s="1"/>
      <c r="AK20" s="1"/>
      <c r="AL20" s="1"/>
      <c r="AM20" s="1"/>
      <c r="AN20" s="1"/>
      <c r="AO20" s="1"/>
    </row>
    <row r="21" spans="1:41" ht="15.75" customHeight="1" x14ac:dyDescent="0.2">
      <c r="A21" s="1"/>
      <c r="B21" s="245"/>
      <c r="C21" s="1" t="s">
        <v>131</v>
      </c>
      <c r="D21" s="1" t="s">
        <v>448</v>
      </c>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5"/>
      <c r="AI21" s="1"/>
      <c r="AJ21" s="1"/>
      <c r="AK21" s="1"/>
      <c r="AL21" s="1"/>
      <c r="AM21" s="1"/>
      <c r="AN21" s="1"/>
      <c r="AO21" s="1"/>
    </row>
    <row r="22" spans="1:41" ht="15.75" customHeight="1" x14ac:dyDescent="0.2">
      <c r="A22" s="1"/>
      <c r="B22" s="245"/>
      <c r="C22" s="1" t="s">
        <v>138</v>
      </c>
      <c r="D22" s="1" t="s">
        <v>448</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5"/>
      <c r="AI22" s="1"/>
      <c r="AJ22" s="1"/>
      <c r="AK22" s="1"/>
      <c r="AL22" s="1"/>
      <c r="AM22" s="1"/>
      <c r="AN22" s="1"/>
      <c r="AO22" s="1"/>
    </row>
    <row r="23" spans="1:41" ht="15.75" customHeight="1" x14ac:dyDescent="0.2">
      <c r="A23" s="1"/>
      <c r="B23" s="234"/>
      <c r="C23" s="4" t="s">
        <v>20</v>
      </c>
      <c r="D23" s="4"/>
      <c r="E23" s="4" t="s">
        <v>451</v>
      </c>
      <c r="F23" s="4"/>
      <c r="G23" s="4"/>
      <c r="H23" s="1"/>
      <c r="I23" s="1"/>
      <c r="J23" s="1"/>
      <c r="K23" s="1"/>
      <c r="L23" s="1"/>
      <c r="M23" s="1"/>
      <c r="N23" s="1"/>
      <c r="O23" s="1"/>
      <c r="P23" s="1"/>
      <c r="Q23" s="1"/>
      <c r="R23" s="1"/>
      <c r="S23" s="1"/>
      <c r="T23" s="1"/>
      <c r="U23" s="1"/>
      <c r="V23" s="1"/>
      <c r="W23" s="1"/>
      <c r="X23" s="1"/>
      <c r="Y23" s="1"/>
      <c r="Z23" s="1"/>
      <c r="AA23" s="1"/>
      <c r="AB23" s="1"/>
      <c r="AC23" s="1"/>
      <c r="AD23" s="1"/>
      <c r="AE23" s="1"/>
      <c r="AF23" s="1"/>
      <c r="AG23" s="1"/>
      <c r="AH23" s="5"/>
      <c r="AI23" s="1"/>
      <c r="AJ23" s="1"/>
      <c r="AK23" s="1"/>
      <c r="AL23" s="1"/>
      <c r="AM23" s="1"/>
      <c r="AN23" s="1"/>
      <c r="AO23" s="1"/>
    </row>
    <row r="24" spans="1:41"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5"/>
      <c r="AI24" s="1"/>
      <c r="AJ24" s="1"/>
      <c r="AK24" s="1"/>
      <c r="AL24" s="1"/>
      <c r="AM24" s="1"/>
      <c r="AN24" s="1"/>
      <c r="AO24" s="1"/>
    </row>
    <row r="25" spans="1:41"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5"/>
      <c r="AI25" s="1"/>
      <c r="AJ25" s="1"/>
      <c r="AK25" s="1"/>
      <c r="AL25" s="1"/>
      <c r="AM25" s="1"/>
      <c r="AN25" s="1"/>
      <c r="AO25" s="1"/>
    </row>
    <row r="26" spans="1:41"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5"/>
      <c r="AI26" s="1"/>
      <c r="AJ26" s="1"/>
      <c r="AK26" s="1"/>
      <c r="AL26" s="1"/>
      <c r="AM26" s="1"/>
      <c r="AN26" s="1"/>
      <c r="AO26" s="1"/>
    </row>
    <row r="27" spans="1:41"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5"/>
      <c r="AI27" s="1"/>
      <c r="AJ27" s="1"/>
      <c r="AK27" s="1"/>
      <c r="AL27" s="1"/>
      <c r="AM27" s="1"/>
      <c r="AN27" s="1"/>
      <c r="AO27" s="1"/>
    </row>
    <row r="28" spans="1:41"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5"/>
      <c r="AI28" s="1"/>
      <c r="AJ28" s="1"/>
      <c r="AK28" s="1"/>
      <c r="AL28" s="1"/>
      <c r="AM28" s="1"/>
      <c r="AN28" s="1"/>
      <c r="AO28" s="1"/>
    </row>
    <row r="29" spans="1:41" ht="15.75" customHeight="1" x14ac:dyDescent="0.2">
      <c r="A29" s="1"/>
      <c r="B29" s="1"/>
      <c r="C29" s="1"/>
      <c r="D29" s="1"/>
      <c r="E29" s="1"/>
      <c r="F29" s="1"/>
      <c r="G29" s="1"/>
      <c r="H29" s="1"/>
      <c r="I29" s="1"/>
      <c r="J29" s="7" t="s">
        <v>445</v>
      </c>
      <c r="K29" s="1"/>
      <c r="L29" s="1"/>
      <c r="M29" s="1"/>
      <c r="N29" s="1"/>
      <c r="O29" s="1"/>
      <c r="P29" s="1"/>
      <c r="Q29" s="1"/>
      <c r="R29" s="1"/>
      <c r="S29" s="1"/>
      <c r="T29" s="1"/>
      <c r="U29" s="1"/>
      <c r="V29" s="1"/>
      <c r="W29" s="1"/>
      <c r="X29" s="1"/>
      <c r="Y29" s="1"/>
      <c r="Z29" s="1"/>
      <c r="AA29" s="1"/>
      <c r="AB29" s="1"/>
      <c r="AC29" s="1"/>
      <c r="AD29" s="1"/>
      <c r="AE29" s="1"/>
      <c r="AF29" s="1"/>
      <c r="AG29" s="1"/>
      <c r="AH29" s="5"/>
      <c r="AI29" s="1"/>
      <c r="AJ29" s="1"/>
      <c r="AK29" s="1"/>
      <c r="AL29" s="1"/>
      <c r="AM29" s="1"/>
      <c r="AN29" s="1"/>
      <c r="AO29" s="1"/>
    </row>
    <row r="30" spans="1:41" ht="15.75" customHeight="1" x14ac:dyDescent="0.2">
      <c r="A30" s="1"/>
      <c r="B30" s="1"/>
      <c r="C30" s="1"/>
      <c r="D30" s="1"/>
      <c r="E30" s="1"/>
      <c r="F30" s="1"/>
      <c r="G30" s="1"/>
      <c r="H30" s="1"/>
      <c r="I30" s="1"/>
      <c r="J30" s="230" t="s">
        <v>68</v>
      </c>
      <c r="K30" s="231"/>
      <c r="L30" s="231"/>
      <c r="M30" s="231"/>
      <c r="N30" s="231"/>
      <c r="O30" s="231"/>
      <c r="P30" s="231"/>
      <c r="Q30" s="231"/>
      <c r="R30" s="231"/>
      <c r="S30" s="232"/>
      <c r="T30" s="1"/>
      <c r="U30" s="1"/>
      <c r="V30" s="1"/>
      <c r="W30" s="1"/>
      <c r="X30" s="1"/>
      <c r="Y30" s="1"/>
      <c r="Z30" s="1"/>
      <c r="AA30" s="1"/>
      <c r="AB30" s="1"/>
      <c r="AC30" s="1"/>
      <c r="AD30" s="1"/>
      <c r="AE30" s="1"/>
      <c r="AF30" s="1"/>
      <c r="AG30" s="1"/>
      <c r="AH30" s="5"/>
      <c r="AI30" s="1"/>
      <c r="AJ30" s="1"/>
      <c r="AK30" s="1"/>
      <c r="AL30" s="1"/>
      <c r="AM30" s="1"/>
      <c r="AN30" s="1"/>
      <c r="AO30" s="1"/>
    </row>
    <row r="31" spans="1:41" ht="15.75" customHeight="1" x14ac:dyDescent="0.2">
      <c r="A31" s="1"/>
      <c r="B31" s="1"/>
      <c r="C31" s="1"/>
      <c r="D31" s="1"/>
      <c r="E31" s="1"/>
      <c r="F31" s="1"/>
      <c r="G31" s="1"/>
      <c r="H31" s="1"/>
      <c r="I31" s="1"/>
      <c r="J31" s="31" t="s">
        <v>1</v>
      </c>
      <c r="K31" s="31" t="s">
        <v>69</v>
      </c>
      <c r="L31" s="31" t="s">
        <v>452</v>
      </c>
      <c r="M31" s="31" t="s">
        <v>70</v>
      </c>
      <c r="N31" s="32" t="s">
        <v>377</v>
      </c>
      <c r="O31" s="31" t="s">
        <v>74</v>
      </c>
      <c r="P31" s="31" t="s">
        <v>75</v>
      </c>
      <c r="Q31" s="31" t="s">
        <v>76</v>
      </c>
      <c r="R31" s="31" t="s">
        <v>453</v>
      </c>
      <c r="S31" s="31" t="s">
        <v>78</v>
      </c>
      <c r="T31" s="1"/>
      <c r="U31" s="1"/>
      <c r="V31" s="1"/>
      <c r="W31" s="1"/>
      <c r="X31" s="1"/>
      <c r="Y31" s="1"/>
      <c r="Z31" s="1"/>
      <c r="AA31" s="1"/>
      <c r="AB31" s="1"/>
      <c r="AC31" s="1"/>
      <c r="AD31" s="1"/>
      <c r="AE31" s="1"/>
      <c r="AF31" s="1"/>
      <c r="AG31" s="1"/>
      <c r="AH31" s="5"/>
      <c r="AI31" s="1"/>
      <c r="AJ31" s="1"/>
      <c r="AK31" s="1"/>
      <c r="AL31" s="1"/>
      <c r="AM31" s="1"/>
      <c r="AN31" s="1"/>
      <c r="AO31" s="1"/>
    </row>
    <row r="32" spans="1:41" ht="15.75" customHeight="1" x14ac:dyDescent="0.2">
      <c r="A32" s="1"/>
      <c r="B32" s="1"/>
      <c r="C32" s="1"/>
      <c r="D32" s="1"/>
      <c r="E32" s="1"/>
      <c r="F32" s="1"/>
      <c r="G32" s="1"/>
      <c r="H32" s="1"/>
      <c r="I32" s="1"/>
      <c r="J32" s="255" t="s">
        <v>123</v>
      </c>
      <c r="K32" s="102" t="s">
        <v>128</v>
      </c>
      <c r="L32" s="1"/>
      <c r="M32" s="67" t="s">
        <v>60</v>
      </c>
      <c r="N32" s="1"/>
      <c r="O32" s="1"/>
      <c r="P32" s="1"/>
      <c r="Q32" s="1"/>
      <c r="R32" s="1"/>
      <c r="S32" s="1"/>
      <c r="T32" s="1" t="s">
        <v>454</v>
      </c>
      <c r="U32" s="1"/>
      <c r="V32" s="1"/>
      <c r="W32" s="1"/>
      <c r="X32" s="1"/>
      <c r="Y32" s="1"/>
      <c r="Z32" s="1"/>
      <c r="AA32" s="1"/>
      <c r="AB32" s="1"/>
      <c r="AC32" s="1"/>
      <c r="AD32" s="1"/>
      <c r="AE32" s="1"/>
      <c r="AF32" s="1"/>
      <c r="AG32" s="1"/>
      <c r="AH32" s="5"/>
      <c r="AI32" s="1"/>
      <c r="AJ32" s="1"/>
      <c r="AK32" s="1"/>
      <c r="AL32" s="1"/>
      <c r="AM32" s="1"/>
      <c r="AN32" s="1"/>
      <c r="AO32" s="1"/>
    </row>
    <row r="33" spans="1:41" ht="15.75" customHeight="1" x14ac:dyDescent="0.2">
      <c r="A33" s="1"/>
      <c r="B33" s="1"/>
      <c r="C33" s="1"/>
      <c r="D33" s="1"/>
      <c r="E33" s="1"/>
      <c r="F33" s="1"/>
      <c r="G33" s="1"/>
      <c r="H33" s="1"/>
      <c r="I33" s="1"/>
      <c r="J33" s="256"/>
      <c r="K33" s="102" t="s">
        <v>22</v>
      </c>
      <c r="L33" s="1"/>
      <c r="M33" s="67" t="s">
        <v>60</v>
      </c>
      <c r="N33" s="1"/>
      <c r="O33" s="1"/>
      <c r="P33" s="1"/>
      <c r="Q33" s="1"/>
      <c r="R33" s="1"/>
      <c r="S33" s="1"/>
      <c r="T33" s="1"/>
      <c r="U33" s="1"/>
      <c r="V33" s="1"/>
      <c r="W33" s="1"/>
      <c r="X33" s="1"/>
      <c r="Y33" s="1"/>
      <c r="Z33" s="1"/>
      <c r="AA33" s="1"/>
      <c r="AB33" s="1"/>
      <c r="AC33" s="1"/>
      <c r="AD33" s="1"/>
      <c r="AE33" s="1"/>
      <c r="AF33" s="1"/>
      <c r="AG33" s="1"/>
      <c r="AH33" s="5"/>
      <c r="AI33" s="1"/>
      <c r="AJ33" s="1"/>
      <c r="AK33" s="1"/>
      <c r="AL33" s="1"/>
      <c r="AM33" s="1"/>
      <c r="AN33" s="1"/>
      <c r="AO33" s="1"/>
    </row>
    <row r="34" spans="1:41" ht="15.75" customHeight="1" x14ac:dyDescent="0.2">
      <c r="A34" s="1"/>
      <c r="B34" s="1"/>
      <c r="C34" s="1"/>
      <c r="D34" s="1"/>
      <c r="E34" s="1"/>
      <c r="F34" s="1"/>
      <c r="G34" s="1"/>
      <c r="H34" s="1"/>
      <c r="I34" s="1"/>
      <c r="J34" s="256"/>
      <c r="K34" s="102" t="s">
        <v>28</v>
      </c>
      <c r="L34" s="1"/>
      <c r="M34" s="1" t="s">
        <v>3</v>
      </c>
      <c r="N34" s="1"/>
      <c r="O34" s="1"/>
      <c r="P34" s="1"/>
      <c r="Q34" s="1"/>
      <c r="R34" s="1"/>
      <c r="S34" s="1"/>
      <c r="T34" s="1"/>
      <c r="U34" s="1"/>
      <c r="V34" s="1"/>
      <c r="W34" s="1"/>
      <c r="X34" s="1"/>
      <c r="Y34" s="1"/>
      <c r="Z34" s="1"/>
      <c r="AA34" s="1"/>
      <c r="AB34" s="1"/>
      <c r="AC34" s="1"/>
      <c r="AD34" s="1"/>
      <c r="AE34" s="1"/>
      <c r="AF34" s="1"/>
      <c r="AG34" s="1"/>
      <c r="AH34" s="5"/>
      <c r="AI34" s="1"/>
      <c r="AJ34" s="1"/>
      <c r="AK34" s="1"/>
      <c r="AL34" s="1"/>
      <c r="AM34" s="1"/>
      <c r="AN34" s="1"/>
      <c r="AO34" s="1"/>
    </row>
    <row r="35" spans="1:41" ht="15.75" customHeight="1" x14ac:dyDescent="0.2">
      <c r="A35" s="1"/>
      <c r="B35" s="1"/>
      <c r="C35" s="1"/>
      <c r="D35" s="1"/>
      <c r="E35" s="1"/>
      <c r="F35" s="1"/>
      <c r="G35" s="1"/>
      <c r="H35" s="1"/>
      <c r="I35" s="1"/>
      <c r="J35" s="256"/>
      <c r="K35" s="102" t="s">
        <v>131</v>
      </c>
      <c r="L35" s="1"/>
      <c r="M35" s="1" t="s">
        <v>455</v>
      </c>
      <c r="N35" s="1"/>
      <c r="O35" s="1"/>
      <c r="P35" s="1"/>
      <c r="Q35" s="1"/>
      <c r="R35" s="1"/>
      <c r="S35" s="1"/>
      <c r="T35" s="1"/>
      <c r="U35" s="1"/>
      <c r="V35" s="1"/>
      <c r="W35" s="1"/>
      <c r="X35" s="1"/>
      <c r="Y35" s="1"/>
      <c r="Z35" s="1"/>
      <c r="AA35" s="1"/>
      <c r="AB35" s="1"/>
      <c r="AC35" s="1"/>
      <c r="AD35" s="1"/>
      <c r="AE35" s="1"/>
      <c r="AF35" s="1"/>
      <c r="AG35" s="1"/>
      <c r="AH35" s="5"/>
      <c r="AI35" s="1"/>
      <c r="AJ35" s="1"/>
      <c r="AK35" s="1"/>
      <c r="AL35" s="1"/>
      <c r="AM35" s="1"/>
      <c r="AN35" s="1"/>
      <c r="AO35" s="1"/>
    </row>
    <row r="36" spans="1:41" ht="15.75" customHeight="1" x14ac:dyDescent="0.2">
      <c r="A36" s="1"/>
      <c r="B36" s="1"/>
      <c r="C36" s="1"/>
      <c r="D36" s="1"/>
      <c r="E36" s="1"/>
      <c r="F36" s="1"/>
      <c r="G36" s="1"/>
      <c r="H36" s="1"/>
      <c r="I36" s="1"/>
      <c r="J36" s="256"/>
      <c r="K36" s="102" t="s">
        <v>133</v>
      </c>
      <c r="L36" s="1"/>
      <c r="M36" s="67" t="s">
        <v>60</v>
      </c>
      <c r="N36" s="1"/>
      <c r="O36" s="1"/>
      <c r="P36" s="1"/>
      <c r="Q36" s="1"/>
      <c r="R36" s="1"/>
      <c r="S36" s="1"/>
      <c r="T36" s="1"/>
      <c r="U36" s="1"/>
      <c r="V36" s="1"/>
      <c r="W36" s="1"/>
      <c r="X36" s="1"/>
      <c r="Y36" s="1"/>
      <c r="Z36" s="1"/>
      <c r="AA36" s="1"/>
      <c r="AB36" s="1"/>
      <c r="AC36" s="1"/>
      <c r="AD36" s="1"/>
      <c r="AE36" s="1"/>
      <c r="AF36" s="1"/>
      <c r="AG36" s="1"/>
      <c r="AH36" s="5"/>
      <c r="AI36" s="1"/>
      <c r="AJ36" s="1"/>
      <c r="AK36" s="1"/>
      <c r="AL36" s="1"/>
      <c r="AM36" s="1"/>
      <c r="AN36" s="1"/>
      <c r="AO36" s="1"/>
    </row>
    <row r="37" spans="1:41" ht="15.75" customHeight="1" x14ac:dyDescent="0.2">
      <c r="A37" s="1"/>
      <c r="B37" s="1"/>
      <c r="C37" s="1"/>
      <c r="D37" s="1"/>
      <c r="E37" s="1"/>
      <c r="F37" s="1"/>
      <c r="G37" s="1"/>
      <c r="H37" s="1"/>
      <c r="I37" s="1"/>
      <c r="J37" s="256"/>
      <c r="K37" s="102" t="s">
        <v>29</v>
      </c>
      <c r="L37" s="1"/>
      <c r="M37" s="1" t="s">
        <v>3</v>
      </c>
      <c r="N37" s="1"/>
      <c r="O37" s="1"/>
      <c r="P37" s="1"/>
      <c r="Q37" s="1"/>
      <c r="R37" s="1"/>
      <c r="S37" s="1"/>
      <c r="T37" s="1" t="s">
        <v>456</v>
      </c>
      <c r="U37" s="1"/>
      <c r="V37" s="1"/>
      <c r="W37" s="1"/>
      <c r="X37" s="1"/>
      <c r="Y37" s="1"/>
      <c r="Z37" s="1"/>
      <c r="AA37" s="1"/>
      <c r="AB37" s="1"/>
      <c r="AC37" s="1"/>
      <c r="AD37" s="1"/>
      <c r="AE37" s="1"/>
      <c r="AF37" s="1"/>
      <c r="AG37" s="1"/>
      <c r="AH37" s="5"/>
      <c r="AI37" s="1"/>
      <c r="AJ37" s="1"/>
      <c r="AK37" s="1"/>
      <c r="AL37" s="1"/>
      <c r="AM37" s="1"/>
      <c r="AN37" s="1"/>
      <c r="AO37" s="1"/>
    </row>
    <row r="38" spans="1:41" ht="15.75" customHeight="1" x14ac:dyDescent="0.2">
      <c r="A38" s="1"/>
      <c r="B38" s="1"/>
      <c r="C38" s="1"/>
      <c r="D38" s="1"/>
      <c r="E38" s="1"/>
      <c r="F38" s="1"/>
      <c r="G38" s="1"/>
      <c r="H38" s="1"/>
      <c r="I38" s="1"/>
      <c r="J38" s="256"/>
      <c r="K38" s="102" t="s">
        <v>135</v>
      </c>
      <c r="L38" s="1"/>
      <c r="M38" s="1" t="s">
        <v>3</v>
      </c>
      <c r="N38" s="1"/>
      <c r="O38" s="1"/>
      <c r="P38" s="1"/>
      <c r="Q38" s="1"/>
      <c r="R38" s="1"/>
      <c r="S38" s="1"/>
      <c r="T38" s="1"/>
      <c r="U38" s="1"/>
      <c r="V38" s="1"/>
      <c r="W38" s="1"/>
      <c r="X38" s="1"/>
      <c r="Y38" s="1"/>
      <c r="Z38" s="1"/>
      <c r="AA38" s="1"/>
      <c r="AB38" s="1"/>
      <c r="AC38" s="1"/>
      <c r="AD38" s="1"/>
      <c r="AE38" s="1"/>
      <c r="AF38" s="1"/>
      <c r="AG38" s="1"/>
      <c r="AH38" s="5"/>
      <c r="AI38" s="1"/>
      <c r="AJ38" s="1"/>
      <c r="AK38" s="1"/>
      <c r="AL38" s="1"/>
      <c r="AM38" s="1"/>
      <c r="AN38" s="1"/>
      <c r="AO38" s="1"/>
    </row>
    <row r="39" spans="1:41" ht="15.75" customHeight="1" x14ac:dyDescent="0.2">
      <c r="A39" s="1"/>
      <c r="B39" s="1"/>
      <c r="C39" s="1"/>
      <c r="D39" s="1"/>
      <c r="E39" s="1"/>
      <c r="F39" s="1"/>
      <c r="G39" s="1"/>
      <c r="H39" s="1"/>
      <c r="I39" s="1"/>
      <c r="J39" s="256"/>
      <c r="K39" s="102" t="s">
        <v>136</v>
      </c>
      <c r="L39" s="1"/>
      <c r="M39" s="67" t="s">
        <v>60</v>
      </c>
      <c r="N39" s="1"/>
      <c r="O39" s="1"/>
      <c r="P39" s="1"/>
      <c r="Q39" s="1"/>
      <c r="R39" s="1"/>
      <c r="S39" s="1"/>
      <c r="T39" s="1"/>
      <c r="U39" s="1"/>
      <c r="V39" s="1"/>
      <c r="W39" s="1"/>
      <c r="X39" s="1"/>
      <c r="Y39" s="1"/>
      <c r="Z39" s="1"/>
      <c r="AA39" s="1"/>
      <c r="AB39" s="1"/>
      <c r="AC39" s="1"/>
      <c r="AD39" s="1"/>
      <c r="AE39" s="1"/>
      <c r="AF39" s="1"/>
      <c r="AG39" s="1"/>
      <c r="AH39" s="5"/>
      <c r="AI39" s="1"/>
      <c r="AJ39" s="1"/>
      <c r="AK39" s="1"/>
      <c r="AL39" s="1"/>
      <c r="AM39" s="1"/>
      <c r="AN39" s="1"/>
      <c r="AO39" s="1"/>
    </row>
    <row r="40" spans="1:41" ht="15.75" customHeight="1" x14ac:dyDescent="0.2">
      <c r="A40" s="1"/>
      <c r="B40" s="1"/>
      <c r="C40" s="1"/>
      <c r="D40" s="1"/>
      <c r="E40" s="1"/>
      <c r="F40" s="1"/>
      <c r="G40" s="1"/>
      <c r="H40" s="1"/>
      <c r="I40" s="1"/>
      <c r="J40" s="256"/>
      <c r="K40" s="102" t="s">
        <v>9</v>
      </c>
      <c r="L40" s="1"/>
      <c r="M40" s="67" t="s">
        <v>60</v>
      </c>
      <c r="N40" s="1"/>
      <c r="O40" s="1"/>
      <c r="P40" s="1"/>
      <c r="Q40" s="1"/>
      <c r="R40" s="1"/>
      <c r="S40" s="1"/>
      <c r="T40" s="1" t="s">
        <v>457</v>
      </c>
      <c r="U40" s="1"/>
      <c r="V40" s="1"/>
      <c r="W40" s="1"/>
      <c r="X40" s="1"/>
      <c r="Y40" s="1"/>
      <c r="Z40" s="1"/>
      <c r="AA40" s="1"/>
      <c r="AB40" s="1"/>
      <c r="AC40" s="1"/>
      <c r="AD40" s="1"/>
      <c r="AE40" s="1"/>
      <c r="AF40" s="1"/>
      <c r="AG40" s="1"/>
      <c r="AH40" s="5"/>
      <c r="AI40" s="1"/>
      <c r="AJ40" s="1"/>
      <c r="AK40" s="1"/>
      <c r="AL40" s="1"/>
      <c r="AM40" s="1"/>
      <c r="AN40" s="1"/>
      <c r="AO40" s="1"/>
    </row>
    <row r="41" spans="1:41" ht="15.75" customHeight="1" x14ac:dyDescent="0.2">
      <c r="A41" s="1"/>
      <c r="B41" s="1"/>
      <c r="C41" s="1"/>
      <c r="D41" s="1"/>
      <c r="E41" s="1"/>
      <c r="F41" s="1"/>
      <c r="G41" s="1"/>
      <c r="H41" s="1"/>
      <c r="I41" s="1"/>
      <c r="J41" s="256"/>
      <c r="K41" s="102" t="s">
        <v>30</v>
      </c>
      <c r="L41" s="1"/>
      <c r="M41" s="67" t="s">
        <v>60</v>
      </c>
      <c r="N41" s="1"/>
      <c r="O41" s="1"/>
      <c r="P41" s="1"/>
      <c r="Q41" s="1"/>
      <c r="R41" s="1"/>
      <c r="S41" s="1"/>
      <c r="T41" s="1" t="s">
        <v>454</v>
      </c>
      <c r="U41" s="1"/>
      <c r="V41" s="1"/>
      <c r="W41" s="1"/>
      <c r="X41" s="1"/>
      <c r="Y41" s="1"/>
      <c r="Z41" s="1"/>
      <c r="AA41" s="1"/>
      <c r="AB41" s="1"/>
      <c r="AC41" s="1"/>
      <c r="AD41" s="1"/>
      <c r="AE41" s="1"/>
      <c r="AF41" s="1"/>
      <c r="AG41" s="1"/>
      <c r="AH41" s="5"/>
      <c r="AI41" s="1"/>
      <c r="AJ41" s="1"/>
      <c r="AK41" s="1"/>
      <c r="AL41" s="1"/>
      <c r="AM41" s="1"/>
      <c r="AN41" s="1"/>
      <c r="AO41" s="1"/>
    </row>
    <row r="42" spans="1:41" ht="15.75" customHeight="1" x14ac:dyDescent="0.2">
      <c r="A42" s="1"/>
      <c r="B42" s="1"/>
      <c r="C42" s="1"/>
      <c r="D42" s="1"/>
      <c r="E42" s="1"/>
      <c r="F42" s="1"/>
      <c r="G42" s="1"/>
      <c r="H42" s="1"/>
      <c r="I42" s="1"/>
      <c r="J42" s="256"/>
      <c r="K42" s="102" t="s">
        <v>17</v>
      </c>
      <c r="L42" s="1" t="s">
        <v>458</v>
      </c>
      <c r="M42" s="1" t="s">
        <v>3</v>
      </c>
      <c r="N42" s="1"/>
      <c r="O42" s="1"/>
      <c r="P42" s="1"/>
      <c r="Q42" s="1"/>
      <c r="R42" s="1"/>
      <c r="S42" s="1"/>
      <c r="T42" s="1"/>
      <c r="U42" s="1"/>
      <c r="V42" s="1"/>
      <c r="W42" s="1"/>
      <c r="X42" s="1"/>
      <c r="Y42" s="1"/>
      <c r="Z42" s="1"/>
      <c r="AA42" s="1"/>
      <c r="AB42" s="1"/>
      <c r="AC42" s="1"/>
      <c r="AD42" s="1"/>
      <c r="AE42" s="1"/>
      <c r="AF42" s="1"/>
      <c r="AG42" s="1"/>
      <c r="AH42" s="5"/>
      <c r="AI42" s="1"/>
      <c r="AJ42" s="1"/>
      <c r="AK42" s="1"/>
      <c r="AL42" s="1"/>
      <c r="AM42" s="1"/>
      <c r="AN42" s="1"/>
      <c r="AO42" s="1"/>
    </row>
    <row r="43" spans="1:41" ht="15.75" customHeight="1" x14ac:dyDescent="0.2">
      <c r="A43" s="1"/>
      <c r="B43" s="1"/>
      <c r="C43" s="1"/>
      <c r="D43" s="1"/>
      <c r="E43" s="1"/>
      <c r="F43" s="1"/>
      <c r="G43" s="1"/>
      <c r="H43" s="1"/>
      <c r="I43" s="1"/>
      <c r="J43" s="256"/>
      <c r="K43" s="102" t="s">
        <v>18</v>
      </c>
      <c r="L43" s="1"/>
      <c r="M43" s="1" t="s">
        <v>132</v>
      </c>
      <c r="N43" s="1"/>
      <c r="O43" s="1"/>
      <c r="P43" s="1"/>
      <c r="Q43" s="1"/>
      <c r="R43" s="1"/>
      <c r="S43" s="1"/>
      <c r="T43" s="1"/>
      <c r="U43" s="1"/>
      <c r="V43" s="1"/>
      <c r="W43" s="1"/>
      <c r="X43" s="1"/>
      <c r="Y43" s="1"/>
      <c r="Z43" s="1"/>
      <c r="AA43" s="1"/>
      <c r="AB43" s="1"/>
      <c r="AC43" s="1"/>
      <c r="AD43" s="1"/>
      <c r="AE43" s="1"/>
      <c r="AF43" s="1"/>
      <c r="AG43" s="1"/>
      <c r="AH43" s="5"/>
      <c r="AI43" s="1"/>
      <c r="AJ43" s="1"/>
      <c r="AK43" s="1"/>
      <c r="AL43" s="1"/>
      <c r="AM43" s="1"/>
      <c r="AN43" s="1"/>
      <c r="AO43" s="1"/>
    </row>
    <row r="44" spans="1:41" ht="15.75" customHeight="1" x14ac:dyDescent="0.2">
      <c r="A44" s="1"/>
      <c r="B44" s="1"/>
      <c r="C44" s="1"/>
      <c r="D44" s="1"/>
      <c r="E44" s="1"/>
      <c r="F44" s="1"/>
      <c r="G44" s="1"/>
      <c r="H44" s="1"/>
      <c r="I44" s="1"/>
      <c r="J44" s="256"/>
      <c r="K44" s="102" t="s">
        <v>138</v>
      </c>
      <c r="L44" s="1"/>
      <c r="M44" s="1" t="s">
        <v>3</v>
      </c>
      <c r="N44" s="1"/>
      <c r="O44" s="1"/>
      <c r="P44" s="1"/>
      <c r="Q44" s="1"/>
      <c r="R44" s="1"/>
      <c r="S44" s="1"/>
      <c r="T44" s="1"/>
      <c r="U44" s="1"/>
      <c r="V44" s="1"/>
      <c r="W44" s="1"/>
      <c r="X44" s="1"/>
      <c r="Y44" s="1"/>
      <c r="Z44" s="1"/>
      <c r="AA44" s="1"/>
      <c r="AB44" s="1"/>
      <c r="AC44" s="1"/>
      <c r="AD44" s="1"/>
      <c r="AE44" s="1"/>
      <c r="AF44" s="1"/>
      <c r="AG44" s="1"/>
      <c r="AH44" s="5"/>
      <c r="AI44" s="1"/>
      <c r="AJ44" s="1"/>
      <c r="AK44" s="1"/>
      <c r="AL44" s="1"/>
      <c r="AM44" s="1"/>
      <c r="AN44" s="1"/>
      <c r="AO44" s="1"/>
    </row>
    <row r="45" spans="1:41" ht="15.75" customHeight="1" x14ac:dyDescent="0.2">
      <c r="A45" s="1"/>
      <c r="B45" s="1"/>
      <c r="C45" s="1"/>
      <c r="D45" s="1"/>
      <c r="E45" s="1"/>
      <c r="F45" s="1"/>
      <c r="G45" s="1"/>
      <c r="H45" s="1"/>
      <c r="I45" s="1"/>
      <c r="J45" s="256"/>
      <c r="K45" s="102" t="s">
        <v>31</v>
      </c>
      <c r="L45" s="1" t="s">
        <v>458</v>
      </c>
      <c r="M45" s="1" t="s">
        <v>459</v>
      </c>
      <c r="N45" s="1"/>
      <c r="O45" s="1"/>
      <c r="P45" s="1"/>
      <c r="Q45" s="1"/>
      <c r="R45" s="1"/>
      <c r="S45" s="1"/>
      <c r="T45" s="1"/>
      <c r="U45" s="1"/>
      <c r="V45" s="1"/>
      <c r="W45" s="1"/>
      <c r="X45" s="1"/>
      <c r="Y45" s="1"/>
      <c r="Z45" s="1"/>
      <c r="AA45" s="1"/>
      <c r="AB45" s="1"/>
      <c r="AC45" s="1"/>
      <c r="AD45" s="1"/>
      <c r="AE45" s="1"/>
      <c r="AF45" s="1"/>
      <c r="AG45" s="1"/>
      <c r="AH45" s="5"/>
      <c r="AI45" s="1"/>
      <c r="AJ45" s="1"/>
      <c r="AK45" s="1"/>
      <c r="AL45" s="1"/>
      <c r="AM45" s="1"/>
      <c r="AN45" s="1"/>
      <c r="AO45" s="1"/>
    </row>
    <row r="46" spans="1:41" ht="15.75" customHeight="1" x14ac:dyDescent="0.2">
      <c r="A46" s="1"/>
      <c r="B46" s="1"/>
      <c r="C46" s="1"/>
      <c r="D46" s="1"/>
      <c r="E46" s="1"/>
      <c r="F46" s="1"/>
      <c r="G46" s="1"/>
      <c r="H46" s="1"/>
      <c r="I46" s="1"/>
      <c r="J46" s="256"/>
      <c r="K46" s="102" t="s">
        <v>139</v>
      </c>
      <c r="L46" s="1"/>
      <c r="M46" s="67" t="s">
        <v>60</v>
      </c>
      <c r="N46" s="1"/>
      <c r="O46" s="1"/>
      <c r="P46" s="1"/>
      <c r="Q46" s="1"/>
      <c r="R46" s="1"/>
      <c r="S46" s="1"/>
      <c r="T46" s="1"/>
      <c r="U46" s="1"/>
      <c r="V46" s="1"/>
      <c r="W46" s="1"/>
      <c r="X46" s="1"/>
      <c r="Y46" s="1"/>
      <c r="Z46" s="1"/>
      <c r="AA46" s="1"/>
      <c r="AB46" s="1"/>
      <c r="AC46" s="1"/>
      <c r="AD46" s="1"/>
      <c r="AE46" s="1"/>
      <c r="AF46" s="1"/>
      <c r="AG46" s="1"/>
      <c r="AH46" s="5"/>
      <c r="AI46" s="1"/>
      <c r="AJ46" s="1"/>
      <c r="AK46" s="1"/>
      <c r="AL46" s="1"/>
      <c r="AM46" s="1"/>
      <c r="AN46" s="1"/>
      <c r="AO46" s="1"/>
    </row>
    <row r="47" spans="1:41" ht="15.75" customHeight="1" x14ac:dyDescent="0.2">
      <c r="A47" s="1"/>
      <c r="B47" s="1"/>
      <c r="C47" s="1"/>
      <c r="D47" s="1"/>
      <c r="E47" s="1"/>
      <c r="F47" s="1"/>
      <c r="G47" s="1"/>
      <c r="H47" s="1"/>
      <c r="I47" s="1"/>
      <c r="J47" s="256"/>
      <c r="K47" s="102" t="s">
        <v>140</v>
      </c>
      <c r="L47" s="140" t="s">
        <v>458</v>
      </c>
      <c r="M47" s="1" t="s">
        <v>132</v>
      </c>
      <c r="N47" s="1"/>
      <c r="O47" s="1"/>
      <c r="P47" s="1"/>
      <c r="Q47" s="1"/>
      <c r="R47" s="1"/>
      <c r="S47" s="1"/>
      <c r="T47" s="1"/>
      <c r="U47" s="1"/>
      <c r="V47" s="1"/>
      <c r="W47" s="1"/>
      <c r="X47" s="1"/>
      <c r="Y47" s="1"/>
      <c r="Z47" s="1"/>
      <c r="AA47" s="1"/>
      <c r="AB47" s="1"/>
      <c r="AC47" s="1"/>
      <c r="AD47" s="1"/>
      <c r="AE47" s="1"/>
      <c r="AF47" s="1"/>
      <c r="AG47" s="1"/>
      <c r="AH47" s="5"/>
      <c r="AI47" s="1"/>
      <c r="AJ47" s="1"/>
      <c r="AK47" s="1"/>
      <c r="AL47" s="1"/>
      <c r="AM47" s="1"/>
      <c r="AN47" s="1"/>
      <c r="AO47" s="1"/>
    </row>
    <row r="48" spans="1:41" ht="15.75" customHeight="1" x14ac:dyDescent="0.2">
      <c r="A48" s="1"/>
      <c r="B48" s="1"/>
      <c r="C48" s="1"/>
      <c r="D48" s="1"/>
      <c r="E48" s="1"/>
      <c r="F48" s="1"/>
      <c r="G48" s="1"/>
      <c r="H48" s="1"/>
      <c r="I48" s="1"/>
      <c r="J48" s="256"/>
      <c r="K48" s="102" t="s">
        <v>141</v>
      </c>
      <c r="L48" s="1"/>
      <c r="M48" s="67" t="s">
        <v>60</v>
      </c>
      <c r="N48" s="1"/>
      <c r="O48" s="1"/>
      <c r="P48" s="1"/>
      <c r="Q48" s="1"/>
      <c r="R48" s="1"/>
      <c r="S48" s="1"/>
      <c r="T48" s="1"/>
      <c r="U48" s="1"/>
      <c r="V48" s="1"/>
      <c r="W48" s="1"/>
      <c r="X48" s="1"/>
      <c r="Y48" s="1"/>
      <c r="Z48" s="1"/>
      <c r="AA48" s="1"/>
      <c r="AB48" s="1"/>
      <c r="AC48" s="1"/>
      <c r="AD48" s="1"/>
      <c r="AE48" s="1"/>
      <c r="AF48" s="1"/>
      <c r="AG48" s="1"/>
      <c r="AH48" s="5"/>
      <c r="AI48" s="1"/>
      <c r="AJ48" s="1"/>
      <c r="AK48" s="1"/>
      <c r="AL48" s="1"/>
      <c r="AM48" s="1"/>
      <c r="AN48" s="1"/>
      <c r="AO48" s="1"/>
    </row>
    <row r="49" spans="1:41" ht="15.75" customHeight="1" x14ac:dyDescent="0.2">
      <c r="A49" s="1"/>
      <c r="B49" s="1"/>
      <c r="C49" s="1"/>
      <c r="D49" s="1"/>
      <c r="E49" s="1"/>
      <c r="F49" s="1"/>
      <c r="G49" s="1"/>
      <c r="H49" s="1"/>
      <c r="I49" s="1"/>
      <c r="J49" s="256"/>
      <c r="K49" s="102" t="s">
        <v>142</v>
      </c>
      <c r="L49" s="1"/>
      <c r="M49" s="1" t="s">
        <v>455</v>
      </c>
      <c r="N49" s="1"/>
      <c r="O49" s="1"/>
      <c r="P49" s="1"/>
      <c r="Q49" s="1"/>
      <c r="R49" s="1"/>
      <c r="S49" s="1"/>
      <c r="T49" s="1"/>
      <c r="U49" s="1"/>
      <c r="V49" s="1"/>
      <c r="W49" s="1"/>
      <c r="X49" s="1"/>
      <c r="Y49" s="1"/>
      <c r="Z49" s="1"/>
      <c r="AA49" s="1"/>
      <c r="AB49" s="1"/>
      <c r="AC49" s="1"/>
      <c r="AD49" s="1"/>
      <c r="AE49" s="1"/>
      <c r="AF49" s="1"/>
      <c r="AG49" s="1"/>
      <c r="AH49" s="5"/>
      <c r="AI49" s="1"/>
      <c r="AJ49" s="1"/>
      <c r="AK49" s="1"/>
      <c r="AL49" s="1"/>
      <c r="AM49" s="1"/>
      <c r="AN49" s="1"/>
      <c r="AO49" s="1"/>
    </row>
    <row r="50" spans="1:41" ht="15.75" customHeight="1" x14ac:dyDescent="0.2">
      <c r="A50" s="1"/>
      <c r="B50" s="1"/>
      <c r="C50" s="1"/>
      <c r="D50" s="1"/>
      <c r="E50" s="1"/>
      <c r="F50" s="1"/>
      <c r="G50" s="1"/>
      <c r="H50" s="1"/>
      <c r="I50" s="1"/>
      <c r="J50" s="254"/>
      <c r="K50" s="110" t="s">
        <v>20</v>
      </c>
      <c r="L50" s="1"/>
      <c r="M50" s="67" t="s">
        <v>60</v>
      </c>
      <c r="N50" s="1"/>
      <c r="O50" s="1"/>
      <c r="P50" s="1"/>
      <c r="Q50" s="1"/>
      <c r="R50" s="1"/>
      <c r="S50" s="1"/>
      <c r="T50" s="1"/>
      <c r="U50" s="1"/>
      <c r="V50" s="1"/>
      <c r="W50" s="1"/>
      <c r="X50" s="1"/>
      <c r="Y50" s="1"/>
      <c r="Z50" s="1"/>
      <c r="AA50" s="1"/>
      <c r="AB50" s="1"/>
      <c r="AC50" s="1"/>
      <c r="AD50" s="1"/>
      <c r="AE50" s="1"/>
      <c r="AF50" s="1"/>
      <c r="AG50" s="1"/>
      <c r="AH50" s="5"/>
      <c r="AI50" s="1"/>
      <c r="AJ50" s="1"/>
      <c r="AK50" s="1"/>
      <c r="AL50" s="1"/>
      <c r="AM50" s="1"/>
      <c r="AN50" s="1"/>
      <c r="AO50" s="1"/>
    </row>
    <row r="51" spans="1:41" ht="15.75" customHeight="1" x14ac:dyDescent="0.2">
      <c r="A51" s="1"/>
      <c r="B51" s="1"/>
      <c r="C51" s="1"/>
      <c r="D51" s="1"/>
      <c r="E51" s="1"/>
      <c r="F51" s="1"/>
      <c r="G51" s="1"/>
      <c r="H51" s="1"/>
      <c r="I51" s="1"/>
      <c r="J51" s="255" t="s">
        <v>143</v>
      </c>
      <c r="K51" s="102" t="s">
        <v>128</v>
      </c>
      <c r="L51" s="1"/>
      <c r="M51" s="67" t="s">
        <v>460</v>
      </c>
      <c r="N51" s="1"/>
      <c r="O51" s="1"/>
      <c r="P51" s="1"/>
      <c r="Q51" s="1"/>
      <c r="R51" s="1"/>
      <c r="S51" s="1"/>
      <c r="T51" s="1"/>
      <c r="U51" s="1"/>
      <c r="V51" s="1"/>
      <c r="W51" s="1"/>
      <c r="X51" s="1"/>
      <c r="Y51" s="1"/>
      <c r="Z51" s="1"/>
      <c r="AA51" s="1"/>
      <c r="AB51" s="1"/>
      <c r="AC51" s="1"/>
      <c r="AD51" s="1"/>
      <c r="AE51" s="1"/>
      <c r="AF51" s="1"/>
      <c r="AG51" s="1"/>
      <c r="AH51" s="5"/>
      <c r="AI51" s="1"/>
      <c r="AJ51" s="1"/>
      <c r="AK51" s="1"/>
      <c r="AL51" s="1"/>
      <c r="AM51" s="1"/>
      <c r="AN51" s="1"/>
      <c r="AO51" s="1"/>
    </row>
    <row r="52" spans="1:41" ht="15.75" customHeight="1" x14ac:dyDescent="0.2">
      <c r="A52" s="1"/>
      <c r="B52" s="1"/>
      <c r="C52" s="1"/>
      <c r="D52" s="1"/>
      <c r="E52" s="1"/>
      <c r="F52" s="1"/>
      <c r="G52" s="1"/>
      <c r="H52" s="1"/>
      <c r="I52" s="1"/>
      <c r="J52" s="256"/>
      <c r="K52" s="102" t="s">
        <v>22</v>
      </c>
      <c r="L52" s="1"/>
      <c r="M52" s="1" t="s">
        <v>461</v>
      </c>
      <c r="N52" s="1"/>
      <c r="O52" s="1"/>
      <c r="P52" s="1"/>
      <c r="Q52" s="1"/>
      <c r="R52" s="1"/>
      <c r="S52" s="1"/>
      <c r="T52" s="1"/>
      <c r="U52" s="1"/>
      <c r="V52" s="1"/>
      <c r="W52" s="1"/>
      <c r="X52" s="1"/>
      <c r="Y52" s="1"/>
      <c r="Z52" s="1"/>
      <c r="AA52" s="1"/>
      <c r="AB52" s="1"/>
      <c r="AC52" s="1"/>
      <c r="AD52" s="1"/>
      <c r="AE52" s="1"/>
      <c r="AF52" s="1"/>
      <c r="AG52" s="1"/>
      <c r="AH52" s="5"/>
      <c r="AI52" s="1"/>
      <c r="AJ52" s="1"/>
      <c r="AK52" s="1"/>
      <c r="AL52" s="1"/>
      <c r="AM52" s="1"/>
      <c r="AN52" s="1"/>
      <c r="AO52" s="1"/>
    </row>
    <row r="53" spans="1:41" ht="15.75" customHeight="1" x14ac:dyDescent="0.2">
      <c r="A53" s="1"/>
      <c r="B53" s="1"/>
      <c r="C53" s="1"/>
      <c r="D53" s="1"/>
      <c r="E53" s="1"/>
      <c r="F53" s="1"/>
      <c r="G53" s="1"/>
      <c r="H53" s="1"/>
      <c r="I53" s="1"/>
      <c r="J53" s="256"/>
      <c r="K53" s="102" t="s">
        <v>28</v>
      </c>
      <c r="L53" s="1"/>
      <c r="M53" s="1" t="s">
        <v>462</v>
      </c>
      <c r="N53" s="1"/>
      <c r="O53" s="1"/>
      <c r="P53" s="1"/>
      <c r="Q53" s="1"/>
      <c r="R53" s="1"/>
      <c r="S53" s="1"/>
      <c r="T53" s="1"/>
      <c r="U53" s="1"/>
      <c r="V53" s="1"/>
      <c r="W53" s="1"/>
      <c r="X53" s="1"/>
      <c r="Y53" s="1"/>
      <c r="Z53" s="1"/>
      <c r="AA53" s="1"/>
      <c r="AB53" s="1"/>
      <c r="AC53" s="1"/>
      <c r="AD53" s="1"/>
      <c r="AE53" s="1"/>
      <c r="AF53" s="1"/>
      <c r="AG53" s="1"/>
      <c r="AH53" s="5"/>
      <c r="AI53" s="1"/>
      <c r="AJ53" s="1"/>
      <c r="AK53" s="1"/>
      <c r="AL53" s="1"/>
      <c r="AM53" s="1"/>
      <c r="AN53" s="1"/>
      <c r="AO53" s="1"/>
    </row>
    <row r="54" spans="1:41" ht="15.75" customHeight="1" x14ac:dyDescent="0.2">
      <c r="A54" s="1"/>
      <c r="B54" s="1"/>
      <c r="C54" s="1"/>
      <c r="D54" s="1"/>
      <c r="E54" s="1"/>
      <c r="F54" s="1"/>
      <c r="G54" s="1"/>
      <c r="H54" s="1"/>
      <c r="I54" s="1"/>
      <c r="J54" s="256"/>
      <c r="K54" s="102" t="s">
        <v>131</v>
      </c>
      <c r="L54" s="1"/>
      <c r="M54" s="1" t="s">
        <v>462</v>
      </c>
      <c r="N54" s="1"/>
      <c r="O54" s="1"/>
      <c r="P54" s="1"/>
      <c r="Q54" s="1"/>
      <c r="R54" s="1"/>
      <c r="S54" s="1"/>
      <c r="T54" s="1"/>
      <c r="U54" s="1"/>
      <c r="V54" s="1"/>
      <c r="W54" s="1"/>
      <c r="X54" s="1"/>
      <c r="Y54" s="1"/>
      <c r="Z54" s="1"/>
      <c r="AA54" s="1"/>
      <c r="AB54" s="1"/>
      <c r="AC54" s="1"/>
      <c r="AD54" s="1"/>
      <c r="AE54" s="1"/>
      <c r="AF54" s="1"/>
      <c r="AG54" s="1"/>
      <c r="AH54" s="5"/>
      <c r="AI54" s="1"/>
      <c r="AJ54" s="1"/>
      <c r="AK54" s="1"/>
      <c r="AL54" s="1"/>
      <c r="AM54" s="1"/>
      <c r="AN54" s="1"/>
      <c r="AO54" s="1"/>
    </row>
    <row r="55" spans="1:41" ht="15.75" customHeight="1" x14ac:dyDescent="0.2">
      <c r="A55" s="1"/>
      <c r="B55" s="1"/>
      <c r="C55" s="1"/>
      <c r="D55" s="1"/>
      <c r="E55" s="1"/>
      <c r="F55" s="1"/>
      <c r="G55" s="1"/>
      <c r="H55" s="1"/>
      <c r="I55" s="1"/>
      <c r="J55" s="256"/>
      <c r="K55" s="102" t="s">
        <v>133</v>
      </c>
      <c r="L55" s="1"/>
      <c r="M55" s="1" t="s">
        <v>463</v>
      </c>
      <c r="N55" s="1"/>
      <c r="O55" s="1"/>
      <c r="P55" s="1"/>
      <c r="Q55" s="1"/>
      <c r="R55" s="1"/>
      <c r="S55" s="1"/>
      <c r="T55" s="1"/>
      <c r="U55" s="1"/>
      <c r="V55" s="1"/>
      <c r="W55" s="1"/>
      <c r="X55" s="1"/>
      <c r="Y55" s="1"/>
      <c r="Z55" s="1"/>
      <c r="AA55" s="1"/>
      <c r="AB55" s="1"/>
      <c r="AC55" s="1"/>
      <c r="AD55" s="1"/>
      <c r="AE55" s="1"/>
      <c r="AF55" s="1"/>
      <c r="AG55" s="1"/>
      <c r="AH55" s="5"/>
      <c r="AI55" s="1"/>
      <c r="AJ55" s="1"/>
      <c r="AK55" s="1"/>
      <c r="AL55" s="1"/>
      <c r="AM55" s="1"/>
      <c r="AN55" s="1"/>
      <c r="AO55" s="1"/>
    </row>
    <row r="56" spans="1:41" ht="15.75" customHeight="1" x14ac:dyDescent="0.2">
      <c r="A56" s="1"/>
      <c r="B56" s="1"/>
      <c r="C56" s="1"/>
      <c r="D56" s="1"/>
      <c r="E56" s="1"/>
      <c r="F56" s="1"/>
      <c r="G56" s="1"/>
      <c r="H56" s="1"/>
      <c r="I56" s="1"/>
      <c r="J56" s="256"/>
      <c r="K56" s="102" t="s">
        <v>29</v>
      </c>
      <c r="L56" s="1"/>
      <c r="M56" s="1" t="s">
        <v>464</v>
      </c>
      <c r="N56" s="1"/>
      <c r="O56" s="1"/>
      <c r="P56" s="1"/>
      <c r="Q56" s="1"/>
      <c r="R56" s="1"/>
      <c r="S56" s="1"/>
      <c r="T56" s="1"/>
      <c r="U56" s="1"/>
      <c r="V56" s="1"/>
      <c r="W56" s="1"/>
      <c r="X56" s="1"/>
      <c r="Y56" s="1"/>
      <c r="Z56" s="1"/>
      <c r="AA56" s="1"/>
      <c r="AB56" s="1"/>
      <c r="AC56" s="1"/>
      <c r="AD56" s="1"/>
      <c r="AE56" s="1"/>
      <c r="AF56" s="1"/>
      <c r="AG56" s="1"/>
      <c r="AH56" s="5"/>
      <c r="AI56" s="1"/>
      <c r="AJ56" s="1"/>
      <c r="AK56" s="1"/>
      <c r="AL56" s="1"/>
      <c r="AM56" s="1"/>
      <c r="AN56" s="1"/>
      <c r="AO56" s="1"/>
    </row>
    <row r="57" spans="1:41" ht="15.75" customHeight="1" x14ac:dyDescent="0.2">
      <c r="A57" s="1"/>
      <c r="B57" s="1"/>
      <c r="C57" s="1"/>
      <c r="D57" s="1"/>
      <c r="E57" s="1"/>
      <c r="F57" s="1"/>
      <c r="G57" s="1"/>
      <c r="H57" s="1"/>
      <c r="I57" s="1"/>
      <c r="J57" s="256"/>
      <c r="K57" s="102" t="s">
        <v>135</v>
      </c>
      <c r="L57" s="1"/>
      <c r="M57" s="1" t="s">
        <v>3</v>
      </c>
      <c r="N57" s="1"/>
      <c r="O57" s="1"/>
      <c r="P57" s="1"/>
      <c r="Q57" s="1"/>
      <c r="R57" s="1"/>
      <c r="S57" s="1"/>
      <c r="T57" s="1" t="s">
        <v>465</v>
      </c>
      <c r="U57" s="1"/>
      <c r="V57" s="1"/>
      <c r="W57" s="1"/>
      <c r="X57" s="1"/>
      <c r="Y57" s="1"/>
      <c r="Z57" s="1"/>
      <c r="AA57" s="1"/>
      <c r="AB57" s="1"/>
      <c r="AC57" s="1"/>
      <c r="AD57" s="1"/>
      <c r="AE57" s="1"/>
      <c r="AF57" s="1"/>
      <c r="AG57" s="1"/>
      <c r="AH57" s="5"/>
      <c r="AI57" s="1"/>
      <c r="AJ57" s="1"/>
      <c r="AK57" s="1"/>
      <c r="AL57" s="1"/>
      <c r="AM57" s="1"/>
      <c r="AN57" s="1"/>
      <c r="AO57" s="1"/>
    </row>
    <row r="58" spans="1:41" ht="15.75" customHeight="1" x14ac:dyDescent="0.2">
      <c r="A58" s="1"/>
      <c r="B58" s="1"/>
      <c r="C58" s="1"/>
      <c r="D58" s="1"/>
      <c r="E58" s="1"/>
      <c r="F58" s="1"/>
      <c r="G58" s="1"/>
      <c r="H58" s="1"/>
      <c r="I58" s="1"/>
      <c r="J58" s="256"/>
      <c r="K58" s="102" t="s">
        <v>136</v>
      </c>
      <c r="L58" s="1"/>
      <c r="M58" s="1" t="s">
        <v>3</v>
      </c>
      <c r="N58" s="1"/>
      <c r="O58" s="1"/>
      <c r="P58" s="1"/>
      <c r="Q58" s="1"/>
      <c r="R58" s="1"/>
      <c r="S58" s="1"/>
      <c r="T58" s="1"/>
      <c r="U58" s="1"/>
      <c r="V58" s="1"/>
      <c r="W58" s="1"/>
      <c r="X58" s="1"/>
      <c r="Y58" s="1"/>
      <c r="Z58" s="1"/>
      <c r="AA58" s="1"/>
      <c r="AB58" s="1"/>
      <c r="AC58" s="1"/>
      <c r="AD58" s="1"/>
      <c r="AE58" s="1"/>
      <c r="AF58" s="1"/>
      <c r="AG58" s="1"/>
      <c r="AH58" s="5"/>
      <c r="AI58" s="1"/>
      <c r="AJ58" s="1"/>
      <c r="AK58" s="1"/>
      <c r="AL58" s="1"/>
      <c r="AM58" s="1"/>
      <c r="AN58" s="1"/>
      <c r="AO58" s="1"/>
    </row>
    <row r="59" spans="1:41" ht="15.75" customHeight="1" x14ac:dyDescent="0.2">
      <c r="A59" s="1"/>
      <c r="B59" s="1"/>
      <c r="C59" s="1"/>
      <c r="D59" s="1"/>
      <c r="E59" s="1"/>
      <c r="F59" s="1"/>
      <c r="G59" s="1"/>
      <c r="H59" s="1"/>
      <c r="I59" s="1"/>
      <c r="J59" s="256"/>
      <c r="K59" s="102" t="s">
        <v>9</v>
      </c>
      <c r="L59" s="1"/>
      <c r="M59" s="1" t="s">
        <v>3</v>
      </c>
      <c r="N59" s="1"/>
      <c r="O59" s="1"/>
      <c r="P59" s="1"/>
      <c r="Q59" s="1"/>
      <c r="R59" s="1"/>
      <c r="S59" s="1"/>
      <c r="T59" s="1" t="s">
        <v>466</v>
      </c>
      <c r="U59" s="1"/>
      <c r="V59" s="1"/>
      <c r="W59" s="1"/>
      <c r="X59" s="1"/>
      <c r="Y59" s="1"/>
      <c r="Z59" s="1"/>
      <c r="AA59" s="1"/>
      <c r="AB59" s="1"/>
      <c r="AC59" s="1"/>
      <c r="AD59" s="1"/>
      <c r="AE59" s="1"/>
      <c r="AF59" s="1"/>
      <c r="AG59" s="1"/>
      <c r="AH59" s="5"/>
      <c r="AI59" s="1"/>
      <c r="AJ59" s="1"/>
      <c r="AK59" s="1"/>
      <c r="AL59" s="1"/>
      <c r="AM59" s="1"/>
      <c r="AN59" s="1"/>
      <c r="AO59" s="1"/>
    </row>
    <row r="60" spans="1:41" ht="15.75" customHeight="1" x14ac:dyDescent="0.2">
      <c r="A60" s="1"/>
      <c r="B60" s="1"/>
      <c r="C60" s="1"/>
      <c r="D60" s="1"/>
      <c r="E60" s="1"/>
      <c r="F60" s="1"/>
      <c r="G60" s="1"/>
      <c r="H60" s="1"/>
      <c r="I60" s="1"/>
      <c r="J60" s="256"/>
      <c r="K60" s="102" t="s">
        <v>30</v>
      </c>
      <c r="L60" s="1"/>
      <c r="M60" s="67" t="s">
        <v>60</v>
      </c>
      <c r="N60" s="1"/>
      <c r="O60" s="1"/>
      <c r="P60" s="1"/>
      <c r="Q60" s="1"/>
      <c r="R60" s="1"/>
      <c r="S60" s="1"/>
      <c r="T60" s="1"/>
      <c r="U60" s="1"/>
      <c r="V60" s="1"/>
      <c r="W60" s="1"/>
      <c r="X60" s="1"/>
      <c r="Y60" s="1"/>
      <c r="Z60" s="1"/>
      <c r="AA60" s="1"/>
      <c r="AB60" s="1"/>
      <c r="AC60" s="1"/>
      <c r="AD60" s="1"/>
      <c r="AE60" s="1"/>
      <c r="AF60" s="1"/>
      <c r="AG60" s="1"/>
      <c r="AH60" s="5"/>
      <c r="AI60" s="1"/>
      <c r="AJ60" s="1"/>
      <c r="AK60" s="1"/>
      <c r="AL60" s="1"/>
      <c r="AM60" s="1"/>
      <c r="AN60" s="1"/>
      <c r="AO60" s="1"/>
    </row>
    <row r="61" spans="1:41" ht="15.75" customHeight="1" x14ac:dyDescent="0.2">
      <c r="A61" s="1"/>
      <c r="B61" s="1"/>
      <c r="C61" s="1"/>
      <c r="D61" s="1"/>
      <c r="E61" s="1"/>
      <c r="F61" s="1"/>
      <c r="G61" s="1"/>
      <c r="H61" s="1"/>
      <c r="I61" s="1"/>
      <c r="J61" s="256"/>
      <c r="K61" s="102" t="s">
        <v>17</v>
      </c>
      <c r="L61" s="1"/>
      <c r="M61" s="1" t="s">
        <v>3</v>
      </c>
      <c r="N61" s="1"/>
      <c r="O61" s="1"/>
      <c r="P61" s="1"/>
      <c r="Q61" s="1"/>
      <c r="R61" s="1"/>
      <c r="S61" s="1"/>
      <c r="T61" s="1" t="s">
        <v>467</v>
      </c>
      <c r="U61" s="1"/>
      <c r="V61" s="1"/>
      <c r="W61" s="1"/>
      <c r="X61" s="1"/>
      <c r="Y61" s="1"/>
      <c r="Z61" s="1"/>
      <c r="AA61" s="1"/>
      <c r="AB61" s="1"/>
      <c r="AC61" s="1"/>
      <c r="AD61" s="1"/>
      <c r="AE61" s="1"/>
      <c r="AF61" s="1"/>
      <c r="AG61" s="1"/>
      <c r="AH61" s="5"/>
      <c r="AI61" s="1"/>
      <c r="AJ61" s="1"/>
      <c r="AK61" s="1"/>
      <c r="AL61" s="1"/>
      <c r="AM61" s="1"/>
      <c r="AN61" s="1"/>
      <c r="AO61" s="1"/>
    </row>
    <row r="62" spans="1:41" ht="15.75" customHeight="1" x14ac:dyDescent="0.2">
      <c r="A62" s="1"/>
      <c r="B62" s="1"/>
      <c r="C62" s="1"/>
      <c r="D62" s="1"/>
      <c r="E62" s="1"/>
      <c r="F62" s="1"/>
      <c r="G62" s="1"/>
      <c r="H62" s="1"/>
      <c r="I62" s="1"/>
      <c r="J62" s="256"/>
      <c r="K62" s="102" t="s">
        <v>18</v>
      </c>
      <c r="L62" s="1"/>
      <c r="M62" s="1" t="s">
        <v>462</v>
      </c>
      <c r="N62" s="1"/>
      <c r="O62" s="1"/>
      <c r="P62" s="1"/>
      <c r="Q62" s="1"/>
      <c r="R62" s="1"/>
      <c r="S62" s="1"/>
      <c r="T62" s="1"/>
      <c r="U62" s="1"/>
      <c r="V62" s="1"/>
      <c r="W62" s="1"/>
      <c r="X62" s="1"/>
      <c r="Y62" s="1"/>
      <c r="Z62" s="1"/>
      <c r="AA62" s="1"/>
      <c r="AB62" s="1"/>
      <c r="AC62" s="1"/>
      <c r="AD62" s="1"/>
      <c r="AE62" s="1"/>
      <c r="AF62" s="1"/>
      <c r="AG62" s="1"/>
      <c r="AH62" s="5"/>
      <c r="AI62" s="1"/>
      <c r="AJ62" s="1"/>
      <c r="AK62" s="1"/>
      <c r="AL62" s="1"/>
      <c r="AM62" s="1"/>
      <c r="AN62" s="1"/>
      <c r="AO62" s="1"/>
    </row>
    <row r="63" spans="1:41" ht="15.75" customHeight="1" x14ac:dyDescent="0.2">
      <c r="A63" s="1"/>
      <c r="B63" s="1"/>
      <c r="C63" s="1"/>
      <c r="D63" s="1"/>
      <c r="E63" s="1"/>
      <c r="F63" s="1"/>
      <c r="G63" s="1"/>
      <c r="H63" s="1"/>
      <c r="I63" s="1"/>
      <c r="J63" s="256"/>
      <c r="K63" s="102" t="s">
        <v>138</v>
      </c>
      <c r="L63" s="1"/>
      <c r="M63" s="1" t="s">
        <v>3</v>
      </c>
      <c r="N63" s="1"/>
      <c r="O63" s="1"/>
      <c r="P63" s="1"/>
      <c r="Q63" s="1"/>
      <c r="R63" s="1"/>
      <c r="S63" s="1"/>
      <c r="T63" s="1" t="s">
        <v>468</v>
      </c>
      <c r="U63" s="1"/>
      <c r="V63" s="1"/>
      <c r="W63" s="1"/>
      <c r="X63" s="1"/>
      <c r="Y63" s="1"/>
      <c r="Z63" s="1"/>
      <c r="AA63" s="1"/>
      <c r="AB63" s="1"/>
      <c r="AC63" s="1"/>
      <c r="AD63" s="1"/>
      <c r="AE63" s="1"/>
      <c r="AF63" s="1"/>
      <c r="AG63" s="1"/>
      <c r="AH63" s="5"/>
      <c r="AI63" s="1"/>
      <c r="AJ63" s="1"/>
      <c r="AK63" s="1"/>
      <c r="AL63" s="1"/>
      <c r="AM63" s="1"/>
      <c r="AN63" s="1"/>
      <c r="AO63" s="1"/>
    </row>
    <row r="64" spans="1:41" ht="15.75" customHeight="1" x14ac:dyDescent="0.2">
      <c r="A64" s="1"/>
      <c r="B64" s="1"/>
      <c r="C64" s="1"/>
      <c r="D64" s="1"/>
      <c r="E64" s="1"/>
      <c r="F64" s="1"/>
      <c r="G64" s="1"/>
      <c r="H64" s="1"/>
      <c r="I64" s="1"/>
      <c r="J64" s="256"/>
      <c r="K64" s="102" t="s">
        <v>31</v>
      </c>
      <c r="L64" s="1"/>
      <c r="M64" s="1" t="s">
        <v>464</v>
      </c>
      <c r="N64" s="1"/>
      <c r="O64" s="1"/>
      <c r="P64" s="1"/>
      <c r="Q64" s="1"/>
      <c r="R64" s="1"/>
      <c r="S64" s="1"/>
      <c r="T64" s="1" t="s">
        <v>469</v>
      </c>
      <c r="U64" s="1"/>
      <c r="V64" s="1"/>
      <c r="W64" s="1"/>
      <c r="X64" s="1"/>
      <c r="Y64" s="1"/>
      <c r="Z64" s="1"/>
      <c r="AA64" s="1"/>
      <c r="AB64" s="1"/>
      <c r="AC64" s="1"/>
      <c r="AD64" s="1"/>
      <c r="AE64" s="1"/>
      <c r="AF64" s="1"/>
      <c r="AG64" s="1"/>
      <c r="AH64" s="5"/>
      <c r="AI64" s="1"/>
      <c r="AJ64" s="1"/>
      <c r="AK64" s="1"/>
      <c r="AL64" s="1"/>
      <c r="AM64" s="1"/>
      <c r="AN64" s="1"/>
      <c r="AO64" s="1"/>
    </row>
    <row r="65" spans="1:41" ht="15.75" customHeight="1" x14ac:dyDescent="0.2">
      <c r="A65" s="1"/>
      <c r="B65" s="1"/>
      <c r="C65" s="1"/>
      <c r="D65" s="1"/>
      <c r="E65" s="1"/>
      <c r="F65" s="1"/>
      <c r="G65" s="1"/>
      <c r="H65" s="1"/>
      <c r="I65" s="1"/>
      <c r="J65" s="256"/>
      <c r="K65" s="102" t="s">
        <v>139</v>
      </c>
      <c r="L65" s="1"/>
      <c r="M65" s="67" t="s">
        <v>60</v>
      </c>
      <c r="N65" s="1"/>
      <c r="O65" s="1"/>
      <c r="P65" s="1"/>
      <c r="Q65" s="1"/>
      <c r="R65" s="1"/>
      <c r="S65" s="1"/>
      <c r="T65" s="1" t="s">
        <v>470</v>
      </c>
      <c r="U65" s="1"/>
      <c r="V65" s="1"/>
      <c r="W65" s="1"/>
      <c r="X65" s="1"/>
      <c r="Y65" s="1"/>
      <c r="Z65" s="1"/>
      <c r="AA65" s="1"/>
      <c r="AB65" s="1"/>
      <c r="AC65" s="1"/>
      <c r="AD65" s="1"/>
      <c r="AE65" s="1"/>
      <c r="AF65" s="1"/>
      <c r="AG65" s="1"/>
      <c r="AH65" s="5"/>
      <c r="AI65" s="1"/>
      <c r="AJ65" s="1"/>
      <c r="AK65" s="1"/>
      <c r="AL65" s="1"/>
      <c r="AM65" s="1"/>
      <c r="AN65" s="1"/>
      <c r="AO65" s="1"/>
    </row>
    <row r="66" spans="1:41" ht="15.75" customHeight="1" x14ac:dyDescent="0.2">
      <c r="A66" s="1"/>
      <c r="B66" s="1"/>
      <c r="C66" s="1"/>
      <c r="D66" s="1"/>
      <c r="E66" s="1"/>
      <c r="F66" s="1"/>
      <c r="G66" s="1"/>
      <c r="H66" s="1"/>
      <c r="I66" s="1"/>
      <c r="J66" s="256"/>
      <c r="K66" s="102" t="s">
        <v>140</v>
      </c>
      <c r="L66" s="1"/>
      <c r="M66" s="67" t="s">
        <v>60</v>
      </c>
      <c r="N66" s="1"/>
      <c r="O66" s="1"/>
      <c r="P66" s="1"/>
      <c r="Q66" s="1"/>
      <c r="R66" s="1"/>
      <c r="S66" s="1"/>
      <c r="T66" s="1" t="s">
        <v>471</v>
      </c>
      <c r="U66" s="1"/>
      <c r="V66" s="1"/>
      <c r="W66" s="1"/>
      <c r="X66" s="1"/>
      <c r="Y66" s="1"/>
      <c r="Z66" s="1"/>
      <c r="AA66" s="1"/>
      <c r="AB66" s="1"/>
      <c r="AC66" s="1"/>
      <c r="AD66" s="1"/>
      <c r="AE66" s="1"/>
      <c r="AF66" s="1"/>
      <c r="AG66" s="1"/>
      <c r="AH66" s="5"/>
      <c r="AI66" s="1"/>
      <c r="AJ66" s="1"/>
      <c r="AK66" s="1"/>
      <c r="AL66" s="1"/>
      <c r="AM66" s="1"/>
      <c r="AN66" s="1"/>
      <c r="AO66" s="1"/>
    </row>
    <row r="67" spans="1:41" ht="15.75" customHeight="1" x14ac:dyDescent="0.2">
      <c r="A67" s="1"/>
      <c r="B67" s="1"/>
      <c r="C67" s="1"/>
      <c r="D67" s="1"/>
      <c r="E67" s="1"/>
      <c r="F67" s="1"/>
      <c r="G67" s="1"/>
      <c r="H67" s="1"/>
      <c r="I67" s="1"/>
      <c r="J67" s="256"/>
      <c r="K67" s="102" t="s">
        <v>141</v>
      </c>
      <c r="L67" s="1"/>
      <c r="M67" s="1" t="s">
        <v>3</v>
      </c>
      <c r="N67" s="1"/>
      <c r="O67" s="1"/>
      <c r="P67" s="1"/>
      <c r="Q67" s="1"/>
      <c r="R67" s="1"/>
      <c r="S67" s="1"/>
      <c r="T67" s="1"/>
      <c r="U67" s="1"/>
      <c r="V67" s="1"/>
      <c r="W67" s="1"/>
      <c r="X67" s="1"/>
      <c r="Y67" s="1"/>
      <c r="Z67" s="1"/>
      <c r="AA67" s="1"/>
      <c r="AB67" s="1"/>
      <c r="AC67" s="1"/>
      <c r="AD67" s="1"/>
      <c r="AE67" s="1"/>
      <c r="AF67" s="1"/>
      <c r="AG67" s="1"/>
      <c r="AH67" s="5"/>
      <c r="AI67" s="1"/>
      <c r="AJ67" s="1"/>
      <c r="AK67" s="1"/>
      <c r="AL67" s="1"/>
      <c r="AM67" s="1"/>
      <c r="AN67" s="1"/>
      <c r="AO67" s="1"/>
    </row>
    <row r="68" spans="1:41" ht="15.75" customHeight="1" x14ac:dyDescent="0.2">
      <c r="A68" s="1"/>
      <c r="B68" s="1"/>
      <c r="C68" s="1"/>
      <c r="D68" s="1"/>
      <c r="E68" s="1"/>
      <c r="F68" s="1"/>
      <c r="G68" s="1"/>
      <c r="H68" s="1"/>
      <c r="I68" s="1"/>
      <c r="J68" s="256"/>
      <c r="K68" s="102" t="s">
        <v>142</v>
      </c>
      <c r="L68" s="1"/>
      <c r="M68" s="1" t="s">
        <v>3</v>
      </c>
      <c r="N68" s="1"/>
      <c r="O68" s="1"/>
      <c r="P68" s="1"/>
      <c r="Q68" s="1"/>
      <c r="R68" s="1"/>
      <c r="S68" s="1"/>
      <c r="T68" s="1" t="s">
        <v>472</v>
      </c>
      <c r="U68" s="1"/>
      <c r="V68" s="1"/>
      <c r="W68" s="1"/>
      <c r="X68" s="1"/>
      <c r="Y68" s="1"/>
      <c r="Z68" s="1"/>
      <c r="AA68" s="1"/>
      <c r="AB68" s="1"/>
      <c r="AC68" s="1"/>
      <c r="AD68" s="1"/>
      <c r="AE68" s="1"/>
      <c r="AF68" s="1"/>
      <c r="AG68" s="1"/>
      <c r="AH68" s="5"/>
      <c r="AI68" s="1"/>
      <c r="AJ68" s="1"/>
      <c r="AK68" s="1"/>
      <c r="AL68" s="1"/>
      <c r="AM68" s="1"/>
      <c r="AN68" s="1"/>
      <c r="AO68" s="1"/>
    </row>
    <row r="69" spans="1:41" ht="15.75" customHeight="1" x14ac:dyDescent="0.2">
      <c r="A69" s="1"/>
      <c r="B69" s="1"/>
      <c r="C69" s="1"/>
      <c r="D69" s="1"/>
      <c r="E69" s="1"/>
      <c r="F69" s="1"/>
      <c r="G69" s="1"/>
      <c r="H69" s="1"/>
      <c r="I69" s="1"/>
      <c r="J69" s="254"/>
      <c r="K69" s="110" t="s">
        <v>20</v>
      </c>
      <c r="L69" s="1"/>
      <c r="M69" s="1" t="s">
        <v>3</v>
      </c>
      <c r="N69" s="1"/>
      <c r="O69" s="1"/>
      <c r="P69" s="1"/>
      <c r="Q69" s="1"/>
      <c r="R69" s="1"/>
      <c r="S69" s="1"/>
      <c r="T69" s="1"/>
      <c r="U69" s="1"/>
      <c r="V69" s="1"/>
      <c r="W69" s="1"/>
      <c r="X69" s="1"/>
      <c r="Y69" s="1"/>
      <c r="Z69" s="1"/>
      <c r="AA69" s="1"/>
      <c r="AB69" s="1"/>
      <c r="AC69" s="1"/>
      <c r="AD69" s="1"/>
      <c r="AE69" s="1"/>
      <c r="AF69" s="1"/>
      <c r="AG69" s="1"/>
      <c r="AH69" s="5"/>
      <c r="AI69" s="1"/>
      <c r="AJ69" s="1"/>
      <c r="AK69" s="1"/>
      <c r="AL69" s="1"/>
      <c r="AM69" s="1"/>
      <c r="AN69" s="1"/>
      <c r="AO69" s="1"/>
    </row>
    <row r="70" spans="1:41" ht="15.75" customHeight="1" x14ac:dyDescent="0.2">
      <c r="A70" s="1"/>
      <c r="B70" s="1"/>
      <c r="C70" s="1"/>
      <c r="D70" s="1"/>
      <c r="E70" s="1"/>
      <c r="F70" s="1"/>
      <c r="G70" s="1"/>
      <c r="H70" s="1"/>
      <c r="I70" s="1"/>
      <c r="J70" s="255" t="s">
        <v>149</v>
      </c>
      <c r="K70" s="102" t="s">
        <v>128</v>
      </c>
      <c r="L70" s="1"/>
      <c r="M70" s="67" t="s">
        <v>60</v>
      </c>
      <c r="N70" s="1"/>
      <c r="O70" s="1"/>
      <c r="P70" s="1"/>
      <c r="Q70" s="1"/>
      <c r="R70" s="1"/>
      <c r="S70" s="1"/>
      <c r="T70" s="1" t="s">
        <v>473</v>
      </c>
      <c r="U70" s="1"/>
      <c r="V70" s="1"/>
      <c r="W70" s="1"/>
      <c r="X70" s="1"/>
      <c r="Y70" s="1"/>
      <c r="Z70" s="1"/>
      <c r="AA70" s="1"/>
      <c r="AB70" s="1"/>
      <c r="AC70" s="1"/>
      <c r="AD70" s="1"/>
      <c r="AE70" s="1"/>
      <c r="AF70" s="1"/>
      <c r="AG70" s="1"/>
      <c r="AH70" s="5"/>
      <c r="AI70" s="1"/>
      <c r="AJ70" s="1"/>
      <c r="AK70" s="1"/>
      <c r="AL70" s="1"/>
      <c r="AM70" s="1"/>
      <c r="AN70" s="1"/>
      <c r="AO70" s="1"/>
    </row>
    <row r="71" spans="1:41" ht="15.75" customHeight="1" x14ac:dyDescent="0.2">
      <c r="A71" s="1"/>
      <c r="B71" s="1"/>
      <c r="C71" s="1"/>
      <c r="D71" s="1"/>
      <c r="E71" s="1"/>
      <c r="F71" s="1"/>
      <c r="G71" s="1"/>
      <c r="H71" s="1"/>
      <c r="I71" s="1"/>
      <c r="J71" s="256"/>
      <c r="K71" s="102" t="s">
        <v>22</v>
      </c>
      <c r="L71" s="1"/>
      <c r="M71" s="1" t="s">
        <v>461</v>
      </c>
      <c r="N71" s="1"/>
      <c r="O71" s="1"/>
      <c r="P71" s="1"/>
      <c r="Q71" s="1"/>
      <c r="R71" s="1"/>
      <c r="S71" s="1"/>
      <c r="T71" s="1"/>
      <c r="U71" s="1"/>
      <c r="V71" s="1"/>
      <c r="W71" s="1"/>
      <c r="X71" s="1"/>
      <c r="Y71" s="1"/>
      <c r="Z71" s="1"/>
      <c r="AA71" s="1"/>
      <c r="AB71" s="1"/>
      <c r="AC71" s="1"/>
      <c r="AD71" s="1"/>
      <c r="AE71" s="1"/>
      <c r="AF71" s="1"/>
      <c r="AG71" s="1"/>
      <c r="AH71" s="5"/>
      <c r="AI71" s="1"/>
      <c r="AJ71" s="1"/>
      <c r="AK71" s="1"/>
      <c r="AL71" s="1"/>
      <c r="AM71" s="1"/>
      <c r="AN71" s="1"/>
      <c r="AO71" s="1"/>
    </row>
    <row r="72" spans="1:41" ht="15.75" customHeight="1" x14ac:dyDescent="0.2">
      <c r="A72" s="1"/>
      <c r="B72" s="1"/>
      <c r="C72" s="1"/>
      <c r="D72" s="1"/>
      <c r="E72" s="1"/>
      <c r="F72" s="1"/>
      <c r="G72" s="1"/>
      <c r="H72" s="1"/>
      <c r="I72" s="1"/>
      <c r="J72" s="256"/>
      <c r="K72" s="102" t="s">
        <v>28</v>
      </c>
      <c r="L72" s="1" t="s">
        <v>458</v>
      </c>
      <c r="M72" s="1" t="s">
        <v>462</v>
      </c>
      <c r="N72" s="1"/>
      <c r="O72" s="1"/>
      <c r="P72" s="1"/>
      <c r="Q72" s="1"/>
      <c r="R72" s="1"/>
      <c r="S72" s="1"/>
      <c r="T72" s="1"/>
      <c r="U72" s="1"/>
      <c r="V72" s="1"/>
      <c r="W72" s="1"/>
      <c r="X72" s="1"/>
      <c r="Y72" s="1"/>
      <c r="Z72" s="1"/>
      <c r="AA72" s="1"/>
      <c r="AB72" s="1"/>
      <c r="AC72" s="1"/>
      <c r="AD72" s="1"/>
      <c r="AE72" s="1"/>
      <c r="AF72" s="1"/>
      <c r="AG72" s="1"/>
      <c r="AH72" s="5"/>
      <c r="AI72" s="1"/>
      <c r="AJ72" s="1"/>
      <c r="AK72" s="1"/>
      <c r="AL72" s="1"/>
      <c r="AM72" s="1"/>
      <c r="AN72" s="1"/>
      <c r="AO72" s="1"/>
    </row>
    <row r="73" spans="1:41" ht="15.75" customHeight="1" x14ac:dyDescent="0.2">
      <c r="A73" s="1"/>
      <c r="B73" s="1"/>
      <c r="C73" s="1"/>
      <c r="D73" s="1"/>
      <c r="E73" s="1"/>
      <c r="F73" s="1"/>
      <c r="G73" s="1"/>
      <c r="H73" s="1"/>
      <c r="I73" s="1"/>
      <c r="J73" s="256"/>
      <c r="K73" s="102" t="s">
        <v>131</v>
      </c>
      <c r="L73" s="1"/>
      <c r="M73" s="1" t="s">
        <v>464</v>
      </c>
      <c r="N73" s="1"/>
      <c r="O73" s="1"/>
      <c r="P73" s="1"/>
      <c r="Q73" s="1"/>
      <c r="R73" s="1"/>
      <c r="S73" s="1"/>
      <c r="T73" s="1"/>
      <c r="U73" s="1"/>
      <c r="V73" s="1"/>
      <c r="W73" s="1"/>
      <c r="X73" s="1"/>
      <c r="Y73" s="1"/>
      <c r="Z73" s="1"/>
      <c r="AA73" s="1"/>
      <c r="AB73" s="1"/>
      <c r="AC73" s="1"/>
      <c r="AD73" s="1"/>
      <c r="AE73" s="1"/>
      <c r="AF73" s="1"/>
      <c r="AG73" s="1"/>
      <c r="AH73" s="5"/>
      <c r="AI73" s="1"/>
      <c r="AJ73" s="1"/>
      <c r="AK73" s="1"/>
      <c r="AL73" s="1"/>
      <c r="AM73" s="1"/>
      <c r="AN73" s="1"/>
      <c r="AO73" s="1"/>
    </row>
    <row r="74" spans="1:41" ht="15.75" customHeight="1" x14ac:dyDescent="0.2">
      <c r="A74" s="1"/>
      <c r="B74" s="1"/>
      <c r="C74" s="1"/>
      <c r="D74" s="1"/>
      <c r="E74" s="1"/>
      <c r="F74" s="1"/>
      <c r="G74" s="1"/>
      <c r="H74" s="1"/>
      <c r="I74" s="1"/>
      <c r="J74" s="256"/>
      <c r="K74" s="102" t="s">
        <v>133</v>
      </c>
      <c r="L74" s="1"/>
      <c r="M74" s="67" t="s">
        <v>60</v>
      </c>
      <c r="N74" s="1"/>
      <c r="O74" s="1"/>
      <c r="P74" s="1"/>
      <c r="Q74" s="1"/>
      <c r="R74" s="1"/>
      <c r="S74" s="1"/>
      <c r="T74" s="1"/>
      <c r="U74" s="1"/>
      <c r="V74" s="1"/>
      <c r="W74" s="1"/>
      <c r="X74" s="1"/>
      <c r="Y74" s="1"/>
      <c r="Z74" s="1"/>
      <c r="AA74" s="1"/>
      <c r="AB74" s="1"/>
      <c r="AC74" s="1"/>
      <c r="AD74" s="1"/>
      <c r="AE74" s="1"/>
      <c r="AF74" s="1"/>
      <c r="AG74" s="1"/>
      <c r="AH74" s="5"/>
      <c r="AI74" s="1"/>
      <c r="AJ74" s="1"/>
      <c r="AK74" s="1"/>
      <c r="AL74" s="1"/>
      <c r="AM74" s="1"/>
      <c r="AN74" s="1"/>
      <c r="AO74" s="1"/>
    </row>
    <row r="75" spans="1:41" ht="15.75" customHeight="1" x14ac:dyDescent="0.2">
      <c r="A75" s="1"/>
      <c r="B75" s="1"/>
      <c r="C75" s="1"/>
      <c r="D75" s="1"/>
      <c r="E75" s="1"/>
      <c r="F75" s="1"/>
      <c r="G75" s="1"/>
      <c r="H75" s="1"/>
      <c r="I75" s="1"/>
      <c r="J75" s="256"/>
      <c r="K75" s="102" t="s">
        <v>29</v>
      </c>
      <c r="L75" s="1" t="s">
        <v>458</v>
      </c>
      <c r="M75" s="1" t="s">
        <v>463</v>
      </c>
      <c r="N75" s="1"/>
      <c r="O75" s="1"/>
      <c r="P75" s="1"/>
      <c r="Q75" s="1"/>
      <c r="R75" s="1"/>
      <c r="S75" s="1"/>
      <c r="T75" s="1"/>
      <c r="U75" s="1"/>
      <c r="V75" s="1"/>
      <c r="W75" s="1"/>
      <c r="X75" s="1"/>
      <c r="Y75" s="1"/>
      <c r="Z75" s="1"/>
      <c r="AA75" s="1"/>
      <c r="AB75" s="1"/>
      <c r="AC75" s="1"/>
      <c r="AD75" s="1"/>
      <c r="AE75" s="1"/>
      <c r="AF75" s="1"/>
      <c r="AG75" s="1"/>
      <c r="AH75" s="5"/>
      <c r="AI75" s="1"/>
      <c r="AJ75" s="1"/>
      <c r="AK75" s="1"/>
      <c r="AL75" s="1"/>
      <c r="AM75" s="1"/>
      <c r="AN75" s="1"/>
      <c r="AO75" s="1"/>
    </row>
    <row r="76" spans="1:41" ht="15.75" customHeight="1" x14ac:dyDescent="0.2">
      <c r="A76" s="1"/>
      <c r="B76" s="1"/>
      <c r="C76" s="1"/>
      <c r="D76" s="1"/>
      <c r="E76" s="1"/>
      <c r="F76" s="1"/>
      <c r="G76" s="1"/>
      <c r="H76" s="1"/>
      <c r="I76" s="1"/>
      <c r="J76" s="256"/>
      <c r="K76" s="102" t="s">
        <v>135</v>
      </c>
      <c r="L76" s="1"/>
      <c r="M76" s="1" t="s">
        <v>464</v>
      </c>
      <c r="N76" s="1"/>
      <c r="O76" s="1"/>
      <c r="P76" s="1"/>
      <c r="Q76" s="1"/>
      <c r="R76" s="1"/>
      <c r="S76" s="1"/>
      <c r="T76" s="1"/>
      <c r="U76" s="1"/>
      <c r="V76" s="1"/>
      <c r="W76" s="1"/>
      <c r="X76" s="1"/>
      <c r="Y76" s="1"/>
      <c r="Z76" s="1"/>
      <c r="AA76" s="1"/>
      <c r="AB76" s="1"/>
      <c r="AC76" s="1"/>
      <c r="AD76" s="1"/>
      <c r="AE76" s="1"/>
      <c r="AF76" s="1"/>
      <c r="AG76" s="1"/>
      <c r="AH76" s="5"/>
      <c r="AI76" s="1"/>
      <c r="AJ76" s="1"/>
      <c r="AK76" s="1"/>
      <c r="AL76" s="1"/>
      <c r="AM76" s="1"/>
      <c r="AN76" s="1"/>
      <c r="AO76" s="1"/>
    </row>
    <row r="77" spans="1:41" ht="15.75" customHeight="1" x14ac:dyDescent="0.2">
      <c r="A77" s="1"/>
      <c r="B77" s="1"/>
      <c r="C77" s="1"/>
      <c r="D77" s="1"/>
      <c r="E77" s="1"/>
      <c r="F77" s="1"/>
      <c r="G77" s="1"/>
      <c r="H77" s="1"/>
      <c r="I77" s="1"/>
      <c r="J77" s="256"/>
      <c r="K77" s="102" t="s">
        <v>136</v>
      </c>
      <c r="L77" s="1"/>
      <c r="M77" s="1" t="s">
        <v>3</v>
      </c>
      <c r="N77" s="1"/>
      <c r="O77" s="1"/>
      <c r="P77" s="1"/>
      <c r="Q77" s="1"/>
      <c r="R77" s="1"/>
      <c r="S77" s="1"/>
      <c r="T77" s="1" t="s">
        <v>474</v>
      </c>
      <c r="U77" s="1"/>
      <c r="V77" s="1"/>
      <c r="W77" s="1"/>
      <c r="X77" s="1"/>
      <c r="Y77" s="1"/>
      <c r="Z77" s="1"/>
      <c r="AA77" s="1"/>
      <c r="AB77" s="1"/>
      <c r="AC77" s="1"/>
      <c r="AD77" s="1"/>
      <c r="AE77" s="1"/>
      <c r="AF77" s="1"/>
      <c r="AG77" s="1"/>
      <c r="AH77" s="5"/>
      <c r="AI77" s="1"/>
      <c r="AJ77" s="1"/>
      <c r="AK77" s="1"/>
      <c r="AL77" s="1"/>
      <c r="AM77" s="1"/>
      <c r="AN77" s="1"/>
      <c r="AO77" s="1"/>
    </row>
    <row r="78" spans="1:41" ht="15.75" customHeight="1" x14ac:dyDescent="0.2">
      <c r="A78" s="1"/>
      <c r="B78" s="1"/>
      <c r="C78" s="1"/>
      <c r="D78" s="1"/>
      <c r="E78" s="1"/>
      <c r="F78" s="1"/>
      <c r="G78" s="1"/>
      <c r="H78" s="1"/>
      <c r="I78" s="1"/>
      <c r="J78" s="256"/>
      <c r="K78" s="102" t="s">
        <v>9</v>
      </c>
      <c r="L78" s="1"/>
      <c r="M78" s="1" t="s">
        <v>464</v>
      </c>
      <c r="N78" s="1"/>
      <c r="O78" s="1"/>
      <c r="P78" s="1"/>
      <c r="Q78" s="1"/>
      <c r="R78" s="1"/>
      <c r="S78" s="1"/>
      <c r="T78" s="1"/>
      <c r="U78" s="1"/>
      <c r="V78" s="1"/>
      <c r="W78" s="1"/>
      <c r="X78" s="1"/>
      <c r="Y78" s="1"/>
      <c r="Z78" s="1"/>
      <c r="AA78" s="1"/>
      <c r="AB78" s="1"/>
      <c r="AC78" s="1"/>
      <c r="AD78" s="1"/>
      <c r="AE78" s="1"/>
      <c r="AF78" s="1"/>
      <c r="AG78" s="1"/>
      <c r="AH78" s="5"/>
      <c r="AI78" s="1"/>
      <c r="AJ78" s="1"/>
      <c r="AK78" s="1"/>
      <c r="AL78" s="1"/>
      <c r="AM78" s="1"/>
      <c r="AN78" s="1"/>
      <c r="AO78" s="1"/>
    </row>
    <row r="79" spans="1:41" ht="15.75" customHeight="1" x14ac:dyDescent="0.2">
      <c r="A79" s="1"/>
      <c r="B79" s="1"/>
      <c r="C79" s="1"/>
      <c r="D79" s="1"/>
      <c r="E79" s="1"/>
      <c r="F79" s="1"/>
      <c r="G79" s="1"/>
      <c r="H79" s="1"/>
      <c r="I79" s="1"/>
      <c r="J79" s="256"/>
      <c r="K79" s="102" t="s">
        <v>30</v>
      </c>
      <c r="L79" s="1" t="s">
        <v>458</v>
      </c>
      <c r="M79" s="1" t="s">
        <v>462</v>
      </c>
      <c r="N79" s="1"/>
      <c r="O79" s="1"/>
      <c r="P79" s="1"/>
      <c r="Q79" s="1"/>
      <c r="R79" s="1"/>
      <c r="S79" s="1"/>
      <c r="T79" s="1"/>
      <c r="U79" s="1"/>
      <c r="V79" s="1"/>
      <c r="W79" s="1"/>
      <c r="X79" s="1"/>
      <c r="Y79" s="1"/>
      <c r="Z79" s="1"/>
      <c r="AA79" s="1"/>
      <c r="AB79" s="1"/>
      <c r="AC79" s="1"/>
      <c r="AD79" s="1"/>
      <c r="AE79" s="1"/>
      <c r="AF79" s="1"/>
      <c r="AG79" s="1"/>
      <c r="AH79" s="5"/>
      <c r="AI79" s="1"/>
      <c r="AJ79" s="1"/>
      <c r="AK79" s="1"/>
      <c r="AL79" s="1"/>
      <c r="AM79" s="1"/>
      <c r="AN79" s="1"/>
      <c r="AO79" s="1"/>
    </row>
    <row r="80" spans="1:41" ht="15.75" customHeight="1" x14ac:dyDescent="0.2">
      <c r="A80" s="1"/>
      <c r="B80" s="1"/>
      <c r="C80" s="1"/>
      <c r="D80" s="1"/>
      <c r="E80" s="1"/>
      <c r="F80" s="1"/>
      <c r="G80" s="1"/>
      <c r="H80" s="1"/>
      <c r="I80" s="1"/>
      <c r="J80" s="256"/>
      <c r="K80" s="102" t="s">
        <v>17</v>
      </c>
      <c r="L80" s="1" t="s">
        <v>458</v>
      </c>
      <c r="M80" s="1" t="s">
        <v>464</v>
      </c>
      <c r="N80" s="1"/>
      <c r="O80" s="1"/>
      <c r="P80" s="1"/>
      <c r="Q80" s="1"/>
      <c r="R80" s="1"/>
      <c r="S80" s="1"/>
      <c r="T80" s="1"/>
      <c r="U80" s="1"/>
      <c r="V80" s="1"/>
      <c r="W80" s="1"/>
      <c r="X80" s="1"/>
      <c r="Y80" s="1"/>
      <c r="Z80" s="1"/>
      <c r="AA80" s="1"/>
      <c r="AB80" s="1"/>
      <c r="AC80" s="1"/>
      <c r="AD80" s="1"/>
      <c r="AE80" s="1"/>
      <c r="AF80" s="1"/>
      <c r="AG80" s="1"/>
      <c r="AH80" s="5"/>
      <c r="AI80" s="1"/>
      <c r="AJ80" s="1"/>
      <c r="AK80" s="1"/>
      <c r="AL80" s="1"/>
      <c r="AM80" s="1"/>
      <c r="AN80" s="1"/>
      <c r="AO80" s="1"/>
    </row>
    <row r="81" spans="1:41" ht="15.75" customHeight="1" x14ac:dyDescent="0.2">
      <c r="A81" s="1"/>
      <c r="B81" s="1"/>
      <c r="C81" s="1"/>
      <c r="D81" s="1"/>
      <c r="E81" s="1"/>
      <c r="F81" s="1"/>
      <c r="G81" s="1"/>
      <c r="H81" s="1"/>
      <c r="I81" s="1"/>
      <c r="J81" s="256"/>
      <c r="K81" s="102" t="s">
        <v>18</v>
      </c>
      <c r="L81" s="1" t="s">
        <v>458</v>
      </c>
      <c r="M81" s="1" t="s">
        <v>464</v>
      </c>
      <c r="N81" s="1"/>
      <c r="O81" s="1"/>
      <c r="P81" s="1"/>
      <c r="Q81" s="1"/>
      <c r="R81" s="1"/>
      <c r="S81" s="1"/>
      <c r="T81" s="1"/>
      <c r="U81" s="1"/>
      <c r="V81" s="1"/>
      <c r="W81" s="1"/>
      <c r="X81" s="1"/>
      <c r="Y81" s="1"/>
      <c r="Z81" s="1"/>
      <c r="AA81" s="1"/>
      <c r="AB81" s="1"/>
      <c r="AC81" s="1"/>
      <c r="AD81" s="1"/>
      <c r="AE81" s="1"/>
      <c r="AF81" s="1"/>
      <c r="AG81" s="1"/>
      <c r="AH81" s="5"/>
      <c r="AI81" s="1"/>
      <c r="AJ81" s="1"/>
      <c r="AK81" s="1"/>
      <c r="AL81" s="1"/>
      <c r="AM81" s="1"/>
      <c r="AN81" s="1"/>
      <c r="AO81" s="1"/>
    </row>
    <row r="82" spans="1:41" ht="15.75" customHeight="1" x14ac:dyDescent="0.2">
      <c r="A82" s="1"/>
      <c r="B82" s="1"/>
      <c r="C82" s="1"/>
      <c r="D82" s="1"/>
      <c r="E82" s="1"/>
      <c r="F82" s="1"/>
      <c r="G82" s="1"/>
      <c r="H82" s="1"/>
      <c r="I82" s="1"/>
      <c r="J82" s="256"/>
      <c r="K82" s="102" t="s">
        <v>138</v>
      </c>
      <c r="L82" s="1" t="s">
        <v>458</v>
      </c>
      <c r="M82" s="1" t="s">
        <v>3</v>
      </c>
      <c r="N82" s="1"/>
      <c r="O82" s="1"/>
      <c r="P82" s="1"/>
      <c r="Q82" s="1"/>
      <c r="R82" s="1"/>
      <c r="S82" s="1"/>
      <c r="T82" s="1" t="s">
        <v>469</v>
      </c>
      <c r="U82" s="1"/>
      <c r="V82" s="1"/>
      <c r="W82" s="1"/>
      <c r="X82" s="1"/>
      <c r="Y82" s="1"/>
      <c r="Z82" s="1"/>
      <c r="AA82" s="1"/>
      <c r="AB82" s="1"/>
      <c r="AC82" s="1"/>
      <c r="AD82" s="1"/>
      <c r="AE82" s="1"/>
      <c r="AF82" s="1"/>
      <c r="AG82" s="1"/>
      <c r="AH82" s="5"/>
      <c r="AI82" s="1"/>
      <c r="AJ82" s="1"/>
      <c r="AK82" s="1"/>
      <c r="AL82" s="1"/>
      <c r="AM82" s="1"/>
      <c r="AN82" s="1"/>
      <c r="AO82" s="1"/>
    </row>
    <row r="83" spans="1:41" ht="15.75" customHeight="1" x14ac:dyDescent="0.2">
      <c r="A83" s="1"/>
      <c r="B83" s="1"/>
      <c r="C83" s="1"/>
      <c r="D83" s="1"/>
      <c r="E83" s="1"/>
      <c r="F83" s="1"/>
      <c r="G83" s="1"/>
      <c r="H83" s="1"/>
      <c r="I83" s="1"/>
      <c r="J83" s="256"/>
      <c r="K83" s="102" t="s">
        <v>31</v>
      </c>
      <c r="L83" s="1"/>
      <c r="M83" s="1" t="s">
        <v>464</v>
      </c>
      <c r="N83" s="1"/>
      <c r="O83" s="1"/>
      <c r="P83" s="1"/>
      <c r="Q83" s="1"/>
      <c r="R83" s="1"/>
      <c r="S83" s="1"/>
      <c r="T83" s="1"/>
      <c r="U83" s="1"/>
      <c r="V83" s="1"/>
      <c r="W83" s="1"/>
      <c r="X83" s="1"/>
      <c r="Y83" s="1"/>
      <c r="Z83" s="1"/>
      <c r="AA83" s="1"/>
      <c r="AB83" s="1"/>
      <c r="AC83" s="1"/>
      <c r="AD83" s="1"/>
      <c r="AE83" s="1"/>
      <c r="AF83" s="1"/>
      <c r="AG83" s="1"/>
      <c r="AH83" s="5"/>
      <c r="AI83" s="1"/>
      <c r="AJ83" s="1"/>
      <c r="AK83" s="1"/>
      <c r="AL83" s="1"/>
      <c r="AM83" s="1"/>
      <c r="AN83" s="1"/>
      <c r="AO83" s="1"/>
    </row>
    <row r="84" spans="1:41" ht="15.75" customHeight="1" x14ac:dyDescent="0.2">
      <c r="A84" s="1"/>
      <c r="B84" s="1"/>
      <c r="C84" s="1"/>
      <c r="D84" s="1"/>
      <c r="E84" s="1"/>
      <c r="F84" s="1"/>
      <c r="G84" s="1"/>
      <c r="H84" s="1"/>
      <c r="I84" s="1"/>
      <c r="J84" s="256"/>
      <c r="K84" s="102" t="s">
        <v>139</v>
      </c>
      <c r="L84" s="1"/>
      <c r="M84" s="1" t="s">
        <v>464</v>
      </c>
      <c r="N84" s="1"/>
      <c r="O84" s="1"/>
      <c r="P84" s="1"/>
      <c r="Q84" s="1"/>
      <c r="R84" s="1"/>
      <c r="S84" s="1"/>
      <c r="T84" s="1"/>
      <c r="U84" s="1"/>
      <c r="V84" s="1"/>
      <c r="W84" s="1"/>
      <c r="X84" s="1"/>
      <c r="Y84" s="1"/>
      <c r="Z84" s="1"/>
      <c r="AA84" s="1"/>
      <c r="AB84" s="1"/>
      <c r="AC84" s="1"/>
      <c r="AD84" s="1"/>
      <c r="AE84" s="1"/>
      <c r="AF84" s="1"/>
      <c r="AG84" s="1"/>
      <c r="AH84" s="5"/>
      <c r="AI84" s="1"/>
      <c r="AJ84" s="1"/>
      <c r="AK84" s="1"/>
      <c r="AL84" s="1"/>
      <c r="AM84" s="1"/>
      <c r="AN84" s="1"/>
      <c r="AO84" s="1"/>
    </row>
    <row r="85" spans="1:41" ht="15.75" customHeight="1" x14ac:dyDescent="0.2">
      <c r="A85" s="1"/>
      <c r="B85" s="1"/>
      <c r="C85" s="1"/>
      <c r="D85" s="1"/>
      <c r="E85" s="1"/>
      <c r="F85" s="1"/>
      <c r="G85" s="1"/>
      <c r="H85" s="1"/>
      <c r="I85" s="1"/>
      <c r="J85" s="256"/>
      <c r="K85" s="102" t="s">
        <v>140</v>
      </c>
      <c r="L85" s="1"/>
      <c r="M85" s="1" t="s">
        <v>3</v>
      </c>
      <c r="N85" s="1"/>
      <c r="O85" s="1"/>
      <c r="P85" s="1"/>
      <c r="Q85" s="1"/>
      <c r="R85" s="1"/>
      <c r="S85" s="1"/>
      <c r="T85" s="1"/>
      <c r="U85" s="1"/>
      <c r="V85" s="1"/>
      <c r="W85" s="1"/>
      <c r="X85" s="1"/>
      <c r="Y85" s="1"/>
      <c r="Z85" s="1"/>
      <c r="AA85" s="1"/>
      <c r="AB85" s="1"/>
      <c r="AC85" s="1"/>
      <c r="AD85" s="1"/>
      <c r="AE85" s="1"/>
      <c r="AF85" s="1"/>
      <c r="AG85" s="1"/>
      <c r="AH85" s="5"/>
      <c r="AI85" s="1"/>
      <c r="AJ85" s="1"/>
      <c r="AK85" s="1"/>
      <c r="AL85" s="1"/>
      <c r="AM85" s="1"/>
      <c r="AN85" s="1"/>
      <c r="AO85" s="1"/>
    </row>
    <row r="86" spans="1:41" ht="15.75" customHeight="1" x14ac:dyDescent="0.2">
      <c r="A86" s="1"/>
      <c r="B86" s="1"/>
      <c r="C86" s="1"/>
      <c r="D86" s="1"/>
      <c r="E86" s="1"/>
      <c r="F86" s="1"/>
      <c r="G86" s="1"/>
      <c r="H86" s="1"/>
      <c r="I86" s="1"/>
      <c r="J86" s="256"/>
      <c r="K86" s="102" t="s">
        <v>141</v>
      </c>
      <c r="L86" s="1" t="s">
        <v>458</v>
      </c>
      <c r="M86" s="1" t="s">
        <v>3</v>
      </c>
      <c r="N86" s="1"/>
      <c r="O86" s="1"/>
      <c r="P86" s="1"/>
      <c r="Q86" s="1"/>
      <c r="R86" s="1"/>
      <c r="S86" s="1"/>
      <c r="T86" s="1" t="s">
        <v>475</v>
      </c>
      <c r="U86" s="1"/>
      <c r="V86" s="1"/>
      <c r="W86" s="1"/>
      <c r="X86" s="1"/>
      <c r="Y86" s="1"/>
      <c r="Z86" s="1"/>
      <c r="AA86" s="1"/>
      <c r="AB86" s="1"/>
      <c r="AC86" s="1"/>
      <c r="AD86" s="1"/>
      <c r="AE86" s="1"/>
      <c r="AF86" s="1"/>
      <c r="AG86" s="1"/>
      <c r="AH86" s="5"/>
      <c r="AI86" s="1"/>
      <c r="AJ86" s="1"/>
      <c r="AK86" s="1"/>
      <c r="AL86" s="1"/>
      <c r="AM86" s="1"/>
      <c r="AN86" s="1"/>
      <c r="AO86" s="1"/>
    </row>
    <row r="87" spans="1:41" ht="15.75" customHeight="1" x14ac:dyDescent="0.2">
      <c r="A87" s="1"/>
      <c r="B87" s="1"/>
      <c r="C87" s="1"/>
      <c r="D87" s="1"/>
      <c r="E87" s="1"/>
      <c r="F87" s="1"/>
      <c r="G87" s="1"/>
      <c r="H87" s="1"/>
      <c r="I87" s="1"/>
      <c r="J87" s="256"/>
      <c r="K87" s="102" t="s">
        <v>142</v>
      </c>
      <c r="L87" s="1"/>
      <c r="M87" s="1" t="s">
        <v>3</v>
      </c>
      <c r="N87" s="1"/>
      <c r="O87" s="1"/>
      <c r="P87" s="1"/>
      <c r="Q87" s="1"/>
      <c r="R87" s="1"/>
      <c r="S87" s="1"/>
      <c r="T87" s="1"/>
      <c r="U87" s="1"/>
      <c r="V87" s="1"/>
      <c r="W87" s="1"/>
      <c r="X87" s="1"/>
      <c r="Y87" s="1"/>
      <c r="Z87" s="1"/>
      <c r="AA87" s="1"/>
      <c r="AB87" s="1"/>
      <c r="AC87" s="1"/>
      <c r="AD87" s="1"/>
      <c r="AE87" s="1"/>
      <c r="AF87" s="1"/>
      <c r="AG87" s="1"/>
      <c r="AH87" s="5"/>
      <c r="AI87" s="1"/>
      <c r="AJ87" s="1"/>
      <c r="AK87" s="1"/>
      <c r="AL87" s="1"/>
      <c r="AM87" s="1"/>
      <c r="AN87" s="1"/>
      <c r="AO87" s="1"/>
    </row>
    <row r="88" spans="1:41" ht="15.75" customHeight="1" x14ac:dyDescent="0.2">
      <c r="A88" s="1"/>
      <c r="B88" s="1"/>
      <c r="C88" s="1"/>
      <c r="D88" s="1"/>
      <c r="E88" s="1"/>
      <c r="F88" s="1"/>
      <c r="G88" s="1"/>
      <c r="H88" s="1"/>
      <c r="I88" s="1"/>
      <c r="J88" s="254"/>
      <c r="K88" s="110" t="s">
        <v>20</v>
      </c>
      <c r="L88" s="1"/>
      <c r="M88" s="1" t="s">
        <v>3</v>
      </c>
      <c r="N88" s="1"/>
      <c r="O88" s="1"/>
      <c r="P88" s="1"/>
      <c r="Q88" s="1"/>
      <c r="R88" s="1"/>
      <c r="S88" s="1"/>
      <c r="T88" s="1" t="s">
        <v>468</v>
      </c>
      <c r="U88" s="1"/>
      <c r="V88" s="1"/>
      <c r="W88" s="1"/>
      <c r="X88" s="1"/>
      <c r="Y88" s="1"/>
      <c r="Z88" s="1"/>
      <c r="AA88" s="1"/>
      <c r="AB88" s="1"/>
      <c r="AC88" s="1"/>
      <c r="AD88" s="1"/>
      <c r="AE88" s="1"/>
      <c r="AF88" s="1"/>
      <c r="AG88" s="1"/>
      <c r="AH88" s="5"/>
      <c r="AI88" s="1"/>
      <c r="AJ88" s="1"/>
      <c r="AK88" s="1"/>
      <c r="AL88" s="1"/>
      <c r="AM88" s="1"/>
      <c r="AN88" s="1"/>
      <c r="AO88" s="1"/>
    </row>
    <row r="89" spans="1:41" ht="15.75" customHeight="1" x14ac:dyDescent="0.2">
      <c r="A89" s="1"/>
      <c r="B89" s="1"/>
      <c r="C89" s="1"/>
      <c r="D89" s="1"/>
      <c r="E89" s="1"/>
      <c r="F89" s="1"/>
      <c r="G89" s="1"/>
      <c r="H89" s="1"/>
      <c r="I89" s="1"/>
      <c r="J89" s="255" t="s">
        <v>152</v>
      </c>
      <c r="K89" s="102" t="s">
        <v>128</v>
      </c>
      <c r="L89" s="1"/>
      <c r="M89" s="1"/>
      <c r="N89" s="1"/>
      <c r="O89" s="1"/>
      <c r="P89" s="1"/>
      <c r="Q89" s="1"/>
      <c r="R89" s="1"/>
      <c r="S89" s="1"/>
      <c r="T89" s="1"/>
      <c r="U89" s="1"/>
      <c r="V89" s="1"/>
      <c r="W89" s="1"/>
      <c r="X89" s="1"/>
      <c r="Y89" s="1"/>
      <c r="Z89" s="1"/>
      <c r="AA89" s="1"/>
      <c r="AB89" s="1"/>
      <c r="AC89" s="1"/>
      <c r="AD89" s="1"/>
      <c r="AE89" s="1"/>
      <c r="AF89" s="1"/>
      <c r="AG89" s="1"/>
      <c r="AH89" s="5"/>
      <c r="AI89" s="1"/>
      <c r="AJ89" s="1"/>
      <c r="AK89" s="1"/>
      <c r="AL89" s="1"/>
      <c r="AM89" s="1"/>
      <c r="AN89" s="1"/>
      <c r="AO89" s="1"/>
    </row>
    <row r="90" spans="1:41" ht="15.75" customHeight="1" x14ac:dyDescent="0.2">
      <c r="A90" s="1"/>
      <c r="B90" s="1"/>
      <c r="C90" s="1"/>
      <c r="D90" s="1"/>
      <c r="E90" s="1"/>
      <c r="F90" s="1"/>
      <c r="G90" s="1"/>
      <c r="H90" s="1"/>
      <c r="I90" s="1"/>
      <c r="J90" s="256"/>
      <c r="K90" s="102" t="s">
        <v>22</v>
      </c>
      <c r="L90" s="1"/>
      <c r="M90" s="1"/>
      <c r="N90" s="1"/>
      <c r="O90" s="1"/>
      <c r="P90" s="1"/>
      <c r="Q90" s="1"/>
      <c r="R90" s="1"/>
      <c r="S90" s="1"/>
      <c r="T90" s="1"/>
      <c r="U90" s="1"/>
      <c r="V90" s="1"/>
      <c r="W90" s="1"/>
      <c r="X90" s="1"/>
      <c r="Y90" s="1"/>
      <c r="Z90" s="1"/>
      <c r="AA90" s="1"/>
      <c r="AB90" s="1"/>
      <c r="AC90" s="1"/>
      <c r="AD90" s="1"/>
      <c r="AE90" s="1"/>
      <c r="AF90" s="1"/>
      <c r="AG90" s="1"/>
      <c r="AH90" s="5"/>
      <c r="AI90" s="1"/>
      <c r="AJ90" s="1"/>
      <c r="AK90" s="1"/>
      <c r="AL90" s="1"/>
      <c r="AM90" s="1"/>
      <c r="AN90" s="1"/>
      <c r="AO90" s="1"/>
    </row>
    <row r="91" spans="1:41" ht="15.75" customHeight="1" x14ac:dyDescent="0.2">
      <c r="A91" s="1"/>
      <c r="B91" s="1"/>
      <c r="C91" s="1"/>
      <c r="D91" s="1"/>
      <c r="E91" s="1"/>
      <c r="F91" s="1"/>
      <c r="G91" s="1"/>
      <c r="H91" s="1"/>
      <c r="I91" s="1"/>
      <c r="J91" s="256"/>
      <c r="K91" s="102" t="s">
        <v>28</v>
      </c>
      <c r="L91" s="1"/>
      <c r="M91" s="1"/>
      <c r="N91" s="1"/>
      <c r="O91" s="1"/>
      <c r="P91" s="1"/>
      <c r="Q91" s="1"/>
      <c r="R91" s="1"/>
      <c r="S91" s="1"/>
      <c r="T91" s="1"/>
      <c r="U91" s="1"/>
      <c r="V91" s="1"/>
      <c r="W91" s="1"/>
      <c r="X91" s="1"/>
      <c r="Y91" s="1"/>
      <c r="Z91" s="1"/>
      <c r="AA91" s="1"/>
      <c r="AB91" s="1"/>
      <c r="AC91" s="1"/>
      <c r="AD91" s="1"/>
      <c r="AE91" s="1"/>
      <c r="AF91" s="1"/>
      <c r="AG91" s="1"/>
      <c r="AH91" s="5"/>
      <c r="AI91" s="1"/>
      <c r="AJ91" s="1"/>
      <c r="AK91" s="1"/>
      <c r="AL91" s="1"/>
      <c r="AM91" s="1"/>
      <c r="AN91" s="1"/>
      <c r="AO91" s="1"/>
    </row>
    <row r="92" spans="1:41" ht="15.75" customHeight="1" x14ac:dyDescent="0.2">
      <c r="A92" s="1"/>
      <c r="B92" s="1"/>
      <c r="C92" s="1"/>
      <c r="D92" s="1"/>
      <c r="E92" s="1"/>
      <c r="F92" s="1"/>
      <c r="G92" s="1"/>
      <c r="H92" s="1"/>
      <c r="I92" s="1"/>
      <c r="J92" s="256"/>
      <c r="K92" s="102" t="s">
        <v>131</v>
      </c>
      <c r="L92" s="1"/>
      <c r="M92" s="1"/>
      <c r="N92" s="1"/>
      <c r="O92" s="1"/>
      <c r="P92" s="1"/>
      <c r="Q92" s="1"/>
      <c r="R92" s="1"/>
      <c r="S92" s="1"/>
      <c r="T92" s="1"/>
      <c r="U92" s="1"/>
      <c r="V92" s="1"/>
      <c r="W92" s="1"/>
      <c r="X92" s="1"/>
      <c r="Y92" s="1"/>
      <c r="Z92" s="1"/>
      <c r="AA92" s="1"/>
      <c r="AB92" s="1"/>
      <c r="AC92" s="1"/>
      <c r="AD92" s="1"/>
      <c r="AE92" s="1"/>
      <c r="AF92" s="1"/>
      <c r="AG92" s="1"/>
      <c r="AH92" s="5"/>
      <c r="AI92" s="1"/>
      <c r="AJ92" s="1"/>
      <c r="AK92" s="1"/>
      <c r="AL92" s="1"/>
      <c r="AM92" s="1"/>
      <c r="AN92" s="1"/>
      <c r="AO92" s="1"/>
    </row>
    <row r="93" spans="1:41" ht="15.75" customHeight="1" x14ac:dyDescent="0.2">
      <c r="A93" s="1"/>
      <c r="B93" s="1"/>
      <c r="C93" s="1"/>
      <c r="D93" s="1"/>
      <c r="E93" s="1"/>
      <c r="F93" s="1"/>
      <c r="G93" s="1"/>
      <c r="H93" s="1"/>
      <c r="I93" s="1"/>
      <c r="J93" s="256"/>
      <c r="K93" s="102" t="s">
        <v>133</v>
      </c>
      <c r="L93" s="1"/>
      <c r="M93" s="1"/>
      <c r="N93" s="1"/>
      <c r="O93" s="1"/>
      <c r="P93" s="1"/>
      <c r="Q93" s="1"/>
      <c r="R93" s="1"/>
      <c r="S93" s="1"/>
      <c r="T93" s="1"/>
      <c r="U93" s="1"/>
      <c r="V93" s="1"/>
      <c r="W93" s="1"/>
      <c r="X93" s="1"/>
      <c r="Y93" s="1"/>
      <c r="Z93" s="1"/>
      <c r="AA93" s="1"/>
      <c r="AB93" s="1"/>
      <c r="AC93" s="1"/>
      <c r="AD93" s="1"/>
      <c r="AE93" s="1"/>
      <c r="AF93" s="1"/>
      <c r="AG93" s="1"/>
      <c r="AH93" s="5"/>
      <c r="AI93" s="1"/>
      <c r="AJ93" s="1"/>
      <c r="AK93" s="1"/>
      <c r="AL93" s="1"/>
      <c r="AM93" s="1"/>
      <c r="AN93" s="1"/>
      <c r="AO93" s="1"/>
    </row>
    <row r="94" spans="1:41" ht="15.75" customHeight="1" x14ac:dyDescent="0.2">
      <c r="A94" s="1"/>
      <c r="B94" s="1"/>
      <c r="C94" s="1"/>
      <c r="D94" s="1"/>
      <c r="E94" s="1"/>
      <c r="F94" s="1"/>
      <c r="G94" s="1"/>
      <c r="H94" s="1"/>
      <c r="I94" s="1"/>
      <c r="J94" s="256"/>
      <c r="K94" s="102" t="s">
        <v>29</v>
      </c>
      <c r="L94" s="1"/>
      <c r="M94" s="1"/>
      <c r="N94" s="1"/>
      <c r="O94" s="1"/>
      <c r="P94" s="1"/>
      <c r="Q94" s="1"/>
      <c r="R94" s="1"/>
      <c r="S94" s="1"/>
      <c r="T94" s="1"/>
      <c r="U94" s="1"/>
      <c r="V94" s="1"/>
      <c r="W94" s="1"/>
      <c r="X94" s="1"/>
      <c r="Y94" s="1"/>
      <c r="Z94" s="1"/>
      <c r="AA94" s="1"/>
      <c r="AB94" s="1"/>
      <c r="AC94" s="1"/>
      <c r="AD94" s="1"/>
      <c r="AE94" s="1"/>
      <c r="AF94" s="1"/>
      <c r="AG94" s="1"/>
      <c r="AH94" s="5"/>
      <c r="AI94" s="1"/>
      <c r="AJ94" s="1"/>
      <c r="AK94" s="1"/>
      <c r="AL94" s="1"/>
      <c r="AM94" s="1"/>
      <c r="AN94" s="1"/>
      <c r="AO94" s="1"/>
    </row>
    <row r="95" spans="1:41" ht="15.75" customHeight="1" x14ac:dyDescent="0.2">
      <c r="A95" s="1"/>
      <c r="B95" s="1"/>
      <c r="C95" s="1"/>
      <c r="D95" s="1"/>
      <c r="E95" s="1"/>
      <c r="F95" s="1"/>
      <c r="G95" s="1"/>
      <c r="H95" s="1"/>
      <c r="I95" s="1"/>
      <c r="J95" s="256"/>
      <c r="K95" s="102" t="s">
        <v>135</v>
      </c>
      <c r="L95" s="1"/>
      <c r="M95" s="1"/>
      <c r="N95" s="1"/>
      <c r="O95" s="1"/>
      <c r="P95" s="1"/>
      <c r="Q95" s="1"/>
      <c r="R95" s="1"/>
      <c r="S95" s="1"/>
      <c r="T95" s="1"/>
      <c r="U95" s="1"/>
      <c r="V95" s="1"/>
      <c r="W95" s="1"/>
      <c r="X95" s="1"/>
      <c r="Y95" s="1"/>
      <c r="Z95" s="1"/>
      <c r="AA95" s="1"/>
      <c r="AB95" s="1"/>
      <c r="AC95" s="1"/>
      <c r="AD95" s="1"/>
      <c r="AE95" s="1"/>
      <c r="AF95" s="1"/>
      <c r="AG95" s="1"/>
      <c r="AH95" s="5"/>
      <c r="AI95" s="1"/>
      <c r="AJ95" s="1"/>
      <c r="AK95" s="1"/>
      <c r="AL95" s="1"/>
      <c r="AM95" s="1"/>
      <c r="AN95" s="1"/>
      <c r="AO95" s="1"/>
    </row>
    <row r="96" spans="1:41" ht="15.75" customHeight="1" x14ac:dyDescent="0.2">
      <c r="A96" s="1"/>
      <c r="B96" s="1"/>
      <c r="C96" s="1"/>
      <c r="D96" s="1"/>
      <c r="E96" s="1"/>
      <c r="F96" s="1"/>
      <c r="G96" s="1"/>
      <c r="H96" s="1"/>
      <c r="I96" s="1"/>
      <c r="J96" s="256"/>
      <c r="K96" s="102" t="s">
        <v>136</v>
      </c>
      <c r="L96" s="1"/>
      <c r="M96" s="1"/>
      <c r="N96" s="1"/>
      <c r="O96" s="1"/>
      <c r="P96" s="1"/>
      <c r="Q96" s="1"/>
      <c r="R96" s="1"/>
      <c r="S96" s="1"/>
      <c r="T96" s="1"/>
      <c r="U96" s="1"/>
      <c r="V96" s="1"/>
      <c r="W96" s="1"/>
      <c r="X96" s="1"/>
      <c r="Y96" s="1"/>
      <c r="Z96" s="1"/>
      <c r="AA96" s="1"/>
      <c r="AB96" s="1"/>
      <c r="AC96" s="1"/>
      <c r="AD96" s="1"/>
      <c r="AE96" s="1"/>
      <c r="AF96" s="1"/>
      <c r="AG96" s="1"/>
      <c r="AH96" s="5"/>
      <c r="AI96" s="1"/>
      <c r="AJ96" s="1"/>
      <c r="AK96" s="1"/>
      <c r="AL96" s="1"/>
      <c r="AM96" s="1"/>
      <c r="AN96" s="1"/>
      <c r="AO96" s="1"/>
    </row>
    <row r="97" spans="1:41" ht="15.75" customHeight="1" x14ac:dyDescent="0.2">
      <c r="A97" s="1"/>
      <c r="B97" s="1"/>
      <c r="C97" s="1"/>
      <c r="D97" s="1"/>
      <c r="E97" s="1"/>
      <c r="F97" s="1"/>
      <c r="G97" s="1"/>
      <c r="H97" s="1"/>
      <c r="I97" s="1"/>
      <c r="J97" s="256"/>
      <c r="K97" s="102" t="s">
        <v>9</v>
      </c>
      <c r="L97" s="1"/>
      <c r="M97" s="1"/>
      <c r="N97" s="1"/>
      <c r="O97" s="1"/>
      <c r="P97" s="1"/>
      <c r="Q97" s="1"/>
      <c r="R97" s="1"/>
      <c r="S97" s="1"/>
      <c r="T97" s="1"/>
      <c r="U97" s="1"/>
      <c r="V97" s="1"/>
      <c r="W97" s="1"/>
      <c r="X97" s="1"/>
      <c r="Y97" s="1"/>
      <c r="Z97" s="1"/>
      <c r="AA97" s="1"/>
      <c r="AB97" s="1"/>
      <c r="AC97" s="1"/>
      <c r="AD97" s="1"/>
      <c r="AE97" s="1"/>
      <c r="AF97" s="1"/>
      <c r="AG97" s="1"/>
      <c r="AH97" s="5"/>
      <c r="AI97" s="1"/>
      <c r="AJ97" s="1"/>
      <c r="AK97" s="1"/>
      <c r="AL97" s="1"/>
      <c r="AM97" s="1"/>
      <c r="AN97" s="1"/>
      <c r="AO97" s="1"/>
    </row>
    <row r="98" spans="1:41" ht="15.75" customHeight="1" x14ac:dyDescent="0.2">
      <c r="A98" s="1"/>
      <c r="B98" s="1"/>
      <c r="C98" s="1"/>
      <c r="D98" s="1"/>
      <c r="E98" s="1"/>
      <c r="F98" s="1"/>
      <c r="G98" s="1"/>
      <c r="H98" s="1"/>
      <c r="I98" s="1"/>
      <c r="J98" s="256"/>
      <c r="K98" s="102" t="s">
        <v>30</v>
      </c>
      <c r="L98" s="1"/>
      <c r="M98" s="1"/>
      <c r="N98" s="1"/>
      <c r="O98" s="1"/>
      <c r="P98" s="1"/>
      <c r="Q98" s="1"/>
      <c r="R98" s="1"/>
      <c r="S98" s="1"/>
      <c r="T98" s="1"/>
      <c r="U98" s="1"/>
      <c r="V98" s="1"/>
      <c r="W98" s="1"/>
      <c r="X98" s="1"/>
      <c r="Y98" s="1"/>
      <c r="Z98" s="1"/>
      <c r="AA98" s="1"/>
      <c r="AB98" s="1"/>
      <c r="AC98" s="1"/>
      <c r="AD98" s="1"/>
      <c r="AE98" s="1"/>
      <c r="AF98" s="1"/>
      <c r="AG98" s="1"/>
      <c r="AH98" s="5"/>
      <c r="AI98" s="1"/>
      <c r="AJ98" s="1"/>
      <c r="AK98" s="1"/>
      <c r="AL98" s="1"/>
      <c r="AM98" s="1"/>
      <c r="AN98" s="1"/>
      <c r="AO98" s="1"/>
    </row>
    <row r="99" spans="1:41" ht="15.75" customHeight="1" x14ac:dyDescent="0.2">
      <c r="A99" s="1"/>
      <c r="B99" s="1"/>
      <c r="C99" s="1"/>
      <c r="D99" s="1"/>
      <c r="E99" s="1"/>
      <c r="F99" s="1"/>
      <c r="G99" s="1"/>
      <c r="H99" s="1"/>
      <c r="I99" s="1"/>
      <c r="J99" s="256"/>
      <c r="K99" s="102" t="s">
        <v>17</v>
      </c>
      <c r="L99" s="1"/>
      <c r="M99" s="1"/>
      <c r="N99" s="1"/>
      <c r="O99" s="1"/>
      <c r="P99" s="1"/>
      <c r="Q99" s="1"/>
      <c r="R99" s="1"/>
      <c r="S99" s="1"/>
      <c r="T99" s="1"/>
      <c r="U99" s="1"/>
      <c r="V99" s="1"/>
      <c r="W99" s="1"/>
      <c r="X99" s="1"/>
      <c r="Y99" s="1"/>
      <c r="Z99" s="1"/>
      <c r="AA99" s="1"/>
      <c r="AB99" s="1"/>
      <c r="AC99" s="1"/>
      <c r="AD99" s="1"/>
      <c r="AE99" s="1"/>
      <c r="AF99" s="1"/>
      <c r="AG99" s="1"/>
      <c r="AH99" s="5"/>
      <c r="AI99" s="1"/>
      <c r="AJ99" s="1"/>
      <c r="AK99" s="1"/>
      <c r="AL99" s="1"/>
      <c r="AM99" s="1"/>
      <c r="AN99" s="1"/>
      <c r="AO99" s="1"/>
    </row>
    <row r="100" spans="1:41" ht="15.75" customHeight="1" x14ac:dyDescent="0.2">
      <c r="A100" s="1"/>
      <c r="B100" s="1"/>
      <c r="C100" s="1"/>
      <c r="D100" s="1"/>
      <c r="E100" s="1"/>
      <c r="F100" s="1"/>
      <c r="G100" s="1"/>
      <c r="H100" s="1"/>
      <c r="I100" s="1"/>
      <c r="J100" s="256"/>
      <c r="K100" s="102" t="s">
        <v>18</v>
      </c>
      <c r="L100" s="1"/>
      <c r="M100" s="1"/>
      <c r="N100" s="1"/>
      <c r="O100" s="1"/>
      <c r="P100" s="1"/>
      <c r="Q100" s="1"/>
      <c r="R100" s="1"/>
      <c r="S100" s="1"/>
      <c r="T100" s="1"/>
      <c r="U100" s="1"/>
      <c r="V100" s="1"/>
      <c r="W100" s="1"/>
      <c r="X100" s="1"/>
      <c r="Y100" s="1"/>
      <c r="Z100" s="1"/>
      <c r="AA100" s="1"/>
      <c r="AB100" s="1"/>
      <c r="AC100" s="1"/>
      <c r="AD100" s="1"/>
      <c r="AE100" s="1"/>
      <c r="AF100" s="1"/>
      <c r="AG100" s="1"/>
      <c r="AH100" s="5"/>
      <c r="AI100" s="1"/>
      <c r="AJ100" s="1"/>
      <c r="AK100" s="1"/>
      <c r="AL100" s="1"/>
      <c r="AM100" s="1"/>
      <c r="AN100" s="1"/>
      <c r="AO100" s="1"/>
    </row>
    <row r="101" spans="1:41" ht="15.75" customHeight="1" x14ac:dyDescent="0.2">
      <c r="A101" s="1"/>
      <c r="B101" s="1"/>
      <c r="C101" s="1"/>
      <c r="D101" s="1"/>
      <c r="E101" s="1"/>
      <c r="F101" s="1"/>
      <c r="G101" s="1"/>
      <c r="H101" s="1"/>
      <c r="I101" s="1"/>
      <c r="J101" s="256"/>
      <c r="K101" s="102" t="s">
        <v>138</v>
      </c>
      <c r="L101" s="1"/>
      <c r="M101" s="1"/>
      <c r="N101" s="1"/>
      <c r="O101" s="1"/>
      <c r="P101" s="1"/>
      <c r="Q101" s="1"/>
      <c r="R101" s="1"/>
      <c r="S101" s="1"/>
      <c r="T101" s="1"/>
      <c r="U101" s="1"/>
      <c r="V101" s="1"/>
      <c r="W101" s="1"/>
      <c r="X101" s="1"/>
      <c r="Y101" s="1"/>
      <c r="Z101" s="1"/>
      <c r="AA101" s="1"/>
      <c r="AB101" s="1"/>
      <c r="AC101" s="1"/>
      <c r="AD101" s="1"/>
      <c r="AE101" s="1"/>
      <c r="AF101" s="1"/>
      <c r="AG101" s="1"/>
      <c r="AH101" s="5"/>
      <c r="AI101" s="1"/>
      <c r="AJ101" s="1"/>
      <c r="AK101" s="1"/>
      <c r="AL101" s="1"/>
      <c r="AM101" s="1"/>
      <c r="AN101" s="1"/>
      <c r="AO101" s="1"/>
    </row>
    <row r="102" spans="1:41" ht="15.75" customHeight="1" x14ac:dyDescent="0.2">
      <c r="A102" s="1"/>
      <c r="B102" s="1"/>
      <c r="C102" s="1"/>
      <c r="D102" s="1"/>
      <c r="E102" s="1"/>
      <c r="F102" s="1"/>
      <c r="G102" s="1"/>
      <c r="H102" s="1"/>
      <c r="I102" s="1"/>
      <c r="J102" s="256"/>
      <c r="K102" s="102" t="s">
        <v>31</v>
      </c>
      <c r="L102" s="1"/>
      <c r="M102" s="1"/>
      <c r="N102" s="1"/>
      <c r="O102" s="1"/>
      <c r="P102" s="1"/>
      <c r="Q102" s="1"/>
      <c r="R102" s="1"/>
      <c r="S102" s="1"/>
      <c r="T102" s="1"/>
      <c r="U102" s="1"/>
      <c r="V102" s="1"/>
      <c r="W102" s="1"/>
      <c r="X102" s="1"/>
      <c r="Y102" s="1"/>
      <c r="Z102" s="1"/>
      <c r="AA102" s="1"/>
      <c r="AB102" s="1"/>
      <c r="AC102" s="1"/>
      <c r="AD102" s="1"/>
      <c r="AE102" s="1"/>
      <c r="AF102" s="1"/>
      <c r="AG102" s="1"/>
      <c r="AH102" s="5"/>
      <c r="AI102" s="1"/>
      <c r="AJ102" s="1"/>
      <c r="AK102" s="1"/>
      <c r="AL102" s="1"/>
      <c r="AM102" s="1"/>
      <c r="AN102" s="1"/>
      <c r="AO102" s="1"/>
    </row>
    <row r="103" spans="1:41" ht="15.75" customHeight="1" x14ac:dyDescent="0.2">
      <c r="A103" s="1"/>
      <c r="B103" s="1"/>
      <c r="C103" s="1"/>
      <c r="D103" s="1"/>
      <c r="E103" s="1"/>
      <c r="F103" s="1"/>
      <c r="G103" s="1"/>
      <c r="H103" s="1"/>
      <c r="I103" s="1"/>
      <c r="J103" s="256"/>
      <c r="K103" s="102" t="s">
        <v>139</v>
      </c>
      <c r="L103" s="1"/>
      <c r="M103" s="1"/>
      <c r="N103" s="1"/>
      <c r="O103" s="1"/>
      <c r="P103" s="1"/>
      <c r="Q103" s="1"/>
      <c r="R103" s="1"/>
      <c r="S103" s="1"/>
      <c r="T103" s="1"/>
      <c r="U103" s="1"/>
      <c r="V103" s="1"/>
      <c r="W103" s="1"/>
      <c r="X103" s="1"/>
      <c r="Y103" s="1"/>
      <c r="Z103" s="1"/>
      <c r="AA103" s="1"/>
      <c r="AB103" s="1"/>
      <c r="AC103" s="1"/>
      <c r="AD103" s="1"/>
      <c r="AE103" s="1"/>
      <c r="AF103" s="1"/>
      <c r="AG103" s="1"/>
      <c r="AH103" s="5"/>
      <c r="AI103" s="1"/>
      <c r="AJ103" s="1"/>
      <c r="AK103" s="1"/>
      <c r="AL103" s="1"/>
      <c r="AM103" s="1"/>
      <c r="AN103" s="1"/>
      <c r="AO103" s="1"/>
    </row>
    <row r="104" spans="1:41" ht="15.75" customHeight="1" x14ac:dyDescent="0.2">
      <c r="A104" s="1"/>
      <c r="B104" s="1"/>
      <c r="C104" s="1"/>
      <c r="D104" s="1"/>
      <c r="E104" s="1"/>
      <c r="F104" s="1"/>
      <c r="G104" s="1"/>
      <c r="H104" s="1"/>
      <c r="I104" s="1"/>
      <c r="J104" s="256"/>
      <c r="K104" s="102" t="s">
        <v>140</v>
      </c>
      <c r="L104" s="1"/>
      <c r="M104" s="1"/>
      <c r="N104" s="1"/>
      <c r="O104" s="1"/>
      <c r="P104" s="1"/>
      <c r="Q104" s="1"/>
      <c r="R104" s="1"/>
      <c r="S104" s="1"/>
      <c r="T104" s="1"/>
      <c r="U104" s="1"/>
      <c r="V104" s="1"/>
      <c r="W104" s="1"/>
      <c r="X104" s="1"/>
      <c r="Y104" s="1"/>
      <c r="Z104" s="1"/>
      <c r="AA104" s="1"/>
      <c r="AB104" s="1"/>
      <c r="AC104" s="1"/>
      <c r="AD104" s="1"/>
      <c r="AE104" s="1"/>
      <c r="AF104" s="1"/>
      <c r="AG104" s="1"/>
      <c r="AH104" s="5"/>
      <c r="AI104" s="1"/>
      <c r="AJ104" s="1"/>
      <c r="AK104" s="1"/>
      <c r="AL104" s="1"/>
      <c r="AM104" s="1"/>
      <c r="AN104" s="1"/>
      <c r="AO104" s="1"/>
    </row>
    <row r="105" spans="1:41" ht="15.75" customHeight="1" x14ac:dyDescent="0.2">
      <c r="A105" s="1"/>
      <c r="B105" s="1"/>
      <c r="C105" s="1"/>
      <c r="D105" s="1"/>
      <c r="E105" s="1"/>
      <c r="F105" s="1"/>
      <c r="G105" s="1"/>
      <c r="H105" s="1"/>
      <c r="I105" s="1"/>
      <c r="J105" s="256"/>
      <c r="K105" s="102" t="s">
        <v>141</v>
      </c>
      <c r="L105" s="1"/>
      <c r="M105" s="1"/>
      <c r="N105" s="1"/>
      <c r="O105" s="1"/>
      <c r="P105" s="1"/>
      <c r="Q105" s="1"/>
      <c r="R105" s="1"/>
      <c r="S105" s="1"/>
      <c r="T105" s="1"/>
      <c r="U105" s="1"/>
      <c r="V105" s="1"/>
      <c r="W105" s="1"/>
      <c r="X105" s="1"/>
      <c r="Y105" s="1"/>
      <c r="Z105" s="1"/>
      <c r="AA105" s="1"/>
      <c r="AB105" s="1"/>
      <c r="AC105" s="1"/>
      <c r="AD105" s="1"/>
      <c r="AE105" s="1"/>
      <c r="AF105" s="1"/>
      <c r="AG105" s="1"/>
      <c r="AH105" s="5"/>
      <c r="AI105" s="1"/>
      <c r="AJ105" s="1"/>
      <c r="AK105" s="1"/>
      <c r="AL105" s="1"/>
      <c r="AM105" s="1"/>
      <c r="AN105" s="1"/>
      <c r="AO105" s="1"/>
    </row>
    <row r="106" spans="1:41" ht="15.75" customHeight="1" x14ac:dyDescent="0.2">
      <c r="A106" s="1"/>
      <c r="B106" s="1"/>
      <c r="C106" s="1"/>
      <c r="D106" s="1"/>
      <c r="E106" s="1"/>
      <c r="F106" s="1"/>
      <c r="G106" s="1"/>
      <c r="H106" s="1"/>
      <c r="I106" s="1"/>
      <c r="J106" s="256"/>
      <c r="K106" s="102" t="s">
        <v>142</v>
      </c>
      <c r="L106" s="1"/>
      <c r="M106" s="1"/>
      <c r="N106" s="1"/>
      <c r="O106" s="1"/>
      <c r="P106" s="1"/>
      <c r="Q106" s="1"/>
      <c r="R106" s="1"/>
      <c r="S106" s="1"/>
      <c r="T106" s="1"/>
      <c r="U106" s="1"/>
      <c r="V106" s="1"/>
      <c r="W106" s="1"/>
      <c r="X106" s="1"/>
      <c r="Y106" s="1"/>
      <c r="Z106" s="1"/>
      <c r="AA106" s="1"/>
      <c r="AB106" s="1"/>
      <c r="AC106" s="1"/>
      <c r="AD106" s="1"/>
      <c r="AE106" s="1"/>
      <c r="AF106" s="1"/>
      <c r="AG106" s="1"/>
      <c r="AH106" s="5"/>
      <c r="AI106" s="1"/>
      <c r="AJ106" s="1"/>
      <c r="AK106" s="1"/>
      <c r="AL106" s="1"/>
      <c r="AM106" s="1"/>
      <c r="AN106" s="1"/>
      <c r="AO106" s="1"/>
    </row>
    <row r="107" spans="1:41" ht="15.75" customHeight="1" x14ac:dyDescent="0.2">
      <c r="A107" s="1"/>
      <c r="B107" s="1"/>
      <c r="C107" s="1"/>
      <c r="D107" s="1"/>
      <c r="E107" s="1"/>
      <c r="F107" s="1"/>
      <c r="G107" s="1"/>
      <c r="H107" s="1"/>
      <c r="I107" s="1"/>
      <c r="J107" s="254"/>
      <c r="K107" s="110" t="s">
        <v>20</v>
      </c>
      <c r="L107" s="1"/>
      <c r="M107" s="1"/>
      <c r="N107" s="1"/>
      <c r="O107" s="1"/>
      <c r="P107" s="1"/>
      <c r="Q107" s="1"/>
      <c r="R107" s="1"/>
      <c r="S107" s="1"/>
      <c r="T107" s="1"/>
      <c r="U107" s="1"/>
      <c r="V107" s="1"/>
      <c r="W107" s="1"/>
      <c r="X107" s="1"/>
      <c r="Y107" s="1"/>
      <c r="Z107" s="1"/>
      <c r="AA107" s="1"/>
      <c r="AB107" s="1"/>
      <c r="AC107" s="1"/>
      <c r="AD107" s="1"/>
      <c r="AE107" s="1"/>
      <c r="AF107" s="1"/>
      <c r="AG107" s="1"/>
      <c r="AH107" s="5"/>
      <c r="AI107" s="1"/>
      <c r="AJ107" s="1"/>
      <c r="AK107" s="1"/>
      <c r="AL107" s="1"/>
      <c r="AM107" s="1"/>
      <c r="AN107" s="1"/>
      <c r="AO107" s="1"/>
    </row>
    <row r="108" spans="1:41"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5"/>
      <c r="AI108" s="1"/>
      <c r="AJ108" s="1"/>
      <c r="AK108" s="1"/>
      <c r="AL108" s="1"/>
      <c r="AM108" s="1"/>
      <c r="AN108" s="1"/>
      <c r="AO108" s="1"/>
    </row>
    <row r="109" spans="1:41"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5"/>
      <c r="AI109" s="1"/>
      <c r="AJ109" s="1"/>
      <c r="AK109" s="1"/>
      <c r="AL109" s="1"/>
      <c r="AM109" s="1"/>
      <c r="AN109" s="1"/>
      <c r="AO109" s="1"/>
    </row>
    <row r="110" spans="1:41"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5"/>
      <c r="AI110" s="1"/>
      <c r="AJ110" s="1"/>
      <c r="AK110" s="1"/>
      <c r="AL110" s="1"/>
      <c r="AM110" s="1"/>
      <c r="AN110" s="1"/>
      <c r="AO110" s="1"/>
    </row>
    <row r="111" spans="1:41"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5"/>
      <c r="AI111" s="1"/>
      <c r="AJ111" s="1"/>
      <c r="AK111" s="1"/>
      <c r="AL111" s="1"/>
      <c r="AM111" s="1"/>
      <c r="AN111" s="1"/>
      <c r="AO111" s="1"/>
    </row>
    <row r="112" spans="1:41"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5"/>
      <c r="AI112" s="1"/>
      <c r="AJ112" s="1"/>
      <c r="AK112" s="1"/>
      <c r="AL112" s="1"/>
      <c r="AM112" s="1"/>
      <c r="AN112" s="1"/>
      <c r="AO112" s="1"/>
    </row>
    <row r="113" spans="1:41"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230" t="s">
        <v>476</v>
      </c>
      <c r="Z113" s="231"/>
      <c r="AA113" s="231"/>
      <c r="AB113" s="231"/>
      <c r="AC113" s="231"/>
      <c r="AD113" s="231"/>
      <c r="AE113" s="231"/>
      <c r="AF113" s="231"/>
      <c r="AG113" s="231"/>
      <c r="AH113" s="231"/>
      <c r="AI113" s="231"/>
      <c r="AJ113" s="231"/>
      <c r="AK113" s="231"/>
      <c r="AL113" s="231"/>
      <c r="AM113" s="231"/>
      <c r="AN113" s="231"/>
      <c r="AO113" s="232"/>
    </row>
    <row r="114" spans="1:41"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4" t="s">
        <v>1</v>
      </c>
      <c r="Z114" s="141" t="s">
        <v>0</v>
      </c>
      <c r="AA114" s="4" t="s">
        <v>110</v>
      </c>
      <c r="AB114" s="4" t="s">
        <v>70</v>
      </c>
      <c r="AC114" s="6" t="s">
        <v>111</v>
      </c>
      <c r="AD114" s="6" t="s">
        <v>112</v>
      </c>
      <c r="AE114" s="6" t="s">
        <v>113</v>
      </c>
      <c r="AF114" s="4" t="s">
        <v>114</v>
      </c>
      <c r="AG114" s="4" t="s">
        <v>76</v>
      </c>
      <c r="AH114" s="6" t="s">
        <v>115</v>
      </c>
      <c r="AI114" s="4" t="s">
        <v>116</v>
      </c>
      <c r="AJ114" s="4" t="s">
        <v>117</v>
      </c>
      <c r="AK114" s="4" t="s">
        <v>118</v>
      </c>
      <c r="AL114" s="6" t="s">
        <v>477</v>
      </c>
      <c r="AM114" s="6" t="s">
        <v>478</v>
      </c>
      <c r="AN114" s="4" t="s">
        <v>121</v>
      </c>
      <c r="AO114" s="4" t="s">
        <v>122</v>
      </c>
    </row>
    <row r="115" spans="1:41"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286" t="s">
        <v>479</v>
      </c>
      <c r="Z115" s="142" t="s">
        <v>128</v>
      </c>
      <c r="AA115" s="1" t="s">
        <v>153</v>
      </c>
      <c r="AB115" s="67" t="s">
        <v>480</v>
      </c>
      <c r="AC115" s="1"/>
      <c r="AD115" s="1"/>
      <c r="AE115" s="1"/>
      <c r="AF115" s="1"/>
      <c r="AG115" s="1"/>
      <c r="AH115" s="5"/>
      <c r="AI115" s="1"/>
      <c r="AJ115" s="1"/>
      <c r="AK115" s="1"/>
      <c r="AL115" s="1"/>
      <c r="AM115" s="1"/>
      <c r="AN115" s="1"/>
      <c r="AO115" s="1"/>
    </row>
    <row r="116" spans="1:41"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256"/>
      <c r="Z116" s="142" t="s">
        <v>22</v>
      </c>
      <c r="AA116" s="1" t="s">
        <v>153</v>
      </c>
      <c r="AB116" s="67" t="s">
        <v>480</v>
      </c>
      <c r="AC116" s="1"/>
      <c r="AD116" s="1"/>
      <c r="AE116" s="1"/>
      <c r="AF116" s="1"/>
      <c r="AG116" s="1"/>
      <c r="AH116" s="5"/>
      <c r="AI116" s="1"/>
      <c r="AJ116" s="1"/>
      <c r="AK116" s="1"/>
      <c r="AL116" s="1"/>
      <c r="AM116" s="1"/>
      <c r="AN116" s="1"/>
      <c r="AO116" s="1"/>
    </row>
    <row r="117" spans="1:41"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256"/>
      <c r="Z117" s="142" t="s">
        <v>28</v>
      </c>
      <c r="AA117" s="1" t="s">
        <v>153</v>
      </c>
      <c r="AB117" s="67" t="s">
        <v>480</v>
      </c>
      <c r="AC117" s="1"/>
      <c r="AD117" s="1"/>
      <c r="AE117" s="1"/>
      <c r="AF117" s="1"/>
      <c r="AG117" s="1"/>
      <c r="AH117" s="5"/>
      <c r="AI117" s="1"/>
      <c r="AJ117" s="1"/>
      <c r="AK117" s="1"/>
      <c r="AL117" s="1"/>
      <c r="AM117" s="1"/>
      <c r="AN117" s="1"/>
      <c r="AO117" s="1"/>
    </row>
    <row r="118" spans="1:41"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256"/>
      <c r="Z118" s="142" t="s">
        <v>131</v>
      </c>
      <c r="AA118" s="1" t="s">
        <v>153</v>
      </c>
      <c r="AB118" s="67" t="s">
        <v>480</v>
      </c>
      <c r="AC118" s="1"/>
      <c r="AD118" s="1"/>
      <c r="AE118" s="1"/>
      <c r="AF118" s="1"/>
      <c r="AG118" s="1"/>
      <c r="AH118" s="5"/>
      <c r="AI118" s="1"/>
      <c r="AJ118" s="1"/>
      <c r="AK118" s="1"/>
      <c r="AL118" s="1"/>
      <c r="AM118" s="1"/>
      <c r="AN118" s="1"/>
      <c r="AO118" s="1"/>
    </row>
    <row r="119" spans="1:41"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256"/>
      <c r="Z119" s="142" t="s">
        <v>133</v>
      </c>
      <c r="AA119" s="1" t="s">
        <v>153</v>
      </c>
      <c r="AB119" s="67" t="s">
        <v>480</v>
      </c>
      <c r="AC119" s="1"/>
      <c r="AD119" s="1"/>
      <c r="AE119" s="1"/>
      <c r="AF119" s="1"/>
      <c r="AG119" s="1"/>
      <c r="AH119" s="5"/>
      <c r="AI119" s="1"/>
      <c r="AJ119" s="1"/>
      <c r="AK119" s="1"/>
      <c r="AL119" s="1"/>
      <c r="AM119" s="1"/>
      <c r="AN119" s="1"/>
      <c r="AO119" s="1"/>
    </row>
    <row r="120" spans="1:41"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256"/>
      <c r="Z120" s="142" t="s">
        <v>29</v>
      </c>
      <c r="AA120" s="1" t="s">
        <v>153</v>
      </c>
      <c r="AB120" s="67" t="s">
        <v>480</v>
      </c>
      <c r="AC120" s="1"/>
      <c r="AD120" s="1"/>
      <c r="AE120" s="1"/>
      <c r="AF120" s="1"/>
      <c r="AG120" s="1"/>
      <c r="AH120" s="5"/>
      <c r="AI120" s="1"/>
      <c r="AJ120" s="1"/>
      <c r="AK120" s="1"/>
      <c r="AL120" s="1"/>
      <c r="AM120" s="1"/>
      <c r="AN120" s="1"/>
      <c r="AO120" s="1"/>
    </row>
    <row r="121" spans="1:41"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256"/>
      <c r="Z121" s="142" t="s">
        <v>135</v>
      </c>
      <c r="AA121" s="1" t="s">
        <v>153</v>
      </c>
      <c r="AB121" s="67" t="s">
        <v>481</v>
      </c>
      <c r="AC121" s="1"/>
      <c r="AD121" s="1"/>
      <c r="AE121" s="1"/>
      <c r="AF121" s="1"/>
      <c r="AG121" s="1"/>
      <c r="AH121" s="5" t="s">
        <v>482</v>
      </c>
      <c r="AI121" s="1"/>
      <c r="AJ121" s="1"/>
      <c r="AK121" s="1"/>
      <c r="AL121" s="1"/>
      <c r="AM121" s="1"/>
      <c r="AN121" s="1"/>
      <c r="AO121" s="1"/>
    </row>
    <row r="122" spans="1:41"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256"/>
      <c r="Z122" s="142"/>
      <c r="AA122" s="1"/>
      <c r="AB122" s="67" t="s">
        <v>483</v>
      </c>
      <c r="AC122" s="1"/>
      <c r="AD122" s="1"/>
      <c r="AE122" s="1"/>
      <c r="AF122" s="1"/>
      <c r="AG122" s="1"/>
      <c r="AH122" s="5"/>
      <c r="AI122" s="1"/>
      <c r="AJ122" s="1"/>
      <c r="AK122" s="1"/>
      <c r="AL122" s="1"/>
      <c r="AM122" s="1"/>
      <c r="AN122" s="1"/>
      <c r="AO122" s="1"/>
    </row>
    <row r="123" spans="1:41"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256"/>
      <c r="Z123" s="142"/>
      <c r="AA123" s="1"/>
      <c r="AB123" s="67" t="s">
        <v>484</v>
      </c>
      <c r="AC123" s="1"/>
      <c r="AD123" s="1"/>
      <c r="AE123" s="1"/>
      <c r="AF123" s="1"/>
      <c r="AG123" s="1"/>
      <c r="AH123" s="5"/>
      <c r="AI123" s="1"/>
      <c r="AJ123" s="1"/>
      <c r="AK123" s="1"/>
      <c r="AL123" s="1"/>
      <c r="AM123" s="1"/>
      <c r="AN123" s="1"/>
      <c r="AO123" s="1"/>
    </row>
    <row r="124" spans="1:41"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256"/>
      <c r="Z124" s="142"/>
      <c r="AA124" s="1"/>
      <c r="AB124" s="67" t="s">
        <v>485</v>
      </c>
      <c r="AC124" s="1"/>
      <c r="AD124" s="1"/>
      <c r="AE124" s="1"/>
      <c r="AF124" s="1"/>
      <c r="AG124" s="1"/>
      <c r="AH124" s="5"/>
      <c r="AI124" s="1"/>
      <c r="AJ124" s="1"/>
      <c r="AK124" s="1"/>
      <c r="AL124" s="1"/>
      <c r="AM124" s="1"/>
      <c r="AN124" s="1"/>
      <c r="AO124" s="1"/>
    </row>
    <row r="125" spans="1:41"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256"/>
      <c r="Z125" s="142" t="s">
        <v>136</v>
      </c>
      <c r="AA125" s="1" t="s">
        <v>153</v>
      </c>
      <c r="AB125" s="67" t="s">
        <v>480</v>
      </c>
      <c r="AC125" s="1"/>
      <c r="AD125" s="1"/>
      <c r="AE125" s="1"/>
      <c r="AF125" s="1"/>
      <c r="AG125" s="1"/>
      <c r="AH125" s="5"/>
      <c r="AI125" s="1"/>
      <c r="AJ125" s="1"/>
      <c r="AK125" s="1"/>
      <c r="AL125" s="1"/>
      <c r="AM125" s="1"/>
      <c r="AN125" s="1"/>
      <c r="AO125" s="1"/>
    </row>
    <row r="126" spans="1:41"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256"/>
      <c r="Z126" s="142" t="s">
        <v>9</v>
      </c>
      <c r="AA126" s="1" t="s">
        <v>153</v>
      </c>
      <c r="AB126" s="67" t="s">
        <v>480</v>
      </c>
      <c r="AC126" s="1"/>
      <c r="AD126" s="1"/>
      <c r="AE126" s="1"/>
      <c r="AF126" s="1"/>
      <c r="AG126" s="1"/>
      <c r="AH126" s="5"/>
      <c r="AI126" s="1"/>
      <c r="AJ126" s="1"/>
      <c r="AK126" s="1"/>
      <c r="AL126" s="1"/>
      <c r="AM126" s="1"/>
      <c r="AN126" s="1"/>
      <c r="AO126" s="1"/>
    </row>
    <row r="127" spans="1:41"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256"/>
      <c r="Z127" s="142" t="s">
        <v>30</v>
      </c>
      <c r="AA127" s="1" t="s">
        <v>153</v>
      </c>
      <c r="AB127" s="67" t="s">
        <v>480</v>
      </c>
      <c r="AC127" s="1"/>
      <c r="AD127" s="1"/>
      <c r="AE127" s="1"/>
      <c r="AF127" s="1"/>
      <c r="AG127" s="1"/>
      <c r="AH127" s="5"/>
      <c r="AI127" s="1"/>
      <c r="AJ127" s="1"/>
      <c r="AK127" s="1"/>
      <c r="AL127" s="1"/>
      <c r="AM127" s="1"/>
      <c r="AN127" s="1"/>
      <c r="AO127" s="1"/>
    </row>
    <row r="128" spans="1:41"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256"/>
      <c r="Z128" s="142" t="s">
        <v>17</v>
      </c>
      <c r="AA128" s="1" t="s">
        <v>153</v>
      </c>
      <c r="AB128" s="67" t="s">
        <v>480</v>
      </c>
      <c r="AC128" s="1"/>
      <c r="AD128" s="1"/>
      <c r="AE128" s="1"/>
      <c r="AF128" s="1"/>
      <c r="AG128" s="1"/>
      <c r="AH128" s="5"/>
      <c r="AI128" s="1"/>
      <c r="AJ128" s="1"/>
      <c r="AK128" s="1"/>
      <c r="AL128" s="1"/>
      <c r="AM128" s="1"/>
      <c r="AN128" s="1"/>
      <c r="AO128" s="1"/>
    </row>
    <row r="129" spans="1:41"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256"/>
      <c r="Z129" s="142" t="s">
        <v>18</v>
      </c>
      <c r="AA129" s="1" t="s">
        <v>153</v>
      </c>
      <c r="AB129" s="67" t="s">
        <v>480</v>
      </c>
      <c r="AC129" s="1"/>
      <c r="AD129" s="1"/>
      <c r="AE129" s="1"/>
      <c r="AF129" s="1"/>
      <c r="AG129" s="1"/>
      <c r="AH129" s="5"/>
      <c r="AI129" s="1"/>
      <c r="AJ129" s="1"/>
      <c r="AK129" s="1"/>
      <c r="AL129" s="1"/>
      <c r="AM129" s="1"/>
      <c r="AN129" s="1"/>
      <c r="AO129" s="1"/>
    </row>
    <row r="130" spans="1:41"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256"/>
      <c r="Z130" s="285" t="s">
        <v>138</v>
      </c>
      <c r="AA130" s="1" t="s">
        <v>153</v>
      </c>
      <c r="AB130" s="1" t="s">
        <v>486</v>
      </c>
      <c r="AC130" s="2"/>
      <c r="AD130" s="2"/>
      <c r="AE130" s="2"/>
      <c r="AF130" s="2"/>
      <c r="AG130" s="2"/>
      <c r="AH130" s="269" t="s">
        <v>482</v>
      </c>
      <c r="AI130" s="60"/>
      <c r="AJ130" s="60"/>
      <c r="AK130" s="60"/>
      <c r="AL130" s="2"/>
      <c r="AM130" s="2"/>
      <c r="AN130" s="2"/>
      <c r="AO130" s="2"/>
    </row>
    <row r="131" spans="1:41"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256"/>
      <c r="Z131" s="261"/>
      <c r="AA131" s="1"/>
      <c r="AB131" s="1" t="s">
        <v>487</v>
      </c>
      <c r="AC131" s="2"/>
      <c r="AD131" s="2"/>
      <c r="AE131" s="2"/>
      <c r="AF131" s="2"/>
      <c r="AG131" s="2"/>
      <c r="AH131" s="245"/>
      <c r="AI131" s="1"/>
      <c r="AJ131" s="1"/>
      <c r="AK131" s="1"/>
      <c r="AL131" s="1"/>
      <c r="AM131" s="1"/>
      <c r="AN131" s="1"/>
      <c r="AO131" s="1"/>
    </row>
    <row r="132" spans="1:41"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256"/>
      <c r="Z132" s="261"/>
      <c r="AA132" s="1"/>
      <c r="AB132" s="5" t="s">
        <v>488</v>
      </c>
      <c r="AC132" s="2"/>
      <c r="AD132" s="2"/>
      <c r="AE132" s="2"/>
      <c r="AF132" s="2"/>
      <c r="AG132" s="2"/>
      <c r="AH132" s="245"/>
      <c r="AI132" s="1"/>
      <c r="AJ132" s="1"/>
      <c r="AK132" s="1"/>
      <c r="AL132" s="1"/>
      <c r="AM132" s="1"/>
      <c r="AN132" s="1"/>
      <c r="AO132" s="1"/>
    </row>
    <row r="133" spans="1:41"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256"/>
      <c r="Z133" s="261"/>
      <c r="AA133" s="1"/>
      <c r="AB133" s="140" t="s">
        <v>489</v>
      </c>
      <c r="AC133" s="2"/>
      <c r="AD133" s="2"/>
      <c r="AE133" s="2"/>
      <c r="AF133" s="2"/>
      <c r="AG133" s="2"/>
      <c r="AH133" s="245"/>
      <c r="AI133" s="1"/>
      <c r="AJ133" s="1"/>
      <c r="AK133" s="1"/>
      <c r="AL133" s="1"/>
      <c r="AM133" s="1"/>
      <c r="AN133" s="1"/>
      <c r="AO133" s="1"/>
    </row>
    <row r="134" spans="1:41"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256"/>
      <c r="Z134" s="261"/>
      <c r="AA134" s="1"/>
      <c r="AB134" s="1" t="s">
        <v>490</v>
      </c>
      <c r="AC134" s="2"/>
      <c r="AD134" s="2"/>
      <c r="AE134" s="2"/>
      <c r="AF134" s="2"/>
      <c r="AG134" s="2"/>
      <c r="AH134" s="245"/>
      <c r="AI134" s="1"/>
      <c r="AJ134" s="1"/>
      <c r="AK134" s="1"/>
      <c r="AL134" s="1"/>
      <c r="AM134" s="1"/>
      <c r="AN134" s="1"/>
      <c r="AO134" s="1"/>
    </row>
    <row r="135" spans="1:41"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256"/>
      <c r="Z135" s="259"/>
      <c r="AA135" s="1"/>
      <c r="AB135" s="1" t="s">
        <v>491</v>
      </c>
      <c r="AC135" s="2"/>
      <c r="AD135" s="2"/>
      <c r="AE135" s="2"/>
      <c r="AF135" s="2"/>
      <c r="AG135" s="2"/>
      <c r="AH135" s="251"/>
      <c r="AI135" s="1"/>
      <c r="AJ135" s="1"/>
      <c r="AK135" s="1"/>
      <c r="AL135" s="1"/>
      <c r="AM135" s="1"/>
      <c r="AN135" s="1"/>
      <c r="AO135" s="1"/>
    </row>
    <row r="136" spans="1:41"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256"/>
      <c r="Z136" s="142" t="s">
        <v>31</v>
      </c>
      <c r="AA136" s="1" t="s">
        <v>153</v>
      </c>
      <c r="AB136" s="67" t="s">
        <v>480</v>
      </c>
      <c r="AC136" s="2"/>
      <c r="AD136" s="2"/>
      <c r="AE136" s="2"/>
      <c r="AF136" s="2"/>
      <c r="AG136" s="2"/>
      <c r="AH136" s="5"/>
      <c r="AI136" s="1"/>
      <c r="AJ136" s="1"/>
      <c r="AK136" s="1"/>
      <c r="AL136" s="1"/>
      <c r="AM136" s="1"/>
      <c r="AN136" s="1"/>
      <c r="AO136" s="1"/>
    </row>
    <row r="137" spans="1:41"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256"/>
      <c r="Z137" s="142" t="s">
        <v>139</v>
      </c>
      <c r="AA137" s="1" t="s">
        <v>153</v>
      </c>
      <c r="AB137" s="67" t="s">
        <v>480</v>
      </c>
      <c r="AC137" s="2"/>
      <c r="AD137" s="2"/>
      <c r="AE137" s="2"/>
      <c r="AF137" s="2"/>
      <c r="AG137" s="2"/>
      <c r="AH137" s="5"/>
      <c r="AI137" s="1"/>
      <c r="AJ137" s="1"/>
      <c r="AK137" s="1"/>
      <c r="AL137" s="1"/>
      <c r="AM137" s="1"/>
      <c r="AN137" s="1"/>
      <c r="AO137" s="1"/>
    </row>
    <row r="138" spans="1:41"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256"/>
      <c r="Z138" s="142" t="s">
        <v>140</v>
      </c>
      <c r="AA138" s="1" t="s">
        <v>125</v>
      </c>
      <c r="AB138" s="67" t="s">
        <v>480</v>
      </c>
      <c r="AC138" s="2"/>
      <c r="AD138" s="2"/>
      <c r="AE138" s="2"/>
      <c r="AF138" s="2"/>
      <c r="AG138" s="2"/>
      <c r="AH138" s="5"/>
      <c r="AI138" s="1"/>
      <c r="AJ138" s="1"/>
      <c r="AK138" s="1"/>
      <c r="AL138" s="1"/>
      <c r="AM138" s="1"/>
      <c r="AN138" s="1"/>
      <c r="AO138" s="1"/>
    </row>
    <row r="139" spans="1:41"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256"/>
      <c r="Z139" s="142" t="s">
        <v>141</v>
      </c>
      <c r="AA139" s="140" t="s">
        <v>153</v>
      </c>
      <c r="AB139" s="67" t="s">
        <v>480</v>
      </c>
      <c r="AC139" s="2"/>
      <c r="AD139" s="2"/>
      <c r="AE139" s="2"/>
      <c r="AF139" s="2"/>
      <c r="AG139" s="2"/>
      <c r="AH139" s="5"/>
      <c r="AI139" s="1"/>
      <c r="AJ139" s="1"/>
      <c r="AK139" s="1"/>
      <c r="AL139" s="1"/>
      <c r="AM139" s="1"/>
      <c r="AN139" s="1"/>
      <c r="AO139" s="1"/>
    </row>
    <row r="140" spans="1:41"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256"/>
      <c r="Z140" s="142" t="s">
        <v>142</v>
      </c>
      <c r="AA140" s="140" t="s">
        <v>153</v>
      </c>
      <c r="AB140" s="67" t="s">
        <v>492</v>
      </c>
      <c r="AC140" s="2"/>
      <c r="AD140" s="2"/>
      <c r="AE140" s="2"/>
      <c r="AF140" s="2"/>
      <c r="AG140" s="2"/>
      <c r="AH140" s="269" t="s">
        <v>482</v>
      </c>
      <c r="AI140" s="1"/>
      <c r="AJ140" s="1"/>
      <c r="AK140" s="1"/>
      <c r="AL140" s="1"/>
      <c r="AM140" s="1"/>
      <c r="AN140" s="1"/>
      <c r="AO140" s="1"/>
    </row>
    <row r="141" spans="1:41"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256"/>
      <c r="Z141" s="142"/>
      <c r="AA141" s="140"/>
      <c r="AB141" s="67" t="s">
        <v>493</v>
      </c>
      <c r="AC141" s="2"/>
      <c r="AD141" s="2"/>
      <c r="AE141" s="2"/>
      <c r="AF141" s="2"/>
      <c r="AG141" s="2"/>
      <c r="AH141" s="245"/>
      <c r="AI141" s="1"/>
      <c r="AJ141" s="1"/>
      <c r="AK141" s="1"/>
      <c r="AL141" s="1"/>
      <c r="AM141" s="1"/>
      <c r="AN141" s="1"/>
      <c r="AO141" s="1"/>
    </row>
    <row r="142" spans="1:41"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256"/>
      <c r="Z142" s="142"/>
      <c r="AA142" s="140"/>
      <c r="AB142" s="67" t="s">
        <v>494</v>
      </c>
      <c r="AC142" s="2"/>
      <c r="AD142" s="2"/>
      <c r="AE142" s="2"/>
      <c r="AF142" s="2"/>
      <c r="AG142" s="2"/>
      <c r="AH142" s="245"/>
      <c r="AI142" s="1"/>
      <c r="AJ142" s="1"/>
      <c r="AK142" s="1"/>
      <c r="AL142" s="1"/>
      <c r="AM142" s="1"/>
      <c r="AN142" s="1"/>
      <c r="AO142" s="1"/>
    </row>
    <row r="143" spans="1:41"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256"/>
      <c r="Z143" s="142"/>
      <c r="AA143" s="140"/>
      <c r="AB143" s="67" t="s">
        <v>495</v>
      </c>
      <c r="AC143" s="2"/>
      <c r="AD143" s="2"/>
      <c r="AE143" s="2"/>
      <c r="AF143" s="2"/>
      <c r="AG143" s="2"/>
      <c r="AH143" s="245"/>
      <c r="AI143" s="1"/>
      <c r="AJ143" s="1"/>
      <c r="AK143" s="1"/>
      <c r="AL143" s="1"/>
      <c r="AM143" s="1"/>
      <c r="AN143" s="1"/>
      <c r="AO143" s="1"/>
    </row>
    <row r="144" spans="1:41"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256"/>
      <c r="Z144" s="142"/>
      <c r="AA144" s="140"/>
      <c r="AB144" s="67" t="s">
        <v>496</v>
      </c>
      <c r="AC144" s="2"/>
      <c r="AD144" s="2"/>
      <c r="AE144" s="2"/>
      <c r="AF144" s="2"/>
      <c r="AG144" s="2"/>
      <c r="AH144" s="245"/>
      <c r="AI144" s="1"/>
      <c r="AJ144" s="1"/>
      <c r="AK144" s="1"/>
      <c r="AL144" s="1"/>
      <c r="AM144" s="1"/>
      <c r="AN144" s="1"/>
      <c r="AO144" s="1"/>
    </row>
    <row r="145" spans="1:41"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256"/>
      <c r="Z145" s="142"/>
      <c r="AA145" s="140"/>
      <c r="AB145" s="67" t="s">
        <v>497</v>
      </c>
      <c r="AC145" s="2"/>
      <c r="AD145" s="2"/>
      <c r="AE145" s="2"/>
      <c r="AF145" s="2"/>
      <c r="AG145" s="2"/>
      <c r="AH145" s="251"/>
      <c r="AI145" s="1"/>
      <c r="AJ145" s="1"/>
      <c r="AK145" s="1"/>
      <c r="AL145" s="1"/>
      <c r="AM145" s="1"/>
      <c r="AN145" s="1"/>
      <c r="AO145" s="1"/>
    </row>
    <row r="146" spans="1:41"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254"/>
      <c r="Z146" s="143" t="s">
        <v>20</v>
      </c>
      <c r="AA146" s="140" t="s">
        <v>153</v>
      </c>
      <c r="AB146" s="67" t="s">
        <v>480</v>
      </c>
      <c r="AC146" s="2"/>
      <c r="AD146" s="2"/>
      <c r="AE146" s="2"/>
      <c r="AF146" s="2"/>
      <c r="AG146" s="2"/>
      <c r="AH146" s="5"/>
      <c r="AI146" s="1"/>
      <c r="AJ146" s="1"/>
      <c r="AK146" s="1"/>
      <c r="AL146" s="1"/>
      <c r="AM146" s="1"/>
      <c r="AN146" s="1"/>
      <c r="AO146" s="1"/>
    </row>
    <row r="147" spans="1:41"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286" t="s">
        <v>498</v>
      </c>
      <c r="Z147" s="142" t="s">
        <v>128</v>
      </c>
      <c r="AA147" s="1" t="s">
        <v>125</v>
      </c>
      <c r="AB147" s="67" t="s">
        <v>480</v>
      </c>
      <c r="AC147" s="2"/>
      <c r="AD147" s="2"/>
      <c r="AE147" s="2"/>
      <c r="AF147" s="2"/>
      <c r="AG147" s="2"/>
      <c r="AH147" s="5"/>
      <c r="AI147" s="2"/>
      <c r="AJ147" s="2"/>
      <c r="AK147" s="2"/>
      <c r="AL147" s="2"/>
      <c r="AM147" s="2"/>
      <c r="AN147" s="2"/>
      <c r="AO147" s="2"/>
    </row>
    <row r="148" spans="1:41"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256"/>
      <c r="Z148" s="142" t="s">
        <v>22</v>
      </c>
      <c r="AA148" s="1" t="s">
        <v>153</v>
      </c>
      <c r="AB148" s="67" t="s">
        <v>480</v>
      </c>
      <c r="AC148" s="2"/>
      <c r="AD148" s="2"/>
      <c r="AE148" s="2"/>
      <c r="AF148" s="2"/>
      <c r="AG148" s="2"/>
      <c r="AH148" s="5"/>
      <c r="AI148" s="2"/>
      <c r="AJ148" s="2"/>
      <c r="AK148" s="2"/>
      <c r="AL148" s="2"/>
      <c r="AM148" s="2"/>
      <c r="AN148" s="2"/>
      <c r="AO148" s="2"/>
    </row>
    <row r="149" spans="1:41"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256"/>
      <c r="Z149" s="142" t="s">
        <v>28</v>
      </c>
      <c r="AA149" s="1" t="s">
        <v>125</v>
      </c>
      <c r="AB149" s="67" t="s">
        <v>480</v>
      </c>
      <c r="AC149" s="2"/>
      <c r="AD149" s="2"/>
      <c r="AE149" s="2"/>
      <c r="AF149" s="2"/>
      <c r="AG149" s="2"/>
      <c r="AH149" s="5"/>
      <c r="AI149" s="2"/>
      <c r="AJ149" s="2"/>
      <c r="AK149" s="2"/>
      <c r="AL149" s="2"/>
      <c r="AM149" s="2"/>
      <c r="AN149" s="2"/>
      <c r="AO149" s="2"/>
    </row>
    <row r="150" spans="1:41"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256"/>
      <c r="Z150" s="142" t="s">
        <v>131</v>
      </c>
      <c r="AA150" s="1" t="s">
        <v>153</v>
      </c>
      <c r="AB150" s="67" t="s">
        <v>480</v>
      </c>
      <c r="AC150" s="2"/>
      <c r="AD150" s="2"/>
      <c r="AE150" s="2"/>
      <c r="AF150" s="2"/>
      <c r="AG150" s="2"/>
      <c r="AH150" s="5"/>
      <c r="AI150" s="2"/>
      <c r="AJ150" s="2"/>
      <c r="AK150" s="2"/>
      <c r="AL150" s="2"/>
      <c r="AM150" s="2"/>
      <c r="AN150" s="2"/>
      <c r="AO150" s="2"/>
    </row>
    <row r="151" spans="1:41"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256"/>
      <c r="Z151" s="285" t="s">
        <v>133</v>
      </c>
      <c r="AA151" s="1"/>
      <c r="AB151" s="2" t="s">
        <v>499</v>
      </c>
      <c r="AC151" s="1"/>
      <c r="AD151" s="2"/>
      <c r="AE151" s="2"/>
      <c r="AF151" s="2"/>
      <c r="AG151" s="2"/>
      <c r="AH151" s="269" t="s">
        <v>500</v>
      </c>
      <c r="AI151" s="2"/>
      <c r="AJ151" s="2"/>
      <c r="AK151" s="2"/>
      <c r="AL151" s="2"/>
      <c r="AM151" s="2"/>
      <c r="AN151" s="2"/>
      <c r="AO151" s="2"/>
    </row>
    <row r="152" spans="1:41"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256"/>
      <c r="Z152" s="261"/>
      <c r="AA152" s="1"/>
      <c r="AB152" s="2" t="s">
        <v>501</v>
      </c>
      <c r="AC152" s="1"/>
      <c r="AD152" s="2"/>
      <c r="AE152" s="2"/>
      <c r="AF152" s="2"/>
      <c r="AG152" s="2"/>
      <c r="AH152" s="245"/>
      <c r="AI152" s="2"/>
      <c r="AJ152" s="2"/>
      <c r="AK152" s="2"/>
      <c r="AL152" s="2"/>
      <c r="AM152" s="2"/>
      <c r="AN152" s="2"/>
      <c r="AO152" s="2"/>
    </row>
    <row r="153" spans="1:41"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256"/>
      <c r="Z153" s="259"/>
      <c r="AA153" s="1"/>
      <c r="AB153" s="2" t="s">
        <v>502</v>
      </c>
      <c r="AC153" s="1"/>
      <c r="AD153" s="2"/>
      <c r="AE153" s="2"/>
      <c r="AF153" s="2"/>
      <c r="AG153" s="2"/>
      <c r="AH153" s="251"/>
      <c r="AI153" s="1"/>
      <c r="AJ153" s="1"/>
      <c r="AK153" s="1"/>
      <c r="AL153" s="1"/>
      <c r="AM153" s="1"/>
      <c r="AN153" s="1"/>
      <c r="AO153" s="1"/>
    </row>
    <row r="154" spans="1:41"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256"/>
      <c r="Z154" s="142"/>
      <c r="AA154" s="1"/>
      <c r="AB154" s="2" t="s">
        <v>503</v>
      </c>
      <c r="AC154" s="1"/>
      <c r="AD154" s="2"/>
      <c r="AE154" s="2"/>
      <c r="AF154" s="2"/>
      <c r="AG154" s="2"/>
      <c r="AH154" s="144"/>
      <c r="AI154" s="1"/>
      <c r="AJ154" s="1"/>
      <c r="AK154" s="1"/>
      <c r="AL154" s="1"/>
      <c r="AM154" s="1"/>
      <c r="AN154" s="1"/>
      <c r="AO154" s="1"/>
    </row>
    <row r="155" spans="1:41"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256"/>
      <c r="Z155" s="142" t="s">
        <v>29</v>
      </c>
      <c r="AA155" s="1" t="s">
        <v>153</v>
      </c>
      <c r="AB155" s="1" t="s">
        <v>480</v>
      </c>
      <c r="AC155" s="1"/>
      <c r="AD155" s="2"/>
      <c r="AE155" s="2"/>
      <c r="AF155" s="2"/>
      <c r="AG155" s="2"/>
      <c r="AH155" s="5"/>
      <c r="AI155" s="1"/>
      <c r="AJ155" s="1"/>
      <c r="AK155" s="1"/>
      <c r="AL155" s="1"/>
      <c r="AM155" s="1"/>
      <c r="AN155" s="1"/>
      <c r="AO155" s="1"/>
    </row>
    <row r="156" spans="1:41"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256"/>
      <c r="Z156" s="142" t="s">
        <v>135</v>
      </c>
      <c r="AA156" s="1" t="s">
        <v>153</v>
      </c>
      <c r="AB156" s="1" t="s">
        <v>480</v>
      </c>
      <c r="AC156" s="2"/>
      <c r="AD156" s="2"/>
      <c r="AE156" s="2"/>
      <c r="AF156" s="2"/>
      <c r="AG156" s="2"/>
      <c r="AH156" s="5"/>
      <c r="AI156" s="1"/>
      <c r="AJ156" s="1"/>
      <c r="AK156" s="1"/>
      <c r="AL156" s="1"/>
      <c r="AM156" s="1"/>
      <c r="AN156" s="1"/>
      <c r="AO156" s="1"/>
    </row>
    <row r="157" spans="1:41"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256"/>
      <c r="Z157" s="142" t="s">
        <v>136</v>
      </c>
      <c r="AA157" s="1" t="s">
        <v>153</v>
      </c>
      <c r="AB157" s="1" t="s">
        <v>480</v>
      </c>
      <c r="AC157" s="2"/>
      <c r="AD157" s="2"/>
      <c r="AE157" s="2"/>
      <c r="AF157" s="2"/>
      <c r="AG157" s="2"/>
      <c r="AH157" s="5"/>
      <c r="AI157" s="1"/>
      <c r="AJ157" s="1"/>
      <c r="AK157" s="1"/>
      <c r="AL157" s="1"/>
      <c r="AM157" s="1"/>
      <c r="AN157" s="1"/>
      <c r="AO157" s="1"/>
    </row>
    <row r="158" spans="1:41"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256"/>
      <c r="Z158" s="142" t="s">
        <v>9</v>
      </c>
      <c r="AA158" s="1" t="s">
        <v>153</v>
      </c>
      <c r="AB158" s="1" t="s">
        <v>480</v>
      </c>
      <c r="AC158" s="2"/>
      <c r="AD158" s="2"/>
      <c r="AE158" s="2"/>
      <c r="AF158" s="2"/>
      <c r="AG158" s="2"/>
      <c r="AH158" s="5"/>
      <c r="AI158" s="1"/>
      <c r="AJ158" s="1"/>
      <c r="AK158" s="1"/>
      <c r="AL158" s="1"/>
      <c r="AM158" s="1"/>
      <c r="AN158" s="1"/>
      <c r="AO158" s="1"/>
    </row>
    <row r="159" spans="1:41"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256"/>
      <c r="Z159" s="142" t="s">
        <v>30</v>
      </c>
      <c r="AA159" s="1" t="s">
        <v>153</v>
      </c>
      <c r="AB159" s="1" t="s">
        <v>480</v>
      </c>
      <c r="AC159" s="2"/>
      <c r="AD159" s="2"/>
      <c r="AE159" s="2"/>
      <c r="AF159" s="2"/>
      <c r="AG159" s="2"/>
      <c r="AH159" s="5"/>
      <c r="AI159" s="1"/>
      <c r="AJ159" s="1"/>
      <c r="AK159" s="1"/>
      <c r="AL159" s="1"/>
      <c r="AM159" s="1"/>
      <c r="AN159" s="1"/>
      <c r="AO159" s="1"/>
    </row>
    <row r="160" spans="1:41"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256"/>
      <c r="Z160" s="142" t="s">
        <v>17</v>
      </c>
      <c r="AA160" s="1" t="s">
        <v>153</v>
      </c>
      <c r="AB160" s="1" t="s">
        <v>480</v>
      </c>
      <c r="AC160" s="2"/>
      <c r="AD160" s="2"/>
      <c r="AE160" s="2"/>
      <c r="AF160" s="2"/>
      <c r="AG160" s="2"/>
      <c r="AH160" s="5"/>
      <c r="AI160" s="1"/>
      <c r="AJ160" s="1"/>
      <c r="AK160" s="1"/>
      <c r="AL160" s="1"/>
      <c r="AM160" s="1"/>
      <c r="AN160" s="1"/>
      <c r="AO160" s="1"/>
    </row>
    <row r="161" spans="1:41"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256"/>
      <c r="Z161" s="142" t="s">
        <v>18</v>
      </c>
      <c r="AA161" s="1" t="s">
        <v>153</v>
      </c>
      <c r="AB161" s="1" t="s">
        <v>480</v>
      </c>
      <c r="AC161" s="2"/>
      <c r="AD161" s="2"/>
      <c r="AE161" s="2"/>
      <c r="AF161" s="2"/>
      <c r="AG161" s="2"/>
      <c r="AH161" s="5"/>
      <c r="AI161" s="1"/>
      <c r="AJ161" s="1"/>
      <c r="AK161" s="1"/>
      <c r="AL161" s="1"/>
      <c r="AM161" s="1"/>
      <c r="AN161" s="1"/>
      <c r="AO161" s="1"/>
    </row>
    <row r="162" spans="1:41"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256"/>
      <c r="Z162" s="142" t="s">
        <v>138</v>
      </c>
      <c r="AA162" s="1" t="s">
        <v>153</v>
      </c>
      <c r="AB162" s="1" t="s">
        <v>480</v>
      </c>
      <c r="AC162" s="2"/>
      <c r="AD162" s="2"/>
      <c r="AE162" s="2"/>
      <c r="AF162" s="2"/>
      <c r="AG162" s="2"/>
      <c r="AH162" s="5"/>
      <c r="AI162" s="1"/>
      <c r="AJ162" s="1"/>
      <c r="AK162" s="1"/>
      <c r="AL162" s="1"/>
      <c r="AM162" s="1"/>
      <c r="AN162" s="1"/>
      <c r="AO162" s="1"/>
    </row>
    <row r="163" spans="1:41"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256"/>
      <c r="Z163" s="142" t="s">
        <v>31</v>
      </c>
      <c r="AA163" s="1" t="s">
        <v>153</v>
      </c>
      <c r="AB163" s="1" t="s">
        <v>480</v>
      </c>
      <c r="AC163" s="1"/>
      <c r="AD163" s="1"/>
      <c r="AE163" s="1"/>
      <c r="AF163" s="1"/>
      <c r="AG163" s="1"/>
      <c r="AH163" s="5"/>
      <c r="AI163" s="1"/>
      <c r="AJ163" s="1"/>
      <c r="AK163" s="1"/>
      <c r="AL163" s="1"/>
      <c r="AM163" s="1"/>
      <c r="AN163" s="1"/>
      <c r="AO163" s="1"/>
    </row>
    <row r="164" spans="1:41"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256"/>
      <c r="Z164" s="142" t="s">
        <v>139</v>
      </c>
      <c r="AA164" s="1" t="s">
        <v>153</v>
      </c>
      <c r="AB164" s="1" t="s">
        <v>504</v>
      </c>
      <c r="AC164" s="1"/>
      <c r="AD164" s="1"/>
      <c r="AE164" s="1"/>
      <c r="AF164" s="1"/>
      <c r="AG164" s="1"/>
      <c r="AH164" s="5" t="s">
        <v>505</v>
      </c>
      <c r="AI164" s="1"/>
      <c r="AJ164" s="1"/>
      <c r="AK164" s="1"/>
      <c r="AL164" s="1"/>
      <c r="AM164" s="1"/>
      <c r="AN164" s="1"/>
      <c r="AO164" s="1"/>
    </row>
    <row r="165" spans="1:41"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256"/>
      <c r="Z165" s="142"/>
      <c r="AA165" s="1"/>
      <c r="AB165" s="1" t="s">
        <v>506</v>
      </c>
      <c r="AC165" s="1"/>
      <c r="AD165" s="1"/>
      <c r="AE165" s="1"/>
      <c r="AF165" s="1"/>
      <c r="AG165" s="1"/>
      <c r="AH165" s="5"/>
      <c r="AI165" s="1"/>
      <c r="AJ165" s="1"/>
      <c r="AK165" s="1"/>
      <c r="AL165" s="1"/>
      <c r="AM165" s="1"/>
      <c r="AN165" s="1"/>
      <c r="AO165" s="1"/>
    </row>
    <row r="166" spans="1:41"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256"/>
      <c r="Z166" s="142" t="s">
        <v>140</v>
      </c>
      <c r="AA166" s="1" t="s">
        <v>153</v>
      </c>
      <c r="AB166" s="1" t="s">
        <v>480</v>
      </c>
      <c r="AC166" s="1"/>
      <c r="AD166" s="1"/>
      <c r="AE166" s="1"/>
      <c r="AF166" s="1"/>
      <c r="AG166" s="1"/>
      <c r="AH166" s="5"/>
      <c r="AI166" s="1"/>
      <c r="AJ166" s="1"/>
      <c r="AK166" s="1"/>
      <c r="AL166" s="1"/>
      <c r="AM166" s="1"/>
      <c r="AN166" s="1"/>
      <c r="AO166" s="1"/>
    </row>
    <row r="167" spans="1:41"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256"/>
      <c r="Z167" s="142" t="s">
        <v>141</v>
      </c>
      <c r="AA167" s="1" t="s">
        <v>125</v>
      </c>
      <c r="AB167" s="1" t="s">
        <v>480</v>
      </c>
      <c r="AC167" s="1"/>
      <c r="AD167" s="1"/>
      <c r="AE167" s="1"/>
      <c r="AF167" s="1"/>
      <c r="AG167" s="1"/>
      <c r="AH167" s="5"/>
      <c r="AI167" s="1"/>
      <c r="AJ167" s="1"/>
      <c r="AK167" s="1"/>
      <c r="AL167" s="1"/>
      <c r="AM167" s="1"/>
      <c r="AN167" s="1"/>
      <c r="AO167" s="1"/>
    </row>
    <row r="168" spans="1:41"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256"/>
      <c r="Z168" s="142" t="s">
        <v>142</v>
      </c>
      <c r="AA168" s="140" t="s">
        <v>153</v>
      </c>
      <c r="AB168" s="140" t="s">
        <v>480</v>
      </c>
      <c r="AC168" s="1"/>
      <c r="AD168" s="1"/>
      <c r="AE168" s="1"/>
      <c r="AF168" s="1"/>
      <c r="AG168" s="1"/>
      <c r="AH168" s="5"/>
      <c r="AI168" s="1"/>
      <c r="AJ168" s="1"/>
      <c r="AK168" s="1"/>
      <c r="AL168" s="1"/>
      <c r="AM168" s="1"/>
      <c r="AN168" s="1"/>
      <c r="AO168" s="1"/>
    </row>
    <row r="169" spans="1:41"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257"/>
      <c r="Z169" s="143" t="s">
        <v>20</v>
      </c>
      <c r="AA169" s="145" t="s">
        <v>153</v>
      </c>
      <c r="AB169" s="145" t="s">
        <v>480</v>
      </c>
      <c r="AC169" s="4"/>
      <c r="AD169" s="4"/>
      <c r="AE169" s="4"/>
      <c r="AF169" s="4"/>
      <c r="AG169" s="4"/>
      <c r="AH169" s="6"/>
      <c r="AI169" s="4"/>
      <c r="AJ169" s="1"/>
      <c r="AK169" s="1"/>
      <c r="AL169" s="1"/>
      <c r="AM169" s="1"/>
      <c r="AN169" s="1"/>
      <c r="AO169" s="1"/>
    </row>
    <row r="170" spans="1:41"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286" t="s">
        <v>507</v>
      </c>
      <c r="Z170" s="142" t="s">
        <v>128</v>
      </c>
      <c r="AA170" s="1" t="s">
        <v>125</v>
      </c>
      <c r="AB170" s="67" t="s">
        <v>480</v>
      </c>
      <c r="AC170" s="1"/>
      <c r="AD170" s="1"/>
      <c r="AE170" s="1"/>
      <c r="AF170" s="1"/>
      <c r="AG170" s="1"/>
      <c r="AH170" s="5"/>
      <c r="AI170" s="1"/>
      <c r="AJ170" s="1"/>
      <c r="AK170" s="1"/>
      <c r="AL170" s="1"/>
      <c r="AM170" s="1"/>
      <c r="AN170" s="1"/>
      <c r="AO170" s="1"/>
    </row>
    <row r="171" spans="1:41"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256"/>
      <c r="Z171" s="142" t="s">
        <v>22</v>
      </c>
      <c r="AA171" s="1" t="s">
        <v>153</v>
      </c>
      <c r="AB171" s="67" t="s">
        <v>480</v>
      </c>
      <c r="AC171" s="1"/>
      <c r="AD171" s="1"/>
      <c r="AE171" s="1"/>
      <c r="AF171" s="1"/>
      <c r="AG171" s="1"/>
      <c r="AH171" s="5"/>
      <c r="AI171" s="1"/>
      <c r="AJ171" s="1"/>
      <c r="AK171" s="1"/>
      <c r="AL171" s="1"/>
      <c r="AM171" s="1"/>
      <c r="AN171" s="1"/>
      <c r="AO171" s="1"/>
    </row>
    <row r="172" spans="1:41"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256"/>
      <c r="Z172" s="142" t="s">
        <v>28</v>
      </c>
      <c r="AA172" s="1" t="s">
        <v>125</v>
      </c>
      <c r="AB172" s="67" t="s">
        <v>480</v>
      </c>
      <c r="AC172" s="1"/>
      <c r="AD172" s="1"/>
      <c r="AE172" s="1"/>
      <c r="AF172" s="1"/>
      <c r="AG172" s="1"/>
      <c r="AH172" s="5"/>
      <c r="AI172" s="1"/>
      <c r="AJ172" s="1"/>
      <c r="AK172" s="1"/>
      <c r="AL172" s="1"/>
      <c r="AM172" s="1"/>
      <c r="AN172" s="1"/>
      <c r="AO172" s="1"/>
    </row>
    <row r="173" spans="1:41"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256"/>
      <c r="Z173" s="142" t="s">
        <v>131</v>
      </c>
      <c r="AA173" s="1" t="s">
        <v>153</v>
      </c>
      <c r="AB173" s="67" t="s">
        <v>480</v>
      </c>
      <c r="AC173" s="1"/>
      <c r="AD173" s="1"/>
      <c r="AE173" s="1"/>
      <c r="AF173" s="1"/>
      <c r="AG173" s="1"/>
      <c r="AH173" s="5"/>
      <c r="AI173" s="1"/>
      <c r="AJ173" s="1"/>
      <c r="AK173" s="1"/>
      <c r="AL173" s="1"/>
      <c r="AM173" s="1"/>
      <c r="AN173" s="1"/>
      <c r="AO173" s="1"/>
    </row>
    <row r="174" spans="1:41" ht="18"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256"/>
      <c r="Z174" s="146" t="s">
        <v>133</v>
      </c>
      <c r="AA174" s="1" t="s">
        <v>125</v>
      </c>
      <c r="AB174" s="1" t="s">
        <v>508</v>
      </c>
      <c r="AC174" s="1"/>
      <c r="AD174" s="1"/>
      <c r="AE174" s="1"/>
      <c r="AF174" s="1"/>
      <c r="AG174" s="1"/>
      <c r="AH174" s="5" t="s">
        <v>509</v>
      </c>
      <c r="AI174" s="1"/>
      <c r="AJ174" s="1"/>
      <c r="AK174" s="1"/>
      <c r="AL174" s="1"/>
      <c r="AM174" s="1"/>
      <c r="AN174" s="1"/>
      <c r="AO174" s="1"/>
    </row>
    <row r="175" spans="1:41"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256"/>
      <c r="Z175" s="146"/>
      <c r="AA175" s="1"/>
      <c r="AB175" s="1" t="s">
        <v>510</v>
      </c>
      <c r="AC175" s="1"/>
      <c r="AD175" s="1"/>
      <c r="AE175" s="1"/>
      <c r="AF175" s="1"/>
      <c r="AG175" s="1"/>
      <c r="AH175" s="5"/>
      <c r="AI175" s="1"/>
      <c r="AJ175" s="1"/>
      <c r="AK175" s="1"/>
      <c r="AL175" s="1"/>
      <c r="AM175" s="1"/>
      <c r="AN175" s="1"/>
      <c r="AO175" s="1"/>
    </row>
    <row r="176" spans="1:41"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256"/>
      <c r="Z176" s="146"/>
      <c r="AA176" s="1"/>
      <c r="AB176" s="1" t="s">
        <v>511</v>
      </c>
      <c r="AC176" s="1"/>
      <c r="AD176" s="1"/>
      <c r="AE176" s="1"/>
      <c r="AF176" s="1"/>
      <c r="AG176" s="1"/>
      <c r="AH176" s="5"/>
      <c r="AI176" s="1"/>
      <c r="AJ176" s="1"/>
      <c r="AK176" s="1"/>
      <c r="AL176" s="1"/>
      <c r="AM176" s="1"/>
      <c r="AN176" s="1"/>
      <c r="AO176" s="1"/>
    </row>
    <row r="177" spans="1:41"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256"/>
      <c r="Z177" s="146"/>
      <c r="AA177" s="1"/>
      <c r="AB177" s="1" t="s">
        <v>512</v>
      </c>
      <c r="AC177" s="1"/>
      <c r="AD177" s="1"/>
      <c r="AE177" s="1"/>
      <c r="AF177" s="1"/>
      <c r="AG177" s="1"/>
      <c r="AH177" s="5"/>
      <c r="AI177" s="1"/>
      <c r="AJ177" s="1"/>
      <c r="AK177" s="1"/>
      <c r="AL177" s="1"/>
      <c r="AM177" s="1"/>
      <c r="AN177" s="1"/>
      <c r="AO177" s="1"/>
    </row>
    <row r="178" spans="1:41"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256"/>
      <c r="Z178" s="146"/>
      <c r="AA178" s="1"/>
      <c r="AB178" s="1"/>
      <c r="AC178" s="1"/>
      <c r="AD178" s="1"/>
      <c r="AE178" s="1"/>
      <c r="AF178" s="1"/>
      <c r="AG178" s="1"/>
      <c r="AH178" s="5"/>
      <c r="AI178" s="1"/>
      <c r="AJ178" s="1"/>
      <c r="AK178" s="1"/>
      <c r="AL178" s="1"/>
      <c r="AM178" s="1"/>
      <c r="AN178" s="1"/>
      <c r="AO178" s="1"/>
    </row>
    <row r="179" spans="1:41"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256"/>
      <c r="Z179" s="142" t="s">
        <v>29</v>
      </c>
      <c r="AA179" s="1" t="s">
        <v>153</v>
      </c>
      <c r="AB179" s="1" t="s">
        <v>480</v>
      </c>
      <c r="AC179" s="1"/>
      <c r="AD179" s="1"/>
      <c r="AE179" s="1"/>
      <c r="AF179" s="1"/>
      <c r="AG179" s="1"/>
      <c r="AH179" s="5"/>
      <c r="AI179" s="1"/>
      <c r="AJ179" s="1"/>
      <c r="AK179" s="1"/>
      <c r="AL179" s="1"/>
      <c r="AM179" s="1"/>
      <c r="AN179" s="1"/>
      <c r="AO179" s="1"/>
    </row>
    <row r="180" spans="1:41"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256"/>
      <c r="Z180" s="142" t="s">
        <v>135</v>
      </c>
      <c r="AA180" s="1" t="s">
        <v>153</v>
      </c>
      <c r="AB180" s="1" t="s">
        <v>513</v>
      </c>
      <c r="AC180" s="1"/>
      <c r="AD180" s="1"/>
      <c r="AE180" s="1"/>
      <c r="AF180" s="1"/>
      <c r="AG180" s="1"/>
      <c r="AH180" s="5" t="s">
        <v>514</v>
      </c>
      <c r="AI180" s="1"/>
      <c r="AJ180" s="1"/>
      <c r="AK180" s="1"/>
      <c r="AL180" s="1"/>
      <c r="AM180" s="1"/>
      <c r="AN180" s="1"/>
      <c r="AO180" s="1"/>
    </row>
    <row r="181" spans="1:41"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256"/>
      <c r="Z181" s="142"/>
      <c r="AA181" s="1"/>
      <c r="AB181" s="1" t="s">
        <v>515</v>
      </c>
      <c r="AC181" s="1"/>
      <c r="AD181" s="1"/>
      <c r="AE181" s="1"/>
      <c r="AF181" s="1"/>
      <c r="AG181" s="1"/>
      <c r="AH181" s="5"/>
      <c r="AI181" s="1"/>
      <c r="AJ181" s="1"/>
      <c r="AK181" s="1"/>
      <c r="AL181" s="1"/>
      <c r="AM181" s="1"/>
      <c r="AN181" s="1"/>
      <c r="AO181" s="1"/>
    </row>
    <row r="182" spans="1:41"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256"/>
      <c r="Z182" s="142"/>
      <c r="AA182" s="1"/>
      <c r="AB182" s="1" t="s">
        <v>516</v>
      </c>
      <c r="AC182" s="1"/>
      <c r="AD182" s="1"/>
      <c r="AE182" s="1"/>
      <c r="AF182" s="1"/>
      <c r="AG182" s="1"/>
      <c r="AH182" s="5"/>
      <c r="AI182" s="1"/>
      <c r="AJ182" s="1"/>
      <c r="AK182" s="1"/>
      <c r="AL182" s="1"/>
      <c r="AM182" s="1"/>
      <c r="AN182" s="1"/>
      <c r="AO182" s="1"/>
    </row>
    <row r="183" spans="1:41"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256"/>
      <c r="Z183" s="142"/>
      <c r="AA183" s="1"/>
      <c r="AB183" s="1" t="s">
        <v>517</v>
      </c>
      <c r="AC183" s="1"/>
      <c r="AD183" s="1"/>
      <c r="AE183" s="1"/>
      <c r="AF183" s="1"/>
      <c r="AG183" s="1"/>
      <c r="AH183" s="5"/>
      <c r="AI183" s="1"/>
      <c r="AJ183" s="1"/>
      <c r="AK183" s="1"/>
      <c r="AL183" s="1"/>
      <c r="AM183" s="1"/>
      <c r="AN183" s="1"/>
      <c r="AO183" s="1"/>
    </row>
    <row r="184" spans="1:41"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256"/>
      <c r="Z184" s="142"/>
      <c r="AA184" s="1"/>
      <c r="AB184" s="1" t="s">
        <v>518</v>
      </c>
      <c r="AC184" s="1"/>
      <c r="AD184" s="1"/>
      <c r="AE184" s="1"/>
      <c r="AF184" s="1"/>
      <c r="AG184" s="1"/>
      <c r="AH184" s="5"/>
      <c r="AI184" s="1"/>
      <c r="AJ184" s="1"/>
      <c r="AK184" s="1"/>
      <c r="AL184" s="1"/>
      <c r="AM184" s="1"/>
      <c r="AN184" s="1"/>
      <c r="AO184" s="1"/>
    </row>
    <row r="185" spans="1:41"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256"/>
      <c r="Z185" s="142" t="s">
        <v>136</v>
      </c>
      <c r="AA185" s="1" t="s">
        <v>153</v>
      </c>
      <c r="AB185" s="1" t="s">
        <v>519</v>
      </c>
      <c r="AC185" s="1"/>
      <c r="AD185" s="1"/>
      <c r="AE185" s="1"/>
      <c r="AF185" s="1"/>
      <c r="AG185" s="1"/>
      <c r="AH185" s="5" t="s">
        <v>520</v>
      </c>
      <c r="AI185" s="1"/>
      <c r="AJ185" s="1"/>
      <c r="AK185" s="1"/>
      <c r="AL185" s="1"/>
      <c r="AM185" s="1"/>
      <c r="AN185" s="1"/>
      <c r="AO185" s="1"/>
    </row>
    <row r="186" spans="1:41"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256"/>
      <c r="Z186" s="142"/>
      <c r="AA186" s="1"/>
      <c r="AB186" s="1" t="s">
        <v>521</v>
      </c>
      <c r="AC186" s="1"/>
      <c r="AD186" s="1"/>
      <c r="AE186" s="1"/>
      <c r="AF186" s="1"/>
      <c r="AG186" s="1"/>
      <c r="AH186" s="5"/>
      <c r="AI186" s="1"/>
      <c r="AJ186" s="1"/>
      <c r="AK186" s="1"/>
      <c r="AL186" s="1"/>
      <c r="AM186" s="1"/>
      <c r="AN186" s="1"/>
      <c r="AO186" s="1"/>
    </row>
    <row r="187" spans="1:41"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256"/>
      <c r="Z187" s="142"/>
      <c r="AA187" s="1"/>
      <c r="AB187" s="1" t="s">
        <v>522</v>
      </c>
      <c r="AC187" s="1"/>
      <c r="AD187" s="1"/>
      <c r="AE187" s="1"/>
      <c r="AF187" s="1"/>
      <c r="AG187" s="1"/>
      <c r="AH187" s="5"/>
      <c r="AI187" s="1"/>
      <c r="AJ187" s="1"/>
      <c r="AK187" s="1"/>
      <c r="AL187" s="1"/>
      <c r="AM187" s="1"/>
      <c r="AN187" s="1"/>
      <c r="AO187" s="1"/>
    </row>
    <row r="188" spans="1:41" ht="34.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256"/>
      <c r="Z188" s="146" t="s">
        <v>9</v>
      </c>
      <c r="AA188" s="1" t="s">
        <v>153</v>
      </c>
      <c r="AB188" s="1" t="s">
        <v>480</v>
      </c>
      <c r="AC188" s="2"/>
      <c r="AD188" s="2"/>
      <c r="AE188" s="2"/>
      <c r="AF188" s="2"/>
      <c r="AG188" s="2"/>
      <c r="AH188" s="144"/>
      <c r="AI188" s="60"/>
      <c r="AJ188" s="60"/>
      <c r="AK188" s="2"/>
      <c r="AL188" s="2"/>
      <c r="AM188" s="2"/>
      <c r="AN188" s="2"/>
      <c r="AO188" s="2"/>
    </row>
    <row r="189" spans="1:41"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256"/>
      <c r="Z189" s="142" t="s">
        <v>30</v>
      </c>
      <c r="AA189" s="1" t="s">
        <v>153</v>
      </c>
      <c r="AB189" s="1" t="s">
        <v>480</v>
      </c>
      <c r="AC189" s="2"/>
      <c r="AD189" s="2"/>
      <c r="AE189" s="2"/>
      <c r="AF189" s="2"/>
      <c r="AG189" s="2"/>
      <c r="AH189" s="29"/>
      <c r="AI189" s="60"/>
      <c r="AJ189" s="60"/>
      <c r="AK189" s="2"/>
      <c r="AL189" s="2"/>
      <c r="AM189" s="2"/>
      <c r="AN189" s="2"/>
      <c r="AO189" s="2"/>
    </row>
    <row r="190" spans="1:41" ht="33.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256"/>
      <c r="Z190" s="146" t="s">
        <v>17</v>
      </c>
      <c r="AA190" s="1" t="s">
        <v>153</v>
      </c>
      <c r="AB190" s="1" t="s">
        <v>480</v>
      </c>
      <c r="AC190" s="2"/>
      <c r="AD190" s="2"/>
      <c r="AE190" s="2"/>
      <c r="AF190" s="2"/>
      <c r="AG190" s="2"/>
      <c r="AH190" s="144"/>
      <c r="AI190" s="60"/>
      <c r="AJ190" s="60"/>
      <c r="AK190" s="2"/>
      <c r="AL190" s="2"/>
      <c r="AM190" s="2"/>
      <c r="AN190" s="2"/>
      <c r="AO190" s="2"/>
    </row>
    <row r="191" spans="1:41"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256"/>
      <c r="Z191" s="142" t="s">
        <v>18</v>
      </c>
      <c r="AA191" s="1" t="s">
        <v>153</v>
      </c>
      <c r="AB191" s="1" t="s">
        <v>480</v>
      </c>
      <c r="AC191" s="2"/>
      <c r="AD191" s="2"/>
      <c r="AE191" s="2"/>
      <c r="AF191" s="2"/>
      <c r="AG191" s="2"/>
      <c r="AH191" s="29"/>
      <c r="AI191" s="60"/>
      <c r="AJ191" s="60"/>
      <c r="AK191" s="2"/>
      <c r="AL191" s="2"/>
      <c r="AM191" s="2"/>
      <c r="AN191" s="2"/>
      <c r="AO191" s="2"/>
    </row>
    <row r="192" spans="1:41"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256"/>
      <c r="Z192" s="142" t="s">
        <v>138</v>
      </c>
      <c r="AA192" s="1" t="s">
        <v>153</v>
      </c>
      <c r="AB192" s="1" t="s">
        <v>480</v>
      </c>
      <c r="AC192" s="2"/>
      <c r="AD192" s="2"/>
      <c r="AE192" s="2"/>
      <c r="AF192" s="2"/>
      <c r="AG192" s="2"/>
      <c r="AH192" s="29"/>
      <c r="AI192" s="60"/>
      <c r="AJ192" s="60"/>
      <c r="AK192" s="2"/>
      <c r="AL192" s="2"/>
      <c r="AM192" s="2"/>
      <c r="AN192" s="2"/>
      <c r="AO192" s="2"/>
    </row>
    <row r="193" spans="1:41" ht="33.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256"/>
      <c r="Z193" s="146" t="s">
        <v>31</v>
      </c>
      <c r="AA193" s="1" t="s">
        <v>153</v>
      </c>
      <c r="AB193" s="1" t="s">
        <v>480</v>
      </c>
      <c r="AC193" s="2"/>
      <c r="AD193" s="2"/>
      <c r="AE193" s="2"/>
      <c r="AF193" s="2"/>
      <c r="AG193" s="2"/>
      <c r="AH193" s="147"/>
      <c r="AI193" s="60"/>
      <c r="AJ193" s="60"/>
      <c r="AK193" s="2"/>
      <c r="AL193" s="2"/>
      <c r="AM193" s="2"/>
      <c r="AN193" s="2"/>
      <c r="AO193" s="2"/>
    </row>
    <row r="194" spans="1:41" ht="33.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256"/>
      <c r="Z194" s="146" t="s">
        <v>139</v>
      </c>
      <c r="AA194" s="1" t="s">
        <v>125</v>
      </c>
      <c r="AB194" s="1" t="s">
        <v>480</v>
      </c>
      <c r="AC194" s="2"/>
      <c r="AD194" s="2"/>
      <c r="AE194" s="2"/>
      <c r="AF194" s="2"/>
      <c r="AG194" s="2"/>
      <c r="AH194" s="147"/>
      <c r="AI194" s="60"/>
      <c r="AJ194" s="60"/>
      <c r="AK194" s="2"/>
      <c r="AL194" s="2"/>
      <c r="AM194" s="2"/>
      <c r="AN194" s="2"/>
      <c r="AO194" s="2"/>
    </row>
    <row r="195" spans="1:41"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256"/>
      <c r="Z195" s="142" t="s">
        <v>140</v>
      </c>
      <c r="AA195" s="1" t="s">
        <v>153</v>
      </c>
      <c r="AB195" s="1" t="s">
        <v>480</v>
      </c>
      <c r="AC195" s="2"/>
      <c r="AD195" s="2"/>
      <c r="AE195" s="2"/>
      <c r="AF195" s="2"/>
      <c r="AG195" s="2"/>
      <c r="AH195" s="5"/>
      <c r="AI195" s="1"/>
      <c r="AJ195" s="1"/>
      <c r="AK195" s="1"/>
      <c r="AL195" s="1"/>
      <c r="AM195" s="1"/>
      <c r="AN195" s="1"/>
      <c r="AO195" s="1"/>
    </row>
    <row r="196" spans="1:41"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256"/>
      <c r="Z196" s="142" t="s">
        <v>141</v>
      </c>
      <c r="AA196" s="1" t="s">
        <v>153</v>
      </c>
      <c r="AB196" s="1" t="s">
        <v>480</v>
      </c>
      <c r="AC196" s="1"/>
      <c r="AD196" s="1"/>
      <c r="AE196" s="1"/>
      <c r="AF196" s="1"/>
      <c r="AG196" s="1"/>
      <c r="AH196" s="5"/>
      <c r="AI196" s="1"/>
      <c r="AJ196" s="1"/>
      <c r="AK196" s="1"/>
      <c r="AL196" s="1"/>
      <c r="AM196" s="1"/>
      <c r="AN196" s="1"/>
      <c r="AO196" s="1"/>
    </row>
    <row r="197" spans="1:41"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256"/>
      <c r="Z197" s="142" t="s">
        <v>142</v>
      </c>
      <c r="AA197" s="1" t="s">
        <v>153</v>
      </c>
      <c r="AB197" s="140" t="s">
        <v>480</v>
      </c>
      <c r="AC197" s="1"/>
      <c r="AD197" s="1"/>
      <c r="AE197" s="1"/>
      <c r="AF197" s="1"/>
      <c r="AG197" s="1"/>
      <c r="AH197" s="5"/>
      <c r="AI197" s="1"/>
      <c r="AJ197" s="1"/>
      <c r="AK197" s="1"/>
      <c r="AL197" s="1"/>
      <c r="AM197" s="1"/>
      <c r="AN197" s="1"/>
      <c r="AO197" s="1"/>
    </row>
    <row r="198" spans="1:41"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257"/>
      <c r="Z198" s="143" t="s">
        <v>20</v>
      </c>
      <c r="AA198" s="95" t="s">
        <v>153</v>
      </c>
      <c r="AB198" s="145" t="s">
        <v>480</v>
      </c>
      <c r="AC198" s="1"/>
      <c r="AD198" s="1"/>
      <c r="AE198" s="1"/>
      <c r="AF198" s="1"/>
      <c r="AG198" s="1"/>
      <c r="AH198" s="5"/>
      <c r="AI198" s="1"/>
      <c r="AJ198" s="1"/>
      <c r="AK198" s="1"/>
      <c r="AL198" s="1"/>
      <c r="AM198" s="1"/>
      <c r="AN198" s="1"/>
      <c r="AO198" s="1"/>
    </row>
    <row r="199" spans="1:41"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286" t="s">
        <v>523</v>
      </c>
      <c r="Z199" s="142" t="s">
        <v>128</v>
      </c>
      <c r="AA199" s="1" t="s">
        <v>125</v>
      </c>
      <c r="AB199" s="67" t="s">
        <v>480</v>
      </c>
      <c r="AC199" s="1"/>
      <c r="AD199" s="1"/>
      <c r="AE199" s="1"/>
      <c r="AF199" s="1"/>
      <c r="AG199" s="1"/>
      <c r="AH199" s="5"/>
      <c r="AI199" s="1"/>
      <c r="AJ199" s="1"/>
      <c r="AK199" s="1"/>
      <c r="AL199" s="1"/>
      <c r="AM199" s="1"/>
      <c r="AN199" s="1"/>
      <c r="AO199" s="1"/>
    </row>
    <row r="200" spans="1:41"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256"/>
      <c r="Z200" s="142" t="s">
        <v>22</v>
      </c>
      <c r="AA200" s="1" t="s">
        <v>153</v>
      </c>
      <c r="AB200" s="67" t="s">
        <v>480</v>
      </c>
      <c r="AC200" s="1"/>
      <c r="AD200" s="1"/>
      <c r="AE200" s="1"/>
      <c r="AF200" s="1"/>
      <c r="AG200" s="1"/>
      <c r="AH200" s="5"/>
      <c r="AI200" s="1"/>
      <c r="AJ200" s="1"/>
      <c r="AK200" s="1"/>
      <c r="AL200" s="1"/>
      <c r="AM200" s="1"/>
      <c r="AN200" s="1"/>
      <c r="AO200" s="1"/>
    </row>
    <row r="201" spans="1:41"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256"/>
      <c r="Z201" s="142" t="s">
        <v>28</v>
      </c>
      <c r="AA201" s="1" t="s">
        <v>125</v>
      </c>
      <c r="AB201" s="67" t="s">
        <v>480</v>
      </c>
      <c r="AC201" s="1"/>
      <c r="AD201" s="1"/>
      <c r="AE201" s="1"/>
      <c r="AF201" s="1"/>
      <c r="AG201" s="1"/>
      <c r="AH201" s="5"/>
      <c r="AI201" s="1"/>
      <c r="AJ201" s="1"/>
      <c r="AK201" s="1"/>
      <c r="AL201" s="1"/>
      <c r="AM201" s="1"/>
      <c r="AN201" s="1"/>
      <c r="AO201" s="1"/>
    </row>
    <row r="202" spans="1:41"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256"/>
      <c r="Z202" s="142" t="s">
        <v>131</v>
      </c>
      <c r="AA202" s="1" t="s">
        <v>153</v>
      </c>
      <c r="AB202" s="67" t="s">
        <v>524</v>
      </c>
      <c r="AC202" s="1"/>
      <c r="AD202" s="1"/>
      <c r="AE202" s="1"/>
      <c r="AF202" s="1"/>
      <c r="AG202" s="1"/>
      <c r="AH202" s="5" t="s">
        <v>525</v>
      </c>
      <c r="AI202" s="1"/>
      <c r="AJ202" s="1"/>
      <c r="AK202" s="1"/>
      <c r="AL202" s="1"/>
      <c r="AM202" s="1"/>
      <c r="AN202" s="1"/>
      <c r="AO202" s="1"/>
    </row>
    <row r="203" spans="1:41"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256"/>
      <c r="Z203" s="142"/>
      <c r="AA203" s="1"/>
      <c r="AB203" s="67" t="s">
        <v>526</v>
      </c>
      <c r="AC203" s="1"/>
      <c r="AD203" s="1"/>
      <c r="AE203" s="1"/>
      <c r="AF203" s="1"/>
      <c r="AG203" s="1"/>
      <c r="AH203" s="5"/>
      <c r="AI203" s="1"/>
      <c r="AJ203" s="1"/>
      <c r="AK203" s="1"/>
      <c r="AL203" s="1"/>
      <c r="AM203" s="1"/>
      <c r="AN203" s="1"/>
      <c r="AO203" s="1"/>
    </row>
    <row r="204" spans="1:41"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256"/>
      <c r="Z204" s="142"/>
      <c r="AA204" s="1"/>
      <c r="AB204" s="67" t="s">
        <v>527</v>
      </c>
      <c r="AC204" s="1"/>
      <c r="AD204" s="1"/>
      <c r="AE204" s="1"/>
      <c r="AF204" s="1"/>
      <c r="AG204" s="1"/>
      <c r="AH204" s="5"/>
      <c r="AI204" s="1"/>
      <c r="AJ204" s="1"/>
      <c r="AK204" s="1"/>
      <c r="AL204" s="1"/>
      <c r="AM204" s="1"/>
      <c r="AN204" s="1"/>
      <c r="AO204" s="1"/>
    </row>
    <row r="205" spans="1:41"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256"/>
      <c r="Z205" s="142"/>
      <c r="AA205" s="1"/>
      <c r="AB205" s="67" t="s">
        <v>528</v>
      </c>
      <c r="AC205" s="1"/>
      <c r="AD205" s="1"/>
      <c r="AE205" s="1"/>
      <c r="AF205" s="1"/>
      <c r="AG205" s="1"/>
      <c r="AH205" s="5"/>
      <c r="AI205" s="1"/>
      <c r="AJ205" s="1"/>
      <c r="AK205" s="1"/>
      <c r="AL205" s="1"/>
      <c r="AM205" s="1"/>
      <c r="AN205" s="1"/>
      <c r="AO205" s="1"/>
    </row>
    <row r="206" spans="1:41"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256"/>
      <c r="Z206" s="146" t="s">
        <v>133</v>
      </c>
      <c r="AA206" s="1" t="s">
        <v>153</v>
      </c>
      <c r="AB206" s="67" t="s">
        <v>480</v>
      </c>
      <c r="AC206" s="1"/>
      <c r="AD206" s="1"/>
      <c r="AE206" s="1"/>
      <c r="AF206" s="1"/>
      <c r="AG206" s="1"/>
      <c r="AH206" s="5"/>
      <c r="AI206" s="1"/>
      <c r="AJ206" s="1"/>
      <c r="AK206" s="1"/>
      <c r="AL206" s="1"/>
      <c r="AM206" s="1"/>
      <c r="AN206" s="1"/>
      <c r="AO206" s="1"/>
    </row>
    <row r="207" spans="1:41"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256"/>
      <c r="Z207" s="142" t="s">
        <v>29</v>
      </c>
      <c r="AA207" s="1" t="s">
        <v>153</v>
      </c>
      <c r="AB207" s="67" t="s">
        <v>480</v>
      </c>
      <c r="AC207" s="1"/>
      <c r="AD207" s="1"/>
      <c r="AE207" s="1"/>
      <c r="AF207" s="1"/>
      <c r="AG207" s="1"/>
      <c r="AH207" s="5"/>
      <c r="AI207" s="1"/>
      <c r="AJ207" s="1"/>
      <c r="AK207" s="1"/>
      <c r="AL207" s="1"/>
      <c r="AM207" s="1"/>
      <c r="AN207" s="1"/>
      <c r="AO207" s="1"/>
    </row>
    <row r="208" spans="1:41"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256"/>
      <c r="Z208" s="142" t="s">
        <v>135</v>
      </c>
      <c r="AA208" s="1" t="s">
        <v>153</v>
      </c>
      <c r="AB208" s="67" t="s">
        <v>480</v>
      </c>
      <c r="AC208" s="1"/>
      <c r="AD208" s="1"/>
      <c r="AE208" s="1"/>
      <c r="AF208" s="1"/>
      <c r="AG208" s="1"/>
      <c r="AH208" s="5"/>
      <c r="AI208" s="1"/>
      <c r="AJ208" s="1"/>
      <c r="AK208" s="1"/>
      <c r="AL208" s="1"/>
      <c r="AM208" s="1"/>
      <c r="AN208" s="1"/>
      <c r="AO208" s="1"/>
    </row>
    <row r="209" spans="1:41"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256"/>
      <c r="Z209" s="142" t="s">
        <v>136</v>
      </c>
      <c r="AA209" s="1" t="s">
        <v>153</v>
      </c>
      <c r="AB209" s="67" t="s">
        <v>480</v>
      </c>
      <c r="AC209" s="1"/>
      <c r="AD209" s="1"/>
      <c r="AE209" s="1"/>
      <c r="AF209" s="1"/>
      <c r="AG209" s="1"/>
      <c r="AH209" s="5"/>
      <c r="AI209" s="1"/>
      <c r="AJ209" s="1"/>
      <c r="AK209" s="1"/>
      <c r="AL209" s="1"/>
      <c r="AM209" s="1"/>
      <c r="AN209" s="1"/>
      <c r="AO209" s="1"/>
    </row>
    <row r="210" spans="1:41"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256"/>
      <c r="Z210" s="146" t="s">
        <v>9</v>
      </c>
      <c r="AA210" s="1" t="s">
        <v>153</v>
      </c>
      <c r="AB210" s="67" t="s">
        <v>480</v>
      </c>
      <c r="AC210" s="2"/>
      <c r="AD210" s="2"/>
      <c r="AE210" s="2"/>
      <c r="AF210" s="2"/>
      <c r="AG210" s="2"/>
      <c r="AH210" s="144"/>
      <c r="AI210" s="60"/>
      <c r="AJ210" s="60"/>
      <c r="AK210" s="2"/>
      <c r="AL210" s="2"/>
      <c r="AM210" s="2"/>
      <c r="AN210" s="2"/>
      <c r="AO210" s="2"/>
    </row>
    <row r="211" spans="1:41"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256"/>
      <c r="Z211" s="142" t="s">
        <v>30</v>
      </c>
      <c r="AA211" s="1" t="s">
        <v>125</v>
      </c>
      <c r="AB211" s="1" t="s">
        <v>480</v>
      </c>
      <c r="AC211" s="2"/>
      <c r="AD211" s="2"/>
      <c r="AE211" s="2"/>
      <c r="AF211" s="2"/>
      <c r="AG211" s="2"/>
      <c r="AH211" s="29"/>
      <c r="AI211" s="60"/>
      <c r="AJ211" s="60"/>
      <c r="AK211" s="2"/>
      <c r="AL211" s="2"/>
      <c r="AM211" s="2"/>
      <c r="AN211" s="2"/>
      <c r="AO211" s="2"/>
    </row>
    <row r="212" spans="1:41"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256"/>
      <c r="Z212" s="146" t="s">
        <v>17</v>
      </c>
      <c r="AA212" s="1" t="s">
        <v>153</v>
      </c>
      <c r="AB212" s="1" t="s">
        <v>480</v>
      </c>
      <c r="AC212" s="2"/>
      <c r="AD212" s="2"/>
      <c r="AE212" s="2"/>
      <c r="AF212" s="2"/>
      <c r="AG212" s="2"/>
      <c r="AH212" s="144"/>
      <c r="AI212" s="60"/>
      <c r="AJ212" s="60"/>
      <c r="AK212" s="2"/>
      <c r="AL212" s="2"/>
      <c r="AM212" s="2"/>
      <c r="AN212" s="2"/>
      <c r="AO212" s="2"/>
    </row>
    <row r="213" spans="1:41"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256"/>
      <c r="Z213" s="142" t="s">
        <v>18</v>
      </c>
      <c r="AA213" s="1" t="s">
        <v>153</v>
      </c>
      <c r="AB213" s="1" t="s">
        <v>480</v>
      </c>
      <c r="AC213" s="2"/>
      <c r="AD213" s="2"/>
      <c r="AE213" s="2"/>
      <c r="AF213" s="2"/>
      <c r="AG213" s="2"/>
      <c r="AH213" s="29"/>
      <c r="AI213" s="60"/>
      <c r="AJ213" s="60"/>
      <c r="AK213" s="2"/>
      <c r="AL213" s="2"/>
      <c r="AM213" s="2"/>
      <c r="AN213" s="2"/>
      <c r="AO213" s="2"/>
    </row>
    <row r="214" spans="1:41"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256"/>
      <c r="Z214" s="142" t="s">
        <v>138</v>
      </c>
      <c r="AA214" s="1" t="s">
        <v>153</v>
      </c>
      <c r="AB214" s="1" t="s">
        <v>480</v>
      </c>
      <c r="AC214" s="2"/>
      <c r="AD214" s="2"/>
      <c r="AE214" s="2"/>
      <c r="AF214" s="2"/>
      <c r="AG214" s="2"/>
      <c r="AH214" s="29"/>
      <c r="AI214" s="60"/>
      <c r="AJ214" s="60"/>
      <c r="AK214" s="2"/>
      <c r="AL214" s="2"/>
      <c r="AM214" s="2"/>
      <c r="AN214" s="2"/>
      <c r="AO214" s="2"/>
    </row>
    <row r="215" spans="1:41"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256"/>
      <c r="Z215" s="146" t="s">
        <v>31</v>
      </c>
      <c r="AA215" s="1" t="s">
        <v>153</v>
      </c>
      <c r="AB215" s="1" t="s">
        <v>480</v>
      </c>
      <c r="AC215" s="2"/>
      <c r="AD215" s="2"/>
      <c r="AE215" s="2"/>
      <c r="AF215" s="2"/>
      <c r="AG215" s="2"/>
      <c r="AH215" s="147"/>
      <c r="AI215" s="60"/>
      <c r="AJ215" s="60"/>
      <c r="AK215" s="2"/>
      <c r="AL215" s="2"/>
      <c r="AM215" s="2"/>
      <c r="AN215" s="2"/>
      <c r="AO215" s="2"/>
    </row>
    <row r="216" spans="1:41"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256"/>
      <c r="Z216" s="146" t="s">
        <v>139</v>
      </c>
      <c r="AA216" s="1" t="s">
        <v>125</v>
      </c>
      <c r="AB216" s="1" t="s">
        <v>529</v>
      </c>
      <c r="AC216" s="2"/>
      <c r="AD216" s="2"/>
      <c r="AE216" s="2"/>
      <c r="AF216" s="2"/>
      <c r="AG216" s="2"/>
      <c r="AH216" s="147" t="s">
        <v>530</v>
      </c>
      <c r="AI216" s="60"/>
      <c r="AJ216" s="60"/>
      <c r="AK216" s="2"/>
      <c r="AL216" s="2"/>
      <c r="AM216" s="2"/>
      <c r="AN216" s="2"/>
      <c r="AO216" s="2"/>
    </row>
    <row r="217" spans="1:41"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256"/>
      <c r="Z217" s="146"/>
      <c r="AA217" s="1"/>
      <c r="AB217" s="1" t="s">
        <v>531</v>
      </c>
      <c r="AC217" s="2"/>
      <c r="AD217" s="2"/>
      <c r="AE217" s="2"/>
      <c r="AF217" s="2"/>
      <c r="AG217" s="2"/>
      <c r="AH217" s="147"/>
      <c r="AI217" s="60"/>
      <c r="AJ217" s="60"/>
      <c r="AK217" s="2"/>
      <c r="AL217" s="2"/>
      <c r="AM217" s="2"/>
      <c r="AN217" s="2"/>
      <c r="AO217" s="2"/>
    </row>
    <row r="218" spans="1:41"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256"/>
      <c r="Z218" s="142" t="s">
        <v>140</v>
      </c>
      <c r="AA218" s="1" t="s">
        <v>125</v>
      </c>
      <c r="AB218" s="1" t="s">
        <v>480</v>
      </c>
      <c r="AC218" s="2"/>
      <c r="AD218" s="2"/>
      <c r="AE218" s="2"/>
      <c r="AF218" s="2"/>
      <c r="AG218" s="2"/>
      <c r="AH218" s="5"/>
      <c r="AI218" s="1"/>
      <c r="AJ218" s="1"/>
      <c r="AK218" s="1"/>
      <c r="AL218" s="1"/>
      <c r="AM218" s="1"/>
      <c r="AN218" s="1"/>
      <c r="AO218" s="1"/>
    </row>
    <row r="219" spans="1:41"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256"/>
      <c r="Z219" s="142" t="s">
        <v>141</v>
      </c>
      <c r="AA219" s="1" t="s">
        <v>125</v>
      </c>
      <c r="AB219" s="1" t="s">
        <v>480</v>
      </c>
      <c r="AC219" s="1"/>
      <c r="AD219" s="1"/>
      <c r="AE219" s="1"/>
      <c r="AF219" s="1"/>
      <c r="AG219" s="1"/>
      <c r="AH219" s="5"/>
      <c r="AI219" s="1"/>
      <c r="AJ219" s="1"/>
      <c r="AK219" s="1"/>
      <c r="AL219" s="1"/>
      <c r="AM219" s="1"/>
      <c r="AN219" s="1"/>
      <c r="AO219" s="1"/>
    </row>
    <row r="220" spans="1:41"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256"/>
      <c r="Z220" s="142" t="s">
        <v>142</v>
      </c>
      <c r="AA220" s="1" t="s">
        <v>153</v>
      </c>
      <c r="AB220" s="140" t="s">
        <v>480</v>
      </c>
      <c r="AC220" s="1"/>
      <c r="AD220" s="1"/>
      <c r="AE220" s="1"/>
      <c r="AF220" s="1"/>
      <c r="AG220" s="1"/>
      <c r="AH220" s="5"/>
      <c r="AI220" s="1"/>
      <c r="AJ220" s="1"/>
      <c r="AK220" s="1"/>
      <c r="AL220" s="1"/>
      <c r="AM220" s="1"/>
      <c r="AN220" s="1"/>
      <c r="AO220" s="1"/>
    </row>
    <row r="221" spans="1:41"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257"/>
      <c r="Z221" s="143" t="s">
        <v>20</v>
      </c>
      <c r="AA221" s="95" t="s">
        <v>153</v>
      </c>
      <c r="AB221" s="145" t="s">
        <v>480</v>
      </c>
      <c r="AC221" s="1"/>
      <c r="AD221" s="1"/>
      <c r="AE221" s="1"/>
      <c r="AF221" s="1"/>
      <c r="AG221" s="1"/>
      <c r="AH221" s="5"/>
      <c r="AI221" s="1"/>
      <c r="AJ221" s="1"/>
      <c r="AK221" s="1"/>
      <c r="AL221" s="1"/>
      <c r="AM221" s="1"/>
      <c r="AN221" s="1"/>
      <c r="AO221" s="1"/>
    </row>
    <row r="222" spans="1:41"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286" t="s">
        <v>532</v>
      </c>
      <c r="Z222" s="142" t="s">
        <v>128</v>
      </c>
      <c r="AA222" s="1" t="s">
        <v>125</v>
      </c>
      <c r="AB222" s="67" t="s">
        <v>480</v>
      </c>
      <c r="AC222" s="1"/>
      <c r="AD222" s="1"/>
      <c r="AE222" s="1"/>
      <c r="AF222" s="1"/>
      <c r="AG222" s="1"/>
      <c r="AH222" s="5"/>
      <c r="AI222" s="1"/>
      <c r="AJ222" s="1"/>
      <c r="AK222" s="1"/>
      <c r="AL222" s="1"/>
      <c r="AM222" s="1"/>
      <c r="AN222" s="1"/>
      <c r="AO222" s="1"/>
    </row>
    <row r="223" spans="1:41"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256"/>
      <c r="Z223" s="142" t="s">
        <v>22</v>
      </c>
      <c r="AA223" s="1" t="s">
        <v>153</v>
      </c>
      <c r="AB223" s="67" t="s">
        <v>480</v>
      </c>
      <c r="AC223" s="1"/>
      <c r="AD223" s="1"/>
      <c r="AE223" s="1"/>
      <c r="AF223" s="1"/>
      <c r="AG223" s="1"/>
      <c r="AH223" s="5"/>
      <c r="AI223" s="1"/>
      <c r="AJ223" s="1"/>
      <c r="AK223" s="1"/>
      <c r="AL223" s="1"/>
      <c r="AM223" s="1"/>
      <c r="AN223" s="1"/>
      <c r="AO223" s="1"/>
    </row>
    <row r="224" spans="1:41"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256"/>
      <c r="Z224" s="142" t="s">
        <v>28</v>
      </c>
      <c r="AA224" s="1" t="s">
        <v>125</v>
      </c>
      <c r="AB224" s="67" t="s">
        <v>480</v>
      </c>
      <c r="AC224" s="1"/>
      <c r="AD224" s="1"/>
      <c r="AE224" s="1"/>
      <c r="AF224" s="1"/>
      <c r="AG224" s="1"/>
      <c r="AH224" s="5"/>
      <c r="AI224" s="1"/>
      <c r="AJ224" s="1"/>
      <c r="AK224" s="1"/>
      <c r="AL224" s="1"/>
      <c r="AM224" s="1"/>
      <c r="AN224" s="1"/>
      <c r="AO224" s="1"/>
    </row>
    <row r="225" spans="1:41"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256"/>
      <c r="Z225" s="142" t="s">
        <v>131</v>
      </c>
      <c r="AA225" s="1" t="s">
        <v>153</v>
      </c>
      <c r="AB225" s="67" t="s">
        <v>480</v>
      </c>
      <c r="AC225" s="1"/>
      <c r="AD225" s="1"/>
      <c r="AE225" s="1"/>
      <c r="AF225" s="1"/>
      <c r="AG225" s="1"/>
      <c r="AH225" s="5"/>
      <c r="AI225" s="1"/>
      <c r="AJ225" s="1"/>
      <c r="AK225" s="1"/>
      <c r="AL225" s="1"/>
      <c r="AM225" s="1"/>
      <c r="AN225" s="1"/>
      <c r="AO225" s="1"/>
    </row>
    <row r="226" spans="1:41"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256"/>
      <c r="Z226" s="146" t="s">
        <v>133</v>
      </c>
      <c r="AA226" s="1" t="s">
        <v>153</v>
      </c>
      <c r="AB226" s="67" t="s">
        <v>480</v>
      </c>
      <c r="AC226" s="1"/>
      <c r="AD226" s="1"/>
      <c r="AE226" s="1"/>
      <c r="AF226" s="1"/>
      <c r="AG226" s="1"/>
      <c r="AH226" s="5"/>
      <c r="AI226" s="1"/>
      <c r="AJ226" s="1"/>
      <c r="AK226" s="1"/>
      <c r="AL226" s="1"/>
      <c r="AM226" s="1"/>
      <c r="AN226" s="1"/>
      <c r="AO226" s="1"/>
    </row>
    <row r="227" spans="1:41"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256"/>
      <c r="Z227" s="142" t="s">
        <v>29</v>
      </c>
      <c r="AA227" s="1" t="s">
        <v>153</v>
      </c>
      <c r="AB227" s="67" t="s">
        <v>480</v>
      </c>
      <c r="AC227" s="1"/>
      <c r="AD227" s="1"/>
      <c r="AE227" s="1"/>
      <c r="AF227" s="1"/>
      <c r="AG227" s="1"/>
      <c r="AH227" s="5"/>
      <c r="AI227" s="1"/>
      <c r="AJ227" s="1"/>
      <c r="AK227" s="1"/>
      <c r="AL227" s="1"/>
      <c r="AM227" s="1"/>
      <c r="AN227" s="1"/>
      <c r="AO227" s="1"/>
    </row>
    <row r="228" spans="1:41"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256"/>
      <c r="Z228" s="142" t="s">
        <v>135</v>
      </c>
      <c r="AA228" s="1" t="s">
        <v>153</v>
      </c>
      <c r="AB228" s="67" t="s">
        <v>480</v>
      </c>
      <c r="AC228" s="1"/>
      <c r="AD228" s="1"/>
      <c r="AE228" s="1"/>
      <c r="AF228" s="1"/>
      <c r="AG228" s="1"/>
      <c r="AH228" s="5"/>
      <c r="AI228" s="1"/>
      <c r="AJ228" s="1"/>
      <c r="AK228" s="1"/>
      <c r="AL228" s="1"/>
      <c r="AM228" s="1"/>
      <c r="AN228" s="1"/>
      <c r="AO228" s="1"/>
    </row>
    <row r="229" spans="1:41"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256"/>
      <c r="Z229" s="142" t="s">
        <v>136</v>
      </c>
      <c r="AA229" s="1" t="s">
        <v>153</v>
      </c>
      <c r="AB229" s="67" t="s">
        <v>480</v>
      </c>
      <c r="AC229" s="1"/>
      <c r="AD229" s="1"/>
      <c r="AE229" s="1"/>
      <c r="AF229" s="1"/>
      <c r="AG229" s="1"/>
      <c r="AH229" s="5"/>
      <c r="AI229" s="1"/>
      <c r="AJ229" s="1"/>
      <c r="AK229" s="1"/>
      <c r="AL229" s="1"/>
      <c r="AM229" s="1"/>
      <c r="AN229" s="1"/>
      <c r="AO229" s="1"/>
    </row>
    <row r="230" spans="1:41"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256"/>
      <c r="Z230" s="146" t="s">
        <v>9</v>
      </c>
      <c r="AA230" s="1" t="s">
        <v>153</v>
      </c>
      <c r="AB230" s="67" t="s">
        <v>480</v>
      </c>
      <c r="AC230" s="2"/>
      <c r="AD230" s="2"/>
      <c r="AE230" s="2"/>
      <c r="AF230" s="2"/>
      <c r="AG230" s="2"/>
      <c r="AH230" s="144"/>
      <c r="AI230" s="60"/>
      <c r="AJ230" s="60"/>
      <c r="AK230" s="2"/>
      <c r="AL230" s="1"/>
      <c r="AM230" s="1"/>
      <c r="AN230" s="1"/>
      <c r="AO230" s="1"/>
    </row>
    <row r="231" spans="1:41"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256"/>
      <c r="Z231" s="142" t="s">
        <v>30</v>
      </c>
      <c r="AA231" s="1" t="s">
        <v>153</v>
      </c>
      <c r="AB231" s="1" t="s">
        <v>480</v>
      </c>
      <c r="AC231" s="2"/>
      <c r="AD231" s="2"/>
      <c r="AE231" s="2"/>
      <c r="AF231" s="2"/>
      <c r="AG231" s="2"/>
      <c r="AH231" s="29"/>
      <c r="AI231" s="60"/>
      <c r="AJ231" s="60"/>
      <c r="AK231" s="2"/>
      <c r="AL231" s="1"/>
      <c r="AM231" s="1"/>
      <c r="AN231" s="1"/>
      <c r="AO231" s="1"/>
    </row>
    <row r="232" spans="1:41"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256"/>
      <c r="Z232" s="146" t="s">
        <v>17</v>
      </c>
      <c r="AA232" s="1" t="s">
        <v>153</v>
      </c>
      <c r="AB232" s="1" t="s">
        <v>480</v>
      </c>
      <c r="AC232" s="2"/>
      <c r="AD232" s="2"/>
      <c r="AE232" s="2"/>
      <c r="AF232" s="2"/>
      <c r="AG232" s="2"/>
      <c r="AH232" s="144"/>
      <c r="AI232" s="60"/>
      <c r="AJ232" s="60"/>
      <c r="AK232" s="2"/>
      <c r="AL232" s="1"/>
      <c r="AM232" s="1"/>
      <c r="AN232" s="1"/>
      <c r="AO232" s="1"/>
    </row>
    <row r="233" spans="1:41"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256"/>
      <c r="Z233" s="142" t="s">
        <v>18</v>
      </c>
      <c r="AA233" s="1" t="s">
        <v>153</v>
      </c>
      <c r="AB233" s="1" t="s">
        <v>480</v>
      </c>
      <c r="AC233" s="2"/>
      <c r="AD233" s="2"/>
      <c r="AE233" s="2"/>
      <c r="AF233" s="2"/>
      <c r="AG233" s="2"/>
      <c r="AH233" s="29"/>
      <c r="AI233" s="60"/>
      <c r="AJ233" s="60"/>
      <c r="AK233" s="2"/>
      <c r="AL233" s="1"/>
      <c r="AM233" s="1"/>
      <c r="AN233" s="1"/>
      <c r="AO233" s="1"/>
    </row>
    <row r="234" spans="1:41"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256"/>
      <c r="Z234" s="142" t="s">
        <v>138</v>
      </c>
      <c r="AA234" s="1" t="s">
        <v>153</v>
      </c>
      <c r="AB234" s="1" t="s">
        <v>480</v>
      </c>
      <c r="AC234" s="2"/>
      <c r="AD234" s="2"/>
      <c r="AE234" s="2"/>
      <c r="AF234" s="2"/>
      <c r="AG234" s="2"/>
      <c r="AH234" s="29"/>
      <c r="AI234" s="60"/>
      <c r="AJ234" s="60"/>
      <c r="AK234" s="2"/>
      <c r="AL234" s="1"/>
      <c r="AM234" s="1"/>
      <c r="AN234" s="1"/>
      <c r="AO234" s="1"/>
    </row>
    <row r="235" spans="1:41"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256"/>
      <c r="Z235" s="146" t="s">
        <v>31</v>
      </c>
      <c r="AA235" s="1" t="s">
        <v>153</v>
      </c>
      <c r="AB235" s="1" t="s">
        <v>480</v>
      </c>
      <c r="AC235" s="2"/>
      <c r="AD235" s="2"/>
      <c r="AE235" s="2"/>
      <c r="AF235" s="2"/>
      <c r="AG235" s="2"/>
      <c r="AH235" s="147"/>
      <c r="AI235" s="60"/>
      <c r="AJ235" s="60"/>
      <c r="AK235" s="2"/>
      <c r="AL235" s="1"/>
      <c r="AM235" s="1"/>
      <c r="AN235" s="1"/>
      <c r="AO235" s="1"/>
    </row>
    <row r="236" spans="1:41"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256"/>
      <c r="Z236" s="146" t="s">
        <v>139</v>
      </c>
      <c r="AA236" s="1" t="s">
        <v>153</v>
      </c>
      <c r="AB236" s="1" t="s">
        <v>480</v>
      </c>
      <c r="AC236" s="2"/>
      <c r="AD236" s="2"/>
      <c r="AE236" s="2"/>
      <c r="AF236" s="2"/>
      <c r="AG236" s="2"/>
      <c r="AH236" s="147"/>
      <c r="AI236" s="60"/>
      <c r="AJ236" s="60"/>
      <c r="AK236" s="2"/>
      <c r="AL236" s="1"/>
      <c r="AM236" s="1"/>
      <c r="AN236" s="1"/>
      <c r="AO236" s="1"/>
    </row>
    <row r="237" spans="1:41"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256"/>
      <c r="Z237" s="142" t="s">
        <v>140</v>
      </c>
      <c r="AA237" s="1" t="s">
        <v>153</v>
      </c>
      <c r="AB237" s="1" t="s">
        <v>480</v>
      </c>
      <c r="AC237" s="2"/>
      <c r="AD237" s="2"/>
      <c r="AE237" s="2"/>
      <c r="AF237" s="2"/>
      <c r="AG237" s="2"/>
      <c r="AH237" s="5"/>
      <c r="AI237" s="1"/>
      <c r="AJ237" s="1"/>
      <c r="AK237" s="1"/>
      <c r="AL237" s="1"/>
      <c r="AM237" s="1"/>
      <c r="AN237" s="1"/>
      <c r="AO237" s="1"/>
    </row>
    <row r="238" spans="1:41"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256"/>
      <c r="Z238" s="142" t="s">
        <v>141</v>
      </c>
      <c r="AA238" s="1" t="s">
        <v>153</v>
      </c>
      <c r="AB238" s="1" t="s">
        <v>480</v>
      </c>
      <c r="AC238" s="1"/>
      <c r="AD238" s="1"/>
      <c r="AE238" s="1"/>
      <c r="AF238" s="1"/>
      <c r="AG238" s="1"/>
      <c r="AH238" s="5"/>
      <c r="AI238" s="1"/>
      <c r="AJ238" s="1"/>
      <c r="AK238" s="1"/>
      <c r="AL238" s="1"/>
      <c r="AM238" s="1"/>
      <c r="AN238" s="1"/>
      <c r="AO238" s="1"/>
    </row>
    <row r="239" spans="1:41"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256"/>
      <c r="Z239" s="142" t="s">
        <v>142</v>
      </c>
      <c r="AA239" s="1" t="s">
        <v>153</v>
      </c>
      <c r="AB239" s="140" t="s">
        <v>480</v>
      </c>
      <c r="AC239" s="1"/>
      <c r="AD239" s="1"/>
      <c r="AE239" s="1"/>
      <c r="AF239" s="1"/>
      <c r="AG239" s="1"/>
      <c r="AH239" s="5"/>
      <c r="AI239" s="1"/>
      <c r="AJ239" s="1"/>
      <c r="AK239" s="1"/>
      <c r="AL239" s="1"/>
      <c r="AM239" s="1"/>
      <c r="AN239" s="1"/>
      <c r="AO239" s="1"/>
    </row>
    <row r="240" spans="1:41"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257"/>
      <c r="Z240" s="143" t="s">
        <v>20</v>
      </c>
      <c r="AA240" s="95" t="s">
        <v>153</v>
      </c>
      <c r="AB240" s="145" t="s">
        <v>480</v>
      </c>
      <c r="AC240" s="1"/>
      <c r="AD240" s="1"/>
      <c r="AE240" s="1"/>
      <c r="AF240" s="1"/>
      <c r="AG240" s="1"/>
      <c r="AH240" s="5"/>
      <c r="AI240" s="1"/>
      <c r="AJ240" s="1"/>
      <c r="AK240" s="1"/>
      <c r="AL240" s="1"/>
      <c r="AM240" s="1"/>
      <c r="AN240" s="1"/>
      <c r="AO240" s="1"/>
    </row>
    <row r="241" spans="1:41"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5"/>
      <c r="AI241" s="1"/>
      <c r="AJ241" s="1"/>
      <c r="AK241" s="1"/>
      <c r="AL241" s="1"/>
      <c r="AM241" s="1"/>
      <c r="AN241" s="1"/>
      <c r="AO241" s="1"/>
    </row>
    <row r="242" spans="1:41"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5"/>
      <c r="AI242" s="1"/>
      <c r="AJ242" s="1"/>
      <c r="AK242" s="1"/>
      <c r="AL242" s="1"/>
      <c r="AM242" s="1"/>
      <c r="AN242" s="1"/>
      <c r="AO242" s="1"/>
    </row>
    <row r="243" spans="1:41"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5"/>
      <c r="AI243" s="1"/>
      <c r="AJ243" s="1"/>
      <c r="AK243" s="1"/>
      <c r="AL243" s="1"/>
      <c r="AM243" s="1"/>
      <c r="AN243" s="1"/>
      <c r="AO243" s="1"/>
    </row>
    <row r="244" spans="1:41"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5"/>
      <c r="AI244" s="1"/>
      <c r="AJ244" s="1"/>
      <c r="AK244" s="1"/>
      <c r="AL244" s="1"/>
      <c r="AM244" s="1"/>
      <c r="AN244" s="1"/>
      <c r="AO244" s="1"/>
    </row>
    <row r="245" spans="1:41"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5"/>
      <c r="AI245" s="1"/>
      <c r="AJ245" s="1"/>
      <c r="AK245" s="1"/>
      <c r="AL245" s="1"/>
      <c r="AM245" s="1"/>
      <c r="AN245" s="1"/>
      <c r="AO245" s="1"/>
    </row>
    <row r="246" spans="1:41"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5"/>
      <c r="AI246" s="1"/>
      <c r="AJ246" s="1"/>
      <c r="AK246" s="1"/>
      <c r="AL246" s="1"/>
      <c r="AM246" s="1"/>
      <c r="AN246" s="1"/>
      <c r="AO246" s="1"/>
    </row>
    <row r="247" spans="1:41"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5"/>
      <c r="AI247" s="1"/>
      <c r="AJ247" s="1"/>
      <c r="AK247" s="1"/>
      <c r="AL247" s="1"/>
      <c r="AM247" s="1"/>
      <c r="AN247" s="1"/>
      <c r="AO247" s="1"/>
    </row>
    <row r="248" spans="1:41"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5"/>
      <c r="AI248" s="1"/>
      <c r="AJ248" s="1"/>
      <c r="AK248" s="1"/>
      <c r="AL248" s="230" t="s">
        <v>533</v>
      </c>
      <c r="AM248" s="231"/>
      <c r="AN248" s="231"/>
      <c r="AO248" s="232"/>
    </row>
    <row r="249" spans="1:41"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5"/>
      <c r="AI249" s="1"/>
      <c r="AJ249" s="1"/>
      <c r="AK249" s="1"/>
      <c r="AL249" s="31" t="s">
        <v>1</v>
      </c>
      <c r="AM249" s="31" t="s">
        <v>299</v>
      </c>
      <c r="AN249" s="31" t="s">
        <v>0</v>
      </c>
      <c r="AO249" s="31" t="s">
        <v>534</v>
      </c>
    </row>
    <row r="250" spans="1:41"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5"/>
      <c r="AI250" s="1"/>
      <c r="AJ250" s="1"/>
      <c r="AK250" s="1"/>
      <c r="AL250" s="148" t="s">
        <v>16</v>
      </c>
      <c r="AM250" s="149" t="s">
        <v>535</v>
      </c>
      <c r="AN250" s="150" t="s">
        <v>536</v>
      </c>
      <c r="AO250" s="150" t="s">
        <v>537</v>
      </c>
    </row>
    <row r="251" spans="1:41"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5"/>
      <c r="AI251" s="1"/>
      <c r="AJ251" s="1"/>
      <c r="AK251" s="1"/>
      <c r="AL251" s="248" t="s">
        <v>444</v>
      </c>
      <c r="AM251" s="151" t="s">
        <v>538</v>
      </c>
      <c r="AN251" s="152" t="s">
        <v>539</v>
      </c>
      <c r="AO251" s="152" t="s">
        <v>540</v>
      </c>
    </row>
    <row r="252" spans="1:41" ht="27"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5"/>
      <c r="AI252" s="1"/>
      <c r="AJ252" s="1"/>
      <c r="AK252" s="1"/>
      <c r="AL252" s="245"/>
      <c r="AM252" s="250" t="s">
        <v>260</v>
      </c>
      <c r="AN252" s="1" t="s">
        <v>133</v>
      </c>
      <c r="AO252" s="1" t="s">
        <v>541</v>
      </c>
    </row>
    <row r="253" spans="1:41" ht="25.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5"/>
      <c r="AI253" s="1"/>
      <c r="AJ253" s="1"/>
      <c r="AK253" s="1"/>
      <c r="AL253" s="245"/>
      <c r="AM253" s="249"/>
      <c r="AN253" s="42" t="s">
        <v>139</v>
      </c>
      <c r="AO253" s="42" t="s">
        <v>542</v>
      </c>
    </row>
    <row r="254" spans="1:41"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5"/>
      <c r="AI254" s="1"/>
      <c r="AJ254" s="1"/>
      <c r="AK254" s="1"/>
      <c r="AL254" s="234"/>
      <c r="AM254" s="153" t="s">
        <v>543</v>
      </c>
      <c r="AN254" s="4" t="s">
        <v>544</v>
      </c>
      <c r="AO254" s="4" t="s">
        <v>545</v>
      </c>
    </row>
    <row r="255" spans="1:41"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5"/>
      <c r="AI255" s="1"/>
      <c r="AJ255" s="1"/>
      <c r="AK255" s="1"/>
      <c r="AL255" s="1"/>
      <c r="AM255" s="1"/>
      <c r="AN255" s="1"/>
      <c r="AO255" s="1"/>
    </row>
    <row r="256" spans="1:41"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5"/>
      <c r="AI256" s="1"/>
      <c r="AJ256" s="1"/>
      <c r="AK256" s="1"/>
      <c r="AL256" s="1"/>
      <c r="AM256" s="1"/>
      <c r="AN256" s="1"/>
      <c r="AO256" s="1"/>
    </row>
    <row r="257" spans="1:41"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5"/>
      <c r="AI257" s="1"/>
      <c r="AJ257" s="1"/>
      <c r="AK257" s="1"/>
      <c r="AL257" s="1"/>
      <c r="AM257" s="1"/>
      <c r="AN257" s="1"/>
      <c r="AO257" s="1"/>
    </row>
    <row r="258" spans="1:41"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5"/>
      <c r="AI258" s="1"/>
      <c r="AJ258" s="1"/>
      <c r="AK258" s="1"/>
      <c r="AL258" s="1"/>
      <c r="AM258" s="1"/>
      <c r="AN258" s="1"/>
      <c r="AO258" s="1"/>
    </row>
    <row r="259" spans="1:41"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5"/>
      <c r="AI259" s="1"/>
      <c r="AJ259" s="1"/>
      <c r="AK259" s="1"/>
      <c r="AL259" s="1"/>
      <c r="AM259" s="1"/>
      <c r="AN259" s="1"/>
      <c r="AO259" s="1"/>
    </row>
    <row r="260" spans="1:41"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5"/>
      <c r="AI260" s="1"/>
      <c r="AJ260" s="1"/>
      <c r="AK260" s="1"/>
      <c r="AL260" s="1"/>
      <c r="AM260" s="1"/>
      <c r="AN260" s="1"/>
      <c r="AO260" s="1"/>
    </row>
    <row r="261" spans="1:41"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5"/>
      <c r="AI261" s="1"/>
      <c r="AJ261" s="1"/>
      <c r="AK261" s="1"/>
      <c r="AL261" s="1"/>
      <c r="AM261" s="1"/>
      <c r="AN261" s="1"/>
      <c r="AO261" s="1"/>
    </row>
    <row r="262" spans="1:41"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5"/>
      <c r="AI262" s="1"/>
      <c r="AJ262" s="1"/>
      <c r="AK262" s="1"/>
      <c r="AL262" s="1"/>
      <c r="AM262" s="1"/>
      <c r="AN262" s="1"/>
      <c r="AO262" s="1"/>
    </row>
    <row r="263" spans="1:41"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5"/>
      <c r="AI263" s="1"/>
      <c r="AJ263" s="1"/>
      <c r="AK263" s="1"/>
      <c r="AL263" s="1"/>
      <c r="AM263" s="1"/>
      <c r="AN263" s="1"/>
      <c r="AO263" s="1"/>
    </row>
    <row r="264" spans="1:41"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5"/>
      <c r="AI264" s="1"/>
      <c r="AJ264" s="1"/>
      <c r="AK264" s="1"/>
      <c r="AL264" s="1"/>
      <c r="AM264" s="1"/>
      <c r="AN264" s="1"/>
      <c r="AO264" s="1"/>
    </row>
    <row r="265" spans="1:41"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5"/>
      <c r="AI265" s="1"/>
      <c r="AJ265" s="1"/>
      <c r="AK265" s="1"/>
      <c r="AL265" s="1"/>
      <c r="AM265" s="1"/>
      <c r="AN265" s="1"/>
      <c r="AO265" s="1"/>
    </row>
    <row r="266" spans="1:41"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5"/>
      <c r="AI266" s="1"/>
      <c r="AJ266" s="1"/>
      <c r="AK266" s="1"/>
      <c r="AL266" s="1"/>
      <c r="AM266" s="1"/>
      <c r="AN266" s="1"/>
      <c r="AO266" s="1"/>
    </row>
    <row r="267" spans="1:41"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5"/>
      <c r="AI267" s="1"/>
      <c r="AJ267" s="1"/>
      <c r="AK267" s="1"/>
      <c r="AL267" s="1"/>
      <c r="AM267" s="1"/>
      <c r="AN267" s="1"/>
      <c r="AO267" s="1"/>
    </row>
    <row r="268" spans="1:41"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5"/>
      <c r="AI268" s="1"/>
      <c r="AJ268" s="1"/>
      <c r="AK268" s="1"/>
      <c r="AL268" s="1"/>
      <c r="AM268" s="1"/>
      <c r="AN268" s="1"/>
      <c r="AO268" s="1"/>
    </row>
    <row r="269" spans="1:41"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5"/>
      <c r="AI269" s="1"/>
      <c r="AJ269" s="1"/>
      <c r="AK269" s="1"/>
      <c r="AL269" s="1"/>
      <c r="AM269" s="1"/>
      <c r="AN269" s="1"/>
      <c r="AO269" s="1"/>
    </row>
    <row r="270" spans="1:41"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5"/>
      <c r="AI270" s="1"/>
      <c r="AJ270" s="1"/>
      <c r="AK270" s="1"/>
      <c r="AL270" s="1"/>
      <c r="AM270" s="1"/>
      <c r="AN270" s="1"/>
      <c r="AO270" s="1"/>
    </row>
    <row r="271" spans="1:41"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5"/>
      <c r="AI271" s="1"/>
      <c r="AJ271" s="1"/>
      <c r="AK271" s="1"/>
      <c r="AL271" s="1"/>
      <c r="AM271" s="1"/>
      <c r="AN271" s="1"/>
      <c r="AO271" s="1"/>
    </row>
    <row r="272" spans="1:41"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5"/>
      <c r="AI272" s="1"/>
      <c r="AJ272" s="1"/>
      <c r="AK272" s="1"/>
      <c r="AL272" s="1"/>
      <c r="AM272" s="1"/>
      <c r="AN272" s="1"/>
      <c r="AO272" s="1"/>
    </row>
    <row r="273" spans="1:41"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5"/>
      <c r="AI273" s="1"/>
      <c r="AJ273" s="1"/>
      <c r="AK273" s="1"/>
      <c r="AL273" s="1"/>
      <c r="AM273" s="1"/>
      <c r="AN273" s="1"/>
      <c r="AO273" s="1"/>
    </row>
    <row r="274" spans="1:41"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5"/>
      <c r="AI274" s="1"/>
      <c r="AJ274" s="1"/>
      <c r="AK274" s="1"/>
      <c r="AL274" s="1"/>
      <c r="AM274" s="1"/>
      <c r="AN274" s="1"/>
      <c r="AO274" s="1"/>
    </row>
    <row r="275" spans="1:41"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5"/>
      <c r="AI275" s="1"/>
      <c r="AJ275" s="1"/>
      <c r="AK275" s="1"/>
      <c r="AL275" s="1"/>
      <c r="AM275" s="1"/>
      <c r="AN275" s="1"/>
      <c r="AO275" s="1"/>
    </row>
    <row r="276" spans="1:41"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5"/>
      <c r="AI276" s="1"/>
      <c r="AJ276" s="1"/>
      <c r="AK276" s="1"/>
      <c r="AL276" s="1"/>
      <c r="AM276" s="1"/>
      <c r="AN276" s="1"/>
      <c r="AO276" s="1"/>
    </row>
    <row r="277" spans="1:41"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5"/>
      <c r="AI277" s="1"/>
      <c r="AJ277" s="1"/>
      <c r="AK277" s="1"/>
      <c r="AL277" s="1"/>
      <c r="AM277" s="1"/>
      <c r="AN277" s="1"/>
      <c r="AO277" s="1"/>
    </row>
    <row r="278" spans="1:41"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5"/>
      <c r="AI278" s="1"/>
      <c r="AJ278" s="1"/>
      <c r="AK278" s="1"/>
      <c r="AL278" s="1"/>
      <c r="AM278" s="1"/>
      <c r="AN278" s="1"/>
      <c r="AO278" s="1"/>
    </row>
    <row r="279" spans="1:41"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5"/>
      <c r="AI279" s="1"/>
      <c r="AJ279" s="1"/>
      <c r="AK279" s="1"/>
      <c r="AL279" s="1"/>
      <c r="AM279" s="1"/>
      <c r="AN279" s="1"/>
      <c r="AO279" s="1"/>
    </row>
    <row r="280" spans="1:41"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5"/>
      <c r="AI280" s="1"/>
      <c r="AJ280" s="1"/>
      <c r="AK280" s="1"/>
      <c r="AL280" s="1"/>
      <c r="AM280" s="1"/>
      <c r="AN280" s="1"/>
      <c r="AO280" s="1"/>
    </row>
    <row r="281" spans="1:41"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5"/>
      <c r="AI281" s="1"/>
      <c r="AJ281" s="1"/>
      <c r="AK281" s="1"/>
      <c r="AL281" s="1"/>
      <c r="AM281" s="1"/>
      <c r="AN281" s="1"/>
      <c r="AO281" s="1"/>
    </row>
    <row r="282" spans="1:41"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5"/>
      <c r="AI282" s="1"/>
      <c r="AJ282" s="1"/>
      <c r="AK282" s="1"/>
      <c r="AL282" s="1"/>
      <c r="AM282" s="1"/>
      <c r="AN282" s="1"/>
      <c r="AO282" s="1"/>
    </row>
    <row r="283" spans="1:41"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5"/>
      <c r="AI283" s="1"/>
      <c r="AJ283" s="1"/>
      <c r="AK283" s="1"/>
      <c r="AL283" s="1"/>
      <c r="AM283" s="1"/>
      <c r="AN283" s="1"/>
      <c r="AO283" s="1"/>
    </row>
    <row r="284" spans="1:41"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5"/>
      <c r="AI284" s="1"/>
      <c r="AJ284" s="1"/>
      <c r="AK284" s="1"/>
      <c r="AL284" s="1"/>
      <c r="AM284" s="1"/>
      <c r="AN284" s="1"/>
      <c r="AO284" s="1"/>
    </row>
    <row r="285" spans="1:41"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5"/>
      <c r="AI285" s="1"/>
      <c r="AJ285" s="1"/>
      <c r="AK285" s="1"/>
      <c r="AL285" s="1"/>
      <c r="AM285" s="1"/>
      <c r="AN285" s="1"/>
      <c r="AO285" s="1"/>
    </row>
    <row r="286" spans="1:41"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5"/>
      <c r="AI286" s="1"/>
      <c r="AJ286" s="1"/>
      <c r="AK286" s="1"/>
      <c r="AL286" s="1"/>
      <c r="AM286" s="1"/>
      <c r="AN286" s="1"/>
      <c r="AO286" s="1"/>
    </row>
    <row r="287" spans="1:41"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5"/>
      <c r="AI287" s="1"/>
      <c r="AJ287" s="1"/>
      <c r="AK287" s="1"/>
      <c r="AL287" s="1"/>
      <c r="AM287" s="1"/>
      <c r="AN287" s="1"/>
      <c r="AO287" s="1"/>
    </row>
    <row r="288" spans="1:41"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5"/>
      <c r="AI288" s="1"/>
      <c r="AJ288" s="1"/>
      <c r="AK288" s="1"/>
      <c r="AL288" s="1"/>
      <c r="AM288" s="1"/>
      <c r="AN288" s="1"/>
      <c r="AO288" s="1"/>
    </row>
    <row r="289" spans="1:41"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5"/>
      <c r="AI289" s="1"/>
      <c r="AJ289" s="1"/>
      <c r="AK289" s="1"/>
      <c r="AL289" s="1"/>
      <c r="AM289" s="1"/>
      <c r="AN289" s="1"/>
      <c r="AO289" s="1"/>
    </row>
    <row r="290" spans="1:41"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5"/>
      <c r="AI290" s="1"/>
      <c r="AJ290" s="1"/>
      <c r="AK290" s="1"/>
      <c r="AL290" s="1"/>
      <c r="AM290" s="1"/>
      <c r="AN290" s="1"/>
      <c r="AO290" s="1"/>
    </row>
    <row r="291" spans="1:41"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5"/>
      <c r="AI291" s="1"/>
      <c r="AJ291" s="1"/>
      <c r="AK291" s="1"/>
      <c r="AL291" s="1"/>
      <c r="AM291" s="1"/>
      <c r="AN291" s="1"/>
      <c r="AO291" s="1"/>
    </row>
    <row r="292" spans="1:41"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5"/>
      <c r="AI292" s="1"/>
      <c r="AJ292" s="1"/>
      <c r="AK292" s="1"/>
      <c r="AL292" s="1"/>
      <c r="AM292" s="1"/>
      <c r="AN292" s="1"/>
      <c r="AO292" s="1"/>
    </row>
    <row r="293" spans="1:41"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5"/>
      <c r="AI293" s="1"/>
      <c r="AJ293" s="1"/>
      <c r="AK293" s="1"/>
      <c r="AL293" s="1"/>
      <c r="AM293" s="1"/>
      <c r="AN293" s="1"/>
      <c r="AO293" s="1"/>
    </row>
    <row r="294" spans="1:41"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5"/>
      <c r="AI294" s="1"/>
      <c r="AJ294" s="1"/>
      <c r="AK294" s="1"/>
      <c r="AL294" s="1"/>
      <c r="AM294" s="1"/>
      <c r="AN294" s="1"/>
      <c r="AO294" s="1"/>
    </row>
    <row r="295" spans="1:41"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5"/>
      <c r="AI295" s="1"/>
      <c r="AJ295" s="1"/>
      <c r="AK295" s="1"/>
      <c r="AL295" s="1"/>
      <c r="AM295" s="1"/>
      <c r="AN295" s="1"/>
      <c r="AO295" s="1"/>
    </row>
    <row r="296" spans="1:41"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5"/>
      <c r="AI296" s="1"/>
      <c r="AJ296" s="1"/>
      <c r="AK296" s="1"/>
      <c r="AL296" s="1"/>
      <c r="AM296" s="1"/>
      <c r="AN296" s="1"/>
      <c r="AO296" s="1"/>
    </row>
    <row r="297" spans="1:41"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5"/>
      <c r="AI297" s="1"/>
      <c r="AJ297" s="1"/>
      <c r="AK297" s="1"/>
      <c r="AL297" s="1"/>
      <c r="AM297" s="1"/>
      <c r="AN297" s="1"/>
      <c r="AO297" s="1"/>
    </row>
    <row r="298" spans="1:41"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5"/>
      <c r="AI298" s="1"/>
      <c r="AJ298" s="1"/>
      <c r="AK298" s="1"/>
      <c r="AL298" s="1"/>
      <c r="AM298" s="1"/>
      <c r="AN298" s="1"/>
      <c r="AO298" s="1"/>
    </row>
    <row r="299" spans="1:41"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5"/>
      <c r="AI299" s="1"/>
      <c r="AJ299" s="1"/>
      <c r="AK299" s="1"/>
      <c r="AL299" s="1"/>
      <c r="AM299" s="1"/>
      <c r="AN299" s="1"/>
      <c r="AO299" s="1"/>
    </row>
    <row r="300" spans="1:41"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5"/>
      <c r="AI300" s="1"/>
      <c r="AJ300" s="1"/>
      <c r="AK300" s="1"/>
      <c r="AL300" s="1"/>
      <c r="AM300" s="1"/>
      <c r="AN300" s="1"/>
      <c r="AO300" s="1"/>
    </row>
    <row r="301" spans="1:41"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5"/>
      <c r="AI301" s="1"/>
      <c r="AJ301" s="1"/>
      <c r="AK301" s="1"/>
      <c r="AL301" s="1"/>
      <c r="AM301" s="1"/>
      <c r="AN301" s="1"/>
      <c r="AO301" s="1"/>
    </row>
    <row r="302" spans="1:41"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5"/>
      <c r="AI302" s="1"/>
      <c r="AJ302" s="1"/>
      <c r="AK302" s="1"/>
      <c r="AL302" s="1"/>
      <c r="AM302" s="1"/>
      <c r="AN302" s="1"/>
      <c r="AO302" s="1"/>
    </row>
    <row r="303" spans="1:41"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5"/>
      <c r="AI303" s="1"/>
      <c r="AJ303" s="1"/>
      <c r="AK303" s="1"/>
      <c r="AL303" s="1"/>
      <c r="AM303" s="1"/>
      <c r="AN303" s="1"/>
      <c r="AO303" s="1"/>
    </row>
    <row r="304" spans="1:41"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5"/>
      <c r="AI304" s="1"/>
      <c r="AJ304" s="1"/>
      <c r="AK304" s="1"/>
      <c r="AL304" s="1"/>
      <c r="AM304" s="1"/>
      <c r="AN304" s="1"/>
      <c r="AO304" s="1"/>
    </row>
    <row r="305" spans="1:41"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5"/>
      <c r="AI305" s="1"/>
      <c r="AJ305" s="1"/>
      <c r="AK305" s="1"/>
      <c r="AL305" s="1"/>
      <c r="AM305" s="1"/>
      <c r="AN305" s="1"/>
      <c r="AO305" s="1"/>
    </row>
    <row r="306" spans="1:41"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5"/>
      <c r="AI306" s="1"/>
      <c r="AJ306" s="1"/>
      <c r="AK306" s="1"/>
      <c r="AL306" s="1"/>
      <c r="AM306" s="1"/>
      <c r="AN306" s="1"/>
      <c r="AO306" s="1"/>
    </row>
    <row r="307" spans="1:41"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5"/>
      <c r="AI307" s="1"/>
      <c r="AJ307" s="1"/>
      <c r="AK307" s="1"/>
      <c r="AL307" s="1"/>
      <c r="AM307" s="1"/>
      <c r="AN307" s="1"/>
      <c r="AO307" s="1"/>
    </row>
    <row r="308" spans="1:41"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5"/>
      <c r="AI308" s="1"/>
      <c r="AJ308" s="1"/>
      <c r="AK308" s="1"/>
      <c r="AL308" s="1"/>
      <c r="AM308" s="1"/>
      <c r="AN308" s="1"/>
      <c r="AO308" s="1"/>
    </row>
    <row r="309" spans="1:41"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5"/>
      <c r="AI309" s="1"/>
      <c r="AJ309" s="1"/>
      <c r="AK309" s="1"/>
      <c r="AL309" s="1"/>
      <c r="AM309" s="1"/>
      <c r="AN309" s="1"/>
      <c r="AO309" s="1"/>
    </row>
    <row r="310" spans="1:41"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5"/>
      <c r="AI310" s="1"/>
      <c r="AJ310" s="1"/>
      <c r="AK310" s="1"/>
      <c r="AL310" s="1"/>
      <c r="AM310" s="1"/>
      <c r="AN310" s="1"/>
      <c r="AO310" s="1"/>
    </row>
    <row r="311" spans="1:41"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5"/>
      <c r="AI311" s="1"/>
      <c r="AJ311" s="1"/>
      <c r="AK311" s="1"/>
      <c r="AL311" s="1"/>
      <c r="AM311" s="1"/>
      <c r="AN311" s="1"/>
      <c r="AO311" s="1"/>
    </row>
    <row r="312" spans="1:41"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5"/>
      <c r="AI312" s="1"/>
      <c r="AJ312" s="1"/>
      <c r="AK312" s="1"/>
      <c r="AL312" s="1"/>
      <c r="AM312" s="1"/>
      <c r="AN312" s="1"/>
      <c r="AO312" s="1"/>
    </row>
    <row r="313" spans="1:41"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5"/>
      <c r="AI313" s="1"/>
      <c r="AJ313" s="1"/>
      <c r="AK313" s="1"/>
      <c r="AL313" s="1"/>
      <c r="AM313" s="1"/>
      <c r="AN313" s="1"/>
      <c r="AO313" s="1"/>
    </row>
    <row r="314" spans="1:41"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5"/>
      <c r="AI314" s="1"/>
      <c r="AJ314" s="1"/>
      <c r="AK314" s="1"/>
      <c r="AL314" s="1"/>
      <c r="AM314" s="1"/>
      <c r="AN314" s="1"/>
      <c r="AO314" s="1"/>
    </row>
    <row r="315" spans="1:41"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5"/>
      <c r="AI315" s="1"/>
      <c r="AJ315" s="1"/>
      <c r="AK315" s="1"/>
      <c r="AL315" s="1"/>
      <c r="AM315" s="1"/>
      <c r="AN315" s="1"/>
      <c r="AO315" s="1"/>
    </row>
    <row r="316" spans="1:41"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5"/>
      <c r="AI316" s="1"/>
      <c r="AJ316" s="1"/>
      <c r="AK316" s="1"/>
      <c r="AL316" s="1"/>
      <c r="AM316" s="1"/>
      <c r="AN316" s="1"/>
      <c r="AO316" s="1"/>
    </row>
    <row r="317" spans="1:41"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5"/>
      <c r="AI317" s="1"/>
      <c r="AJ317" s="1"/>
      <c r="AK317" s="1"/>
      <c r="AL317" s="1"/>
      <c r="AM317" s="1"/>
      <c r="AN317" s="1"/>
      <c r="AO317" s="1"/>
    </row>
    <row r="318" spans="1:41"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5"/>
      <c r="AI318" s="1"/>
      <c r="AJ318" s="1"/>
      <c r="AK318" s="1"/>
      <c r="AL318" s="1"/>
      <c r="AM318" s="1"/>
      <c r="AN318" s="1"/>
      <c r="AO318" s="1"/>
    </row>
    <row r="319" spans="1:41"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5"/>
      <c r="AI319" s="1"/>
      <c r="AJ319" s="1"/>
      <c r="AK319" s="1"/>
      <c r="AL319" s="1"/>
      <c r="AM319" s="1"/>
      <c r="AN319" s="1"/>
      <c r="AO319" s="1"/>
    </row>
    <row r="320" spans="1:41"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5"/>
      <c r="AI320" s="1"/>
      <c r="AJ320" s="1"/>
      <c r="AK320" s="1"/>
      <c r="AL320" s="1"/>
      <c r="AM320" s="1"/>
      <c r="AN320" s="1"/>
      <c r="AO320" s="1"/>
    </row>
    <row r="321" spans="1:41"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5"/>
      <c r="AI321" s="1"/>
      <c r="AJ321" s="1"/>
      <c r="AK321" s="1"/>
      <c r="AL321" s="1"/>
      <c r="AM321" s="1"/>
      <c r="AN321" s="1"/>
      <c r="AO321" s="1"/>
    </row>
    <row r="322" spans="1:41"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5"/>
      <c r="AI322" s="1"/>
      <c r="AJ322" s="1"/>
      <c r="AK322" s="1"/>
      <c r="AL322" s="1"/>
      <c r="AM322" s="1"/>
      <c r="AN322" s="1"/>
      <c r="AO322" s="1"/>
    </row>
    <row r="323" spans="1:41"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5"/>
      <c r="AI323" s="1"/>
      <c r="AJ323" s="1"/>
      <c r="AK323" s="1"/>
      <c r="AL323" s="1"/>
      <c r="AM323" s="1"/>
      <c r="AN323" s="1"/>
      <c r="AO323" s="1"/>
    </row>
    <row r="324" spans="1:41"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5"/>
      <c r="AI324" s="1"/>
      <c r="AJ324" s="1"/>
      <c r="AK324" s="1"/>
      <c r="AL324" s="1"/>
      <c r="AM324" s="1"/>
      <c r="AN324" s="1"/>
      <c r="AO324" s="1"/>
    </row>
    <row r="325" spans="1:41"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5"/>
      <c r="AI325" s="1"/>
      <c r="AJ325" s="1"/>
      <c r="AK325" s="1"/>
      <c r="AL325" s="1"/>
      <c r="AM325" s="1"/>
      <c r="AN325" s="1"/>
      <c r="AO325" s="1"/>
    </row>
    <row r="326" spans="1:41"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5"/>
      <c r="AI326" s="1"/>
      <c r="AJ326" s="1"/>
      <c r="AK326" s="1"/>
      <c r="AL326" s="1"/>
      <c r="AM326" s="1"/>
      <c r="AN326" s="1"/>
      <c r="AO326" s="1"/>
    </row>
    <row r="327" spans="1:41"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5"/>
      <c r="AI327" s="1"/>
      <c r="AJ327" s="1"/>
      <c r="AK327" s="1"/>
      <c r="AL327" s="1"/>
      <c r="AM327" s="1"/>
      <c r="AN327" s="1"/>
      <c r="AO327" s="1"/>
    </row>
    <row r="328" spans="1:41"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5"/>
      <c r="AI328" s="1"/>
      <c r="AJ328" s="1"/>
      <c r="AK328" s="1"/>
      <c r="AL328" s="1"/>
      <c r="AM328" s="1"/>
      <c r="AN328" s="1"/>
      <c r="AO328" s="1"/>
    </row>
    <row r="329" spans="1:41"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5"/>
      <c r="AI329" s="1"/>
      <c r="AJ329" s="1"/>
      <c r="AK329" s="1"/>
      <c r="AL329" s="1"/>
      <c r="AM329" s="1"/>
      <c r="AN329" s="1"/>
      <c r="AO329" s="1"/>
    </row>
    <row r="330" spans="1:41"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5"/>
      <c r="AI330" s="1"/>
      <c r="AJ330" s="1"/>
      <c r="AK330" s="1"/>
      <c r="AL330" s="1"/>
      <c r="AM330" s="1"/>
      <c r="AN330" s="1"/>
      <c r="AO330" s="1"/>
    </row>
    <row r="331" spans="1:41"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5"/>
      <c r="AI331" s="1"/>
      <c r="AJ331" s="1"/>
      <c r="AK331" s="1"/>
      <c r="AL331" s="1"/>
      <c r="AM331" s="1"/>
      <c r="AN331" s="1"/>
      <c r="AO331" s="1"/>
    </row>
    <row r="332" spans="1:41"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5"/>
      <c r="AI332" s="1"/>
      <c r="AJ332" s="1"/>
      <c r="AK332" s="1"/>
      <c r="AL332" s="1"/>
      <c r="AM332" s="1"/>
      <c r="AN332" s="1"/>
      <c r="AO332" s="1"/>
    </row>
    <row r="333" spans="1:41"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5"/>
      <c r="AI333" s="1"/>
      <c r="AJ333" s="1"/>
      <c r="AK333" s="1"/>
      <c r="AL333" s="1"/>
      <c r="AM333" s="1"/>
      <c r="AN333" s="1"/>
      <c r="AO333" s="1"/>
    </row>
    <row r="334" spans="1:41"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5"/>
      <c r="AI334" s="1"/>
      <c r="AJ334" s="1"/>
      <c r="AK334" s="1"/>
      <c r="AL334" s="1"/>
      <c r="AM334" s="1"/>
      <c r="AN334" s="1"/>
      <c r="AO334" s="1"/>
    </row>
    <row r="335" spans="1:41"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5"/>
      <c r="AI335" s="1"/>
      <c r="AJ335" s="1"/>
      <c r="AK335" s="1"/>
      <c r="AL335" s="1"/>
      <c r="AM335" s="1"/>
      <c r="AN335" s="1"/>
      <c r="AO335" s="1"/>
    </row>
    <row r="336" spans="1:41"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5"/>
      <c r="AI336" s="1"/>
      <c r="AJ336" s="1"/>
      <c r="AK336" s="1"/>
      <c r="AL336" s="1"/>
      <c r="AM336" s="1"/>
      <c r="AN336" s="1"/>
      <c r="AO336" s="1"/>
    </row>
    <row r="337" spans="1:41"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5"/>
      <c r="AI337" s="1"/>
      <c r="AJ337" s="1"/>
      <c r="AK337" s="1"/>
      <c r="AL337" s="1"/>
      <c r="AM337" s="1"/>
      <c r="AN337" s="1"/>
      <c r="AO337" s="1"/>
    </row>
    <row r="338" spans="1:41"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5"/>
      <c r="AI338" s="1"/>
      <c r="AJ338" s="1"/>
      <c r="AK338" s="1"/>
      <c r="AL338" s="1"/>
      <c r="AM338" s="1"/>
      <c r="AN338" s="1"/>
      <c r="AO338" s="1"/>
    </row>
    <row r="339" spans="1:41"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5"/>
      <c r="AI339" s="1"/>
      <c r="AJ339" s="1"/>
      <c r="AK339" s="1"/>
      <c r="AL339" s="1"/>
      <c r="AM339" s="1"/>
      <c r="AN339" s="1"/>
      <c r="AO339" s="1"/>
    </row>
    <row r="340" spans="1:41"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5"/>
      <c r="AI340" s="1"/>
      <c r="AJ340" s="1"/>
      <c r="AK340" s="1"/>
      <c r="AL340" s="1"/>
      <c r="AM340" s="1"/>
      <c r="AN340" s="1"/>
      <c r="AO340" s="1"/>
    </row>
    <row r="341" spans="1:41"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5"/>
      <c r="AI341" s="1"/>
      <c r="AJ341" s="1"/>
      <c r="AK341" s="1"/>
      <c r="AL341" s="1"/>
      <c r="AM341" s="1"/>
      <c r="AN341" s="1"/>
      <c r="AO341" s="1"/>
    </row>
    <row r="342" spans="1:41"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5"/>
      <c r="AI342" s="1"/>
      <c r="AJ342" s="1"/>
      <c r="AK342" s="1"/>
      <c r="AL342" s="1"/>
      <c r="AM342" s="1"/>
      <c r="AN342" s="1"/>
      <c r="AO342" s="1"/>
    </row>
    <row r="343" spans="1:41"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5"/>
      <c r="AI343" s="1"/>
      <c r="AJ343" s="1"/>
      <c r="AK343" s="1"/>
      <c r="AL343" s="1"/>
      <c r="AM343" s="1"/>
      <c r="AN343" s="1"/>
      <c r="AO343" s="1"/>
    </row>
    <row r="344" spans="1:41"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5"/>
      <c r="AI344" s="1"/>
      <c r="AJ344" s="1"/>
      <c r="AK344" s="1"/>
      <c r="AL344" s="1"/>
      <c r="AM344" s="1"/>
      <c r="AN344" s="1"/>
      <c r="AO344" s="1"/>
    </row>
    <row r="345" spans="1:41"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5"/>
      <c r="AI345" s="1"/>
      <c r="AJ345" s="1"/>
      <c r="AK345" s="1"/>
      <c r="AL345" s="1"/>
      <c r="AM345" s="1"/>
      <c r="AN345" s="1"/>
      <c r="AO345" s="1"/>
    </row>
    <row r="346" spans="1:41"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5"/>
      <c r="AI346" s="1"/>
      <c r="AJ346" s="1"/>
      <c r="AK346" s="1"/>
      <c r="AL346" s="1"/>
      <c r="AM346" s="1"/>
      <c r="AN346" s="1"/>
      <c r="AO346" s="1"/>
    </row>
    <row r="347" spans="1:41"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5"/>
      <c r="AI347" s="1"/>
      <c r="AJ347" s="1"/>
      <c r="AK347" s="1"/>
      <c r="AL347" s="1"/>
      <c r="AM347" s="1"/>
      <c r="AN347" s="1"/>
      <c r="AO347" s="1"/>
    </row>
    <row r="348" spans="1:41"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5"/>
      <c r="AI348" s="1"/>
      <c r="AJ348" s="1"/>
      <c r="AK348" s="1"/>
      <c r="AL348" s="1"/>
      <c r="AM348" s="1"/>
      <c r="AN348" s="1"/>
      <c r="AO348" s="1"/>
    </row>
    <row r="349" spans="1:41"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5"/>
      <c r="AI349" s="1"/>
      <c r="AJ349" s="1"/>
      <c r="AK349" s="1"/>
      <c r="AL349" s="1"/>
      <c r="AM349" s="1"/>
      <c r="AN349" s="1"/>
      <c r="AO349" s="1"/>
    </row>
    <row r="350" spans="1:41"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5"/>
      <c r="AI350" s="1"/>
      <c r="AJ350" s="1"/>
      <c r="AK350" s="1"/>
      <c r="AL350" s="1"/>
      <c r="AM350" s="1"/>
      <c r="AN350" s="1"/>
      <c r="AO350" s="1"/>
    </row>
    <row r="351" spans="1:41"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5"/>
      <c r="AI351" s="1"/>
      <c r="AJ351" s="1"/>
      <c r="AK351" s="1"/>
      <c r="AL351" s="1"/>
      <c r="AM351" s="1"/>
      <c r="AN351" s="1"/>
      <c r="AO351" s="1"/>
    </row>
    <row r="352" spans="1:41"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5"/>
      <c r="AI352" s="1"/>
      <c r="AJ352" s="1"/>
      <c r="AK352" s="1"/>
      <c r="AL352" s="1"/>
      <c r="AM352" s="1"/>
      <c r="AN352" s="1"/>
      <c r="AO352" s="1"/>
    </row>
    <row r="353" spans="1:41"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5"/>
      <c r="AI353" s="1"/>
      <c r="AJ353" s="1"/>
      <c r="AK353" s="1"/>
      <c r="AL353" s="1"/>
      <c r="AM353" s="1"/>
      <c r="AN353" s="1"/>
      <c r="AO353" s="1"/>
    </row>
    <row r="354" spans="1:41"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5"/>
      <c r="AI354" s="1"/>
      <c r="AJ354" s="1"/>
      <c r="AK354" s="1"/>
      <c r="AL354" s="1"/>
      <c r="AM354" s="1"/>
      <c r="AN354" s="1"/>
      <c r="AO354" s="1"/>
    </row>
    <row r="355" spans="1:41"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5"/>
      <c r="AI355" s="1"/>
      <c r="AJ355" s="1"/>
      <c r="AK355" s="1"/>
      <c r="AL355" s="1"/>
      <c r="AM355" s="1"/>
      <c r="AN355" s="1"/>
      <c r="AO355" s="1"/>
    </row>
    <row r="356" spans="1:41"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5"/>
      <c r="AI356" s="1"/>
      <c r="AJ356" s="1"/>
      <c r="AK356" s="1"/>
      <c r="AL356" s="1"/>
      <c r="AM356" s="1"/>
      <c r="AN356" s="1"/>
      <c r="AO356" s="1"/>
    </row>
    <row r="357" spans="1:41"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5"/>
      <c r="AI357" s="1"/>
      <c r="AJ357" s="1"/>
      <c r="AK357" s="1"/>
      <c r="AL357" s="1"/>
      <c r="AM357" s="1"/>
      <c r="AN357" s="1"/>
      <c r="AO357" s="1"/>
    </row>
    <row r="358" spans="1:41"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5"/>
      <c r="AI358" s="1"/>
      <c r="AJ358" s="1"/>
      <c r="AK358" s="1"/>
      <c r="AL358" s="1"/>
      <c r="AM358" s="1"/>
      <c r="AN358" s="1"/>
      <c r="AO358" s="1"/>
    </row>
    <row r="359" spans="1:41"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5"/>
      <c r="AI359" s="1"/>
      <c r="AJ359" s="1"/>
      <c r="AK359" s="1"/>
      <c r="AL359" s="1"/>
      <c r="AM359" s="1"/>
      <c r="AN359" s="1"/>
      <c r="AO359" s="1"/>
    </row>
    <row r="360" spans="1:41"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5"/>
      <c r="AI360" s="1"/>
      <c r="AJ360" s="1"/>
      <c r="AK360" s="1"/>
      <c r="AL360" s="1"/>
      <c r="AM360" s="1"/>
      <c r="AN360" s="1"/>
      <c r="AO360" s="1"/>
    </row>
    <row r="361" spans="1:41"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5"/>
      <c r="AI361" s="1"/>
      <c r="AJ361" s="1"/>
      <c r="AK361" s="1"/>
      <c r="AL361" s="1"/>
      <c r="AM361" s="1"/>
      <c r="AN361" s="1"/>
      <c r="AO361" s="1"/>
    </row>
    <row r="362" spans="1:41"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5"/>
      <c r="AI362" s="1"/>
      <c r="AJ362" s="1"/>
      <c r="AK362" s="1"/>
      <c r="AL362" s="1"/>
      <c r="AM362" s="1"/>
      <c r="AN362" s="1"/>
      <c r="AO362" s="1"/>
    </row>
    <row r="363" spans="1:41"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5"/>
      <c r="AI363" s="1"/>
      <c r="AJ363" s="1"/>
      <c r="AK363" s="1"/>
      <c r="AL363" s="1"/>
      <c r="AM363" s="1"/>
      <c r="AN363" s="1"/>
      <c r="AO363" s="1"/>
    </row>
    <row r="364" spans="1:41"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5"/>
      <c r="AI364" s="1"/>
      <c r="AJ364" s="1"/>
      <c r="AK364" s="1"/>
      <c r="AL364" s="1"/>
      <c r="AM364" s="1"/>
      <c r="AN364" s="1"/>
      <c r="AO364" s="1"/>
    </row>
    <row r="365" spans="1:41"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5"/>
      <c r="AI365" s="1"/>
      <c r="AJ365" s="1"/>
      <c r="AK365" s="1"/>
      <c r="AL365" s="1"/>
      <c r="AM365" s="1"/>
      <c r="AN365" s="1"/>
      <c r="AO365" s="1"/>
    </row>
    <row r="366" spans="1:41"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5"/>
      <c r="AI366" s="1"/>
      <c r="AJ366" s="1"/>
      <c r="AK366" s="1"/>
      <c r="AL366" s="1"/>
      <c r="AM366" s="1"/>
      <c r="AN366" s="1"/>
      <c r="AO366" s="1"/>
    </row>
    <row r="367" spans="1:41"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5"/>
      <c r="AI367" s="1"/>
      <c r="AJ367" s="1"/>
      <c r="AK367" s="1"/>
      <c r="AL367" s="1"/>
      <c r="AM367" s="1"/>
      <c r="AN367" s="1"/>
      <c r="AO367" s="1"/>
    </row>
    <row r="368" spans="1:41"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5"/>
      <c r="AI368" s="1"/>
      <c r="AJ368" s="1"/>
      <c r="AK368" s="1"/>
      <c r="AL368" s="1"/>
      <c r="AM368" s="1"/>
      <c r="AN368" s="1"/>
      <c r="AO368" s="1"/>
    </row>
    <row r="369" spans="1:41"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5"/>
      <c r="AI369" s="1"/>
      <c r="AJ369" s="1"/>
      <c r="AK369" s="1"/>
      <c r="AL369" s="1"/>
      <c r="AM369" s="1"/>
      <c r="AN369" s="1"/>
      <c r="AO369" s="1"/>
    </row>
    <row r="370" spans="1:41"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5"/>
      <c r="AI370" s="1"/>
      <c r="AJ370" s="1"/>
      <c r="AK370" s="1"/>
      <c r="AL370" s="1"/>
      <c r="AM370" s="1"/>
      <c r="AN370" s="1"/>
      <c r="AO370" s="1"/>
    </row>
    <row r="371" spans="1:41"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5"/>
      <c r="AI371" s="1"/>
      <c r="AJ371" s="1"/>
      <c r="AK371" s="1"/>
      <c r="AL371" s="1"/>
      <c r="AM371" s="1"/>
      <c r="AN371" s="1"/>
      <c r="AO371" s="1"/>
    </row>
    <row r="372" spans="1:41"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5"/>
      <c r="AI372" s="1"/>
      <c r="AJ372" s="1"/>
      <c r="AK372" s="1"/>
      <c r="AL372" s="1"/>
      <c r="AM372" s="1"/>
      <c r="AN372" s="1"/>
      <c r="AO372" s="1"/>
    </row>
    <row r="373" spans="1:41"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5"/>
      <c r="AI373" s="1"/>
      <c r="AJ373" s="1"/>
      <c r="AK373" s="1"/>
      <c r="AL373" s="1"/>
      <c r="AM373" s="1"/>
      <c r="AN373" s="1"/>
      <c r="AO373" s="1"/>
    </row>
    <row r="374" spans="1:41"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5"/>
      <c r="AI374" s="1"/>
      <c r="AJ374" s="1"/>
      <c r="AK374" s="1"/>
      <c r="AL374" s="1"/>
      <c r="AM374" s="1"/>
      <c r="AN374" s="1"/>
      <c r="AO374" s="1"/>
    </row>
    <row r="375" spans="1:41"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5"/>
      <c r="AI375" s="1"/>
      <c r="AJ375" s="1"/>
      <c r="AK375" s="1"/>
      <c r="AL375" s="1"/>
      <c r="AM375" s="1"/>
      <c r="AN375" s="1"/>
      <c r="AO375" s="1"/>
    </row>
    <row r="376" spans="1:41"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5"/>
      <c r="AI376" s="1"/>
      <c r="AJ376" s="1"/>
      <c r="AK376" s="1"/>
      <c r="AL376" s="1"/>
      <c r="AM376" s="1"/>
      <c r="AN376" s="1"/>
      <c r="AO376" s="1"/>
    </row>
    <row r="377" spans="1:41"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5"/>
      <c r="AI377" s="1"/>
      <c r="AJ377" s="1"/>
      <c r="AK377" s="1"/>
      <c r="AL377" s="1"/>
      <c r="AM377" s="1"/>
      <c r="AN377" s="1"/>
      <c r="AO377" s="1"/>
    </row>
    <row r="378" spans="1:41"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5"/>
      <c r="AI378" s="1"/>
      <c r="AJ378" s="1"/>
      <c r="AK378" s="1"/>
      <c r="AL378" s="1"/>
      <c r="AM378" s="1"/>
      <c r="AN378" s="1"/>
      <c r="AO378" s="1"/>
    </row>
    <row r="379" spans="1:41"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5"/>
      <c r="AI379" s="1"/>
      <c r="AJ379" s="1"/>
      <c r="AK379" s="1"/>
      <c r="AL379" s="1"/>
      <c r="AM379" s="1"/>
      <c r="AN379" s="1"/>
      <c r="AO379" s="1"/>
    </row>
    <row r="380" spans="1:41"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5"/>
      <c r="AI380" s="1"/>
      <c r="AJ380" s="1"/>
      <c r="AK380" s="1"/>
      <c r="AL380" s="1"/>
      <c r="AM380" s="1"/>
      <c r="AN380" s="1"/>
      <c r="AO380" s="1"/>
    </row>
    <row r="381" spans="1:41"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5"/>
      <c r="AI381" s="1"/>
      <c r="AJ381" s="1"/>
      <c r="AK381" s="1"/>
      <c r="AL381" s="1"/>
      <c r="AM381" s="1"/>
      <c r="AN381" s="1"/>
      <c r="AO381" s="1"/>
    </row>
    <row r="382" spans="1:41"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5"/>
      <c r="AI382" s="1"/>
      <c r="AJ382" s="1"/>
      <c r="AK382" s="1"/>
      <c r="AL382" s="1"/>
      <c r="AM382" s="1"/>
      <c r="AN382" s="1"/>
      <c r="AO382" s="1"/>
    </row>
    <row r="383" spans="1:41"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5"/>
      <c r="AI383" s="1"/>
      <c r="AJ383" s="1"/>
      <c r="AK383" s="1"/>
      <c r="AL383" s="1"/>
      <c r="AM383" s="1"/>
      <c r="AN383" s="1"/>
      <c r="AO383" s="1"/>
    </row>
    <row r="384" spans="1:41"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5"/>
      <c r="AI384" s="1"/>
      <c r="AJ384" s="1"/>
      <c r="AK384" s="1"/>
      <c r="AL384" s="1"/>
      <c r="AM384" s="1"/>
      <c r="AN384" s="1"/>
      <c r="AO384" s="1"/>
    </row>
    <row r="385" spans="1:41"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5"/>
      <c r="AI385" s="1"/>
      <c r="AJ385" s="1"/>
      <c r="AK385" s="1"/>
      <c r="AL385" s="1"/>
      <c r="AM385" s="1"/>
      <c r="AN385" s="1"/>
      <c r="AO385" s="1"/>
    </row>
    <row r="386" spans="1:41"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5"/>
      <c r="AI386" s="1"/>
      <c r="AJ386" s="1"/>
      <c r="AK386" s="1"/>
      <c r="AL386" s="1"/>
      <c r="AM386" s="1"/>
      <c r="AN386" s="1"/>
      <c r="AO386" s="1"/>
    </row>
    <row r="387" spans="1:41"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5"/>
      <c r="AI387" s="1"/>
      <c r="AJ387" s="1"/>
      <c r="AK387" s="1"/>
      <c r="AL387" s="1"/>
      <c r="AM387" s="1"/>
      <c r="AN387" s="1"/>
      <c r="AO387" s="1"/>
    </row>
    <row r="388" spans="1:41"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5"/>
      <c r="AI388" s="1"/>
      <c r="AJ388" s="1"/>
      <c r="AK388" s="1"/>
      <c r="AL388" s="1"/>
      <c r="AM388" s="1"/>
      <c r="AN388" s="1"/>
      <c r="AO388" s="1"/>
    </row>
    <row r="389" spans="1:41"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5"/>
      <c r="AI389" s="1"/>
      <c r="AJ389" s="1"/>
      <c r="AK389" s="1"/>
      <c r="AL389" s="1"/>
      <c r="AM389" s="1"/>
      <c r="AN389" s="1"/>
      <c r="AO389" s="1"/>
    </row>
    <row r="390" spans="1:41"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5"/>
      <c r="AI390" s="1"/>
      <c r="AJ390" s="1"/>
      <c r="AK390" s="1"/>
      <c r="AL390" s="1"/>
      <c r="AM390" s="1"/>
      <c r="AN390" s="1"/>
      <c r="AO390" s="1"/>
    </row>
    <row r="391" spans="1:41"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5"/>
      <c r="AI391" s="1"/>
      <c r="AJ391" s="1"/>
      <c r="AK391" s="1"/>
      <c r="AL391" s="1"/>
      <c r="AM391" s="1"/>
      <c r="AN391" s="1"/>
      <c r="AO391" s="1"/>
    </row>
    <row r="392" spans="1:41"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5"/>
      <c r="AI392" s="1"/>
      <c r="AJ392" s="1"/>
      <c r="AK392" s="1"/>
      <c r="AL392" s="1"/>
      <c r="AM392" s="1"/>
      <c r="AN392" s="1"/>
      <c r="AO392" s="1"/>
    </row>
    <row r="393" spans="1:41"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5"/>
      <c r="AI393" s="1"/>
      <c r="AJ393" s="1"/>
      <c r="AK393" s="1"/>
      <c r="AL393" s="1"/>
      <c r="AM393" s="1"/>
      <c r="AN393" s="1"/>
      <c r="AO393" s="1"/>
    </row>
    <row r="394" spans="1:41"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5"/>
      <c r="AI394" s="1"/>
      <c r="AJ394" s="1"/>
      <c r="AK394" s="1"/>
      <c r="AL394" s="1"/>
      <c r="AM394" s="1"/>
      <c r="AN394" s="1"/>
      <c r="AO394" s="1"/>
    </row>
    <row r="395" spans="1:41"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5"/>
      <c r="AI395" s="1"/>
      <c r="AJ395" s="1"/>
      <c r="AK395" s="1"/>
      <c r="AL395" s="1"/>
      <c r="AM395" s="1"/>
      <c r="AN395" s="1"/>
      <c r="AO395" s="1"/>
    </row>
    <row r="396" spans="1:41"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5"/>
      <c r="AI396" s="1"/>
      <c r="AJ396" s="1"/>
      <c r="AK396" s="1"/>
      <c r="AL396" s="1"/>
      <c r="AM396" s="1"/>
      <c r="AN396" s="1"/>
      <c r="AO396" s="1"/>
    </row>
    <row r="397" spans="1:41"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5"/>
      <c r="AI397" s="1"/>
      <c r="AJ397" s="1"/>
      <c r="AK397" s="1"/>
      <c r="AL397" s="1"/>
      <c r="AM397" s="1"/>
      <c r="AN397" s="1"/>
      <c r="AO397" s="1"/>
    </row>
    <row r="398" spans="1:41"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5"/>
      <c r="AI398" s="1"/>
      <c r="AJ398" s="1"/>
      <c r="AK398" s="1"/>
      <c r="AL398" s="1"/>
      <c r="AM398" s="1"/>
      <c r="AN398" s="1"/>
      <c r="AO398" s="1"/>
    </row>
    <row r="399" spans="1:41"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5"/>
      <c r="AI399" s="1"/>
      <c r="AJ399" s="1"/>
      <c r="AK399" s="1"/>
      <c r="AL399" s="1"/>
      <c r="AM399" s="1"/>
      <c r="AN399" s="1"/>
      <c r="AO399" s="1"/>
    </row>
    <row r="400" spans="1:41"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5"/>
      <c r="AI400" s="1"/>
      <c r="AJ400" s="1"/>
      <c r="AK400" s="1"/>
      <c r="AL400" s="1"/>
      <c r="AM400" s="1"/>
      <c r="AN400" s="1"/>
      <c r="AO400" s="1"/>
    </row>
    <row r="401" spans="1:41"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5"/>
      <c r="AI401" s="1"/>
      <c r="AJ401" s="1"/>
      <c r="AK401" s="1"/>
      <c r="AL401" s="1"/>
      <c r="AM401" s="1"/>
      <c r="AN401" s="1"/>
      <c r="AO401" s="1"/>
    </row>
    <row r="402" spans="1:41"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5"/>
      <c r="AI402" s="1"/>
      <c r="AJ402" s="1"/>
      <c r="AK402" s="1"/>
      <c r="AL402" s="1"/>
      <c r="AM402" s="1"/>
      <c r="AN402" s="1"/>
      <c r="AO402" s="1"/>
    </row>
    <row r="403" spans="1:41"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5"/>
      <c r="AI403" s="1"/>
      <c r="AJ403" s="1"/>
      <c r="AK403" s="1"/>
      <c r="AL403" s="1"/>
      <c r="AM403" s="1"/>
      <c r="AN403" s="1"/>
      <c r="AO403" s="1"/>
    </row>
    <row r="404" spans="1:41"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5"/>
      <c r="AI404" s="1"/>
      <c r="AJ404" s="1"/>
      <c r="AK404" s="1"/>
      <c r="AL404" s="1"/>
      <c r="AM404" s="1"/>
      <c r="AN404" s="1"/>
      <c r="AO404" s="1"/>
    </row>
    <row r="405" spans="1:41"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5"/>
      <c r="AI405" s="1"/>
      <c r="AJ405" s="1"/>
      <c r="AK405" s="1"/>
      <c r="AL405" s="1"/>
      <c r="AM405" s="1"/>
      <c r="AN405" s="1"/>
      <c r="AO405" s="1"/>
    </row>
    <row r="406" spans="1:41"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5"/>
      <c r="AI406" s="1"/>
      <c r="AJ406" s="1"/>
      <c r="AK406" s="1"/>
      <c r="AL406" s="1"/>
      <c r="AM406" s="1"/>
      <c r="AN406" s="1"/>
      <c r="AO406" s="1"/>
    </row>
    <row r="407" spans="1:41"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5"/>
      <c r="AI407" s="1"/>
      <c r="AJ407" s="1"/>
      <c r="AK407" s="1"/>
      <c r="AL407" s="1"/>
      <c r="AM407" s="1"/>
      <c r="AN407" s="1"/>
      <c r="AO407" s="1"/>
    </row>
    <row r="408" spans="1:41"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5"/>
      <c r="AI408" s="1"/>
      <c r="AJ408" s="1"/>
      <c r="AK408" s="1"/>
      <c r="AL408" s="1"/>
      <c r="AM408" s="1"/>
      <c r="AN408" s="1"/>
      <c r="AO408" s="1"/>
    </row>
    <row r="409" spans="1:41"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5"/>
      <c r="AI409" s="1"/>
      <c r="AJ409" s="1"/>
      <c r="AK409" s="1"/>
      <c r="AL409" s="1"/>
      <c r="AM409" s="1"/>
      <c r="AN409" s="1"/>
      <c r="AO409" s="1"/>
    </row>
    <row r="410" spans="1:41"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5"/>
      <c r="AI410" s="1"/>
      <c r="AJ410" s="1"/>
      <c r="AK410" s="1"/>
      <c r="AL410" s="1"/>
      <c r="AM410" s="1"/>
      <c r="AN410" s="1"/>
      <c r="AO410" s="1"/>
    </row>
    <row r="411" spans="1:41"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5"/>
      <c r="AI411" s="1"/>
      <c r="AJ411" s="1"/>
      <c r="AK411" s="1"/>
      <c r="AL411" s="1"/>
      <c r="AM411" s="1"/>
      <c r="AN411" s="1"/>
      <c r="AO411" s="1"/>
    </row>
    <row r="412" spans="1:41"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5"/>
      <c r="AI412" s="1"/>
      <c r="AJ412" s="1"/>
      <c r="AK412" s="1"/>
      <c r="AL412" s="1"/>
      <c r="AM412" s="1"/>
      <c r="AN412" s="1"/>
      <c r="AO412" s="1"/>
    </row>
    <row r="413" spans="1:41"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5"/>
      <c r="AI413" s="1"/>
      <c r="AJ413" s="1"/>
      <c r="AK413" s="1"/>
      <c r="AL413" s="1"/>
      <c r="AM413" s="1"/>
      <c r="AN413" s="1"/>
      <c r="AO413" s="1"/>
    </row>
    <row r="414" spans="1:41"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5"/>
      <c r="AI414" s="1"/>
      <c r="AJ414" s="1"/>
      <c r="AK414" s="1"/>
      <c r="AL414" s="1"/>
      <c r="AM414" s="1"/>
      <c r="AN414" s="1"/>
      <c r="AO414" s="1"/>
    </row>
    <row r="415" spans="1:41"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5"/>
      <c r="AI415" s="1"/>
      <c r="AJ415" s="1"/>
      <c r="AK415" s="1"/>
      <c r="AL415" s="1"/>
      <c r="AM415" s="1"/>
      <c r="AN415" s="1"/>
      <c r="AO415" s="1"/>
    </row>
    <row r="416" spans="1:41"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5"/>
      <c r="AI416" s="1"/>
      <c r="AJ416" s="1"/>
      <c r="AK416" s="1"/>
      <c r="AL416" s="1"/>
      <c r="AM416" s="1"/>
      <c r="AN416" s="1"/>
      <c r="AO416" s="1"/>
    </row>
    <row r="417" spans="1:41"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5"/>
      <c r="AI417" s="1"/>
      <c r="AJ417" s="1"/>
      <c r="AK417" s="1"/>
      <c r="AL417" s="1"/>
      <c r="AM417" s="1"/>
      <c r="AN417" s="1"/>
      <c r="AO417" s="1"/>
    </row>
    <row r="418" spans="1:41"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5"/>
      <c r="AI418" s="1"/>
      <c r="AJ418" s="1"/>
      <c r="AK418" s="1"/>
      <c r="AL418" s="1"/>
      <c r="AM418" s="1"/>
      <c r="AN418" s="1"/>
      <c r="AO418" s="1"/>
    </row>
    <row r="419" spans="1:41"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5"/>
      <c r="AI419" s="1"/>
      <c r="AJ419" s="1"/>
      <c r="AK419" s="1"/>
      <c r="AL419" s="1"/>
      <c r="AM419" s="1"/>
      <c r="AN419" s="1"/>
      <c r="AO419" s="1"/>
    </row>
    <row r="420" spans="1:41"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5"/>
      <c r="AI420" s="1"/>
      <c r="AJ420" s="1"/>
      <c r="AK420" s="1"/>
      <c r="AL420" s="1"/>
      <c r="AM420" s="1"/>
      <c r="AN420" s="1"/>
      <c r="AO420" s="1"/>
    </row>
    <row r="421" spans="1:41"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5"/>
      <c r="AI421" s="1"/>
      <c r="AJ421" s="1"/>
      <c r="AK421" s="1"/>
      <c r="AL421" s="1"/>
      <c r="AM421" s="1"/>
      <c r="AN421" s="1"/>
      <c r="AO421" s="1"/>
    </row>
    <row r="422" spans="1:41"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5"/>
      <c r="AI422" s="1"/>
      <c r="AJ422" s="1"/>
      <c r="AK422" s="1"/>
      <c r="AL422" s="1"/>
      <c r="AM422" s="1"/>
      <c r="AN422" s="1"/>
      <c r="AO422" s="1"/>
    </row>
    <row r="423" spans="1:41"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5"/>
      <c r="AI423" s="1"/>
      <c r="AJ423" s="1"/>
      <c r="AK423" s="1"/>
      <c r="AL423" s="1"/>
      <c r="AM423" s="1"/>
      <c r="AN423" s="1"/>
      <c r="AO423" s="1"/>
    </row>
    <row r="424" spans="1:41"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5"/>
      <c r="AI424" s="1"/>
      <c r="AJ424" s="1"/>
      <c r="AK424" s="1"/>
      <c r="AL424" s="1"/>
      <c r="AM424" s="1"/>
      <c r="AN424" s="1"/>
      <c r="AO424" s="1"/>
    </row>
    <row r="425" spans="1:41"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5"/>
      <c r="AI425" s="1"/>
      <c r="AJ425" s="1"/>
      <c r="AK425" s="1"/>
      <c r="AL425" s="1"/>
      <c r="AM425" s="1"/>
      <c r="AN425" s="1"/>
      <c r="AO425" s="1"/>
    </row>
    <row r="426" spans="1:41"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5"/>
      <c r="AI426" s="1"/>
      <c r="AJ426" s="1"/>
      <c r="AK426" s="1"/>
      <c r="AL426" s="1"/>
      <c r="AM426" s="1"/>
      <c r="AN426" s="1"/>
      <c r="AO426" s="1"/>
    </row>
    <row r="427" spans="1:41"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5"/>
      <c r="AI427" s="1"/>
      <c r="AJ427" s="1"/>
      <c r="AK427" s="1"/>
      <c r="AL427" s="1"/>
      <c r="AM427" s="1"/>
      <c r="AN427" s="1"/>
      <c r="AO427" s="1"/>
    </row>
    <row r="428" spans="1:41"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5"/>
      <c r="AI428" s="1"/>
      <c r="AJ428" s="1"/>
      <c r="AK428" s="1"/>
      <c r="AL428" s="1"/>
      <c r="AM428" s="1"/>
      <c r="AN428" s="1"/>
      <c r="AO428" s="1"/>
    </row>
    <row r="429" spans="1:41"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5"/>
      <c r="AI429" s="1"/>
      <c r="AJ429" s="1"/>
      <c r="AK429" s="1"/>
      <c r="AL429" s="1"/>
      <c r="AM429" s="1"/>
      <c r="AN429" s="1"/>
      <c r="AO429" s="1"/>
    </row>
    <row r="430" spans="1:41"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5"/>
      <c r="AI430" s="1"/>
      <c r="AJ430" s="1"/>
      <c r="AK430" s="1"/>
      <c r="AL430" s="1"/>
      <c r="AM430" s="1"/>
      <c r="AN430" s="1"/>
      <c r="AO430" s="1"/>
    </row>
    <row r="431" spans="1:41"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5"/>
      <c r="AI431" s="1"/>
      <c r="AJ431" s="1"/>
      <c r="AK431" s="1"/>
      <c r="AL431" s="1"/>
      <c r="AM431" s="1"/>
      <c r="AN431" s="1"/>
      <c r="AO431" s="1"/>
    </row>
    <row r="432" spans="1:41"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5"/>
      <c r="AI432" s="1"/>
      <c r="AJ432" s="1"/>
      <c r="AK432" s="1"/>
      <c r="AL432" s="1"/>
      <c r="AM432" s="1"/>
      <c r="AN432" s="1"/>
      <c r="AO432" s="1"/>
    </row>
    <row r="433" spans="1:41"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5"/>
      <c r="AI433" s="1"/>
      <c r="AJ433" s="1"/>
      <c r="AK433" s="1"/>
      <c r="AL433" s="1"/>
      <c r="AM433" s="1"/>
      <c r="AN433" s="1"/>
      <c r="AO433" s="1"/>
    </row>
    <row r="434" spans="1:41"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5"/>
      <c r="AI434" s="1"/>
      <c r="AJ434" s="1"/>
      <c r="AK434" s="1"/>
      <c r="AL434" s="1"/>
      <c r="AM434" s="1"/>
      <c r="AN434" s="1"/>
      <c r="AO434" s="1"/>
    </row>
    <row r="435" spans="1:41"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5"/>
      <c r="AI435" s="1"/>
      <c r="AJ435" s="1"/>
      <c r="AK435" s="1"/>
      <c r="AL435" s="1"/>
      <c r="AM435" s="1"/>
      <c r="AN435" s="1"/>
      <c r="AO435" s="1"/>
    </row>
    <row r="436" spans="1:41"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5"/>
      <c r="AI436" s="1"/>
      <c r="AJ436" s="1"/>
      <c r="AK436" s="1"/>
      <c r="AL436" s="1"/>
      <c r="AM436" s="1"/>
      <c r="AN436" s="1"/>
      <c r="AO436" s="1"/>
    </row>
    <row r="437" spans="1:41"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5"/>
      <c r="AI437" s="1"/>
      <c r="AJ437" s="1"/>
      <c r="AK437" s="1"/>
      <c r="AL437" s="1"/>
      <c r="AM437" s="1"/>
      <c r="AN437" s="1"/>
      <c r="AO437" s="1"/>
    </row>
    <row r="438" spans="1:41"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5"/>
      <c r="AI438" s="1"/>
      <c r="AJ438" s="1"/>
      <c r="AK438" s="1"/>
      <c r="AL438" s="1"/>
      <c r="AM438" s="1"/>
      <c r="AN438" s="1"/>
      <c r="AO438" s="1"/>
    </row>
    <row r="439" spans="1:41"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5"/>
      <c r="AI439" s="1"/>
      <c r="AJ439" s="1"/>
      <c r="AK439" s="1"/>
      <c r="AL439" s="1"/>
      <c r="AM439" s="1"/>
      <c r="AN439" s="1"/>
      <c r="AO439" s="1"/>
    </row>
    <row r="440" spans="1:41"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5"/>
      <c r="AI440" s="1"/>
      <c r="AJ440" s="1"/>
      <c r="AK440" s="1"/>
      <c r="AL440" s="1"/>
      <c r="AM440" s="1"/>
      <c r="AN440" s="1"/>
      <c r="AO440" s="1"/>
    </row>
    <row r="441" spans="1:41"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5"/>
      <c r="AI441" s="1"/>
      <c r="AJ441" s="1"/>
      <c r="AK441" s="1"/>
      <c r="AL441" s="1"/>
      <c r="AM441" s="1"/>
      <c r="AN441" s="1"/>
      <c r="AO441" s="1"/>
    </row>
    <row r="442" spans="1:41"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5"/>
      <c r="AI442" s="1"/>
      <c r="AJ442" s="1"/>
      <c r="AK442" s="1"/>
      <c r="AL442" s="1"/>
      <c r="AM442" s="1"/>
      <c r="AN442" s="1"/>
      <c r="AO442" s="1"/>
    </row>
    <row r="443" spans="1:41"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5"/>
      <c r="AI443" s="1"/>
      <c r="AJ443" s="1"/>
      <c r="AK443" s="1"/>
      <c r="AL443" s="1"/>
      <c r="AM443" s="1"/>
      <c r="AN443" s="1"/>
      <c r="AO443" s="1"/>
    </row>
    <row r="444" spans="1:41"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5"/>
      <c r="AI444" s="1"/>
      <c r="AJ444" s="1"/>
      <c r="AK444" s="1"/>
      <c r="AL444" s="1"/>
      <c r="AM444" s="1"/>
      <c r="AN444" s="1"/>
      <c r="AO444" s="1"/>
    </row>
    <row r="445" spans="1:41"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5"/>
      <c r="AI445" s="1"/>
      <c r="AJ445" s="1"/>
      <c r="AK445" s="1"/>
      <c r="AL445" s="1"/>
      <c r="AM445" s="1"/>
      <c r="AN445" s="1"/>
      <c r="AO445" s="1"/>
    </row>
    <row r="446" spans="1:41"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5"/>
      <c r="AI446" s="1"/>
      <c r="AJ446" s="1"/>
      <c r="AK446" s="1"/>
      <c r="AL446" s="1"/>
      <c r="AM446" s="1"/>
      <c r="AN446" s="1"/>
      <c r="AO446" s="1"/>
    </row>
    <row r="447" spans="1:41"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5"/>
      <c r="AI447" s="1"/>
      <c r="AJ447" s="1"/>
      <c r="AK447" s="1"/>
      <c r="AL447" s="1"/>
      <c r="AM447" s="1"/>
      <c r="AN447" s="1"/>
      <c r="AO447" s="1"/>
    </row>
    <row r="448" spans="1:41"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5"/>
      <c r="AI448" s="1"/>
      <c r="AJ448" s="1"/>
      <c r="AK448" s="1"/>
      <c r="AL448" s="1"/>
      <c r="AM448" s="1"/>
      <c r="AN448" s="1"/>
      <c r="AO448" s="1"/>
    </row>
    <row r="449" spans="1:41"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5"/>
      <c r="AI449" s="1"/>
      <c r="AJ449" s="1"/>
      <c r="AK449" s="1"/>
      <c r="AL449" s="1"/>
      <c r="AM449" s="1"/>
      <c r="AN449" s="1"/>
      <c r="AO449" s="1"/>
    </row>
    <row r="450" spans="1:41"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5"/>
      <c r="AI450" s="1"/>
      <c r="AJ450" s="1"/>
      <c r="AK450" s="1"/>
      <c r="AL450" s="1"/>
      <c r="AM450" s="1"/>
      <c r="AN450" s="1"/>
      <c r="AO450" s="1"/>
    </row>
    <row r="451" spans="1:41"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5"/>
      <c r="AI451" s="1"/>
      <c r="AJ451" s="1"/>
      <c r="AK451" s="1"/>
      <c r="AL451" s="1"/>
      <c r="AM451" s="1"/>
      <c r="AN451" s="1"/>
      <c r="AO451" s="1"/>
    </row>
    <row r="452" spans="1:41"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5"/>
      <c r="AI452" s="1"/>
      <c r="AJ452" s="1"/>
      <c r="AK452" s="1"/>
      <c r="AL452" s="1"/>
      <c r="AM452" s="1"/>
      <c r="AN452" s="1"/>
      <c r="AO452" s="1"/>
    </row>
    <row r="453" spans="1:41"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5"/>
      <c r="AI453" s="1"/>
      <c r="AJ453" s="1"/>
      <c r="AK453" s="1"/>
      <c r="AL453" s="1"/>
      <c r="AM453" s="1"/>
      <c r="AN453" s="1"/>
      <c r="AO453" s="1"/>
    </row>
    <row r="454" spans="1:41"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5"/>
      <c r="AI454" s="1"/>
      <c r="AJ454" s="1"/>
      <c r="AK454" s="1"/>
      <c r="AL454" s="1"/>
      <c r="AM454" s="1"/>
      <c r="AN454" s="1"/>
      <c r="AO454" s="1"/>
    </row>
    <row r="455" spans="1:41"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5"/>
      <c r="AI455" s="1"/>
      <c r="AJ455" s="1"/>
      <c r="AK455" s="1"/>
      <c r="AL455" s="1"/>
      <c r="AM455" s="1"/>
      <c r="AN455" s="1"/>
      <c r="AO455" s="1"/>
    </row>
    <row r="456" spans="1:41"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5"/>
      <c r="AI456" s="1"/>
      <c r="AJ456" s="1"/>
      <c r="AK456" s="1"/>
      <c r="AL456" s="1"/>
      <c r="AM456" s="1"/>
      <c r="AN456" s="1"/>
      <c r="AO456" s="1"/>
    </row>
    <row r="457" spans="1:41"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5"/>
      <c r="AI457" s="1"/>
      <c r="AJ457" s="1"/>
      <c r="AK457" s="1"/>
      <c r="AL457" s="1"/>
      <c r="AM457" s="1"/>
      <c r="AN457" s="1"/>
      <c r="AO457" s="1"/>
    </row>
    <row r="458" spans="1:41"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5"/>
      <c r="AI458" s="1"/>
      <c r="AJ458" s="1"/>
      <c r="AK458" s="1"/>
      <c r="AL458" s="1"/>
      <c r="AM458" s="1"/>
      <c r="AN458" s="1"/>
      <c r="AO458" s="1"/>
    </row>
    <row r="459" spans="1:41"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5"/>
      <c r="AI459" s="1"/>
      <c r="AJ459" s="1"/>
      <c r="AK459" s="1"/>
      <c r="AL459" s="1"/>
      <c r="AM459" s="1"/>
      <c r="AN459" s="1"/>
      <c r="AO459" s="1"/>
    </row>
    <row r="460" spans="1:41"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5"/>
      <c r="AI460" s="1"/>
      <c r="AJ460" s="1"/>
      <c r="AK460" s="1"/>
      <c r="AL460" s="1"/>
      <c r="AM460" s="1"/>
      <c r="AN460" s="1"/>
      <c r="AO460" s="1"/>
    </row>
    <row r="461" spans="1:41"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5"/>
      <c r="AI461" s="1"/>
      <c r="AJ461" s="1"/>
      <c r="AK461" s="1"/>
      <c r="AL461" s="1"/>
      <c r="AM461" s="1"/>
      <c r="AN461" s="1"/>
      <c r="AO461" s="1"/>
    </row>
    <row r="462" spans="1:41"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5"/>
      <c r="AI462" s="1"/>
      <c r="AJ462" s="1"/>
      <c r="AK462" s="1"/>
      <c r="AL462" s="1"/>
      <c r="AM462" s="1"/>
      <c r="AN462" s="1"/>
      <c r="AO462" s="1"/>
    </row>
    <row r="463" spans="1:41"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5"/>
      <c r="AI463" s="1"/>
      <c r="AJ463" s="1"/>
      <c r="AK463" s="1"/>
      <c r="AL463" s="1"/>
      <c r="AM463" s="1"/>
      <c r="AN463" s="1"/>
      <c r="AO463" s="1"/>
    </row>
    <row r="464" spans="1:41"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5"/>
      <c r="AI464" s="1"/>
      <c r="AJ464" s="1"/>
      <c r="AK464" s="1"/>
      <c r="AL464" s="1"/>
      <c r="AM464" s="1"/>
      <c r="AN464" s="1"/>
      <c r="AO464" s="1"/>
    </row>
    <row r="465" spans="1:41"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5"/>
      <c r="AI465" s="1"/>
      <c r="AJ465" s="1"/>
      <c r="AK465" s="1"/>
      <c r="AL465" s="1"/>
      <c r="AM465" s="1"/>
      <c r="AN465" s="1"/>
      <c r="AO465" s="1"/>
    </row>
    <row r="466" spans="1:41"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5"/>
      <c r="AI466" s="1"/>
      <c r="AJ466" s="1"/>
      <c r="AK466" s="1"/>
      <c r="AL466" s="1"/>
      <c r="AM466" s="1"/>
      <c r="AN466" s="1"/>
      <c r="AO466" s="1"/>
    </row>
    <row r="467" spans="1:41"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5"/>
      <c r="AI467" s="1"/>
      <c r="AJ467" s="1"/>
      <c r="AK467" s="1"/>
      <c r="AL467" s="1"/>
      <c r="AM467" s="1"/>
      <c r="AN467" s="1"/>
      <c r="AO467" s="1"/>
    </row>
    <row r="468" spans="1:41"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5"/>
      <c r="AI468" s="1"/>
      <c r="AJ468" s="1"/>
      <c r="AK468" s="1"/>
      <c r="AL468" s="1"/>
      <c r="AM468" s="1"/>
      <c r="AN468" s="1"/>
      <c r="AO468" s="1"/>
    </row>
    <row r="469" spans="1:41"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5"/>
      <c r="AI469" s="1"/>
      <c r="AJ469" s="1"/>
      <c r="AK469" s="1"/>
      <c r="AL469" s="1"/>
      <c r="AM469" s="1"/>
      <c r="AN469" s="1"/>
      <c r="AO469" s="1"/>
    </row>
    <row r="470" spans="1:41"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5"/>
      <c r="AI470" s="1"/>
      <c r="AJ470" s="1"/>
      <c r="AK470" s="1"/>
      <c r="AL470" s="1"/>
      <c r="AM470" s="1"/>
      <c r="AN470" s="1"/>
      <c r="AO470" s="1"/>
    </row>
    <row r="471" spans="1:41"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5"/>
      <c r="AI471" s="1"/>
      <c r="AJ471" s="1"/>
      <c r="AK471" s="1"/>
      <c r="AL471" s="1"/>
      <c r="AM471" s="1"/>
      <c r="AN471" s="1"/>
      <c r="AO471" s="1"/>
    </row>
    <row r="472" spans="1:41"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5"/>
      <c r="AI472" s="1"/>
      <c r="AJ472" s="1"/>
      <c r="AK472" s="1"/>
      <c r="AL472" s="1"/>
      <c r="AM472" s="1"/>
      <c r="AN472" s="1"/>
      <c r="AO472" s="1"/>
    </row>
    <row r="473" spans="1:41"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5"/>
      <c r="AI473" s="1"/>
      <c r="AJ473" s="1"/>
      <c r="AK473" s="1"/>
      <c r="AL473" s="1"/>
      <c r="AM473" s="1"/>
      <c r="AN473" s="1"/>
      <c r="AO473" s="1"/>
    </row>
    <row r="474" spans="1:41"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5"/>
      <c r="AI474" s="1"/>
      <c r="AJ474" s="1"/>
      <c r="AK474" s="1"/>
      <c r="AL474" s="1"/>
      <c r="AM474" s="1"/>
      <c r="AN474" s="1"/>
      <c r="AO474" s="1"/>
    </row>
    <row r="475" spans="1:41"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5"/>
      <c r="AI475" s="1"/>
      <c r="AJ475" s="1"/>
      <c r="AK475" s="1"/>
      <c r="AL475" s="1"/>
      <c r="AM475" s="1"/>
      <c r="AN475" s="1"/>
      <c r="AO475" s="1"/>
    </row>
    <row r="476" spans="1:41"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5"/>
      <c r="AI476" s="1"/>
      <c r="AJ476" s="1"/>
      <c r="AK476" s="1"/>
      <c r="AL476" s="1"/>
      <c r="AM476" s="1"/>
      <c r="AN476" s="1"/>
      <c r="AO476" s="1"/>
    </row>
    <row r="477" spans="1:41"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5"/>
      <c r="AI477" s="1"/>
      <c r="AJ477" s="1"/>
      <c r="AK477" s="1"/>
      <c r="AL477" s="1"/>
      <c r="AM477" s="1"/>
      <c r="AN477" s="1"/>
      <c r="AO477" s="1"/>
    </row>
    <row r="478" spans="1:41"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5"/>
      <c r="AI478" s="1"/>
      <c r="AJ478" s="1"/>
      <c r="AK478" s="1"/>
      <c r="AL478" s="1"/>
      <c r="AM478" s="1"/>
      <c r="AN478" s="1"/>
      <c r="AO478" s="1"/>
    </row>
    <row r="479" spans="1:41"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5"/>
      <c r="AI479" s="1"/>
      <c r="AJ479" s="1"/>
      <c r="AK479" s="1"/>
      <c r="AL479" s="1"/>
      <c r="AM479" s="1"/>
      <c r="AN479" s="1"/>
      <c r="AO479" s="1"/>
    </row>
    <row r="480" spans="1:41"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5"/>
      <c r="AI480" s="1"/>
      <c r="AJ480" s="1"/>
      <c r="AK480" s="1"/>
      <c r="AL480" s="1"/>
      <c r="AM480" s="1"/>
      <c r="AN480" s="1"/>
      <c r="AO480" s="1"/>
    </row>
    <row r="481" spans="1:41"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5"/>
      <c r="AI481" s="1"/>
      <c r="AJ481" s="1"/>
      <c r="AK481" s="1"/>
      <c r="AL481" s="1"/>
      <c r="AM481" s="1"/>
      <c r="AN481" s="1"/>
      <c r="AO481" s="1"/>
    </row>
    <row r="482" spans="1:41"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5"/>
      <c r="AI482" s="1"/>
      <c r="AJ482" s="1"/>
      <c r="AK482" s="1"/>
      <c r="AL482" s="1"/>
      <c r="AM482" s="1"/>
      <c r="AN482" s="1"/>
      <c r="AO482" s="1"/>
    </row>
    <row r="483" spans="1:41"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5"/>
      <c r="AI483" s="1"/>
      <c r="AJ483" s="1"/>
      <c r="AK483" s="1"/>
      <c r="AL483" s="1"/>
      <c r="AM483" s="1"/>
      <c r="AN483" s="1"/>
      <c r="AO483" s="1"/>
    </row>
    <row r="484" spans="1:41"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5"/>
      <c r="AI484" s="1"/>
      <c r="AJ484" s="1"/>
      <c r="AK484" s="1"/>
      <c r="AL484" s="1"/>
      <c r="AM484" s="1"/>
      <c r="AN484" s="1"/>
      <c r="AO484" s="1"/>
    </row>
    <row r="485" spans="1:41"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5"/>
      <c r="AI485" s="1"/>
      <c r="AJ485" s="1"/>
      <c r="AK485" s="1"/>
      <c r="AL485" s="1"/>
      <c r="AM485" s="1"/>
      <c r="AN485" s="1"/>
      <c r="AO485" s="1"/>
    </row>
    <row r="486" spans="1:41"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5"/>
      <c r="AI486" s="1"/>
      <c r="AJ486" s="1"/>
      <c r="AK486" s="1"/>
      <c r="AL486" s="1"/>
      <c r="AM486" s="1"/>
      <c r="AN486" s="1"/>
      <c r="AO486" s="1"/>
    </row>
    <row r="487" spans="1:41"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5"/>
      <c r="AI487" s="1"/>
      <c r="AJ487" s="1"/>
      <c r="AK487" s="1"/>
      <c r="AL487" s="1"/>
      <c r="AM487" s="1"/>
      <c r="AN487" s="1"/>
      <c r="AO487" s="1"/>
    </row>
    <row r="488" spans="1:41"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5"/>
      <c r="AI488" s="1"/>
      <c r="AJ488" s="1"/>
      <c r="AK488" s="1"/>
      <c r="AL488" s="1"/>
      <c r="AM488" s="1"/>
      <c r="AN488" s="1"/>
      <c r="AO488" s="1"/>
    </row>
    <row r="489" spans="1:41"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5"/>
      <c r="AI489" s="1"/>
      <c r="AJ489" s="1"/>
      <c r="AK489" s="1"/>
      <c r="AL489" s="1"/>
      <c r="AM489" s="1"/>
      <c r="AN489" s="1"/>
      <c r="AO489" s="1"/>
    </row>
    <row r="490" spans="1:41"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5"/>
      <c r="AI490" s="1"/>
      <c r="AJ490" s="1"/>
      <c r="AK490" s="1"/>
      <c r="AL490" s="1"/>
      <c r="AM490" s="1"/>
      <c r="AN490" s="1"/>
      <c r="AO490" s="1"/>
    </row>
    <row r="491" spans="1:41"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5"/>
      <c r="AI491" s="1"/>
      <c r="AJ491" s="1"/>
      <c r="AK491" s="1"/>
      <c r="AL491" s="1"/>
      <c r="AM491" s="1"/>
      <c r="AN491" s="1"/>
      <c r="AO491" s="1"/>
    </row>
    <row r="492" spans="1:41"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5"/>
      <c r="AI492" s="1"/>
      <c r="AJ492" s="1"/>
      <c r="AK492" s="1"/>
      <c r="AL492" s="1"/>
      <c r="AM492" s="1"/>
      <c r="AN492" s="1"/>
      <c r="AO492" s="1"/>
    </row>
    <row r="493" spans="1:41"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5"/>
      <c r="AI493" s="1"/>
      <c r="AJ493" s="1"/>
      <c r="AK493" s="1"/>
      <c r="AL493" s="1"/>
      <c r="AM493" s="1"/>
      <c r="AN493" s="1"/>
      <c r="AO493" s="1"/>
    </row>
    <row r="494" spans="1:41"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5"/>
      <c r="AI494" s="1"/>
      <c r="AJ494" s="1"/>
      <c r="AK494" s="1"/>
      <c r="AL494" s="1"/>
      <c r="AM494" s="1"/>
      <c r="AN494" s="1"/>
      <c r="AO494" s="1"/>
    </row>
    <row r="495" spans="1:41"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5"/>
      <c r="AI495" s="1"/>
      <c r="AJ495" s="1"/>
      <c r="AK495" s="1"/>
      <c r="AL495" s="1"/>
      <c r="AM495" s="1"/>
      <c r="AN495" s="1"/>
      <c r="AO495" s="1"/>
    </row>
    <row r="496" spans="1:41"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5"/>
      <c r="AI496" s="1"/>
      <c r="AJ496" s="1"/>
      <c r="AK496" s="1"/>
      <c r="AL496" s="1"/>
      <c r="AM496" s="1"/>
      <c r="AN496" s="1"/>
      <c r="AO496" s="1"/>
    </row>
    <row r="497" spans="1:41"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5"/>
      <c r="AI497" s="1"/>
      <c r="AJ497" s="1"/>
      <c r="AK497" s="1"/>
      <c r="AL497" s="1"/>
      <c r="AM497" s="1"/>
      <c r="AN497" s="1"/>
      <c r="AO497" s="1"/>
    </row>
    <row r="498" spans="1:41"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5"/>
      <c r="AI498" s="1"/>
      <c r="AJ498" s="1"/>
      <c r="AK498" s="1"/>
      <c r="AL498" s="1"/>
      <c r="AM498" s="1"/>
      <c r="AN498" s="1"/>
      <c r="AO498" s="1"/>
    </row>
    <row r="499" spans="1:41"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5"/>
      <c r="AI499" s="1"/>
      <c r="AJ499" s="1"/>
      <c r="AK499" s="1"/>
      <c r="AL499" s="1"/>
      <c r="AM499" s="1"/>
      <c r="AN499" s="1"/>
      <c r="AO499" s="1"/>
    </row>
    <row r="500" spans="1:41"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5"/>
      <c r="AI500" s="1"/>
      <c r="AJ500" s="1"/>
      <c r="AK500" s="1"/>
      <c r="AL500" s="1"/>
      <c r="AM500" s="1"/>
      <c r="AN500" s="1"/>
      <c r="AO500" s="1"/>
    </row>
    <row r="501" spans="1:41"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5"/>
      <c r="AI501" s="1"/>
      <c r="AJ501" s="1"/>
      <c r="AK501" s="1"/>
      <c r="AL501" s="1"/>
      <c r="AM501" s="1"/>
      <c r="AN501" s="1"/>
      <c r="AO501" s="1"/>
    </row>
    <row r="502" spans="1:41"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5"/>
      <c r="AI502" s="1"/>
      <c r="AJ502" s="1"/>
      <c r="AK502" s="1"/>
      <c r="AL502" s="1"/>
      <c r="AM502" s="1"/>
      <c r="AN502" s="1"/>
      <c r="AO502" s="1"/>
    </row>
    <row r="503" spans="1:41"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5"/>
      <c r="AI503" s="1"/>
      <c r="AJ503" s="1"/>
      <c r="AK503" s="1"/>
      <c r="AL503" s="1"/>
      <c r="AM503" s="1"/>
      <c r="AN503" s="1"/>
      <c r="AO503" s="1"/>
    </row>
    <row r="504" spans="1:41"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5"/>
      <c r="AI504" s="1"/>
      <c r="AJ504" s="1"/>
      <c r="AK504" s="1"/>
      <c r="AL504" s="1"/>
      <c r="AM504" s="1"/>
      <c r="AN504" s="1"/>
      <c r="AO504" s="1"/>
    </row>
    <row r="505" spans="1:41"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5"/>
      <c r="AI505" s="1"/>
      <c r="AJ505" s="1"/>
      <c r="AK505" s="1"/>
      <c r="AL505" s="1"/>
      <c r="AM505" s="1"/>
      <c r="AN505" s="1"/>
      <c r="AO505" s="1"/>
    </row>
    <row r="506" spans="1:41"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5"/>
      <c r="AI506" s="1"/>
      <c r="AJ506" s="1"/>
      <c r="AK506" s="1"/>
      <c r="AL506" s="1"/>
      <c r="AM506" s="1"/>
      <c r="AN506" s="1"/>
      <c r="AO506" s="1"/>
    </row>
    <row r="507" spans="1:41"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5"/>
      <c r="AI507" s="1"/>
      <c r="AJ507" s="1"/>
      <c r="AK507" s="1"/>
      <c r="AL507" s="1"/>
      <c r="AM507" s="1"/>
      <c r="AN507" s="1"/>
      <c r="AO507" s="1"/>
    </row>
    <row r="508" spans="1:41"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5"/>
      <c r="AI508" s="1"/>
      <c r="AJ508" s="1"/>
      <c r="AK508" s="1"/>
      <c r="AL508" s="1"/>
      <c r="AM508" s="1"/>
      <c r="AN508" s="1"/>
      <c r="AO508" s="1"/>
    </row>
    <row r="509" spans="1:41"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5"/>
      <c r="AI509" s="1"/>
      <c r="AJ509" s="1"/>
      <c r="AK509" s="1"/>
      <c r="AL509" s="1"/>
      <c r="AM509" s="1"/>
      <c r="AN509" s="1"/>
      <c r="AO509" s="1"/>
    </row>
    <row r="510" spans="1:41"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5"/>
      <c r="AI510" s="1"/>
      <c r="AJ510" s="1"/>
      <c r="AK510" s="1"/>
      <c r="AL510" s="1"/>
      <c r="AM510" s="1"/>
      <c r="AN510" s="1"/>
      <c r="AO510" s="1"/>
    </row>
    <row r="511" spans="1:41"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5"/>
      <c r="AI511" s="1"/>
      <c r="AJ511" s="1"/>
      <c r="AK511" s="1"/>
      <c r="AL511" s="1"/>
      <c r="AM511" s="1"/>
      <c r="AN511" s="1"/>
      <c r="AO511" s="1"/>
    </row>
    <row r="512" spans="1:41"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5"/>
      <c r="AI512" s="1"/>
      <c r="AJ512" s="1"/>
      <c r="AK512" s="1"/>
      <c r="AL512" s="1"/>
      <c r="AM512" s="1"/>
      <c r="AN512" s="1"/>
      <c r="AO512" s="1"/>
    </row>
    <row r="513" spans="1:41"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5"/>
      <c r="AI513" s="1"/>
      <c r="AJ513" s="1"/>
      <c r="AK513" s="1"/>
      <c r="AL513" s="1"/>
      <c r="AM513" s="1"/>
      <c r="AN513" s="1"/>
      <c r="AO513" s="1"/>
    </row>
    <row r="514" spans="1:41"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5"/>
      <c r="AI514" s="1"/>
      <c r="AJ514" s="1"/>
      <c r="AK514" s="1"/>
      <c r="AL514" s="1"/>
      <c r="AM514" s="1"/>
      <c r="AN514" s="1"/>
      <c r="AO514" s="1"/>
    </row>
    <row r="515" spans="1:41"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5"/>
      <c r="AI515" s="1"/>
      <c r="AJ515" s="1"/>
      <c r="AK515" s="1"/>
      <c r="AL515" s="1"/>
      <c r="AM515" s="1"/>
      <c r="AN515" s="1"/>
      <c r="AO515" s="1"/>
    </row>
    <row r="516" spans="1:41"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5"/>
      <c r="AI516" s="1"/>
      <c r="AJ516" s="1"/>
      <c r="AK516" s="1"/>
      <c r="AL516" s="1"/>
      <c r="AM516" s="1"/>
      <c r="AN516" s="1"/>
      <c r="AO516" s="1"/>
    </row>
    <row r="517" spans="1:41"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5"/>
      <c r="AI517" s="1"/>
      <c r="AJ517" s="1"/>
      <c r="AK517" s="1"/>
      <c r="AL517" s="1"/>
      <c r="AM517" s="1"/>
      <c r="AN517" s="1"/>
      <c r="AO517" s="1"/>
    </row>
    <row r="518" spans="1:41"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5"/>
      <c r="AI518" s="1"/>
      <c r="AJ518" s="1"/>
      <c r="AK518" s="1"/>
      <c r="AL518" s="1"/>
      <c r="AM518" s="1"/>
      <c r="AN518" s="1"/>
      <c r="AO518" s="1"/>
    </row>
    <row r="519" spans="1:41"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5"/>
      <c r="AI519" s="1"/>
      <c r="AJ519" s="1"/>
      <c r="AK519" s="1"/>
      <c r="AL519" s="1"/>
      <c r="AM519" s="1"/>
      <c r="AN519" s="1"/>
      <c r="AO519" s="1"/>
    </row>
    <row r="520" spans="1:41"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5"/>
      <c r="AI520" s="1"/>
      <c r="AJ520" s="1"/>
      <c r="AK520" s="1"/>
      <c r="AL520" s="1"/>
      <c r="AM520" s="1"/>
      <c r="AN520" s="1"/>
      <c r="AO520" s="1"/>
    </row>
    <row r="521" spans="1:41"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5"/>
      <c r="AI521" s="1"/>
      <c r="AJ521" s="1"/>
      <c r="AK521" s="1"/>
      <c r="AL521" s="1"/>
      <c r="AM521" s="1"/>
      <c r="AN521" s="1"/>
      <c r="AO521" s="1"/>
    </row>
    <row r="522" spans="1:41"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5"/>
      <c r="AI522" s="1"/>
      <c r="AJ522" s="1"/>
      <c r="AK522" s="1"/>
      <c r="AL522" s="1"/>
      <c r="AM522" s="1"/>
      <c r="AN522" s="1"/>
      <c r="AO522" s="1"/>
    </row>
    <row r="523" spans="1:41"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5"/>
      <c r="AI523" s="1"/>
      <c r="AJ523" s="1"/>
      <c r="AK523" s="1"/>
      <c r="AL523" s="1"/>
      <c r="AM523" s="1"/>
      <c r="AN523" s="1"/>
      <c r="AO523" s="1"/>
    </row>
    <row r="524" spans="1:41"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5"/>
      <c r="AI524" s="1"/>
      <c r="AJ524" s="1"/>
      <c r="AK524" s="1"/>
      <c r="AL524" s="1"/>
      <c r="AM524" s="1"/>
      <c r="AN524" s="1"/>
      <c r="AO524" s="1"/>
    </row>
    <row r="525" spans="1:41"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5"/>
      <c r="AI525" s="1"/>
      <c r="AJ525" s="1"/>
      <c r="AK525" s="1"/>
      <c r="AL525" s="1"/>
      <c r="AM525" s="1"/>
      <c r="AN525" s="1"/>
      <c r="AO525" s="1"/>
    </row>
    <row r="526" spans="1:41"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5"/>
      <c r="AI526" s="1"/>
      <c r="AJ526" s="1"/>
      <c r="AK526" s="1"/>
      <c r="AL526" s="1"/>
      <c r="AM526" s="1"/>
      <c r="AN526" s="1"/>
      <c r="AO526" s="1"/>
    </row>
    <row r="527" spans="1:41"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5"/>
      <c r="AI527" s="1"/>
      <c r="AJ527" s="1"/>
      <c r="AK527" s="1"/>
      <c r="AL527" s="1"/>
      <c r="AM527" s="1"/>
      <c r="AN527" s="1"/>
      <c r="AO527" s="1"/>
    </row>
    <row r="528" spans="1:41"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5"/>
      <c r="AI528" s="1"/>
      <c r="AJ528" s="1"/>
      <c r="AK528" s="1"/>
      <c r="AL528" s="1"/>
      <c r="AM528" s="1"/>
      <c r="AN528" s="1"/>
      <c r="AO528" s="1"/>
    </row>
    <row r="529" spans="1:41"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5"/>
      <c r="AI529" s="1"/>
      <c r="AJ529" s="1"/>
      <c r="AK529" s="1"/>
      <c r="AL529" s="1"/>
      <c r="AM529" s="1"/>
      <c r="AN529" s="1"/>
      <c r="AO529" s="1"/>
    </row>
    <row r="530" spans="1:41"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5"/>
      <c r="AI530" s="1"/>
      <c r="AJ530" s="1"/>
      <c r="AK530" s="1"/>
      <c r="AL530" s="1"/>
      <c r="AM530" s="1"/>
      <c r="AN530" s="1"/>
      <c r="AO530" s="1"/>
    </row>
    <row r="531" spans="1:41"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5"/>
      <c r="AI531" s="1"/>
      <c r="AJ531" s="1"/>
      <c r="AK531" s="1"/>
      <c r="AL531" s="1"/>
      <c r="AM531" s="1"/>
      <c r="AN531" s="1"/>
      <c r="AO531" s="1"/>
    </row>
    <row r="532" spans="1:41"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5"/>
      <c r="AI532" s="1"/>
      <c r="AJ532" s="1"/>
      <c r="AK532" s="1"/>
      <c r="AL532" s="1"/>
      <c r="AM532" s="1"/>
      <c r="AN532" s="1"/>
      <c r="AO532" s="1"/>
    </row>
    <row r="533" spans="1:41"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5"/>
      <c r="AI533" s="1"/>
      <c r="AJ533" s="1"/>
      <c r="AK533" s="1"/>
      <c r="AL533" s="1"/>
      <c r="AM533" s="1"/>
      <c r="AN533" s="1"/>
      <c r="AO533" s="1"/>
    </row>
    <row r="534" spans="1:41"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5"/>
      <c r="AI534" s="1"/>
      <c r="AJ534" s="1"/>
      <c r="AK534" s="1"/>
      <c r="AL534" s="1"/>
      <c r="AM534" s="1"/>
      <c r="AN534" s="1"/>
      <c r="AO534" s="1"/>
    </row>
    <row r="535" spans="1:41"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5"/>
      <c r="AI535" s="1"/>
      <c r="AJ535" s="1"/>
      <c r="AK535" s="1"/>
      <c r="AL535" s="1"/>
      <c r="AM535" s="1"/>
      <c r="AN535" s="1"/>
      <c r="AO535" s="1"/>
    </row>
    <row r="536" spans="1:41"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5"/>
      <c r="AI536" s="1"/>
      <c r="AJ536" s="1"/>
      <c r="AK536" s="1"/>
      <c r="AL536" s="1"/>
      <c r="AM536" s="1"/>
      <c r="AN536" s="1"/>
      <c r="AO536" s="1"/>
    </row>
    <row r="537" spans="1:41"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5"/>
      <c r="AI537" s="1"/>
      <c r="AJ537" s="1"/>
      <c r="AK537" s="1"/>
      <c r="AL537" s="1"/>
      <c r="AM537" s="1"/>
      <c r="AN537" s="1"/>
      <c r="AO537" s="1"/>
    </row>
    <row r="538" spans="1:41"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5"/>
      <c r="AI538" s="1"/>
      <c r="AJ538" s="1"/>
      <c r="AK538" s="1"/>
      <c r="AL538" s="1"/>
      <c r="AM538" s="1"/>
      <c r="AN538" s="1"/>
      <c r="AO538" s="1"/>
    </row>
    <row r="539" spans="1:41"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5"/>
      <c r="AI539" s="1"/>
      <c r="AJ539" s="1"/>
      <c r="AK539" s="1"/>
      <c r="AL539" s="1"/>
      <c r="AM539" s="1"/>
      <c r="AN539" s="1"/>
      <c r="AO539" s="1"/>
    </row>
    <row r="540" spans="1:41"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5"/>
      <c r="AI540" s="1"/>
      <c r="AJ540" s="1"/>
      <c r="AK540" s="1"/>
      <c r="AL540" s="1"/>
      <c r="AM540" s="1"/>
      <c r="AN540" s="1"/>
      <c r="AO540" s="1"/>
    </row>
    <row r="541" spans="1:41"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5"/>
      <c r="AI541" s="1"/>
      <c r="AJ541" s="1"/>
      <c r="AK541" s="1"/>
      <c r="AL541" s="1"/>
      <c r="AM541" s="1"/>
      <c r="AN541" s="1"/>
      <c r="AO541" s="1"/>
    </row>
    <row r="542" spans="1:41"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5"/>
      <c r="AI542" s="1"/>
      <c r="AJ542" s="1"/>
      <c r="AK542" s="1"/>
      <c r="AL542" s="1"/>
      <c r="AM542" s="1"/>
      <c r="AN542" s="1"/>
      <c r="AO542" s="1"/>
    </row>
    <row r="543" spans="1:41"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5"/>
      <c r="AI543" s="1"/>
      <c r="AJ543" s="1"/>
      <c r="AK543" s="1"/>
      <c r="AL543" s="1"/>
      <c r="AM543" s="1"/>
      <c r="AN543" s="1"/>
      <c r="AO543" s="1"/>
    </row>
    <row r="544" spans="1:41"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5"/>
      <c r="AI544" s="1"/>
      <c r="AJ544" s="1"/>
      <c r="AK544" s="1"/>
      <c r="AL544" s="1"/>
      <c r="AM544" s="1"/>
      <c r="AN544" s="1"/>
      <c r="AO544" s="1"/>
    </row>
    <row r="545" spans="1:41"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5"/>
      <c r="AI545" s="1"/>
      <c r="AJ545" s="1"/>
      <c r="AK545" s="1"/>
      <c r="AL545" s="1"/>
      <c r="AM545" s="1"/>
      <c r="AN545" s="1"/>
      <c r="AO545" s="1"/>
    </row>
    <row r="546" spans="1:41"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5"/>
      <c r="AI546" s="1"/>
      <c r="AJ546" s="1"/>
      <c r="AK546" s="1"/>
      <c r="AL546" s="1"/>
      <c r="AM546" s="1"/>
      <c r="AN546" s="1"/>
      <c r="AO546" s="1"/>
    </row>
    <row r="547" spans="1:41"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5"/>
      <c r="AI547" s="1"/>
      <c r="AJ547" s="1"/>
      <c r="AK547" s="1"/>
      <c r="AL547" s="1"/>
      <c r="AM547" s="1"/>
      <c r="AN547" s="1"/>
      <c r="AO547" s="1"/>
    </row>
    <row r="548" spans="1:41"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5"/>
      <c r="AI548" s="1"/>
      <c r="AJ548" s="1"/>
      <c r="AK548" s="1"/>
      <c r="AL548" s="1"/>
      <c r="AM548" s="1"/>
      <c r="AN548" s="1"/>
      <c r="AO548" s="1"/>
    </row>
    <row r="549" spans="1:41"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5"/>
      <c r="AI549" s="1"/>
      <c r="AJ549" s="1"/>
      <c r="AK549" s="1"/>
      <c r="AL549" s="1"/>
      <c r="AM549" s="1"/>
      <c r="AN549" s="1"/>
      <c r="AO549" s="1"/>
    </row>
    <row r="550" spans="1:41"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5"/>
      <c r="AI550" s="1"/>
      <c r="AJ550" s="1"/>
      <c r="AK550" s="1"/>
      <c r="AL550" s="1"/>
      <c r="AM550" s="1"/>
      <c r="AN550" s="1"/>
      <c r="AO550" s="1"/>
    </row>
    <row r="551" spans="1:41"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5"/>
      <c r="AI551" s="1"/>
      <c r="AJ551" s="1"/>
      <c r="AK551" s="1"/>
      <c r="AL551" s="1"/>
      <c r="AM551" s="1"/>
      <c r="AN551" s="1"/>
      <c r="AO551" s="1"/>
    </row>
    <row r="552" spans="1:41"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5"/>
      <c r="AI552" s="1"/>
      <c r="AJ552" s="1"/>
      <c r="AK552" s="1"/>
      <c r="AL552" s="1"/>
      <c r="AM552" s="1"/>
      <c r="AN552" s="1"/>
      <c r="AO552" s="1"/>
    </row>
    <row r="553" spans="1:41"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5"/>
      <c r="AI553" s="1"/>
      <c r="AJ553" s="1"/>
      <c r="AK553" s="1"/>
      <c r="AL553" s="1"/>
      <c r="AM553" s="1"/>
      <c r="AN553" s="1"/>
      <c r="AO553" s="1"/>
    </row>
    <row r="554" spans="1:41"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5"/>
      <c r="AI554" s="1"/>
      <c r="AJ554" s="1"/>
      <c r="AK554" s="1"/>
      <c r="AL554" s="1"/>
      <c r="AM554" s="1"/>
      <c r="AN554" s="1"/>
      <c r="AO554" s="1"/>
    </row>
    <row r="555" spans="1:41"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5"/>
      <c r="AI555" s="1"/>
      <c r="AJ555" s="1"/>
      <c r="AK555" s="1"/>
      <c r="AL555" s="1"/>
      <c r="AM555" s="1"/>
      <c r="AN555" s="1"/>
      <c r="AO555" s="1"/>
    </row>
    <row r="556" spans="1:41"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5"/>
      <c r="AI556" s="1"/>
      <c r="AJ556" s="1"/>
      <c r="AK556" s="1"/>
      <c r="AL556" s="1"/>
      <c r="AM556" s="1"/>
      <c r="AN556" s="1"/>
      <c r="AO556" s="1"/>
    </row>
    <row r="557" spans="1:41"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5"/>
      <c r="AI557" s="1"/>
      <c r="AJ557" s="1"/>
      <c r="AK557" s="1"/>
      <c r="AL557" s="1"/>
      <c r="AM557" s="1"/>
      <c r="AN557" s="1"/>
      <c r="AO557" s="1"/>
    </row>
    <row r="558" spans="1:41"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5"/>
      <c r="AI558" s="1"/>
      <c r="AJ558" s="1"/>
      <c r="AK558" s="1"/>
      <c r="AL558" s="1"/>
      <c r="AM558" s="1"/>
      <c r="AN558" s="1"/>
      <c r="AO558" s="1"/>
    </row>
    <row r="559" spans="1:41"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5"/>
      <c r="AI559" s="1"/>
      <c r="AJ559" s="1"/>
      <c r="AK559" s="1"/>
      <c r="AL559" s="1"/>
      <c r="AM559" s="1"/>
      <c r="AN559" s="1"/>
      <c r="AO559" s="1"/>
    </row>
    <row r="560" spans="1:41"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5"/>
      <c r="AI560" s="1"/>
      <c r="AJ560" s="1"/>
      <c r="AK560" s="1"/>
      <c r="AL560" s="1"/>
      <c r="AM560" s="1"/>
      <c r="AN560" s="1"/>
      <c r="AO560" s="1"/>
    </row>
    <row r="561" spans="1:41"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5"/>
      <c r="AI561" s="1"/>
      <c r="AJ561" s="1"/>
      <c r="AK561" s="1"/>
      <c r="AL561" s="1"/>
      <c r="AM561" s="1"/>
      <c r="AN561" s="1"/>
      <c r="AO561" s="1"/>
    </row>
    <row r="562" spans="1:41"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5"/>
      <c r="AI562" s="1"/>
      <c r="AJ562" s="1"/>
      <c r="AK562" s="1"/>
      <c r="AL562" s="1"/>
      <c r="AM562" s="1"/>
      <c r="AN562" s="1"/>
      <c r="AO562" s="1"/>
    </row>
    <row r="563" spans="1:41"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5"/>
      <c r="AI563" s="1"/>
      <c r="AJ563" s="1"/>
      <c r="AK563" s="1"/>
      <c r="AL563" s="1"/>
      <c r="AM563" s="1"/>
      <c r="AN563" s="1"/>
      <c r="AO563" s="1"/>
    </row>
    <row r="564" spans="1:41"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5"/>
      <c r="AI564" s="1"/>
      <c r="AJ564" s="1"/>
      <c r="AK564" s="1"/>
      <c r="AL564" s="1"/>
      <c r="AM564" s="1"/>
      <c r="AN564" s="1"/>
      <c r="AO564" s="1"/>
    </row>
    <row r="565" spans="1:41"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5"/>
      <c r="AI565" s="1"/>
      <c r="AJ565" s="1"/>
      <c r="AK565" s="1"/>
      <c r="AL565" s="1"/>
      <c r="AM565" s="1"/>
      <c r="AN565" s="1"/>
      <c r="AO565" s="1"/>
    </row>
    <row r="566" spans="1:41"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5"/>
      <c r="AI566" s="1"/>
      <c r="AJ566" s="1"/>
      <c r="AK566" s="1"/>
      <c r="AL566" s="1"/>
      <c r="AM566" s="1"/>
      <c r="AN566" s="1"/>
      <c r="AO566" s="1"/>
    </row>
    <row r="567" spans="1:41"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5"/>
      <c r="AI567" s="1"/>
      <c r="AJ567" s="1"/>
      <c r="AK567" s="1"/>
      <c r="AL567" s="1"/>
      <c r="AM567" s="1"/>
      <c r="AN567" s="1"/>
      <c r="AO567" s="1"/>
    </row>
    <row r="568" spans="1:41"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5"/>
      <c r="AI568" s="1"/>
      <c r="AJ568" s="1"/>
      <c r="AK568" s="1"/>
      <c r="AL568" s="1"/>
      <c r="AM568" s="1"/>
      <c r="AN568" s="1"/>
      <c r="AO568" s="1"/>
    </row>
    <row r="569" spans="1:41"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5"/>
      <c r="AI569" s="1"/>
      <c r="AJ569" s="1"/>
      <c r="AK569" s="1"/>
      <c r="AL569" s="1"/>
      <c r="AM569" s="1"/>
      <c r="AN569" s="1"/>
      <c r="AO569" s="1"/>
    </row>
    <row r="570" spans="1:41"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5"/>
      <c r="AI570" s="1"/>
      <c r="AJ570" s="1"/>
      <c r="AK570" s="1"/>
      <c r="AL570" s="1"/>
      <c r="AM570" s="1"/>
      <c r="AN570" s="1"/>
      <c r="AO570" s="1"/>
    </row>
    <row r="571" spans="1:41"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5"/>
      <c r="AI571" s="1"/>
      <c r="AJ571" s="1"/>
      <c r="AK571" s="1"/>
      <c r="AL571" s="1"/>
      <c r="AM571" s="1"/>
      <c r="AN571" s="1"/>
      <c r="AO571" s="1"/>
    </row>
    <row r="572" spans="1:41"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5"/>
      <c r="AI572" s="1"/>
      <c r="AJ572" s="1"/>
      <c r="AK572" s="1"/>
      <c r="AL572" s="1"/>
      <c r="AM572" s="1"/>
      <c r="AN572" s="1"/>
      <c r="AO572" s="1"/>
    </row>
    <row r="573" spans="1:41"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5"/>
      <c r="AI573" s="1"/>
      <c r="AJ573" s="1"/>
      <c r="AK573" s="1"/>
      <c r="AL573" s="1"/>
      <c r="AM573" s="1"/>
      <c r="AN573" s="1"/>
      <c r="AO573" s="1"/>
    </row>
    <row r="574" spans="1:41"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5"/>
      <c r="AI574" s="1"/>
      <c r="AJ574" s="1"/>
      <c r="AK574" s="1"/>
      <c r="AL574" s="1"/>
      <c r="AM574" s="1"/>
      <c r="AN574" s="1"/>
      <c r="AO574" s="1"/>
    </row>
    <row r="575" spans="1:41"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5"/>
      <c r="AI575" s="1"/>
      <c r="AJ575" s="1"/>
      <c r="AK575" s="1"/>
      <c r="AL575" s="1"/>
      <c r="AM575" s="1"/>
      <c r="AN575" s="1"/>
      <c r="AO575" s="1"/>
    </row>
    <row r="576" spans="1:41"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5"/>
      <c r="AI576" s="1"/>
      <c r="AJ576" s="1"/>
      <c r="AK576" s="1"/>
      <c r="AL576" s="1"/>
      <c r="AM576" s="1"/>
      <c r="AN576" s="1"/>
      <c r="AO576" s="1"/>
    </row>
    <row r="577" spans="1:41"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5"/>
      <c r="AI577" s="1"/>
      <c r="AJ577" s="1"/>
      <c r="AK577" s="1"/>
      <c r="AL577" s="1"/>
      <c r="AM577" s="1"/>
      <c r="AN577" s="1"/>
      <c r="AO577" s="1"/>
    </row>
    <row r="578" spans="1:41"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5"/>
      <c r="AI578" s="1"/>
      <c r="AJ578" s="1"/>
      <c r="AK578" s="1"/>
      <c r="AL578" s="1"/>
      <c r="AM578" s="1"/>
      <c r="AN578" s="1"/>
      <c r="AO578" s="1"/>
    </row>
    <row r="579" spans="1:41"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5"/>
      <c r="AI579" s="1"/>
      <c r="AJ579" s="1"/>
      <c r="AK579" s="1"/>
      <c r="AL579" s="1"/>
      <c r="AM579" s="1"/>
      <c r="AN579" s="1"/>
      <c r="AO579" s="1"/>
    </row>
    <row r="580" spans="1:41"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5"/>
      <c r="AI580" s="1"/>
      <c r="AJ580" s="1"/>
      <c r="AK580" s="1"/>
      <c r="AL580" s="1"/>
      <c r="AM580" s="1"/>
      <c r="AN580" s="1"/>
      <c r="AO580" s="1"/>
    </row>
    <row r="581" spans="1:41"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5"/>
      <c r="AI581" s="1"/>
      <c r="AJ581" s="1"/>
      <c r="AK581" s="1"/>
      <c r="AL581" s="1"/>
      <c r="AM581" s="1"/>
      <c r="AN581" s="1"/>
      <c r="AO581" s="1"/>
    </row>
    <row r="582" spans="1:41"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5"/>
      <c r="AI582" s="1"/>
      <c r="AJ582" s="1"/>
      <c r="AK582" s="1"/>
      <c r="AL582" s="1"/>
      <c r="AM582" s="1"/>
      <c r="AN582" s="1"/>
      <c r="AO582" s="1"/>
    </row>
    <row r="583" spans="1:41"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5"/>
      <c r="AI583" s="1"/>
      <c r="AJ583" s="1"/>
      <c r="AK583" s="1"/>
      <c r="AL583" s="1"/>
      <c r="AM583" s="1"/>
      <c r="AN583" s="1"/>
      <c r="AO583" s="1"/>
    </row>
    <row r="584" spans="1:41"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5"/>
      <c r="AI584" s="1"/>
      <c r="AJ584" s="1"/>
      <c r="AK584" s="1"/>
      <c r="AL584" s="1"/>
      <c r="AM584" s="1"/>
      <c r="AN584" s="1"/>
      <c r="AO584" s="1"/>
    </row>
    <row r="585" spans="1:41"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5"/>
      <c r="AI585" s="1"/>
      <c r="AJ585" s="1"/>
      <c r="AK585" s="1"/>
      <c r="AL585" s="1"/>
      <c r="AM585" s="1"/>
      <c r="AN585" s="1"/>
      <c r="AO585" s="1"/>
    </row>
    <row r="586" spans="1:41"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5"/>
      <c r="AI586" s="1"/>
      <c r="AJ586" s="1"/>
      <c r="AK586" s="1"/>
      <c r="AL586" s="1"/>
      <c r="AM586" s="1"/>
      <c r="AN586" s="1"/>
      <c r="AO586" s="1"/>
    </row>
    <row r="587" spans="1:41"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5"/>
      <c r="AI587" s="1"/>
      <c r="AJ587" s="1"/>
      <c r="AK587" s="1"/>
      <c r="AL587" s="1"/>
      <c r="AM587" s="1"/>
      <c r="AN587" s="1"/>
      <c r="AO587" s="1"/>
    </row>
    <row r="588" spans="1:41"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5"/>
      <c r="AI588" s="1"/>
      <c r="AJ588" s="1"/>
      <c r="AK588" s="1"/>
      <c r="AL588" s="1"/>
      <c r="AM588" s="1"/>
      <c r="AN588" s="1"/>
      <c r="AO588" s="1"/>
    </row>
    <row r="589" spans="1:41"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5"/>
      <c r="AI589" s="1"/>
      <c r="AJ589" s="1"/>
      <c r="AK589" s="1"/>
      <c r="AL589" s="1"/>
      <c r="AM589" s="1"/>
      <c r="AN589" s="1"/>
      <c r="AO589" s="1"/>
    </row>
    <row r="590" spans="1:41"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5"/>
      <c r="AI590" s="1"/>
      <c r="AJ590" s="1"/>
      <c r="AK590" s="1"/>
      <c r="AL590" s="1"/>
      <c r="AM590" s="1"/>
      <c r="AN590" s="1"/>
      <c r="AO590" s="1"/>
    </row>
    <row r="591" spans="1:41"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5"/>
      <c r="AI591" s="1"/>
      <c r="AJ591" s="1"/>
      <c r="AK591" s="1"/>
      <c r="AL591" s="1"/>
      <c r="AM591" s="1"/>
      <c r="AN591" s="1"/>
      <c r="AO591" s="1"/>
    </row>
    <row r="592" spans="1:41"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5"/>
      <c r="AI592" s="1"/>
      <c r="AJ592" s="1"/>
      <c r="AK592" s="1"/>
      <c r="AL592" s="1"/>
      <c r="AM592" s="1"/>
      <c r="AN592" s="1"/>
      <c r="AO592" s="1"/>
    </row>
    <row r="593" spans="1:41"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5"/>
      <c r="AI593" s="1"/>
      <c r="AJ593" s="1"/>
      <c r="AK593" s="1"/>
      <c r="AL593" s="1"/>
      <c r="AM593" s="1"/>
      <c r="AN593" s="1"/>
      <c r="AO593" s="1"/>
    </row>
    <row r="594" spans="1:41"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5"/>
      <c r="AI594" s="1"/>
      <c r="AJ594" s="1"/>
      <c r="AK594" s="1"/>
      <c r="AL594" s="1"/>
      <c r="AM594" s="1"/>
      <c r="AN594" s="1"/>
      <c r="AO594" s="1"/>
    </row>
    <row r="595" spans="1:41"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5"/>
      <c r="AI595" s="1"/>
      <c r="AJ595" s="1"/>
      <c r="AK595" s="1"/>
      <c r="AL595" s="1"/>
      <c r="AM595" s="1"/>
      <c r="AN595" s="1"/>
      <c r="AO595" s="1"/>
    </row>
    <row r="596" spans="1:41"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5"/>
      <c r="AI596" s="1"/>
      <c r="AJ596" s="1"/>
      <c r="AK596" s="1"/>
      <c r="AL596" s="1"/>
      <c r="AM596" s="1"/>
      <c r="AN596" s="1"/>
      <c r="AO596" s="1"/>
    </row>
    <row r="597" spans="1:41"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5"/>
      <c r="AI597" s="1"/>
      <c r="AJ597" s="1"/>
      <c r="AK597" s="1"/>
      <c r="AL597" s="1"/>
      <c r="AM597" s="1"/>
      <c r="AN597" s="1"/>
      <c r="AO597" s="1"/>
    </row>
    <row r="598" spans="1:41"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5"/>
      <c r="AI598" s="1"/>
      <c r="AJ598" s="1"/>
      <c r="AK598" s="1"/>
      <c r="AL598" s="1"/>
      <c r="AM598" s="1"/>
      <c r="AN598" s="1"/>
      <c r="AO598" s="1"/>
    </row>
    <row r="599" spans="1:41"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5"/>
      <c r="AI599" s="1"/>
      <c r="AJ599" s="1"/>
      <c r="AK599" s="1"/>
      <c r="AL599" s="1"/>
      <c r="AM599" s="1"/>
      <c r="AN599" s="1"/>
      <c r="AO599" s="1"/>
    </row>
    <row r="600" spans="1:41"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5"/>
      <c r="AI600" s="1"/>
      <c r="AJ600" s="1"/>
      <c r="AK600" s="1"/>
      <c r="AL600" s="1"/>
      <c r="AM600" s="1"/>
      <c r="AN600" s="1"/>
      <c r="AO600" s="1"/>
    </row>
    <row r="601" spans="1:41"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5"/>
      <c r="AI601" s="1"/>
      <c r="AJ601" s="1"/>
      <c r="AK601" s="1"/>
      <c r="AL601" s="1"/>
      <c r="AM601" s="1"/>
      <c r="AN601" s="1"/>
      <c r="AO601" s="1"/>
    </row>
    <row r="602" spans="1:41"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5"/>
      <c r="AI602" s="1"/>
      <c r="AJ602" s="1"/>
      <c r="AK602" s="1"/>
      <c r="AL602" s="1"/>
      <c r="AM602" s="1"/>
      <c r="AN602" s="1"/>
      <c r="AO602" s="1"/>
    </row>
    <row r="603" spans="1:41"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5"/>
      <c r="AI603" s="1"/>
      <c r="AJ603" s="1"/>
      <c r="AK603" s="1"/>
      <c r="AL603" s="1"/>
      <c r="AM603" s="1"/>
      <c r="AN603" s="1"/>
      <c r="AO603" s="1"/>
    </row>
    <row r="604" spans="1:41"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5"/>
      <c r="AI604" s="1"/>
      <c r="AJ604" s="1"/>
      <c r="AK604" s="1"/>
      <c r="AL604" s="1"/>
      <c r="AM604" s="1"/>
      <c r="AN604" s="1"/>
      <c r="AO604" s="1"/>
    </row>
    <row r="605" spans="1:41"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5"/>
      <c r="AI605" s="1"/>
      <c r="AJ605" s="1"/>
      <c r="AK605" s="1"/>
      <c r="AL605" s="1"/>
      <c r="AM605" s="1"/>
      <c r="AN605" s="1"/>
      <c r="AO605" s="1"/>
    </row>
    <row r="606" spans="1:41"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5"/>
      <c r="AI606" s="1"/>
      <c r="AJ606" s="1"/>
      <c r="AK606" s="1"/>
      <c r="AL606" s="1"/>
      <c r="AM606" s="1"/>
      <c r="AN606" s="1"/>
      <c r="AO606" s="1"/>
    </row>
    <row r="607" spans="1:41"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5"/>
      <c r="AI607" s="1"/>
      <c r="AJ607" s="1"/>
      <c r="AK607" s="1"/>
      <c r="AL607" s="1"/>
      <c r="AM607" s="1"/>
      <c r="AN607" s="1"/>
      <c r="AO607" s="1"/>
    </row>
    <row r="608" spans="1:41"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5"/>
      <c r="AI608" s="1"/>
      <c r="AJ608" s="1"/>
      <c r="AK608" s="1"/>
      <c r="AL608" s="1"/>
      <c r="AM608" s="1"/>
      <c r="AN608" s="1"/>
      <c r="AO608" s="1"/>
    </row>
    <row r="609" spans="1:41"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5"/>
      <c r="AI609" s="1"/>
      <c r="AJ609" s="1"/>
      <c r="AK609" s="1"/>
      <c r="AL609" s="1"/>
      <c r="AM609" s="1"/>
      <c r="AN609" s="1"/>
      <c r="AO609" s="1"/>
    </row>
    <row r="610" spans="1:41"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5"/>
      <c r="AI610" s="1"/>
      <c r="AJ610" s="1"/>
      <c r="AK610" s="1"/>
      <c r="AL610" s="1"/>
      <c r="AM610" s="1"/>
      <c r="AN610" s="1"/>
      <c r="AO610" s="1"/>
    </row>
    <row r="611" spans="1:41"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5"/>
      <c r="AI611" s="1"/>
      <c r="AJ611" s="1"/>
      <c r="AK611" s="1"/>
      <c r="AL611" s="1"/>
      <c r="AM611" s="1"/>
      <c r="AN611" s="1"/>
      <c r="AO611" s="1"/>
    </row>
    <row r="612" spans="1:41"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5"/>
      <c r="AI612" s="1"/>
      <c r="AJ612" s="1"/>
      <c r="AK612" s="1"/>
      <c r="AL612" s="1"/>
      <c r="AM612" s="1"/>
      <c r="AN612" s="1"/>
      <c r="AO612" s="1"/>
    </row>
    <row r="613" spans="1:41"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5"/>
      <c r="AI613" s="1"/>
      <c r="AJ613" s="1"/>
      <c r="AK613" s="1"/>
      <c r="AL613" s="1"/>
      <c r="AM613" s="1"/>
      <c r="AN613" s="1"/>
      <c r="AO613" s="1"/>
    </row>
    <row r="614" spans="1:41"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5"/>
      <c r="AI614" s="1"/>
      <c r="AJ614" s="1"/>
      <c r="AK614" s="1"/>
      <c r="AL614" s="1"/>
      <c r="AM614" s="1"/>
      <c r="AN614" s="1"/>
      <c r="AO614" s="1"/>
    </row>
    <row r="615" spans="1:41"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5"/>
      <c r="AI615" s="1"/>
      <c r="AJ615" s="1"/>
      <c r="AK615" s="1"/>
      <c r="AL615" s="1"/>
      <c r="AM615" s="1"/>
      <c r="AN615" s="1"/>
      <c r="AO615" s="1"/>
    </row>
    <row r="616" spans="1:41"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5"/>
      <c r="AI616" s="1"/>
      <c r="AJ616" s="1"/>
      <c r="AK616" s="1"/>
      <c r="AL616" s="1"/>
      <c r="AM616" s="1"/>
      <c r="AN616" s="1"/>
      <c r="AO616" s="1"/>
    </row>
    <row r="617" spans="1:41"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5"/>
      <c r="AI617" s="1"/>
      <c r="AJ617" s="1"/>
      <c r="AK617" s="1"/>
      <c r="AL617" s="1"/>
      <c r="AM617" s="1"/>
      <c r="AN617" s="1"/>
      <c r="AO617" s="1"/>
    </row>
    <row r="618" spans="1:41"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5"/>
      <c r="AI618" s="1"/>
      <c r="AJ618" s="1"/>
      <c r="AK618" s="1"/>
      <c r="AL618" s="1"/>
      <c r="AM618" s="1"/>
      <c r="AN618" s="1"/>
      <c r="AO618" s="1"/>
    </row>
    <row r="619" spans="1:41"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5"/>
      <c r="AI619" s="1"/>
      <c r="AJ619" s="1"/>
      <c r="AK619" s="1"/>
      <c r="AL619" s="1"/>
      <c r="AM619" s="1"/>
      <c r="AN619" s="1"/>
      <c r="AO619" s="1"/>
    </row>
    <row r="620" spans="1:41"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5"/>
      <c r="AI620" s="1"/>
      <c r="AJ620" s="1"/>
      <c r="AK620" s="1"/>
      <c r="AL620" s="1"/>
      <c r="AM620" s="1"/>
      <c r="AN620" s="1"/>
      <c r="AO620" s="1"/>
    </row>
    <row r="621" spans="1:41"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5"/>
      <c r="AI621" s="1"/>
      <c r="AJ621" s="1"/>
      <c r="AK621" s="1"/>
      <c r="AL621" s="1"/>
      <c r="AM621" s="1"/>
      <c r="AN621" s="1"/>
      <c r="AO621" s="1"/>
    </row>
    <row r="622" spans="1:41"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5"/>
      <c r="AI622" s="1"/>
      <c r="AJ622" s="1"/>
      <c r="AK622" s="1"/>
      <c r="AL622" s="1"/>
      <c r="AM622" s="1"/>
      <c r="AN622" s="1"/>
      <c r="AO622" s="1"/>
    </row>
    <row r="623" spans="1:41"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5"/>
      <c r="AI623" s="1"/>
      <c r="AJ623" s="1"/>
      <c r="AK623" s="1"/>
      <c r="AL623" s="1"/>
      <c r="AM623" s="1"/>
      <c r="AN623" s="1"/>
      <c r="AO623" s="1"/>
    </row>
    <row r="624" spans="1:41"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5"/>
      <c r="AI624" s="1"/>
      <c r="AJ624" s="1"/>
      <c r="AK624" s="1"/>
      <c r="AL624" s="1"/>
      <c r="AM624" s="1"/>
      <c r="AN624" s="1"/>
      <c r="AO624" s="1"/>
    </row>
    <row r="625" spans="1:41"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5"/>
      <c r="AI625" s="1"/>
      <c r="AJ625" s="1"/>
      <c r="AK625" s="1"/>
      <c r="AL625" s="1"/>
      <c r="AM625" s="1"/>
      <c r="AN625" s="1"/>
      <c r="AO625" s="1"/>
    </row>
    <row r="626" spans="1:41"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5"/>
      <c r="AI626" s="1"/>
      <c r="AJ626" s="1"/>
      <c r="AK626" s="1"/>
      <c r="AL626" s="1"/>
      <c r="AM626" s="1"/>
      <c r="AN626" s="1"/>
      <c r="AO626" s="1"/>
    </row>
    <row r="627" spans="1:41"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5"/>
      <c r="AI627" s="1"/>
      <c r="AJ627" s="1"/>
      <c r="AK627" s="1"/>
      <c r="AL627" s="1"/>
      <c r="AM627" s="1"/>
      <c r="AN627" s="1"/>
      <c r="AO627" s="1"/>
    </row>
    <row r="628" spans="1:41"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5"/>
      <c r="AI628" s="1"/>
      <c r="AJ628" s="1"/>
      <c r="AK628" s="1"/>
      <c r="AL628" s="1"/>
      <c r="AM628" s="1"/>
      <c r="AN628" s="1"/>
      <c r="AO628" s="1"/>
    </row>
    <row r="629" spans="1:41"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5"/>
      <c r="AI629" s="1"/>
      <c r="AJ629" s="1"/>
      <c r="AK629" s="1"/>
      <c r="AL629" s="1"/>
      <c r="AM629" s="1"/>
      <c r="AN629" s="1"/>
      <c r="AO629" s="1"/>
    </row>
    <row r="630" spans="1:41"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5"/>
      <c r="AI630" s="1"/>
      <c r="AJ630" s="1"/>
      <c r="AK630" s="1"/>
      <c r="AL630" s="1"/>
      <c r="AM630" s="1"/>
      <c r="AN630" s="1"/>
      <c r="AO630" s="1"/>
    </row>
    <row r="631" spans="1:41"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5"/>
      <c r="AI631" s="1"/>
      <c r="AJ631" s="1"/>
      <c r="AK631" s="1"/>
      <c r="AL631" s="1"/>
      <c r="AM631" s="1"/>
      <c r="AN631" s="1"/>
      <c r="AO631" s="1"/>
    </row>
    <row r="632" spans="1:41"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5"/>
      <c r="AI632" s="1"/>
      <c r="AJ632" s="1"/>
      <c r="AK632" s="1"/>
      <c r="AL632" s="1"/>
      <c r="AM632" s="1"/>
      <c r="AN632" s="1"/>
      <c r="AO632" s="1"/>
    </row>
    <row r="633" spans="1:41"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5"/>
      <c r="AI633" s="1"/>
      <c r="AJ633" s="1"/>
      <c r="AK633" s="1"/>
      <c r="AL633" s="1"/>
      <c r="AM633" s="1"/>
      <c r="AN633" s="1"/>
      <c r="AO633" s="1"/>
    </row>
    <row r="634" spans="1:41"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5"/>
      <c r="AI634" s="1"/>
      <c r="AJ634" s="1"/>
      <c r="AK634" s="1"/>
      <c r="AL634" s="1"/>
      <c r="AM634" s="1"/>
      <c r="AN634" s="1"/>
      <c r="AO634" s="1"/>
    </row>
    <row r="635" spans="1:41"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5"/>
      <c r="AI635" s="1"/>
      <c r="AJ635" s="1"/>
      <c r="AK635" s="1"/>
      <c r="AL635" s="1"/>
      <c r="AM635" s="1"/>
      <c r="AN635" s="1"/>
      <c r="AO635" s="1"/>
    </row>
    <row r="636" spans="1:41"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5"/>
      <c r="AI636" s="1"/>
      <c r="AJ636" s="1"/>
      <c r="AK636" s="1"/>
      <c r="AL636" s="1"/>
      <c r="AM636" s="1"/>
      <c r="AN636" s="1"/>
      <c r="AO636" s="1"/>
    </row>
    <row r="637" spans="1:41"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5"/>
      <c r="AI637" s="1"/>
      <c r="AJ637" s="1"/>
      <c r="AK637" s="1"/>
      <c r="AL637" s="1"/>
      <c r="AM637" s="1"/>
      <c r="AN637" s="1"/>
      <c r="AO637" s="1"/>
    </row>
    <row r="638" spans="1:41"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5"/>
      <c r="AI638" s="1"/>
      <c r="AJ638" s="1"/>
      <c r="AK638" s="1"/>
      <c r="AL638" s="1"/>
      <c r="AM638" s="1"/>
      <c r="AN638" s="1"/>
      <c r="AO638" s="1"/>
    </row>
    <row r="639" spans="1:41"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5"/>
      <c r="AI639" s="1"/>
      <c r="AJ639" s="1"/>
      <c r="AK639" s="1"/>
      <c r="AL639" s="1"/>
      <c r="AM639" s="1"/>
      <c r="AN639" s="1"/>
      <c r="AO639" s="1"/>
    </row>
    <row r="640" spans="1:41"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5"/>
      <c r="AI640" s="1"/>
      <c r="AJ640" s="1"/>
      <c r="AK640" s="1"/>
      <c r="AL640" s="1"/>
      <c r="AM640" s="1"/>
      <c r="AN640" s="1"/>
      <c r="AO640" s="1"/>
    </row>
    <row r="641" spans="1:41"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5"/>
      <c r="AI641" s="1"/>
      <c r="AJ641" s="1"/>
      <c r="AK641" s="1"/>
      <c r="AL641" s="1"/>
      <c r="AM641" s="1"/>
      <c r="AN641" s="1"/>
      <c r="AO641" s="1"/>
    </row>
    <row r="642" spans="1:41"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5"/>
      <c r="AI642" s="1"/>
      <c r="AJ642" s="1"/>
      <c r="AK642" s="1"/>
      <c r="AL642" s="1"/>
      <c r="AM642" s="1"/>
      <c r="AN642" s="1"/>
      <c r="AO642" s="1"/>
    </row>
    <row r="643" spans="1:41"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5"/>
      <c r="AI643" s="1"/>
      <c r="AJ643" s="1"/>
      <c r="AK643" s="1"/>
      <c r="AL643" s="1"/>
      <c r="AM643" s="1"/>
      <c r="AN643" s="1"/>
      <c r="AO643" s="1"/>
    </row>
    <row r="644" spans="1:41"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5"/>
      <c r="AI644" s="1"/>
      <c r="AJ644" s="1"/>
      <c r="AK644" s="1"/>
      <c r="AL644" s="1"/>
      <c r="AM644" s="1"/>
      <c r="AN644" s="1"/>
      <c r="AO644" s="1"/>
    </row>
    <row r="645" spans="1:41"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5"/>
      <c r="AI645" s="1"/>
      <c r="AJ645" s="1"/>
      <c r="AK645" s="1"/>
      <c r="AL645" s="1"/>
      <c r="AM645" s="1"/>
      <c r="AN645" s="1"/>
      <c r="AO645" s="1"/>
    </row>
    <row r="646" spans="1:41"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5"/>
      <c r="AI646" s="1"/>
      <c r="AJ646" s="1"/>
      <c r="AK646" s="1"/>
      <c r="AL646" s="1"/>
      <c r="AM646" s="1"/>
      <c r="AN646" s="1"/>
      <c r="AO646" s="1"/>
    </row>
    <row r="647" spans="1:41"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5"/>
      <c r="AI647" s="1"/>
      <c r="AJ647" s="1"/>
      <c r="AK647" s="1"/>
      <c r="AL647" s="1"/>
      <c r="AM647" s="1"/>
      <c r="AN647" s="1"/>
      <c r="AO647" s="1"/>
    </row>
    <row r="648" spans="1:41"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5"/>
      <c r="AI648" s="1"/>
      <c r="AJ648" s="1"/>
      <c r="AK648" s="1"/>
      <c r="AL648" s="1"/>
      <c r="AM648" s="1"/>
      <c r="AN648" s="1"/>
      <c r="AO648" s="1"/>
    </row>
    <row r="649" spans="1:41"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5"/>
      <c r="AI649" s="1"/>
      <c r="AJ649" s="1"/>
      <c r="AK649" s="1"/>
      <c r="AL649" s="1"/>
      <c r="AM649" s="1"/>
      <c r="AN649" s="1"/>
      <c r="AO649" s="1"/>
    </row>
    <row r="650" spans="1:41"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5"/>
      <c r="AI650" s="1"/>
      <c r="AJ650" s="1"/>
      <c r="AK650" s="1"/>
      <c r="AL650" s="1"/>
      <c r="AM650" s="1"/>
      <c r="AN650" s="1"/>
      <c r="AO650" s="1"/>
    </row>
    <row r="651" spans="1:41"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5"/>
      <c r="AI651" s="1"/>
      <c r="AJ651" s="1"/>
      <c r="AK651" s="1"/>
      <c r="AL651" s="1"/>
      <c r="AM651" s="1"/>
      <c r="AN651" s="1"/>
      <c r="AO651" s="1"/>
    </row>
    <row r="652" spans="1:41"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5"/>
      <c r="AI652" s="1"/>
      <c r="AJ652" s="1"/>
      <c r="AK652" s="1"/>
      <c r="AL652" s="1"/>
      <c r="AM652" s="1"/>
      <c r="AN652" s="1"/>
      <c r="AO652" s="1"/>
    </row>
    <row r="653" spans="1:41"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5"/>
      <c r="AI653" s="1"/>
      <c r="AJ653" s="1"/>
      <c r="AK653" s="1"/>
      <c r="AL653" s="1"/>
      <c r="AM653" s="1"/>
      <c r="AN653" s="1"/>
      <c r="AO653" s="1"/>
    </row>
    <row r="654" spans="1:41"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5"/>
      <c r="AI654" s="1"/>
      <c r="AJ654" s="1"/>
      <c r="AK654" s="1"/>
      <c r="AL654" s="1"/>
      <c r="AM654" s="1"/>
      <c r="AN654" s="1"/>
      <c r="AO654" s="1"/>
    </row>
    <row r="655" spans="1:41"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5"/>
      <c r="AI655" s="1"/>
      <c r="AJ655" s="1"/>
      <c r="AK655" s="1"/>
      <c r="AL655" s="1"/>
      <c r="AM655" s="1"/>
      <c r="AN655" s="1"/>
      <c r="AO655" s="1"/>
    </row>
    <row r="656" spans="1:41"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5"/>
      <c r="AI656" s="1"/>
      <c r="AJ656" s="1"/>
      <c r="AK656" s="1"/>
      <c r="AL656" s="1"/>
      <c r="AM656" s="1"/>
      <c r="AN656" s="1"/>
      <c r="AO656" s="1"/>
    </row>
    <row r="657" spans="1:41"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5"/>
      <c r="AI657" s="1"/>
      <c r="AJ657" s="1"/>
      <c r="AK657" s="1"/>
      <c r="AL657" s="1"/>
      <c r="AM657" s="1"/>
      <c r="AN657" s="1"/>
      <c r="AO657" s="1"/>
    </row>
    <row r="658" spans="1:41"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5"/>
      <c r="AI658" s="1"/>
      <c r="AJ658" s="1"/>
      <c r="AK658" s="1"/>
      <c r="AL658" s="1"/>
      <c r="AM658" s="1"/>
      <c r="AN658" s="1"/>
      <c r="AO658" s="1"/>
    </row>
    <row r="659" spans="1:41"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5"/>
      <c r="AI659" s="1"/>
      <c r="AJ659" s="1"/>
      <c r="AK659" s="1"/>
      <c r="AL659" s="1"/>
      <c r="AM659" s="1"/>
      <c r="AN659" s="1"/>
      <c r="AO659" s="1"/>
    </row>
    <row r="660" spans="1:41"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5"/>
      <c r="AI660" s="1"/>
      <c r="AJ660" s="1"/>
      <c r="AK660" s="1"/>
      <c r="AL660" s="1"/>
      <c r="AM660" s="1"/>
      <c r="AN660" s="1"/>
      <c r="AO660" s="1"/>
    </row>
    <row r="661" spans="1:41"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5"/>
      <c r="AI661" s="1"/>
      <c r="AJ661" s="1"/>
      <c r="AK661" s="1"/>
      <c r="AL661" s="1"/>
      <c r="AM661" s="1"/>
      <c r="AN661" s="1"/>
      <c r="AO661" s="1"/>
    </row>
    <row r="662" spans="1:41"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5"/>
      <c r="AI662" s="1"/>
      <c r="AJ662" s="1"/>
      <c r="AK662" s="1"/>
      <c r="AL662" s="1"/>
      <c r="AM662" s="1"/>
      <c r="AN662" s="1"/>
      <c r="AO662" s="1"/>
    </row>
    <row r="663" spans="1:41"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5"/>
      <c r="AI663" s="1"/>
      <c r="AJ663" s="1"/>
      <c r="AK663" s="1"/>
      <c r="AL663" s="1"/>
      <c r="AM663" s="1"/>
      <c r="AN663" s="1"/>
      <c r="AO663" s="1"/>
    </row>
    <row r="664" spans="1:41"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5"/>
      <c r="AI664" s="1"/>
      <c r="AJ664" s="1"/>
      <c r="AK664" s="1"/>
      <c r="AL664" s="1"/>
      <c r="AM664" s="1"/>
      <c r="AN664" s="1"/>
      <c r="AO664" s="1"/>
    </row>
    <row r="665" spans="1:41"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5"/>
      <c r="AI665" s="1"/>
      <c r="AJ665" s="1"/>
      <c r="AK665" s="1"/>
      <c r="AL665" s="1"/>
      <c r="AM665" s="1"/>
      <c r="AN665" s="1"/>
      <c r="AO665" s="1"/>
    </row>
    <row r="666" spans="1:41"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5"/>
      <c r="AI666" s="1"/>
      <c r="AJ666" s="1"/>
      <c r="AK666" s="1"/>
      <c r="AL666" s="1"/>
      <c r="AM666" s="1"/>
      <c r="AN666" s="1"/>
      <c r="AO666" s="1"/>
    </row>
    <row r="667" spans="1:41"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5"/>
      <c r="AI667" s="1"/>
      <c r="AJ667" s="1"/>
      <c r="AK667" s="1"/>
      <c r="AL667" s="1"/>
      <c r="AM667" s="1"/>
      <c r="AN667" s="1"/>
      <c r="AO667" s="1"/>
    </row>
    <row r="668" spans="1:41"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5"/>
      <c r="AI668" s="1"/>
      <c r="AJ668" s="1"/>
      <c r="AK668" s="1"/>
      <c r="AL668" s="1"/>
      <c r="AM668" s="1"/>
      <c r="AN668" s="1"/>
      <c r="AO668" s="1"/>
    </row>
    <row r="669" spans="1:41"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5"/>
      <c r="AI669" s="1"/>
      <c r="AJ669" s="1"/>
      <c r="AK669" s="1"/>
      <c r="AL669" s="1"/>
      <c r="AM669" s="1"/>
      <c r="AN669" s="1"/>
      <c r="AO669" s="1"/>
    </row>
    <row r="670" spans="1:41"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5"/>
      <c r="AI670" s="1"/>
      <c r="AJ670" s="1"/>
      <c r="AK670" s="1"/>
      <c r="AL670" s="1"/>
      <c r="AM670" s="1"/>
      <c r="AN670" s="1"/>
      <c r="AO670" s="1"/>
    </row>
    <row r="671" spans="1:41"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5"/>
      <c r="AI671" s="1"/>
      <c r="AJ671" s="1"/>
      <c r="AK671" s="1"/>
      <c r="AL671" s="1"/>
      <c r="AM671" s="1"/>
      <c r="AN671" s="1"/>
      <c r="AO671" s="1"/>
    </row>
    <row r="672" spans="1:41"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5"/>
      <c r="AI672" s="1"/>
      <c r="AJ672" s="1"/>
      <c r="AK672" s="1"/>
      <c r="AL672" s="1"/>
      <c r="AM672" s="1"/>
      <c r="AN672" s="1"/>
      <c r="AO672" s="1"/>
    </row>
    <row r="673" spans="1:41"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5"/>
      <c r="AI673" s="1"/>
      <c r="AJ673" s="1"/>
      <c r="AK673" s="1"/>
      <c r="AL673" s="1"/>
      <c r="AM673" s="1"/>
      <c r="AN673" s="1"/>
      <c r="AO673" s="1"/>
    </row>
    <row r="674" spans="1:41"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5"/>
      <c r="AI674" s="1"/>
      <c r="AJ674" s="1"/>
      <c r="AK674" s="1"/>
      <c r="AL674" s="1"/>
      <c r="AM674" s="1"/>
      <c r="AN674" s="1"/>
      <c r="AO674" s="1"/>
    </row>
    <row r="675" spans="1:41"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5"/>
      <c r="AI675" s="1"/>
      <c r="AJ675" s="1"/>
      <c r="AK675" s="1"/>
      <c r="AL675" s="1"/>
      <c r="AM675" s="1"/>
      <c r="AN675" s="1"/>
      <c r="AO675" s="1"/>
    </row>
    <row r="676" spans="1:41"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5"/>
      <c r="AI676" s="1"/>
      <c r="AJ676" s="1"/>
      <c r="AK676" s="1"/>
      <c r="AL676" s="1"/>
      <c r="AM676" s="1"/>
      <c r="AN676" s="1"/>
      <c r="AO676" s="1"/>
    </row>
    <row r="677" spans="1:41"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5"/>
      <c r="AI677" s="1"/>
      <c r="AJ677" s="1"/>
      <c r="AK677" s="1"/>
      <c r="AL677" s="1"/>
      <c r="AM677" s="1"/>
      <c r="AN677" s="1"/>
      <c r="AO677" s="1"/>
    </row>
    <row r="678" spans="1:41"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5"/>
      <c r="AI678" s="1"/>
      <c r="AJ678" s="1"/>
      <c r="AK678" s="1"/>
      <c r="AL678" s="1"/>
      <c r="AM678" s="1"/>
      <c r="AN678" s="1"/>
      <c r="AO678" s="1"/>
    </row>
    <row r="679" spans="1:41"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5"/>
      <c r="AI679" s="1"/>
      <c r="AJ679" s="1"/>
      <c r="AK679" s="1"/>
      <c r="AL679" s="1"/>
      <c r="AM679" s="1"/>
      <c r="AN679" s="1"/>
      <c r="AO679" s="1"/>
    </row>
    <row r="680" spans="1:41"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5"/>
      <c r="AI680" s="1"/>
      <c r="AJ680" s="1"/>
      <c r="AK680" s="1"/>
      <c r="AL680" s="1"/>
      <c r="AM680" s="1"/>
      <c r="AN680" s="1"/>
      <c r="AO680" s="1"/>
    </row>
    <row r="681" spans="1:41"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5"/>
      <c r="AI681" s="1"/>
      <c r="AJ681" s="1"/>
      <c r="AK681" s="1"/>
      <c r="AL681" s="1"/>
      <c r="AM681" s="1"/>
      <c r="AN681" s="1"/>
      <c r="AO681" s="1"/>
    </row>
    <row r="682" spans="1:41"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5"/>
      <c r="AI682" s="1"/>
      <c r="AJ682" s="1"/>
      <c r="AK682" s="1"/>
      <c r="AL682" s="1"/>
      <c r="AM682" s="1"/>
      <c r="AN682" s="1"/>
      <c r="AO682" s="1"/>
    </row>
    <row r="683" spans="1:41"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5"/>
      <c r="AI683" s="1"/>
      <c r="AJ683" s="1"/>
      <c r="AK683" s="1"/>
      <c r="AL683" s="1"/>
      <c r="AM683" s="1"/>
      <c r="AN683" s="1"/>
      <c r="AO683" s="1"/>
    </row>
    <row r="684" spans="1:41"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5"/>
      <c r="AI684" s="1"/>
      <c r="AJ684" s="1"/>
      <c r="AK684" s="1"/>
      <c r="AL684" s="1"/>
      <c r="AM684" s="1"/>
      <c r="AN684" s="1"/>
      <c r="AO684" s="1"/>
    </row>
    <row r="685" spans="1:41"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5"/>
      <c r="AI685" s="1"/>
      <c r="AJ685" s="1"/>
      <c r="AK685" s="1"/>
      <c r="AL685" s="1"/>
      <c r="AM685" s="1"/>
      <c r="AN685" s="1"/>
      <c r="AO685" s="1"/>
    </row>
    <row r="686" spans="1:41"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5"/>
      <c r="AI686" s="1"/>
      <c r="AJ686" s="1"/>
      <c r="AK686" s="1"/>
      <c r="AL686" s="1"/>
      <c r="AM686" s="1"/>
      <c r="AN686" s="1"/>
      <c r="AO686" s="1"/>
    </row>
    <row r="687" spans="1:41"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5"/>
      <c r="AI687" s="1"/>
      <c r="AJ687" s="1"/>
      <c r="AK687" s="1"/>
      <c r="AL687" s="1"/>
      <c r="AM687" s="1"/>
      <c r="AN687" s="1"/>
      <c r="AO687" s="1"/>
    </row>
    <row r="688" spans="1:41"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5"/>
      <c r="AI688" s="1"/>
      <c r="AJ688" s="1"/>
      <c r="AK688" s="1"/>
      <c r="AL688" s="1"/>
      <c r="AM688" s="1"/>
      <c r="AN688" s="1"/>
      <c r="AO688" s="1"/>
    </row>
    <row r="689" spans="1:41"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5"/>
      <c r="AI689" s="1"/>
      <c r="AJ689" s="1"/>
      <c r="AK689" s="1"/>
      <c r="AL689" s="1"/>
      <c r="AM689" s="1"/>
      <c r="AN689" s="1"/>
      <c r="AO689" s="1"/>
    </row>
    <row r="690" spans="1:41"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5"/>
      <c r="AI690" s="1"/>
      <c r="AJ690" s="1"/>
      <c r="AK690" s="1"/>
      <c r="AL690" s="1"/>
      <c r="AM690" s="1"/>
      <c r="AN690" s="1"/>
      <c r="AO690" s="1"/>
    </row>
    <row r="691" spans="1:41"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5"/>
      <c r="AI691" s="1"/>
      <c r="AJ691" s="1"/>
      <c r="AK691" s="1"/>
      <c r="AL691" s="1"/>
      <c r="AM691" s="1"/>
      <c r="AN691" s="1"/>
      <c r="AO691" s="1"/>
    </row>
    <row r="692" spans="1:41"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5"/>
      <c r="AI692" s="1"/>
      <c r="AJ692" s="1"/>
      <c r="AK692" s="1"/>
      <c r="AL692" s="1"/>
      <c r="AM692" s="1"/>
      <c r="AN692" s="1"/>
      <c r="AO692" s="1"/>
    </row>
    <row r="693" spans="1:41"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5"/>
      <c r="AI693" s="1"/>
      <c r="AJ693" s="1"/>
      <c r="AK693" s="1"/>
      <c r="AL693" s="1"/>
      <c r="AM693" s="1"/>
      <c r="AN693" s="1"/>
      <c r="AO693" s="1"/>
    </row>
    <row r="694" spans="1:41"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5"/>
      <c r="AI694" s="1"/>
      <c r="AJ694" s="1"/>
      <c r="AK694" s="1"/>
      <c r="AL694" s="1"/>
      <c r="AM694" s="1"/>
      <c r="AN694" s="1"/>
      <c r="AO694" s="1"/>
    </row>
    <row r="695" spans="1:41"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5"/>
      <c r="AI695" s="1"/>
      <c r="AJ695" s="1"/>
      <c r="AK695" s="1"/>
      <c r="AL695" s="1"/>
      <c r="AM695" s="1"/>
      <c r="AN695" s="1"/>
      <c r="AO695" s="1"/>
    </row>
    <row r="696" spans="1:41"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5"/>
      <c r="AI696" s="1"/>
      <c r="AJ696" s="1"/>
      <c r="AK696" s="1"/>
      <c r="AL696" s="1"/>
      <c r="AM696" s="1"/>
      <c r="AN696" s="1"/>
      <c r="AO696" s="1"/>
    </row>
    <row r="697" spans="1:41"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5"/>
      <c r="AI697" s="1"/>
      <c r="AJ697" s="1"/>
      <c r="AK697" s="1"/>
      <c r="AL697" s="1"/>
      <c r="AM697" s="1"/>
      <c r="AN697" s="1"/>
      <c r="AO697" s="1"/>
    </row>
    <row r="698" spans="1:41"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5"/>
      <c r="AI698" s="1"/>
      <c r="AJ698" s="1"/>
      <c r="AK698" s="1"/>
      <c r="AL698" s="1"/>
      <c r="AM698" s="1"/>
      <c r="AN698" s="1"/>
      <c r="AO698" s="1"/>
    </row>
    <row r="699" spans="1:41"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5"/>
      <c r="AI699" s="1"/>
      <c r="AJ699" s="1"/>
      <c r="AK699" s="1"/>
      <c r="AL699" s="1"/>
      <c r="AM699" s="1"/>
      <c r="AN699" s="1"/>
      <c r="AO699" s="1"/>
    </row>
    <row r="700" spans="1:41"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5"/>
      <c r="AI700" s="1"/>
      <c r="AJ700" s="1"/>
      <c r="AK700" s="1"/>
      <c r="AL700" s="1"/>
      <c r="AM700" s="1"/>
      <c r="AN700" s="1"/>
      <c r="AO700" s="1"/>
    </row>
    <row r="701" spans="1:41"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5"/>
      <c r="AI701" s="1"/>
      <c r="AJ701" s="1"/>
      <c r="AK701" s="1"/>
      <c r="AL701" s="1"/>
      <c r="AM701" s="1"/>
      <c r="AN701" s="1"/>
      <c r="AO701" s="1"/>
    </row>
    <row r="702" spans="1:41"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5"/>
      <c r="AI702" s="1"/>
      <c r="AJ702" s="1"/>
      <c r="AK702" s="1"/>
      <c r="AL702" s="1"/>
      <c r="AM702" s="1"/>
      <c r="AN702" s="1"/>
      <c r="AO702" s="1"/>
    </row>
    <row r="703" spans="1:41"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5"/>
      <c r="AI703" s="1"/>
      <c r="AJ703" s="1"/>
      <c r="AK703" s="1"/>
      <c r="AL703" s="1"/>
      <c r="AM703" s="1"/>
      <c r="AN703" s="1"/>
      <c r="AO703" s="1"/>
    </row>
    <row r="704" spans="1:41"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5"/>
      <c r="AI704" s="1"/>
      <c r="AJ704" s="1"/>
      <c r="AK704" s="1"/>
      <c r="AL704" s="1"/>
      <c r="AM704" s="1"/>
      <c r="AN704" s="1"/>
      <c r="AO704" s="1"/>
    </row>
    <row r="705" spans="1:41"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5"/>
      <c r="AI705" s="1"/>
      <c r="AJ705" s="1"/>
      <c r="AK705" s="1"/>
      <c r="AL705" s="1"/>
      <c r="AM705" s="1"/>
      <c r="AN705" s="1"/>
      <c r="AO705" s="1"/>
    </row>
    <row r="706" spans="1:41"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5"/>
      <c r="AI706" s="1"/>
      <c r="AJ706" s="1"/>
      <c r="AK706" s="1"/>
      <c r="AL706" s="1"/>
      <c r="AM706" s="1"/>
      <c r="AN706" s="1"/>
      <c r="AO706" s="1"/>
    </row>
    <row r="707" spans="1:41"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5"/>
      <c r="AI707" s="1"/>
      <c r="AJ707" s="1"/>
      <c r="AK707" s="1"/>
      <c r="AL707" s="1"/>
      <c r="AM707" s="1"/>
      <c r="AN707" s="1"/>
      <c r="AO707" s="1"/>
    </row>
    <row r="708" spans="1:41"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5"/>
      <c r="AI708" s="1"/>
      <c r="AJ708" s="1"/>
      <c r="AK708" s="1"/>
      <c r="AL708" s="1"/>
      <c r="AM708" s="1"/>
      <c r="AN708" s="1"/>
      <c r="AO708" s="1"/>
    </row>
    <row r="709" spans="1:41"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5"/>
      <c r="AI709" s="1"/>
      <c r="AJ709" s="1"/>
      <c r="AK709" s="1"/>
      <c r="AL709" s="1"/>
      <c r="AM709" s="1"/>
      <c r="AN709" s="1"/>
      <c r="AO709" s="1"/>
    </row>
    <row r="710" spans="1:41"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5"/>
      <c r="AI710" s="1"/>
      <c r="AJ710" s="1"/>
      <c r="AK710" s="1"/>
      <c r="AL710" s="1"/>
      <c r="AM710" s="1"/>
      <c r="AN710" s="1"/>
      <c r="AO710" s="1"/>
    </row>
    <row r="711" spans="1:41"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5"/>
      <c r="AI711" s="1"/>
      <c r="AJ711" s="1"/>
      <c r="AK711" s="1"/>
      <c r="AL711" s="1"/>
      <c r="AM711" s="1"/>
      <c r="AN711" s="1"/>
      <c r="AO711" s="1"/>
    </row>
    <row r="712" spans="1:41"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5"/>
      <c r="AI712" s="1"/>
      <c r="AJ712" s="1"/>
      <c r="AK712" s="1"/>
      <c r="AL712" s="1"/>
      <c r="AM712" s="1"/>
      <c r="AN712" s="1"/>
      <c r="AO712" s="1"/>
    </row>
    <row r="713" spans="1:41"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5"/>
      <c r="AI713" s="1"/>
      <c r="AJ713" s="1"/>
      <c r="AK713" s="1"/>
      <c r="AL713" s="1"/>
      <c r="AM713" s="1"/>
      <c r="AN713" s="1"/>
      <c r="AO713" s="1"/>
    </row>
    <row r="714" spans="1:41"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5"/>
      <c r="AI714" s="1"/>
      <c r="AJ714" s="1"/>
      <c r="AK714" s="1"/>
      <c r="AL714" s="1"/>
      <c r="AM714" s="1"/>
      <c r="AN714" s="1"/>
      <c r="AO714" s="1"/>
    </row>
    <row r="715" spans="1:41"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5"/>
      <c r="AI715" s="1"/>
      <c r="AJ715" s="1"/>
      <c r="AK715" s="1"/>
      <c r="AL715" s="1"/>
      <c r="AM715" s="1"/>
      <c r="AN715" s="1"/>
      <c r="AO715" s="1"/>
    </row>
    <row r="716" spans="1:41"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5"/>
      <c r="AI716" s="1"/>
      <c r="AJ716" s="1"/>
      <c r="AK716" s="1"/>
      <c r="AL716" s="1"/>
      <c r="AM716" s="1"/>
      <c r="AN716" s="1"/>
      <c r="AO716" s="1"/>
    </row>
    <row r="717" spans="1:41"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5"/>
      <c r="AI717" s="1"/>
      <c r="AJ717" s="1"/>
      <c r="AK717" s="1"/>
      <c r="AL717" s="1"/>
      <c r="AM717" s="1"/>
      <c r="AN717" s="1"/>
      <c r="AO717" s="1"/>
    </row>
    <row r="718" spans="1:41"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5"/>
      <c r="AI718" s="1"/>
      <c r="AJ718" s="1"/>
      <c r="AK718" s="1"/>
      <c r="AL718" s="1"/>
      <c r="AM718" s="1"/>
      <c r="AN718" s="1"/>
      <c r="AO718" s="1"/>
    </row>
    <row r="719" spans="1:41"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5"/>
      <c r="AI719" s="1"/>
      <c r="AJ719" s="1"/>
      <c r="AK719" s="1"/>
      <c r="AL719" s="1"/>
      <c r="AM719" s="1"/>
      <c r="AN719" s="1"/>
      <c r="AO719" s="1"/>
    </row>
    <row r="720" spans="1:41"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5"/>
      <c r="AI720" s="1"/>
      <c r="AJ720" s="1"/>
      <c r="AK720" s="1"/>
      <c r="AL720" s="1"/>
      <c r="AM720" s="1"/>
      <c r="AN720" s="1"/>
      <c r="AO720" s="1"/>
    </row>
    <row r="721" spans="1:41"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5"/>
      <c r="AI721" s="1"/>
      <c r="AJ721" s="1"/>
      <c r="AK721" s="1"/>
      <c r="AL721" s="1"/>
      <c r="AM721" s="1"/>
      <c r="AN721" s="1"/>
      <c r="AO721" s="1"/>
    </row>
    <row r="722" spans="1:41"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5"/>
      <c r="AI722" s="1"/>
      <c r="AJ722" s="1"/>
      <c r="AK722" s="1"/>
      <c r="AL722" s="1"/>
      <c r="AM722" s="1"/>
      <c r="AN722" s="1"/>
      <c r="AO722" s="1"/>
    </row>
    <row r="723" spans="1:41"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5"/>
      <c r="AI723" s="1"/>
      <c r="AJ723" s="1"/>
      <c r="AK723" s="1"/>
      <c r="AL723" s="1"/>
      <c r="AM723" s="1"/>
      <c r="AN723" s="1"/>
      <c r="AO723" s="1"/>
    </row>
    <row r="724" spans="1:41"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5"/>
      <c r="AI724" s="1"/>
      <c r="AJ724" s="1"/>
      <c r="AK724" s="1"/>
      <c r="AL724" s="1"/>
      <c r="AM724" s="1"/>
      <c r="AN724" s="1"/>
      <c r="AO724" s="1"/>
    </row>
    <row r="725" spans="1:41"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5"/>
      <c r="AI725" s="1"/>
      <c r="AJ725" s="1"/>
      <c r="AK725" s="1"/>
      <c r="AL725" s="1"/>
      <c r="AM725" s="1"/>
      <c r="AN725" s="1"/>
      <c r="AO725" s="1"/>
    </row>
    <row r="726" spans="1:41"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5"/>
      <c r="AI726" s="1"/>
      <c r="AJ726" s="1"/>
      <c r="AK726" s="1"/>
      <c r="AL726" s="1"/>
      <c r="AM726" s="1"/>
      <c r="AN726" s="1"/>
      <c r="AO726" s="1"/>
    </row>
    <row r="727" spans="1:41"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5"/>
      <c r="AI727" s="1"/>
      <c r="AJ727" s="1"/>
      <c r="AK727" s="1"/>
      <c r="AL727" s="1"/>
      <c r="AM727" s="1"/>
      <c r="AN727" s="1"/>
      <c r="AO727" s="1"/>
    </row>
    <row r="728" spans="1:41"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5"/>
      <c r="AI728" s="1"/>
      <c r="AJ728" s="1"/>
      <c r="AK728" s="1"/>
      <c r="AL728" s="1"/>
      <c r="AM728" s="1"/>
      <c r="AN728" s="1"/>
      <c r="AO728" s="1"/>
    </row>
    <row r="729" spans="1:41"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5"/>
      <c r="AI729" s="1"/>
      <c r="AJ729" s="1"/>
      <c r="AK729" s="1"/>
      <c r="AL729" s="1"/>
      <c r="AM729" s="1"/>
      <c r="AN729" s="1"/>
      <c r="AO729" s="1"/>
    </row>
    <row r="730" spans="1:41"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5"/>
      <c r="AI730" s="1"/>
      <c r="AJ730" s="1"/>
      <c r="AK730" s="1"/>
      <c r="AL730" s="1"/>
      <c r="AM730" s="1"/>
      <c r="AN730" s="1"/>
      <c r="AO730" s="1"/>
    </row>
    <row r="731" spans="1:41"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5"/>
      <c r="AI731" s="1"/>
      <c r="AJ731" s="1"/>
      <c r="AK731" s="1"/>
      <c r="AL731" s="1"/>
      <c r="AM731" s="1"/>
      <c r="AN731" s="1"/>
      <c r="AO731" s="1"/>
    </row>
    <row r="732" spans="1:41"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5"/>
      <c r="AI732" s="1"/>
      <c r="AJ732" s="1"/>
      <c r="AK732" s="1"/>
      <c r="AL732" s="1"/>
      <c r="AM732" s="1"/>
      <c r="AN732" s="1"/>
      <c r="AO732" s="1"/>
    </row>
    <row r="733" spans="1:41"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5"/>
      <c r="AI733" s="1"/>
      <c r="AJ733" s="1"/>
      <c r="AK733" s="1"/>
      <c r="AL733" s="1"/>
      <c r="AM733" s="1"/>
      <c r="AN733" s="1"/>
      <c r="AO733" s="1"/>
    </row>
    <row r="734" spans="1:41"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5"/>
      <c r="AI734" s="1"/>
      <c r="AJ734" s="1"/>
      <c r="AK734" s="1"/>
      <c r="AL734" s="1"/>
      <c r="AM734" s="1"/>
      <c r="AN734" s="1"/>
      <c r="AO734" s="1"/>
    </row>
    <row r="735" spans="1:41"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5"/>
      <c r="AI735" s="1"/>
      <c r="AJ735" s="1"/>
      <c r="AK735" s="1"/>
      <c r="AL735" s="1"/>
      <c r="AM735" s="1"/>
      <c r="AN735" s="1"/>
      <c r="AO735" s="1"/>
    </row>
    <row r="736" spans="1:41"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5"/>
      <c r="AI736" s="1"/>
      <c r="AJ736" s="1"/>
      <c r="AK736" s="1"/>
      <c r="AL736" s="1"/>
      <c r="AM736" s="1"/>
      <c r="AN736" s="1"/>
      <c r="AO736" s="1"/>
    </row>
    <row r="737" spans="1:41"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5"/>
      <c r="AI737" s="1"/>
      <c r="AJ737" s="1"/>
      <c r="AK737" s="1"/>
      <c r="AL737" s="1"/>
      <c r="AM737" s="1"/>
      <c r="AN737" s="1"/>
      <c r="AO737" s="1"/>
    </row>
    <row r="738" spans="1:41"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5"/>
      <c r="AI738" s="1"/>
      <c r="AJ738" s="1"/>
      <c r="AK738" s="1"/>
      <c r="AL738" s="1"/>
      <c r="AM738" s="1"/>
      <c r="AN738" s="1"/>
      <c r="AO738" s="1"/>
    </row>
    <row r="739" spans="1:41"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5"/>
      <c r="AI739" s="1"/>
      <c r="AJ739" s="1"/>
      <c r="AK739" s="1"/>
      <c r="AL739" s="1"/>
      <c r="AM739" s="1"/>
      <c r="AN739" s="1"/>
      <c r="AO739" s="1"/>
    </row>
    <row r="740" spans="1:41"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5"/>
      <c r="AI740" s="1"/>
      <c r="AJ740" s="1"/>
      <c r="AK740" s="1"/>
      <c r="AL740" s="1"/>
      <c r="AM740" s="1"/>
      <c r="AN740" s="1"/>
      <c r="AO740" s="1"/>
    </row>
    <row r="741" spans="1:41"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5"/>
      <c r="AI741" s="1"/>
      <c r="AJ741" s="1"/>
      <c r="AK741" s="1"/>
      <c r="AL741" s="1"/>
      <c r="AM741" s="1"/>
      <c r="AN741" s="1"/>
      <c r="AO741" s="1"/>
    </row>
    <row r="742" spans="1:41"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5"/>
      <c r="AI742" s="1"/>
      <c r="AJ742" s="1"/>
      <c r="AK742" s="1"/>
      <c r="AL742" s="1"/>
      <c r="AM742" s="1"/>
      <c r="AN742" s="1"/>
      <c r="AO742" s="1"/>
    </row>
    <row r="743" spans="1:41"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5"/>
      <c r="AI743" s="1"/>
      <c r="AJ743" s="1"/>
      <c r="AK743" s="1"/>
      <c r="AL743" s="1"/>
      <c r="AM743" s="1"/>
      <c r="AN743" s="1"/>
      <c r="AO743" s="1"/>
    </row>
    <row r="744" spans="1:41"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5"/>
      <c r="AI744" s="1"/>
      <c r="AJ744" s="1"/>
      <c r="AK744" s="1"/>
      <c r="AL744" s="1"/>
      <c r="AM744" s="1"/>
      <c r="AN744" s="1"/>
      <c r="AO744" s="1"/>
    </row>
    <row r="745" spans="1:41"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5"/>
      <c r="AI745" s="1"/>
      <c r="AJ745" s="1"/>
      <c r="AK745" s="1"/>
      <c r="AL745" s="1"/>
      <c r="AM745" s="1"/>
      <c r="AN745" s="1"/>
      <c r="AO745" s="1"/>
    </row>
    <row r="746" spans="1:41"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5"/>
      <c r="AI746" s="1"/>
      <c r="AJ746" s="1"/>
      <c r="AK746" s="1"/>
      <c r="AL746" s="1"/>
      <c r="AM746" s="1"/>
      <c r="AN746" s="1"/>
      <c r="AO746" s="1"/>
    </row>
    <row r="747" spans="1:41"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5"/>
      <c r="AI747" s="1"/>
      <c r="AJ747" s="1"/>
      <c r="AK747" s="1"/>
      <c r="AL747" s="1"/>
      <c r="AM747" s="1"/>
      <c r="AN747" s="1"/>
      <c r="AO747" s="1"/>
    </row>
    <row r="748" spans="1:41"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5"/>
      <c r="AI748" s="1"/>
      <c r="AJ748" s="1"/>
      <c r="AK748" s="1"/>
      <c r="AL748" s="1"/>
      <c r="AM748" s="1"/>
      <c r="AN748" s="1"/>
      <c r="AO748" s="1"/>
    </row>
    <row r="749" spans="1:41"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5"/>
      <c r="AI749" s="1"/>
      <c r="AJ749" s="1"/>
      <c r="AK749" s="1"/>
      <c r="AL749" s="1"/>
      <c r="AM749" s="1"/>
      <c r="AN749" s="1"/>
      <c r="AO749" s="1"/>
    </row>
    <row r="750" spans="1:41"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5"/>
      <c r="AI750" s="1"/>
      <c r="AJ750" s="1"/>
      <c r="AK750" s="1"/>
      <c r="AL750" s="1"/>
      <c r="AM750" s="1"/>
      <c r="AN750" s="1"/>
      <c r="AO750" s="1"/>
    </row>
    <row r="751" spans="1:41"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5"/>
      <c r="AI751" s="1"/>
      <c r="AJ751" s="1"/>
      <c r="AK751" s="1"/>
      <c r="AL751" s="1"/>
      <c r="AM751" s="1"/>
      <c r="AN751" s="1"/>
      <c r="AO751" s="1"/>
    </row>
    <row r="752" spans="1:41"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5"/>
      <c r="AI752" s="1"/>
      <c r="AJ752" s="1"/>
      <c r="AK752" s="1"/>
      <c r="AL752" s="1"/>
      <c r="AM752" s="1"/>
      <c r="AN752" s="1"/>
      <c r="AO752" s="1"/>
    </row>
    <row r="753" spans="1:41"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5"/>
      <c r="AI753" s="1"/>
      <c r="AJ753" s="1"/>
      <c r="AK753" s="1"/>
      <c r="AL753" s="1"/>
      <c r="AM753" s="1"/>
      <c r="AN753" s="1"/>
      <c r="AO753" s="1"/>
    </row>
    <row r="754" spans="1:41"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5"/>
      <c r="AI754" s="1"/>
      <c r="AJ754" s="1"/>
      <c r="AK754" s="1"/>
      <c r="AL754" s="1"/>
      <c r="AM754" s="1"/>
      <c r="AN754" s="1"/>
      <c r="AO754" s="1"/>
    </row>
    <row r="755" spans="1:41"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5"/>
      <c r="AI755" s="1"/>
      <c r="AJ755" s="1"/>
      <c r="AK755" s="1"/>
      <c r="AL755" s="1"/>
      <c r="AM755" s="1"/>
      <c r="AN755" s="1"/>
      <c r="AO755" s="1"/>
    </row>
    <row r="756" spans="1:41"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5"/>
      <c r="AI756" s="1"/>
      <c r="AJ756" s="1"/>
      <c r="AK756" s="1"/>
      <c r="AL756" s="1"/>
      <c r="AM756" s="1"/>
      <c r="AN756" s="1"/>
      <c r="AO756" s="1"/>
    </row>
    <row r="757" spans="1:41"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5"/>
      <c r="AI757" s="1"/>
      <c r="AJ757" s="1"/>
      <c r="AK757" s="1"/>
      <c r="AL757" s="1"/>
      <c r="AM757" s="1"/>
      <c r="AN757" s="1"/>
      <c r="AO757" s="1"/>
    </row>
    <row r="758" spans="1:41"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5"/>
      <c r="AI758" s="1"/>
      <c r="AJ758" s="1"/>
      <c r="AK758" s="1"/>
      <c r="AL758" s="1"/>
      <c r="AM758" s="1"/>
      <c r="AN758" s="1"/>
      <c r="AO758" s="1"/>
    </row>
    <row r="759" spans="1:41"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5"/>
      <c r="AI759" s="1"/>
      <c r="AJ759" s="1"/>
      <c r="AK759" s="1"/>
      <c r="AL759" s="1"/>
      <c r="AM759" s="1"/>
      <c r="AN759" s="1"/>
      <c r="AO759" s="1"/>
    </row>
    <row r="760" spans="1:41"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5"/>
      <c r="AI760" s="1"/>
      <c r="AJ760" s="1"/>
      <c r="AK760" s="1"/>
      <c r="AL760" s="1"/>
      <c r="AM760" s="1"/>
      <c r="AN760" s="1"/>
      <c r="AO760" s="1"/>
    </row>
    <row r="761" spans="1:41"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5"/>
      <c r="AI761" s="1"/>
      <c r="AJ761" s="1"/>
      <c r="AK761" s="1"/>
      <c r="AL761" s="1"/>
      <c r="AM761" s="1"/>
      <c r="AN761" s="1"/>
      <c r="AO761" s="1"/>
    </row>
    <row r="762" spans="1:41"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5"/>
      <c r="AI762" s="1"/>
      <c r="AJ762" s="1"/>
      <c r="AK762" s="1"/>
      <c r="AL762" s="1"/>
      <c r="AM762" s="1"/>
      <c r="AN762" s="1"/>
      <c r="AO762" s="1"/>
    </row>
    <row r="763" spans="1:41"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5"/>
      <c r="AI763" s="1"/>
      <c r="AJ763" s="1"/>
      <c r="AK763" s="1"/>
      <c r="AL763" s="1"/>
      <c r="AM763" s="1"/>
      <c r="AN763" s="1"/>
      <c r="AO763" s="1"/>
    </row>
    <row r="764" spans="1:41"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5"/>
      <c r="AI764" s="1"/>
      <c r="AJ764" s="1"/>
      <c r="AK764" s="1"/>
      <c r="AL764" s="1"/>
      <c r="AM764" s="1"/>
      <c r="AN764" s="1"/>
      <c r="AO764" s="1"/>
    </row>
    <row r="765" spans="1:41"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5"/>
      <c r="AI765" s="1"/>
      <c r="AJ765" s="1"/>
      <c r="AK765" s="1"/>
      <c r="AL765" s="1"/>
      <c r="AM765" s="1"/>
      <c r="AN765" s="1"/>
      <c r="AO765" s="1"/>
    </row>
    <row r="766" spans="1:41"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5"/>
      <c r="AI766" s="1"/>
      <c r="AJ766" s="1"/>
      <c r="AK766" s="1"/>
      <c r="AL766" s="1"/>
      <c r="AM766" s="1"/>
      <c r="AN766" s="1"/>
      <c r="AO766" s="1"/>
    </row>
    <row r="767" spans="1:41"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5"/>
      <c r="AI767" s="1"/>
      <c r="AJ767" s="1"/>
      <c r="AK767" s="1"/>
      <c r="AL767" s="1"/>
      <c r="AM767" s="1"/>
      <c r="AN767" s="1"/>
      <c r="AO767" s="1"/>
    </row>
    <row r="768" spans="1:41"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5"/>
      <c r="AI768" s="1"/>
      <c r="AJ768" s="1"/>
      <c r="AK768" s="1"/>
      <c r="AL768" s="1"/>
      <c r="AM768" s="1"/>
      <c r="AN768" s="1"/>
      <c r="AO768" s="1"/>
    </row>
    <row r="769" spans="1:41"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5"/>
      <c r="AI769" s="1"/>
      <c r="AJ769" s="1"/>
      <c r="AK769" s="1"/>
      <c r="AL769" s="1"/>
      <c r="AM769" s="1"/>
      <c r="AN769" s="1"/>
      <c r="AO769" s="1"/>
    </row>
    <row r="770" spans="1:41"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5"/>
      <c r="AI770" s="1"/>
      <c r="AJ770" s="1"/>
      <c r="AK770" s="1"/>
      <c r="AL770" s="1"/>
      <c r="AM770" s="1"/>
      <c r="AN770" s="1"/>
      <c r="AO770" s="1"/>
    </row>
    <row r="771" spans="1:41"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5"/>
      <c r="AI771" s="1"/>
      <c r="AJ771" s="1"/>
      <c r="AK771" s="1"/>
      <c r="AL771" s="1"/>
      <c r="AM771" s="1"/>
      <c r="AN771" s="1"/>
      <c r="AO771" s="1"/>
    </row>
    <row r="772" spans="1:41"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5"/>
      <c r="AI772" s="1"/>
      <c r="AJ772" s="1"/>
      <c r="AK772" s="1"/>
      <c r="AL772" s="1"/>
      <c r="AM772" s="1"/>
      <c r="AN772" s="1"/>
      <c r="AO772" s="1"/>
    </row>
    <row r="773" spans="1:41"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5"/>
      <c r="AI773" s="1"/>
      <c r="AJ773" s="1"/>
      <c r="AK773" s="1"/>
      <c r="AL773" s="1"/>
      <c r="AM773" s="1"/>
      <c r="AN773" s="1"/>
      <c r="AO773" s="1"/>
    </row>
    <row r="774" spans="1:41"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5"/>
      <c r="AI774" s="1"/>
      <c r="AJ774" s="1"/>
      <c r="AK774" s="1"/>
      <c r="AL774" s="1"/>
      <c r="AM774" s="1"/>
      <c r="AN774" s="1"/>
      <c r="AO774" s="1"/>
    </row>
    <row r="775" spans="1:41"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5"/>
      <c r="AI775" s="1"/>
      <c r="AJ775" s="1"/>
      <c r="AK775" s="1"/>
      <c r="AL775" s="1"/>
      <c r="AM775" s="1"/>
      <c r="AN775" s="1"/>
      <c r="AO775" s="1"/>
    </row>
    <row r="776" spans="1:41"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5"/>
      <c r="AI776" s="1"/>
      <c r="AJ776" s="1"/>
      <c r="AK776" s="1"/>
      <c r="AL776" s="1"/>
      <c r="AM776" s="1"/>
      <c r="AN776" s="1"/>
      <c r="AO776" s="1"/>
    </row>
    <row r="777" spans="1:41"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5"/>
      <c r="AI777" s="1"/>
      <c r="AJ777" s="1"/>
      <c r="AK777" s="1"/>
      <c r="AL777" s="1"/>
      <c r="AM777" s="1"/>
      <c r="AN777" s="1"/>
      <c r="AO777" s="1"/>
    </row>
    <row r="778" spans="1:41"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5"/>
      <c r="AI778" s="1"/>
      <c r="AJ778" s="1"/>
      <c r="AK778" s="1"/>
      <c r="AL778" s="1"/>
      <c r="AM778" s="1"/>
      <c r="AN778" s="1"/>
      <c r="AO778" s="1"/>
    </row>
    <row r="779" spans="1:41"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5"/>
      <c r="AI779" s="1"/>
      <c r="AJ779" s="1"/>
      <c r="AK779" s="1"/>
      <c r="AL779" s="1"/>
      <c r="AM779" s="1"/>
      <c r="AN779" s="1"/>
      <c r="AO779" s="1"/>
    </row>
    <row r="780" spans="1:41"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5"/>
      <c r="AI780" s="1"/>
      <c r="AJ780" s="1"/>
      <c r="AK780" s="1"/>
      <c r="AL780" s="1"/>
      <c r="AM780" s="1"/>
      <c r="AN780" s="1"/>
      <c r="AO780" s="1"/>
    </row>
    <row r="781" spans="1:41"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5"/>
      <c r="AI781" s="1"/>
      <c r="AJ781" s="1"/>
      <c r="AK781" s="1"/>
      <c r="AL781" s="1"/>
      <c r="AM781" s="1"/>
      <c r="AN781" s="1"/>
      <c r="AO781" s="1"/>
    </row>
    <row r="782" spans="1:41"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5"/>
      <c r="AI782" s="1"/>
      <c r="AJ782" s="1"/>
      <c r="AK782" s="1"/>
      <c r="AL782" s="1"/>
      <c r="AM782" s="1"/>
      <c r="AN782" s="1"/>
      <c r="AO782" s="1"/>
    </row>
    <row r="783" spans="1:41"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5"/>
      <c r="AI783" s="1"/>
      <c r="AJ783" s="1"/>
      <c r="AK783" s="1"/>
      <c r="AL783" s="1"/>
      <c r="AM783" s="1"/>
      <c r="AN783" s="1"/>
      <c r="AO783" s="1"/>
    </row>
    <row r="784" spans="1:41"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5"/>
      <c r="AI784" s="1"/>
      <c r="AJ784" s="1"/>
      <c r="AK784" s="1"/>
      <c r="AL784" s="1"/>
      <c r="AM784" s="1"/>
      <c r="AN784" s="1"/>
      <c r="AO784" s="1"/>
    </row>
    <row r="785" spans="1:41"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5"/>
      <c r="AI785" s="1"/>
      <c r="AJ785" s="1"/>
      <c r="AK785" s="1"/>
      <c r="AL785" s="1"/>
      <c r="AM785" s="1"/>
      <c r="AN785" s="1"/>
      <c r="AO785" s="1"/>
    </row>
    <row r="786" spans="1:41"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5"/>
      <c r="AI786" s="1"/>
      <c r="AJ786" s="1"/>
      <c r="AK786" s="1"/>
      <c r="AL786" s="1"/>
      <c r="AM786" s="1"/>
      <c r="AN786" s="1"/>
      <c r="AO786" s="1"/>
    </row>
    <row r="787" spans="1:41"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5"/>
      <c r="AI787" s="1"/>
      <c r="AJ787" s="1"/>
      <c r="AK787" s="1"/>
      <c r="AL787" s="1"/>
      <c r="AM787" s="1"/>
      <c r="AN787" s="1"/>
      <c r="AO787" s="1"/>
    </row>
    <row r="788" spans="1:41"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5"/>
      <c r="AI788" s="1"/>
      <c r="AJ788" s="1"/>
      <c r="AK788" s="1"/>
      <c r="AL788" s="1"/>
      <c r="AM788" s="1"/>
      <c r="AN788" s="1"/>
      <c r="AO788" s="1"/>
    </row>
    <row r="789" spans="1:41"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5"/>
      <c r="AI789" s="1"/>
      <c r="AJ789" s="1"/>
      <c r="AK789" s="1"/>
      <c r="AL789" s="1"/>
      <c r="AM789" s="1"/>
      <c r="AN789" s="1"/>
      <c r="AO789" s="1"/>
    </row>
    <row r="790" spans="1:41"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5"/>
      <c r="AI790" s="1"/>
      <c r="AJ790" s="1"/>
      <c r="AK790" s="1"/>
      <c r="AL790" s="1"/>
      <c r="AM790" s="1"/>
      <c r="AN790" s="1"/>
      <c r="AO790" s="1"/>
    </row>
    <row r="791" spans="1:41"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5"/>
      <c r="AI791" s="1"/>
      <c r="AJ791" s="1"/>
      <c r="AK791" s="1"/>
      <c r="AL791" s="1"/>
      <c r="AM791" s="1"/>
      <c r="AN791" s="1"/>
      <c r="AO791" s="1"/>
    </row>
    <row r="792" spans="1:41"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5"/>
      <c r="AI792" s="1"/>
      <c r="AJ792" s="1"/>
      <c r="AK792" s="1"/>
      <c r="AL792" s="1"/>
      <c r="AM792" s="1"/>
      <c r="AN792" s="1"/>
      <c r="AO792" s="1"/>
    </row>
    <row r="793" spans="1:41"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5"/>
      <c r="AI793" s="1"/>
      <c r="AJ793" s="1"/>
      <c r="AK793" s="1"/>
      <c r="AL793" s="1"/>
      <c r="AM793" s="1"/>
      <c r="AN793" s="1"/>
      <c r="AO793" s="1"/>
    </row>
    <row r="794" spans="1:41"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5"/>
      <c r="AI794" s="1"/>
      <c r="AJ794" s="1"/>
      <c r="AK794" s="1"/>
      <c r="AL794" s="1"/>
      <c r="AM794" s="1"/>
      <c r="AN794" s="1"/>
      <c r="AO794" s="1"/>
    </row>
    <row r="795" spans="1:41"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5"/>
      <c r="AI795" s="1"/>
      <c r="AJ795" s="1"/>
      <c r="AK795" s="1"/>
      <c r="AL795" s="1"/>
      <c r="AM795" s="1"/>
      <c r="AN795" s="1"/>
      <c r="AO795" s="1"/>
    </row>
    <row r="796" spans="1:41"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5"/>
      <c r="AI796" s="1"/>
      <c r="AJ796" s="1"/>
      <c r="AK796" s="1"/>
      <c r="AL796" s="1"/>
      <c r="AM796" s="1"/>
      <c r="AN796" s="1"/>
      <c r="AO796" s="1"/>
    </row>
    <row r="797" spans="1:41"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5"/>
      <c r="AI797" s="1"/>
      <c r="AJ797" s="1"/>
      <c r="AK797" s="1"/>
      <c r="AL797" s="1"/>
      <c r="AM797" s="1"/>
      <c r="AN797" s="1"/>
      <c r="AO797" s="1"/>
    </row>
    <row r="798" spans="1:41"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5"/>
      <c r="AI798" s="1"/>
      <c r="AJ798" s="1"/>
      <c r="AK798" s="1"/>
      <c r="AL798" s="1"/>
      <c r="AM798" s="1"/>
      <c r="AN798" s="1"/>
      <c r="AO798" s="1"/>
    </row>
    <row r="799" spans="1:41"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5"/>
      <c r="AI799" s="1"/>
      <c r="AJ799" s="1"/>
      <c r="AK799" s="1"/>
      <c r="AL799" s="1"/>
      <c r="AM799" s="1"/>
      <c r="AN799" s="1"/>
      <c r="AO799" s="1"/>
    </row>
    <row r="800" spans="1:41"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5"/>
      <c r="AI800" s="1"/>
      <c r="AJ800" s="1"/>
      <c r="AK800" s="1"/>
      <c r="AL800" s="1"/>
      <c r="AM800" s="1"/>
      <c r="AN800" s="1"/>
      <c r="AO800" s="1"/>
    </row>
    <row r="801" spans="1:41"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5"/>
      <c r="AI801" s="1"/>
      <c r="AJ801" s="1"/>
      <c r="AK801" s="1"/>
      <c r="AL801" s="1"/>
      <c r="AM801" s="1"/>
      <c r="AN801" s="1"/>
      <c r="AO801" s="1"/>
    </row>
    <row r="802" spans="1:41"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5"/>
      <c r="AI802" s="1"/>
      <c r="AJ802" s="1"/>
      <c r="AK802" s="1"/>
      <c r="AL802" s="1"/>
      <c r="AM802" s="1"/>
      <c r="AN802" s="1"/>
      <c r="AO802" s="1"/>
    </row>
    <row r="803" spans="1:41"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5"/>
      <c r="AI803" s="1"/>
      <c r="AJ803" s="1"/>
      <c r="AK803" s="1"/>
      <c r="AL803" s="1"/>
      <c r="AM803" s="1"/>
      <c r="AN803" s="1"/>
      <c r="AO803" s="1"/>
    </row>
    <row r="804" spans="1:41"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5"/>
      <c r="AI804" s="1"/>
      <c r="AJ804" s="1"/>
      <c r="AK804" s="1"/>
      <c r="AL804" s="1"/>
      <c r="AM804" s="1"/>
      <c r="AN804" s="1"/>
      <c r="AO804" s="1"/>
    </row>
    <row r="805" spans="1:41"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5"/>
      <c r="AI805" s="1"/>
      <c r="AJ805" s="1"/>
      <c r="AK805" s="1"/>
      <c r="AL805" s="1"/>
      <c r="AM805" s="1"/>
      <c r="AN805" s="1"/>
      <c r="AO805" s="1"/>
    </row>
    <row r="806" spans="1:41"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5"/>
      <c r="AI806" s="1"/>
      <c r="AJ806" s="1"/>
      <c r="AK806" s="1"/>
      <c r="AL806" s="1"/>
      <c r="AM806" s="1"/>
      <c r="AN806" s="1"/>
      <c r="AO806" s="1"/>
    </row>
    <row r="807" spans="1:41"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5"/>
      <c r="AI807" s="1"/>
      <c r="AJ807" s="1"/>
      <c r="AK807" s="1"/>
      <c r="AL807" s="1"/>
      <c r="AM807" s="1"/>
      <c r="AN807" s="1"/>
      <c r="AO807" s="1"/>
    </row>
    <row r="808" spans="1:41"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5"/>
      <c r="AI808" s="1"/>
      <c r="AJ808" s="1"/>
      <c r="AK808" s="1"/>
      <c r="AL808" s="1"/>
      <c r="AM808" s="1"/>
      <c r="AN808" s="1"/>
      <c r="AO808" s="1"/>
    </row>
    <row r="809" spans="1:41"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5"/>
      <c r="AI809" s="1"/>
      <c r="AJ809" s="1"/>
      <c r="AK809" s="1"/>
      <c r="AL809" s="1"/>
      <c r="AM809" s="1"/>
      <c r="AN809" s="1"/>
      <c r="AO809" s="1"/>
    </row>
    <row r="810" spans="1:41"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5"/>
      <c r="AI810" s="1"/>
      <c r="AJ810" s="1"/>
      <c r="AK810" s="1"/>
      <c r="AL810" s="1"/>
      <c r="AM810" s="1"/>
      <c r="AN810" s="1"/>
      <c r="AO810" s="1"/>
    </row>
    <row r="811" spans="1:41"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5"/>
      <c r="AI811" s="1"/>
      <c r="AJ811" s="1"/>
      <c r="AK811" s="1"/>
      <c r="AL811" s="1"/>
      <c r="AM811" s="1"/>
      <c r="AN811" s="1"/>
      <c r="AO811" s="1"/>
    </row>
    <row r="812" spans="1:41"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5"/>
      <c r="AI812" s="1"/>
      <c r="AJ812" s="1"/>
      <c r="AK812" s="1"/>
      <c r="AL812" s="1"/>
      <c r="AM812" s="1"/>
      <c r="AN812" s="1"/>
      <c r="AO812" s="1"/>
    </row>
    <row r="813" spans="1:41"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5"/>
      <c r="AI813" s="1"/>
      <c r="AJ813" s="1"/>
      <c r="AK813" s="1"/>
      <c r="AL813" s="1"/>
      <c r="AM813" s="1"/>
      <c r="AN813" s="1"/>
      <c r="AO813" s="1"/>
    </row>
    <row r="814" spans="1:41"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5"/>
      <c r="AI814" s="1"/>
      <c r="AJ814" s="1"/>
      <c r="AK814" s="1"/>
      <c r="AL814" s="1"/>
      <c r="AM814" s="1"/>
      <c r="AN814" s="1"/>
      <c r="AO814" s="1"/>
    </row>
    <row r="815" spans="1:41"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5"/>
      <c r="AI815" s="1"/>
      <c r="AJ815" s="1"/>
      <c r="AK815" s="1"/>
      <c r="AL815" s="1"/>
      <c r="AM815" s="1"/>
      <c r="AN815" s="1"/>
      <c r="AO815" s="1"/>
    </row>
    <row r="816" spans="1:41"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5"/>
      <c r="AI816" s="1"/>
      <c r="AJ816" s="1"/>
      <c r="AK816" s="1"/>
      <c r="AL816" s="1"/>
      <c r="AM816" s="1"/>
      <c r="AN816" s="1"/>
      <c r="AO816" s="1"/>
    </row>
    <row r="817" spans="1:41"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5"/>
      <c r="AI817" s="1"/>
      <c r="AJ817" s="1"/>
      <c r="AK817" s="1"/>
      <c r="AL817" s="1"/>
      <c r="AM817" s="1"/>
      <c r="AN817" s="1"/>
      <c r="AO817" s="1"/>
    </row>
    <row r="818" spans="1:41"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5"/>
      <c r="AI818" s="1"/>
      <c r="AJ818" s="1"/>
      <c r="AK818" s="1"/>
      <c r="AL818" s="1"/>
      <c r="AM818" s="1"/>
      <c r="AN818" s="1"/>
      <c r="AO818" s="1"/>
    </row>
    <row r="819" spans="1:41"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5"/>
      <c r="AI819" s="1"/>
      <c r="AJ819" s="1"/>
      <c r="AK819" s="1"/>
      <c r="AL819" s="1"/>
      <c r="AM819" s="1"/>
      <c r="AN819" s="1"/>
      <c r="AO819" s="1"/>
    </row>
    <row r="820" spans="1:41"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5"/>
      <c r="AI820" s="1"/>
      <c r="AJ820" s="1"/>
      <c r="AK820" s="1"/>
      <c r="AL820" s="1"/>
      <c r="AM820" s="1"/>
      <c r="AN820" s="1"/>
      <c r="AO820" s="1"/>
    </row>
    <row r="821" spans="1:41"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5"/>
      <c r="AI821" s="1"/>
      <c r="AJ821" s="1"/>
      <c r="AK821" s="1"/>
      <c r="AL821" s="1"/>
      <c r="AM821" s="1"/>
      <c r="AN821" s="1"/>
      <c r="AO821" s="1"/>
    </row>
    <row r="822" spans="1:41"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5"/>
      <c r="AI822" s="1"/>
      <c r="AJ822" s="1"/>
      <c r="AK822" s="1"/>
      <c r="AL822" s="1"/>
      <c r="AM822" s="1"/>
      <c r="AN822" s="1"/>
      <c r="AO822" s="1"/>
    </row>
    <row r="823" spans="1:41"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5"/>
      <c r="AI823" s="1"/>
      <c r="AJ823" s="1"/>
      <c r="AK823" s="1"/>
      <c r="AL823" s="1"/>
      <c r="AM823" s="1"/>
      <c r="AN823" s="1"/>
      <c r="AO823" s="1"/>
    </row>
    <row r="824" spans="1:41"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5"/>
      <c r="AI824" s="1"/>
      <c r="AJ824" s="1"/>
      <c r="AK824" s="1"/>
      <c r="AL824" s="1"/>
      <c r="AM824" s="1"/>
      <c r="AN824" s="1"/>
      <c r="AO824" s="1"/>
    </row>
    <row r="825" spans="1:41"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5"/>
      <c r="AI825" s="1"/>
      <c r="AJ825" s="1"/>
      <c r="AK825" s="1"/>
      <c r="AL825" s="1"/>
      <c r="AM825" s="1"/>
      <c r="AN825" s="1"/>
      <c r="AO825" s="1"/>
    </row>
    <row r="826" spans="1:41"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5"/>
      <c r="AI826" s="1"/>
      <c r="AJ826" s="1"/>
      <c r="AK826" s="1"/>
      <c r="AL826" s="1"/>
      <c r="AM826" s="1"/>
      <c r="AN826" s="1"/>
      <c r="AO826" s="1"/>
    </row>
    <row r="827" spans="1:41"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5"/>
      <c r="AI827" s="1"/>
      <c r="AJ827" s="1"/>
      <c r="AK827" s="1"/>
      <c r="AL827" s="1"/>
      <c r="AM827" s="1"/>
      <c r="AN827" s="1"/>
      <c r="AO827" s="1"/>
    </row>
    <row r="828" spans="1:41"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5"/>
      <c r="AI828" s="1"/>
      <c r="AJ828" s="1"/>
      <c r="AK828" s="1"/>
      <c r="AL828" s="1"/>
      <c r="AM828" s="1"/>
      <c r="AN828" s="1"/>
      <c r="AO828" s="1"/>
    </row>
    <row r="829" spans="1:41"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5"/>
      <c r="AI829" s="1"/>
      <c r="AJ829" s="1"/>
      <c r="AK829" s="1"/>
      <c r="AL829" s="1"/>
      <c r="AM829" s="1"/>
      <c r="AN829" s="1"/>
      <c r="AO829" s="1"/>
    </row>
    <row r="830" spans="1:41"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5"/>
      <c r="AI830" s="1"/>
      <c r="AJ830" s="1"/>
      <c r="AK830" s="1"/>
      <c r="AL830" s="1"/>
      <c r="AM830" s="1"/>
      <c r="AN830" s="1"/>
      <c r="AO830" s="1"/>
    </row>
    <row r="831" spans="1:41"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5"/>
      <c r="AI831" s="1"/>
      <c r="AJ831" s="1"/>
      <c r="AK831" s="1"/>
      <c r="AL831" s="1"/>
      <c r="AM831" s="1"/>
      <c r="AN831" s="1"/>
      <c r="AO831" s="1"/>
    </row>
    <row r="832" spans="1:41"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5"/>
      <c r="AI832" s="1"/>
      <c r="AJ832" s="1"/>
      <c r="AK832" s="1"/>
      <c r="AL832" s="1"/>
      <c r="AM832" s="1"/>
      <c r="AN832" s="1"/>
      <c r="AO832" s="1"/>
    </row>
    <row r="833" spans="1:41"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5"/>
      <c r="AI833" s="1"/>
      <c r="AJ833" s="1"/>
      <c r="AK833" s="1"/>
      <c r="AL833" s="1"/>
      <c r="AM833" s="1"/>
      <c r="AN833" s="1"/>
      <c r="AO833" s="1"/>
    </row>
    <row r="834" spans="1:41"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5"/>
      <c r="AI834" s="1"/>
      <c r="AJ834" s="1"/>
      <c r="AK834" s="1"/>
      <c r="AL834" s="1"/>
      <c r="AM834" s="1"/>
      <c r="AN834" s="1"/>
      <c r="AO834" s="1"/>
    </row>
    <row r="835" spans="1:41"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5"/>
      <c r="AI835" s="1"/>
      <c r="AJ835" s="1"/>
      <c r="AK835" s="1"/>
      <c r="AL835" s="1"/>
      <c r="AM835" s="1"/>
      <c r="AN835" s="1"/>
      <c r="AO835" s="1"/>
    </row>
    <row r="836" spans="1:41"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5"/>
      <c r="AI836" s="1"/>
      <c r="AJ836" s="1"/>
      <c r="AK836" s="1"/>
      <c r="AL836" s="1"/>
      <c r="AM836" s="1"/>
      <c r="AN836" s="1"/>
      <c r="AO836" s="1"/>
    </row>
    <row r="837" spans="1:41"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5"/>
      <c r="AI837" s="1"/>
      <c r="AJ837" s="1"/>
      <c r="AK837" s="1"/>
      <c r="AL837" s="1"/>
      <c r="AM837" s="1"/>
      <c r="AN837" s="1"/>
      <c r="AO837" s="1"/>
    </row>
    <row r="838" spans="1:41"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5"/>
      <c r="AI838" s="1"/>
      <c r="AJ838" s="1"/>
      <c r="AK838" s="1"/>
      <c r="AL838" s="1"/>
      <c r="AM838" s="1"/>
      <c r="AN838" s="1"/>
      <c r="AO838" s="1"/>
    </row>
    <row r="839" spans="1:41"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5"/>
      <c r="AI839" s="1"/>
      <c r="AJ839" s="1"/>
      <c r="AK839" s="1"/>
      <c r="AL839" s="1"/>
      <c r="AM839" s="1"/>
      <c r="AN839" s="1"/>
      <c r="AO839" s="1"/>
    </row>
    <row r="840" spans="1:41"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5"/>
      <c r="AI840" s="1"/>
      <c r="AJ840" s="1"/>
      <c r="AK840" s="1"/>
      <c r="AL840" s="1"/>
      <c r="AM840" s="1"/>
      <c r="AN840" s="1"/>
      <c r="AO840" s="1"/>
    </row>
    <row r="841" spans="1:41"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5"/>
      <c r="AI841" s="1"/>
      <c r="AJ841" s="1"/>
      <c r="AK841" s="1"/>
      <c r="AL841" s="1"/>
      <c r="AM841" s="1"/>
      <c r="AN841" s="1"/>
      <c r="AO841" s="1"/>
    </row>
    <row r="842" spans="1:41"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5"/>
      <c r="AI842" s="1"/>
      <c r="AJ842" s="1"/>
      <c r="AK842" s="1"/>
      <c r="AL842" s="1"/>
      <c r="AM842" s="1"/>
      <c r="AN842" s="1"/>
      <c r="AO842" s="1"/>
    </row>
    <row r="843" spans="1:41"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5"/>
      <c r="AI843" s="1"/>
      <c r="AJ843" s="1"/>
      <c r="AK843" s="1"/>
      <c r="AL843" s="1"/>
      <c r="AM843" s="1"/>
      <c r="AN843" s="1"/>
      <c r="AO843" s="1"/>
    </row>
    <row r="844" spans="1:41"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5"/>
      <c r="AI844" s="1"/>
      <c r="AJ844" s="1"/>
      <c r="AK844" s="1"/>
      <c r="AL844" s="1"/>
      <c r="AM844" s="1"/>
      <c r="AN844" s="1"/>
      <c r="AO844" s="1"/>
    </row>
    <row r="845" spans="1:41"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5"/>
      <c r="AI845" s="1"/>
      <c r="AJ845" s="1"/>
      <c r="AK845" s="1"/>
      <c r="AL845" s="1"/>
      <c r="AM845" s="1"/>
      <c r="AN845" s="1"/>
      <c r="AO845" s="1"/>
    </row>
    <row r="846" spans="1:41"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5"/>
      <c r="AI846" s="1"/>
      <c r="AJ846" s="1"/>
      <c r="AK846" s="1"/>
      <c r="AL846" s="1"/>
      <c r="AM846" s="1"/>
      <c r="AN846" s="1"/>
      <c r="AO846" s="1"/>
    </row>
    <row r="847" spans="1:41"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5"/>
      <c r="AI847" s="1"/>
      <c r="AJ847" s="1"/>
      <c r="AK847" s="1"/>
      <c r="AL847" s="1"/>
      <c r="AM847" s="1"/>
      <c r="AN847" s="1"/>
      <c r="AO847" s="1"/>
    </row>
    <row r="848" spans="1:41"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5"/>
      <c r="AI848" s="1"/>
      <c r="AJ848" s="1"/>
      <c r="AK848" s="1"/>
      <c r="AL848" s="1"/>
      <c r="AM848" s="1"/>
      <c r="AN848" s="1"/>
      <c r="AO848" s="1"/>
    </row>
    <row r="849" spans="1:41"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5"/>
      <c r="AI849" s="1"/>
      <c r="AJ849" s="1"/>
      <c r="AK849" s="1"/>
      <c r="AL849" s="1"/>
      <c r="AM849" s="1"/>
      <c r="AN849" s="1"/>
      <c r="AO849" s="1"/>
    </row>
    <row r="850" spans="1:41"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5"/>
      <c r="AI850" s="1"/>
      <c r="AJ850" s="1"/>
      <c r="AK850" s="1"/>
      <c r="AL850" s="1"/>
      <c r="AM850" s="1"/>
      <c r="AN850" s="1"/>
      <c r="AO850" s="1"/>
    </row>
    <row r="851" spans="1:41"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5"/>
      <c r="AI851" s="1"/>
      <c r="AJ851" s="1"/>
      <c r="AK851" s="1"/>
      <c r="AL851" s="1"/>
      <c r="AM851" s="1"/>
      <c r="AN851" s="1"/>
      <c r="AO851" s="1"/>
    </row>
    <row r="852" spans="1:41"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5"/>
      <c r="AI852" s="1"/>
      <c r="AJ852" s="1"/>
      <c r="AK852" s="1"/>
      <c r="AL852" s="1"/>
      <c r="AM852" s="1"/>
      <c r="AN852" s="1"/>
      <c r="AO852" s="1"/>
    </row>
    <row r="853" spans="1:41"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5"/>
      <c r="AI853" s="1"/>
      <c r="AJ853" s="1"/>
      <c r="AK853" s="1"/>
      <c r="AL853" s="1"/>
      <c r="AM853" s="1"/>
      <c r="AN853" s="1"/>
      <c r="AO853" s="1"/>
    </row>
    <row r="854" spans="1:41"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5"/>
      <c r="AI854" s="1"/>
      <c r="AJ854" s="1"/>
      <c r="AK854" s="1"/>
      <c r="AL854" s="1"/>
      <c r="AM854" s="1"/>
      <c r="AN854" s="1"/>
      <c r="AO854" s="1"/>
    </row>
    <row r="855" spans="1:41"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5"/>
      <c r="AI855" s="1"/>
      <c r="AJ855" s="1"/>
      <c r="AK855" s="1"/>
      <c r="AL855" s="1"/>
      <c r="AM855" s="1"/>
      <c r="AN855" s="1"/>
      <c r="AO855" s="1"/>
    </row>
    <row r="856" spans="1:41"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5"/>
      <c r="AI856" s="1"/>
      <c r="AJ856" s="1"/>
      <c r="AK856" s="1"/>
      <c r="AL856" s="1"/>
      <c r="AM856" s="1"/>
      <c r="AN856" s="1"/>
      <c r="AO856" s="1"/>
    </row>
    <row r="857" spans="1:41"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5"/>
      <c r="AI857" s="1"/>
      <c r="AJ857" s="1"/>
      <c r="AK857" s="1"/>
      <c r="AL857" s="1"/>
      <c r="AM857" s="1"/>
      <c r="AN857" s="1"/>
      <c r="AO857" s="1"/>
    </row>
    <row r="858" spans="1:41"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5"/>
      <c r="AI858" s="1"/>
      <c r="AJ858" s="1"/>
      <c r="AK858" s="1"/>
      <c r="AL858" s="1"/>
      <c r="AM858" s="1"/>
      <c r="AN858" s="1"/>
      <c r="AO858" s="1"/>
    </row>
    <row r="859" spans="1:41"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5"/>
      <c r="AI859" s="1"/>
      <c r="AJ859" s="1"/>
      <c r="AK859" s="1"/>
      <c r="AL859" s="1"/>
      <c r="AM859" s="1"/>
      <c r="AN859" s="1"/>
      <c r="AO859" s="1"/>
    </row>
    <row r="860" spans="1:41"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5"/>
      <c r="AI860" s="1"/>
      <c r="AJ860" s="1"/>
      <c r="AK860" s="1"/>
      <c r="AL860" s="1"/>
      <c r="AM860" s="1"/>
      <c r="AN860" s="1"/>
      <c r="AO860" s="1"/>
    </row>
    <row r="861" spans="1:41"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5"/>
      <c r="AI861" s="1"/>
      <c r="AJ861" s="1"/>
      <c r="AK861" s="1"/>
      <c r="AL861" s="1"/>
      <c r="AM861" s="1"/>
      <c r="AN861" s="1"/>
      <c r="AO861" s="1"/>
    </row>
    <row r="862" spans="1:41"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5"/>
      <c r="AI862" s="1"/>
      <c r="AJ862" s="1"/>
      <c r="AK862" s="1"/>
      <c r="AL862" s="1"/>
      <c r="AM862" s="1"/>
      <c r="AN862" s="1"/>
      <c r="AO862" s="1"/>
    </row>
    <row r="863" spans="1:41"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5"/>
      <c r="AI863" s="1"/>
      <c r="AJ863" s="1"/>
      <c r="AK863" s="1"/>
      <c r="AL863" s="1"/>
      <c r="AM863" s="1"/>
      <c r="AN863" s="1"/>
      <c r="AO863" s="1"/>
    </row>
    <row r="864" spans="1:41"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5"/>
      <c r="AI864" s="1"/>
      <c r="AJ864" s="1"/>
      <c r="AK864" s="1"/>
      <c r="AL864" s="1"/>
      <c r="AM864" s="1"/>
      <c r="AN864" s="1"/>
      <c r="AO864" s="1"/>
    </row>
    <row r="865" spans="1:41"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5"/>
      <c r="AI865" s="1"/>
      <c r="AJ865" s="1"/>
      <c r="AK865" s="1"/>
      <c r="AL865" s="1"/>
      <c r="AM865" s="1"/>
      <c r="AN865" s="1"/>
      <c r="AO865" s="1"/>
    </row>
    <row r="866" spans="1:41"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5"/>
      <c r="AI866" s="1"/>
      <c r="AJ866" s="1"/>
      <c r="AK866" s="1"/>
      <c r="AL866" s="1"/>
      <c r="AM866" s="1"/>
      <c r="AN866" s="1"/>
      <c r="AO866" s="1"/>
    </row>
    <row r="867" spans="1:41"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5"/>
      <c r="AI867" s="1"/>
      <c r="AJ867" s="1"/>
      <c r="AK867" s="1"/>
      <c r="AL867" s="1"/>
      <c r="AM867" s="1"/>
      <c r="AN867" s="1"/>
      <c r="AO867" s="1"/>
    </row>
    <row r="868" spans="1:41"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5"/>
      <c r="AI868" s="1"/>
      <c r="AJ868" s="1"/>
      <c r="AK868" s="1"/>
      <c r="AL868" s="1"/>
      <c r="AM868" s="1"/>
      <c r="AN868" s="1"/>
      <c r="AO868" s="1"/>
    </row>
    <row r="869" spans="1:41"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5"/>
      <c r="AI869" s="1"/>
      <c r="AJ869" s="1"/>
      <c r="AK869" s="1"/>
      <c r="AL869" s="1"/>
      <c r="AM869" s="1"/>
      <c r="AN869" s="1"/>
      <c r="AO869" s="1"/>
    </row>
    <row r="870" spans="1:41"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5"/>
      <c r="AI870" s="1"/>
      <c r="AJ870" s="1"/>
      <c r="AK870" s="1"/>
      <c r="AL870" s="1"/>
      <c r="AM870" s="1"/>
      <c r="AN870" s="1"/>
      <c r="AO870" s="1"/>
    </row>
    <row r="871" spans="1:41"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5"/>
      <c r="AI871" s="1"/>
      <c r="AJ871" s="1"/>
      <c r="AK871" s="1"/>
      <c r="AL871" s="1"/>
      <c r="AM871" s="1"/>
      <c r="AN871" s="1"/>
      <c r="AO871" s="1"/>
    </row>
    <row r="872" spans="1:41"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5"/>
      <c r="AI872" s="1"/>
      <c r="AJ872" s="1"/>
      <c r="AK872" s="1"/>
      <c r="AL872" s="1"/>
      <c r="AM872" s="1"/>
      <c r="AN872" s="1"/>
      <c r="AO872" s="1"/>
    </row>
    <row r="873" spans="1:41"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5"/>
      <c r="AI873" s="1"/>
      <c r="AJ873" s="1"/>
      <c r="AK873" s="1"/>
      <c r="AL873" s="1"/>
      <c r="AM873" s="1"/>
      <c r="AN873" s="1"/>
      <c r="AO873" s="1"/>
    </row>
    <row r="874" spans="1:41"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5"/>
      <c r="AI874" s="1"/>
      <c r="AJ874" s="1"/>
      <c r="AK874" s="1"/>
      <c r="AL874" s="1"/>
      <c r="AM874" s="1"/>
      <c r="AN874" s="1"/>
      <c r="AO874" s="1"/>
    </row>
    <row r="875" spans="1:41"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5"/>
      <c r="AI875" s="1"/>
      <c r="AJ875" s="1"/>
      <c r="AK875" s="1"/>
      <c r="AL875" s="1"/>
      <c r="AM875" s="1"/>
      <c r="AN875" s="1"/>
      <c r="AO875" s="1"/>
    </row>
    <row r="876" spans="1:41"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5"/>
      <c r="AI876" s="1"/>
      <c r="AJ876" s="1"/>
      <c r="AK876" s="1"/>
      <c r="AL876" s="1"/>
      <c r="AM876" s="1"/>
      <c r="AN876" s="1"/>
      <c r="AO876" s="1"/>
    </row>
    <row r="877" spans="1:41"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5"/>
      <c r="AI877" s="1"/>
      <c r="AJ877" s="1"/>
      <c r="AK877" s="1"/>
      <c r="AL877" s="1"/>
      <c r="AM877" s="1"/>
      <c r="AN877" s="1"/>
      <c r="AO877" s="1"/>
    </row>
    <row r="878" spans="1:41"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5"/>
      <c r="AI878" s="1"/>
      <c r="AJ878" s="1"/>
      <c r="AK878" s="1"/>
      <c r="AL878" s="1"/>
      <c r="AM878" s="1"/>
      <c r="AN878" s="1"/>
      <c r="AO878" s="1"/>
    </row>
    <row r="879" spans="1:41"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5"/>
      <c r="AI879" s="1"/>
      <c r="AJ879" s="1"/>
      <c r="AK879" s="1"/>
      <c r="AL879" s="1"/>
      <c r="AM879" s="1"/>
      <c r="AN879" s="1"/>
      <c r="AO879" s="1"/>
    </row>
    <row r="880" spans="1:41"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5"/>
      <c r="AI880" s="1"/>
      <c r="AJ880" s="1"/>
      <c r="AK880" s="1"/>
      <c r="AL880" s="1"/>
      <c r="AM880" s="1"/>
      <c r="AN880" s="1"/>
      <c r="AO880" s="1"/>
    </row>
    <row r="881" spans="1:41"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5"/>
      <c r="AI881" s="1"/>
      <c r="AJ881" s="1"/>
      <c r="AK881" s="1"/>
      <c r="AL881" s="1"/>
      <c r="AM881" s="1"/>
      <c r="AN881" s="1"/>
      <c r="AO881" s="1"/>
    </row>
    <row r="882" spans="1:41"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5"/>
      <c r="AI882" s="1"/>
      <c r="AJ882" s="1"/>
      <c r="AK882" s="1"/>
      <c r="AL882" s="1"/>
      <c r="AM882" s="1"/>
      <c r="AN882" s="1"/>
      <c r="AO882" s="1"/>
    </row>
    <row r="883" spans="1:41"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5"/>
      <c r="AI883" s="1"/>
      <c r="AJ883" s="1"/>
      <c r="AK883" s="1"/>
      <c r="AL883" s="1"/>
      <c r="AM883" s="1"/>
      <c r="AN883" s="1"/>
      <c r="AO883" s="1"/>
    </row>
    <row r="884" spans="1:41"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5"/>
      <c r="AI884" s="1"/>
      <c r="AJ884" s="1"/>
      <c r="AK884" s="1"/>
      <c r="AL884" s="1"/>
      <c r="AM884" s="1"/>
      <c r="AN884" s="1"/>
      <c r="AO884" s="1"/>
    </row>
    <row r="885" spans="1:41"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5"/>
      <c r="AI885" s="1"/>
      <c r="AJ885" s="1"/>
      <c r="AK885" s="1"/>
      <c r="AL885" s="1"/>
      <c r="AM885" s="1"/>
      <c r="AN885" s="1"/>
      <c r="AO885" s="1"/>
    </row>
    <row r="886" spans="1:41"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5"/>
      <c r="AI886" s="1"/>
      <c r="AJ886" s="1"/>
      <c r="AK886" s="1"/>
      <c r="AL886" s="1"/>
      <c r="AM886" s="1"/>
      <c r="AN886" s="1"/>
      <c r="AO886" s="1"/>
    </row>
    <row r="887" spans="1:41"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5"/>
      <c r="AI887" s="1"/>
      <c r="AJ887" s="1"/>
      <c r="AK887" s="1"/>
      <c r="AL887" s="1"/>
      <c r="AM887" s="1"/>
      <c r="AN887" s="1"/>
      <c r="AO887" s="1"/>
    </row>
    <row r="888" spans="1:41"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5"/>
      <c r="AI888" s="1"/>
      <c r="AJ888" s="1"/>
      <c r="AK888" s="1"/>
      <c r="AL888" s="1"/>
      <c r="AM888" s="1"/>
      <c r="AN888" s="1"/>
      <c r="AO888" s="1"/>
    </row>
    <row r="889" spans="1:41"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5"/>
      <c r="AI889" s="1"/>
      <c r="AJ889" s="1"/>
      <c r="AK889" s="1"/>
      <c r="AL889" s="1"/>
      <c r="AM889" s="1"/>
      <c r="AN889" s="1"/>
      <c r="AO889" s="1"/>
    </row>
    <row r="890" spans="1:41"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5"/>
      <c r="AI890" s="1"/>
      <c r="AJ890" s="1"/>
      <c r="AK890" s="1"/>
      <c r="AL890" s="1"/>
      <c r="AM890" s="1"/>
      <c r="AN890" s="1"/>
      <c r="AO890" s="1"/>
    </row>
    <row r="891" spans="1:41"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5"/>
      <c r="AI891" s="1"/>
      <c r="AJ891" s="1"/>
      <c r="AK891" s="1"/>
      <c r="AL891" s="1"/>
      <c r="AM891" s="1"/>
      <c r="AN891" s="1"/>
      <c r="AO891" s="1"/>
    </row>
    <row r="892" spans="1:41"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5"/>
      <c r="AI892" s="1"/>
      <c r="AJ892" s="1"/>
      <c r="AK892" s="1"/>
      <c r="AL892" s="1"/>
      <c r="AM892" s="1"/>
      <c r="AN892" s="1"/>
      <c r="AO892" s="1"/>
    </row>
    <row r="893" spans="1:41"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5"/>
      <c r="AI893" s="1"/>
      <c r="AJ893" s="1"/>
      <c r="AK893" s="1"/>
      <c r="AL893" s="1"/>
      <c r="AM893" s="1"/>
      <c r="AN893" s="1"/>
      <c r="AO893" s="1"/>
    </row>
    <row r="894" spans="1:41"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5"/>
      <c r="AI894" s="1"/>
      <c r="AJ894" s="1"/>
      <c r="AK894" s="1"/>
      <c r="AL894" s="1"/>
      <c r="AM894" s="1"/>
      <c r="AN894" s="1"/>
      <c r="AO894" s="1"/>
    </row>
    <row r="895" spans="1:41"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5"/>
      <c r="AI895" s="1"/>
      <c r="AJ895" s="1"/>
      <c r="AK895" s="1"/>
      <c r="AL895" s="1"/>
      <c r="AM895" s="1"/>
      <c r="AN895" s="1"/>
      <c r="AO895" s="1"/>
    </row>
    <row r="896" spans="1:41"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5"/>
      <c r="AI896" s="1"/>
      <c r="AJ896" s="1"/>
      <c r="AK896" s="1"/>
      <c r="AL896" s="1"/>
      <c r="AM896" s="1"/>
      <c r="AN896" s="1"/>
      <c r="AO896" s="1"/>
    </row>
    <row r="897" spans="1:41"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5"/>
      <c r="AI897" s="1"/>
      <c r="AJ897" s="1"/>
      <c r="AK897" s="1"/>
      <c r="AL897" s="1"/>
      <c r="AM897" s="1"/>
      <c r="AN897" s="1"/>
      <c r="AO897" s="1"/>
    </row>
    <row r="898" spans="1:41"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5"/>
      <c r="AI898" s="1"/>
      <c r="AJ898" s="1"/>
      <c r="AK898" s="1"/>
      <c r="AL898" s="1"/>
      <c r="AM898" s="1"/>
      <c r="AN898" s="1"/>
      <c r="AO898" s="1"/>
    </row>
    <row r="899" spans="1:41"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5"/>
      <c r="AI899" s="1"/>
      <c r="AJ899" s="1"/>
      <c r="AK899" s="1"/>
      <c r="AL899" s="1"/>
      <c r="AM899" s="1"/>
      <c r="AN899" s="1"/>
      <c r="AO899" s="1"/>
    </row>
    <row r="900" spans="1:41"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5"/>
      <c r="AI900" s="1"/>
      <c r="AJ900" s="1"/>
      <c r="AK900" s="1"/>
      <c r="AL900" s="1"/>
      <c r="AM900" s="1"/>
      <c r="AN900" s="1"/>
      <c r="AO900" s="1"/>
    </row>
    <row r="901" spans="1:41"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5"/>
      <c r="AI901" s="1"/>
      <c r="AJ901" s="1"/>
      <c r="AK901" s="1"/>
      <c r="AL901" s="1"/>
      <c r="AM901" s="1"/>
      <c r="AN901" s="1"/>
      <c r="AO901" s="1"/>
    </row>
    <row r="902" spans="1:41"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5"/>
      <c r="AI902" s="1"/>
      <c r="AJ902" s="1"/>
      <c r="AK902" s="1"/>
      <c r="AL902" s="1"/>
      <c r="AM902" s="1"/>
      <c r="AN902" s="1"/>
      <c r="AO902" s="1"/>
    </row>
    <row r="903" spans="1:41"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5"/>
      <c r="AI903" s="1"/>
      <c r="AJ903" s="1"/>
      <c r="AK903" s="1"/>
      <c r="AL903" s="1"/>
      <c r="AM903" s="1"/>
      <c r="AN903" s="1"/>
      <c r="AO903" s="1"/>
    </row>
    <row r="904" spans="1:41"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5"/>
      <c r="AI904" s="1"/>
      <c r="AJ904" s="1"/>
      <c r="AK904" s="1"/>
      <c r="AL904" s="1"/>
      <c r="AM904" s="1"/>
      <c r="AN904" s="1"/>
      <c r="AO904" s="1"/>
    </row>
    <row r="905" spans="1:41"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5"/>
      <c r="AI905" s="1"/>
      <c r="AJ905" s="1"/>
      <c r="AK905" s="1"/>
      <c r="AL905" s="1"/>
      <c r="AM905" s="1"/>
      <c r="AN905" s="1"/>
      <c r="AO905" s="1"/>
    </row>
    <row r="906" spans="1:41"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5"/>
      <c r="AI906" s="1"/>
      <c r="AJ906" s="1"/>
      <c r="AK906" s="1"/>
      <c r="AL906" s="1"/>
      <c r="AM906" s="1"/>
      <c r="AN906" s="1"/>
      <c r="AO906" s="1"/>
    </row>
    <row r="907" spans="1:41"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5"/>
      <c r="AI907" s="1"/>
      <c r="AJ907" s="1"/>
      <c r="AK907" s="1"/>
      <c r="AL907" s="1"/>
      <c r="AM907" s="1"/>
      <c r="AN907" s="1"/>
      <c r="AO907" s="1"/>
    </row>
    <row r="908" spans="1:41"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5"/>
      <c r="AI908" s="1"/>
      <c r="AJ908" s="1"/>
      <c r="AK908" s="1"/>
      <c r="AL908" s="1"/>
      <c r="AM908" s="1"/>
      <c r="AN908" s="1"/>
      <c r="AO908" s="1"/>
    </row>
    <row r="909" spans="1:41"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5"/>
      <c r="AI909" s="1"/>
      <c r="AJ909" s="1"/>
      <c r="AK909" s="1"/>
      <c r="AL909" s="1"/>
      <c r="AM909" s="1"/>
      <c r="AN909" s="1"/>
      <c r="AO909" s="1"/>
    </row>
    <row r="910" spans="1:41"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5"/>
      <c r="AI910" s="1"/>
      <c r="AJ910" s="1"/>
      <c r="AK910" s="1"/>
      <c r="AL910" s="1"/>
      <c r="AM910" s="1"/>
      <c r="AN910" s="1"/>
      <c r="AO910" s="1"/>
    </row>
    <row r="911" spans="1:41"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5"/>
      <c r="AI911" s="1"/>
      <c r="AJ911" s="1"/>
      <c r="AK911" s="1"/>
      <c r="AL911" s="1"/>
      <c r="AM911" s="1"/>
      <c r="AN911" s="1"/>
      <c r="AO911" s="1"/>
    </row>
    <row r="912" spans="1:41"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5"/>
      <c r="AI912" s="1"/>
      <c r="AJ912" s="1"/>
      <c r="AK912" s="1"/>
      <c r="AL912" s="1"/>
      <c r="AM912" s="1"/>
      <c r="AN912" s="1"/>
      <c r="AO912" s="1"/>
    </row>
    <row r="913" spans="1:41"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5"/>
      <c r="AI913" s="1"/>
      <c r="AJ913" s="1"/>
      <c r="AK913" s="1"/>
      <c r="AL913" s="1"/>
      <c r="AM913" s="1"/>
      <c r="AN913" s="1"/>
      <c r="AO913" s="1"/>
    </row>
    <row r="914" spans="1:41"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5"/>
      <c r="AI914" s="1"/>
      <c r="AJ914" s="1"/>
      <c r="AK914" s="1"/>
      <c r="AL914" s="1"/>
      <c r="AM914" s="1"/>
      <c r="AN914" s="1"/>
      <c r="AO914" s="1"/>
    </row>
    <row r="915" spans="1:41"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5"/>
      <c r="AI915" s="1"/>
      <c r="AJ915" s="1"/>
      <c r="AK915" s="1"/>
      <c r="AL915" s="1"/>
      <c r="AM915" s="1"/>
      <c r="AN915" s="1"/>
      <c r="AO915" s="1"/>
    </row>
    <row r="916" spans="1:41"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5"/>
      <c r="AI916" s="1"/>
      <c r="AJ916" s="1"/>
      <c r="AK916" s="1"/>
      <c r="AL916" s="1"/>
      <c r="AM916" s="1"/>
      <c r="AN916" s="1"/>
      <c r="AO916" s="1"/>
    </row>
    <row r="917" spans="1:41"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5"/>
      <c r="AI917" s="1"/>
      <c r="AJ917" s="1"/>
      <c r="AK917" s="1"/>
      <c r="AL917" s="1"/>
      <c r="AM917" s="1"/>
      <c r="AN917" s="1"/>
      <c r="AO917" s="1"/>
    </row>
    <row r="918" spans="1:41"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5"/>
      <c r="AI918" s="1"/>
      <c r="AJ918" s="1"/>
      <c r="AK918" s="1"/>
      <c r="AL918" s="1"/>
      <c r="AM918" s="1"/>
      <c r="AN918" s="1"/>
      <c r="AO918" s="1"/>
    </row>
    <row r="919" spans="1:41"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5"/>
      <c r="AI919" s="1"/>
      <c r="AJ919" s="1"/>
      <c r="AK919" s="1"/>
      <c r="AL919" s="1"/>
      <c r="AM919" s="1"/>
      <c r="AN919" s="1"/>
      <c r="AO919" s="1"/>
    </row>
    <row r="920" spans="1:41"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5"/>
      <c r="AI920" s="1"/>
      <c r="AJ920" s="1"/>
      <c r="AK920" s="1"/>
      <c r="AL920" s="1"/>
      <c r="AM920" s="1"/>
      <c r="AN920" s="1"/>
      <c r="AO920" s="1"/>
    </row>
    <row r="921" spans="1:41"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5"/>
      <c r="AI921" s="1"/>
      <c r="AJ921" s="1"/>
      <c r="AK921" s="1"/>
      <c r="AL921" s="1"/>
      <c r="AM921" s="1"/>
      <c r="AN921" s="1"/>
      <c r="AO921" s="1"/>
    </row>
    <row r="922" spans="1:41"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5"/>
      <c r="AI922" s="1"/>
      <c r="AJ922" s="1"/>
      <c r="AK922" s="1"/>
      <c r="AL922" s="1"/>
      <c r="AM922" s="1"/>
      <c r="AN922" s="1"/>
      <c r="AO922" s="1"/>
    </row>
    <row r="923" spans="1:41"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5"/>
      <c r="AI923" s="1"/>
      <c r="AJ923" s="1"/>
      <c r="AK923" s="1"/>
      <c r="AL923" s="1"/>
      <c r="AM923" s="1"/>
      <c r="AN923" s="1"/>
      <c r="AO923" s="1"/>
    </row>
    <row r="924" spans="1:41"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5"/>
      <c r="AI924" s="1"/>
      <c r="AJ924" s="1"/>
      <c r="AK924" s="1"/>
      <c r="AL924" s="1"/>
      <c r="AM924" s="1"/>
      <c r="AN924" s="1"/>
      <c r="AO924" s="1"/>
    </row>
    <row r="925" spans="1:41"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5"/>
      <c r="AI925" s="1"/>
      <c r="AJ925" s="1"/>
      <c r="AK925" s="1"/>
      <c r="AL925" s="1"/>
      <c r="AM925" s="1"/>
      <c r="AN925" s="1"/>
      <c r="AO925" s="1"/>
    </row>
    <row r="926" spans="1:41"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5"/>
      <c r="AI926" s="1"/>
      <c r="AJ926" s="1"/>
      <c r="AK926" s="1"/>
      <c r="AL926" s="1"/>
      <c r="AM926" s="1"/>
      <c r="AN926" s="1"/>
      <c r="AO926" s="1"/>
    </row>
    <row r="927" spans="1:41"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5"/>
      <c r="AI927" s="1"/>
      <c r="AJ927" s="1"/>
      <c r="AK927" s="1"/>
      <c r="AL927" s="1"/>
      <c r="AM927" s="1"/>
      <c r="AN927" s="1"/>
      <c r="AO927" s="1"/>
    </row>
    <row r="928" spans="1:41"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5"/>
      <c r="AI928" s="1"/>
      <c r="AJ928" s="1"/>
      <c r="AK928" s="1"/>
      <c r="AL928" s="1"/>
      <c r="AM928" s="1"/>
      <c r="AN928" s="1"/>
      <c r="AO928" s="1"/>
    </row>
    <row r="929" spans="1:41"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5"/>
      <c r="AI929" s="1"/>
      <c r="AJ929" s="1"/>
      <c r="AK929" s="1"/>
      <c r="AL929" s="1"/>
      <c r="AM929" s="1"/>
      <c r="AN929" s="1"/>
      <c r="AO929" s="1"/>
    </row>
    <row r="930" spans="1:41"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5"/>
      <c r="AI930" s="1"/>
      <c r="AJ930" s="1"/>
      <c r="AK930" s="1"/>
      <c r="AL930" s="1"/>
      <c r="AM930" s="1"/>
      <c r="AN930" s="1"/>
      <c r="AO930" s="1"/>
    </row>
    <row r="931" spans="1:41"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5"/>
      <c r="AI931" s="1"/>
      <c r="AJ931" s="1"/>
      <c r="AK931" s="1"/>
      <c r="AL931" s="1"/>
      <c r="AM931" s="1"/>
      <c r="AN931" s="1"/>
      <c r="AO931" s="1"/>
    </row>
    <row r="932" spans="1:41"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5"/>
      <c r="AI932" s="1"/>
      <c r="AJ932" s="1"/>
      <c r="AK932" s="1"/>
      <c r="AL932" s="1"/>
      <c r="AM932" s="1"/>
      <c r="AN932" s="1"/>
      <c r="AO932" s="1"/>
    </row>
    <row r="933" spans="1:41"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5"/>
      <c r="AI933" s="1"/>
      <c r="AJ933" s="1"/>
      <c r="AK933" s="1"/>
      <c r="AL933" s="1"/>
      <c r="AM933" s="1"/>
      <c r="AN933" s="1"/>
      <c r="AO933" s="1"/>
    </row>
    <row r="934" spans="1:41"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5"/>
      <c r="AI934" s="1"/>
      <c r="AJ934" s="1"/>
      <c r="AK934" s="1"/>
      <c r="AL934" s="1"/>
      <c r="AM934" s="1"/>
      <c r="AN934" s="1"/>
      <c r="AO934" s="1"/>
    </row>
    <row r="935" spans="1:41"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5"/>
      <c r="AI935" s="1"/>
      <c r="AJ935" s="1"/>
      <c r="AK935" s="1"/>
      <c r="AL935" s="1"/>
      <c r="AM935" s="1"/>
      <c r="AN935" s="1"/>
      <c r="AO935" s="1"/>
    </row>
    <row r="936" spans="1:41"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5"/>
      <c r="AI936" s="1"/>
      <c r="AJ936" s="1"/>
      <c r="AK936" s="1"/>
      <c r="AL936" s="1"/>
      <c r="AM936" s="1"/>
      <c r="AN936" s="1"/>
      <c r="AO936" s="1"/>
    </row>
    <row r="937" spans="1:41"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5"/>
      <c r="AI937" s="1"/>
      <c r="AJ937" s="1"/>
      <c r="AK937" s="1"/>
      <c r="AL937" s="1"/>
      <c r="AM937" s="1"/>
      <c r="AN937" s="1"/>
      <c r="AO937" s="1"/>
    </row>
    <row r="938" spans="1:41"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5"/>
      <c r="AI938" s="1"/>
      <c r="AJ938" s="1"/>
      <c r="AK938" s="1"/>
      <c r="AL938" s="1"/>
      <c r="AM938" s="1"/>
      <c r="AN938" s="1"/>
      <c r="AO938" s="1"/>
    </row>
    <row r="939" spans="1:41"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5"/>
      <c r="AI939" s="1"/>
      <c r="AJ939" s="1"/>
      <c r="AK939" s="1"/>
      <c r="AL939" s="1"/>
      <c r="AM939" s="1"/>
      <c r="AN939" s="1"/>
      <c r="AO939" s="1"/>
    </row>
    <row r="940" spans="1:41"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5"/>
      <c r="AI940" s="1"/>
      <c r="AJ940" s="1"/>
      <c r="AK940" s="1"/>
      <c r="AL940" s="1"/>
      <c r="AM940" s="1"/>
      <c r="AN940" s="1"/>
      <c r="AO940" s="1"/>
    </row>
    <row r="941" spans="1:41"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5"/>
      <c r="AI941" s="1"/>
      <c r="AJ941" s="1"/>
      <c r="AK941" s="1"/>
      <c r="AL941" s="1"/>
      <c r="AM941" s="1"/>
      <c r="AN941" s="1"/>
      <c r="AO941" s="1"/>
    </row>
    <row r="942" spans="1:41"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5"/>
      <c r="AI942" s="1"/>
      <c r="AJ942" s="1"/>
      <c r="AK942" s="1"/>
      <c r="AL942" s="1"/>
      <c r="AM942" s="1"/>
      <c r="AN942" s="1"/>
      <c r="AO942" s="1"/>
    </row>
    <row r="943" spans="1:41"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5"/>
      <c r="AI943" s="1"/>
      <c r="AJ943" s="1"/>
      <c r="AK943" s="1"/>
      <c r="AL943" s="1"/>
      <c r="AM943" s="1"/>
      <c r="AN943" s="1"/>
      <c r="AO943" s="1"/>
    </row>
    <row r="944" spans="1:41"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5"/>
      <c r="AI944" s="1"/>
      <c r="AJ944" s="1"/>
      <c r="AK944" s="1"/>
      <c r="AL944" s="1"/>
      <c r="AM944" s="1"/>
      <c r="AN944" s="1"/>
      <c r="AO944" s="1"/>
    </row>
    <row r="945" spans="1:41"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5"/>
      <c r="AI945" s="1"/>
      <c r="AJ945" s="1"/>
      <c r="AK945" s="1"/>
      <c r="AL945" s="1"/>
      <c r="AM945" s="1"/>
      <c r="AN945" s="1"/>
      <c r="AO945" s="1"/>
    </row>
    <row r="946" spans="1:41"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5"/>
      <c r="AI946" s="1"/>
      <c r="AJ946" s="1"/>
      <c r="AK946" s="1"/>
      <c r="AL946" s="1"/>
      <c r="AM946" s="1"/>
      <c r="AN946" s="1"/>
      <c r="AO946" s="1"/>
    </row>
    <row r="947" spans="1:41"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5"/>
      <c r="AI947" s="1"/>
      <c r="AJ947" s="1"/>
      <c r="AK947" s="1"/>
      <c r="AL947" s="1"/>
      <c r="AM947" s="1"/>
      <c r="AN947" s="1"/>
      <c r="AO947" s="1"/>
    </row>
    <row r="948" spans="1:41"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5"/>
      <c r="AI948" s="1"/>
      <c r="AJ948" s="1"/>
      <c r="AK948" s="1"/>
      <c r="AL948" s="1"/>
      <c r="AM948" s="1"/>
      <c r="AN948" s="1"/>
      <c r="AO948" s="1"/>
    </row>
    <row r="949" spans="1:41"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5"/>
      <c r="AI949" s="1"/>
      <c r="AJ949" s="1"/>
      <c r="AK949" s="1"/>
      <c r="AL949" s="1"/>
      <c r="AM949" s="1"/>
      <c r="AN949" s="1"/>
      <c r="AO949" s="1"/>
    </row>
    <row r="950" spans="1:41"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5"/>
      <c r="AI950" s="1"/>
      <c r="AJ950" s="1"/>
      <c r="AK950" s="1"/>
      <c r="AL950" s="1"/>
      <c r="AM950" s="1"/>
      <c r="AN950" s="1"/>
      <c r="AO950" s="1"/>
    </row>
    <row r="951" spans="1:41"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5"/>
      <c r="AI951" s="1"/>
      <c r="AJ951" s="1"/>
      <c r="AK951" s="1"/>
      <c r="AL951" s="1"/>
      <c r="AM951" s="1"/>
      <c r="AN951" s="1"/>
      <c r="AO951" s="1"/>
    </row>
    <row r="952" spans="1:41"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5"/>
      <c r="AI952" s="1"/>
      <c r="AJ952" s="1"/>
      <c r="AK952" s="1"/>
      <c r="AL952" s="1"/>
      <c r="AM952" s="1"/>
      <c r="AN952" s="1"/>
      <c r="AO952" s="1"/>
    </row>
    <row r="953" spans="1:41"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5"/>
      <c r="AI953" s="1"/>
      <c r="AJ953" s="1"/>
      <c r="AK953" s="1"/>
      <c r="AL953" s="1"/>
      <c r="AM953" s="1"/>
      <c r="AN953" s="1"/>
      <c r="AO953" s="1"/>
    </row>
    <row r="954" spans="1:41"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5"/>
      <c r="AI954" s="1"/>
      <c r="AJ954" s="1"/>
      <c r="AK954" s="1"/>
      <c r="AL954" s="1"/>
      <c r="AM954" s="1"/>
      <c r="AN954" s="1"/>
      <c r="AO954" s="1"/>
    </row>
    <row r="955" spans="1:41"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5"/>
      <c r="AI955" s="1"/>
      <c r="AJ955" s="1"/>
      <c r="AK955" s="1"/>
      <c r="AL955" s="1"/>
      <c r="AM955" s="1"/>
      <c r="AN955" s="1"/>
      <c r="AO955" s="1"/>
    </row>
    <row r="956" spans="1:41"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5"/>
      <c r="AI956" s="1"/>
      <c r="AJ956" s="1"/>
      <c r="AK956" s="1"/>
      <c r="AL956" s="1"/>
      <c r="AM956" s="1"/>
      <c r="AN956" s="1"/>
      <c r="AO956" s="1"/>
    </row>
    <row r="957" spans="1:41"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5"/>
      <c r="AI957" s="1"/>
      <c r="AJ957" s="1"/>
      <c r="AK957" s="1"/>
      <c r="AL957" s="1"/>
      <c r="AM957" s="1"/>
      <c r="AN957" s="1"/>
      <c r="AO957" s="1"/>
    </row>
    <row r="958" spans="1:41"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5"/>
      <c r="AI958" s="1"/>
      <c r="AJ958" s="1"/>
      <c r="AK958" s="1"/>
      <c r="AL958" s="1"/>
      <c r="AM958" s="1"/>
      <c r="AN958" s="1"/>
      <c r="AO958" s="1"/>
    </row>
    <row r="959" spans="1:41"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5"/>
      <c r="AI959" s="1"/>
      <c r="AJ959" s="1"/>
      <c r="AK959" s="1"/>
      <c r="AL959" s="1"/>
      <c r="AM959" s="1"/>
      <c r="AN959" s="1"/>
      <c r="AO959" s="1"/>
    </row>
    <row r="960" spans="1:41"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5"/>
      <c r="AI960" s="1"/>
      <c r="AJ960" s="1"/>
      <c r="AK960" s="1"/>
      <c r="AL960" s="1"/>
      <c r="AM960" s="1"/>
      <c r="AN960" s="1"/>
      <c r="AO960" s="1"/>
    </row>
    <row r="961" spans="1:41"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5"/>
      <c r="AI961" s="1"/>
      <c r="AJ961" s="1"/>
      <c r="AK961" s="1"/>
      <c r="AL961" s="1"/>
      <c r="AM961" s="1"/>
      <c r="AN961" s="1"/>
      <c r="AO961" s="1"/>
    </row>
    <row r="962" spans="1:41"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5"/>
      <c r="AI962" s="1"/>
      <c r="AJ962" s="1"/>
      <c r="AK962" s="1"/>
      <c r="AL962" s="1"/>
      <c r="AM962" s="1"/>
      <c r="AN962" s="1"/>
      <c r="AO962" s="1"/>
    </row>
    <row r="963" spans="1:41"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5"/>
      <c r="AI963" s="1"/>
      <c r="AJ963" s="1"/>
      <c r="AK963" s="1"/>
      <c r="AL963" s="1"/>
      <c r="AM963" s="1"/>
      <c r="AN963" s="1"/>
      <c r="AO963" s="1"/>
    </row>
    <row r="964" spans="1:41"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5"/>
      <c r="AI964" s="1"/>
      <c r="AJ964" s="1"/>
      <c r="AK964" s="1"/>
      <c r="AL964" s="1"/>
      <c r="AM964" s="1"/>
      <c r="AN964" s="1"/>
      <c r="AO964" s="1"/>
    </row>
    <row r="965" spans="1:41"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5"/>
      <c r="AI965" s="1"/>
      <c r="AJ965" s="1"/>
      <c r="AK965" s="1"/>
      <c r="AL965" s="1"/>
      <c r="AM965" s="1"/>
      <c r="AN965" s="1"/>
      <c r="AO965" s="1"/>
    </row>
    <row r="966" spans="1:41"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5"/>
      <c r="AI966" s="1"/>
      <c r="AJ966" s="1"/>
      <c r="AK966" s="1"/>
      <c r="AL966" s="1"/>
      <c r="AM966" s="1"/>
      <c r="AN966" s="1"/>
      <c r="AO966" s="1"/>
    </row>
    <row r="967" spans="1:41"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5"/>
      <c r="AI967" s="1"/>
      <c r="AJ967" s="1"/>
      <c r="AK967" s="1"/>
      <c r="AL967" s="1"/>
      <c r="AM967" s="1"/>
      <c r="AN967" s="1"/>
      <c r="AO967" s="1"/>
    </row>
    <row r="968" spans="1:41"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5"/>
      <c r="AI968" s="1"/>
      <c r="AJ968" s="1"/>
      <c r="AK968" s="1"/>
      <c r="AL968" s="1"/>
      <c r="AM968" s="1"/>
      <c r="AN968" s="1"/>
      <c r="AO968" s="1"/>
    </row>
    <row r="969" spans="1:41"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5"/>
      <c r="AI969" s="1"/>
      <c r="AJ969" s="1"/>
      <c r="AK969" s="1"/>
      <c r="AL969" s="1"/>
      <c r="AM969" s="1"/>
      <c r="AN969" s="1"/>
      <c r="AO969" s="1"/>
    </row>
    <row r="970" spans="1:41"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5"/>
      <c r="AI970" s="1"/>
      <c r="AJ970" s="1"/>
      <c r="AK970" s="1"/>
      <c r="AL970" s="1"/>
      <c r="AM970" s="1"/>
      <c r="AN970" s="1"/>
      <c r="AO970" s="1"/>
    </row>
    <row r="971" spans="1:41"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5"/>
      <c r="AI971" s="1"/>
      <c r="AJ971" s="1"/>
      <c r="AK971" s="1"/>
      <c r="AL971" s="1"/>
      <c r="AM971" s="1"/>
      <c r="AN971" s="1"/>
      <c r="AO971" s="1"/>
    </row>
    <row r="972" spans="1:41"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5"/>
      <c r="AI972" s="1"/>
      <c r="AJ972" s="1"/>
      <c r="AK972" s="1"/>
      <c r="AL972" s="1"/>
      <c r="AM972" s="1"/>
      <c r="AN972" s="1"/>
      <c r="AO972" s="1"/>
    </row>
    <row r="973" spans="1:41"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5"/>
      <c r="AI973" s="1"/>
      <c r="AJ973" s="1"/>
      <c r="AK973" s="1"/>
      <c r="AL973" s="1"/>
      <c r="AM973" s="1"/>
      <c r="AN973" s="1"/>
      <c r="AO973" s="1"/>
    </row>
    <row r="974" spans="1:41"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5"/>
      <c r="AI974" s="1"/>
      <c r="AJ974" s="1"/>
      <c r="AK974" s="1"/>
      <c r="AL974" s="1"/>
      <c r="AM974" s="1"/>
      <c r="AN974" s="1"/>
      <c r="AO974" s="1"/>
    </row>
    <row r="975" spans="1:41"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5"/>
      <c r="AI975" s="1"/>
      <c r="AJ975" s="1"/>
      <c r="AK975" s="1"/>
      <c r="AL975" s="1"/>
      <c r="AM975" s="1"/>
      <c r="AN975" s="1"/>
      <c r="AO975" s="1"/>
    </row>
    <row r="976" spans="1:41"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5"/>
      <c r="AI976" s="1"/>
      <c r="AJ976" s="1"/>
      <c r="AK976" s="1"/>
      <c r="AL976" s="1"/>
      <c r="AM976" s="1"/>
      <c r="AN976" s="1"/>
      <c r="AO976" s="1"/>
    </row>
    <row r="977" spans="1:41"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5"/>
      <c r="AI977" s="1"/>
      <c r="AJ977" s="1"/>
      <c r="AK977" s="1"/>
      <c r="AL977" s="1"/>
      <c r="AM977" s="1"/>
      <c r="AN977" s="1"/>
      <c r="AO977" s="1"/>
    </row>
    <row r="978" spans="1:41"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5"/>
      <c r="AI978" s="1"/>
      <c r="AJ978" s="1"/>
      <c r="AK978" s="1"/>
      <c r="AL978" s="1"/>
      <c r="AM978" s="1"/>
      <c r="AN978" s="1"/>
      <c r="AO978" s="1"/>
    </row>
    <row r="979" spans="1:41"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5"/>
      <c r="AI979" s="1"/>
      <c r="AJ979" s="1"/>
      <c r="AK979" s="1"/>
      <c r="AL979" s="1"/>
      <c r="AM979" s="1"/>
      <c r="AN979" s="1"/>
      <c r="AO979" s="1"/>
    </row>
    <row r="980" spans="1:41"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5"/>
      <c r="AI980" s="1"/>
      <c r="AJ980" s="1"/>
      <c r="AK980" s="1"/>
      <c r="AL980" s="1"/>
      <c r="AM980" s="1"/>
      <c r="AN980" s="1"/>
      <c r="AO980" s="1"/>
    </row>
    <row r="981" spans="1:41"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5"/>
      <c r="AI981" s="1"/>
      <c r="AJ981" s="1"/>
      <c r="AK981" s="1"/>
      <c r="AL981" s="1"/>
      <c r="AM981" s="1"/>
      <c r="AN981" s="1"/>
      <c r="AO981" s="1"/>
    </row>
    <row r="982" spans="1:41"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5"/>
      <c r="AI982" s="1"/>
      <c r="AJ982" s="1"/>
      <c r="AK982" s="1"/>
      <c r="AL982" s="1"/>
      <c r="AM982" s="1"/>
      <c r="AN982" s="1"/>
      <c r="AO982" s="1"/>
    </row>
    <row r="983" spans="1:41"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5"/>
      <c r="AI983" s="1"/>
      <c r="AJ983" s="1"/>
      <c r="AK983" s="1"/>
      <c r="AL983" s="1"/>
      <c r="AM983" s="1"/>
      <c r="AN983" s="1"/>
      <c r="AO983" s="1"/>
    </row>
    <row r="984" spans="1:41"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5"/>
      <c r="AI984" s="1"/>
      <c r="AJ984" s="1"/>
      <c r="AK984" s="1"/>
      <c r="AL984" s="1"/>
      <c r="AM984" s="1"/>
      <c r="AN984" s="1"/>
      <c r="AO984" s="1"/>
    </row>
    <row r="985" spans="1:41"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5"/>
      <c r="AI985" s="1"/>
      <c r="AJ985" s="1"/>
      <c r="AK985" s="1"/>
      <c r="AL985" s="1"/>
      <c r="AM985" s="1"/>
      <c r="AN985" s="1"/>
      <c r="AO985" s="1"/>
    </row>
    <row r="986" spans="1:41"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5"/>
      <c r="AI986" s="1"/>
      <c r="AJ986" s="1"/>
      <c r="AK986" s="1"/>
      <c r="AL986" s="1"/>
      <c r="AM986" s="1"/>
      <c r="AN986" s="1"/>
      <c r="AO986" s="1"/>
    </row>
    <row r="987" spans="1:41"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5"/>
      <c r="AI987" s="1"/>
      <c r="AJ987" s="1"/>
      <c r="AK987" s="1"/>
      <c r="AL987" s="1"/>
      <c r="AM987" s="1"/>
      <c r="AN987" s="1"/>
      <c r="AO987" s="1"/>
    </row>
    <row r="988" spans="1:41"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5"/>
      <c r="AI988" s="1"/>
      <c r="AJ988" s="1"/>
      <c r="AK988" s="1"/>
      <c r="AL988" s="1"/>
      <c r="AM988" s="1"/>
      <c r="AN988" s="1"/>
      <c r="AO988" s="1"/>
    </row>
    <row r="989" spans="1:41"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5"/>
      <c r="AI989" s="1"/>
      <c r="AJ989" s="1"/>
      <c r="AK989" s="1"/>
      <c r="AL989" s="1"/>
      <c r="AM989" s="1"/>
      <c r="AN989" s="1"/>
      <c r="AO989" s="1"/>
    </row>
    <row r="990" spans="1:41"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5"/>
      <c r="AI990" s="1"/>
      <c r="AJ990" s="1"/>
      <c r="AK990" s="1"/>
      <c r="AL990" s="1"/>
      <c r="AM990" s="1"/>
      <c r="AN990" s="1"/>
      <c r="AO990" s="1"/>
    </row>
    <row r="991" spans="1:41"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5"/>
      <c r="AI991" s="1"/>
      <c r="AJ991" s="1"/>
      <c r="AK991" s="1"/>
      <c r="AL991" s="1"/>
      <c r="AM991" s="1"/>
      <c r="AN991" s="1"/>
      <c r="AO991" s="1"/>
    </row>
    <row r="992" spans="1:41"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5"/>
      <c r="AI992" s="1"/>
      <c r="AJ992" s="1"/>
      <c r="AK992" s="1"/>
      <c r="AL992" s="1"/>
      <c r="AM992" s="1"/>
      <c r="AN992" s="1"/>
      <c r="AO992" s="1"/>
    </row>
    <row r="993" spans="1:41"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5"/>
      <c r="AI993" s="1"/>
      <c r="AJ993" s="1"/>
      <c r="AK993" s="1"/>
      <c r="AL993" s="1"/>
      <c r="AM993" s="1"/>
      <c r="AN993" s="1"/>
      <c r="AO993" s="1"/>
    </row>
    <row r="994" spans="1:41"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5"/>
      <c r="AI994" s="1"/>
      <c r="AJ994" s="1"/>
      <c r="AK994" s="1"/>
      <c r="AL994" s="1"/>
      <c r="AM994" s="1"/>
      <c r="AN994" s="1"/>
      <c r="AO994" s="1"/>
    </row>
    <row r="995" spans="1:41"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5"/>
      <c r="AI995" s="1"/>
      <c r="AJ995" s="1"/>
      <c r="AK995" s="1"/>
      <c r="AL995" s="1"/>
      <c r="AM995" s="1"/>
      <c r="AN995" s="1"/>
      <c r="AO995" s="1"/>
    </row>
    <row r="996" spans="1:41"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5"/>
      <c r="AI996" s="1"/>
      <c r="AJ996" s="1"/>
      <c r="AK996" s="1"/>
      <c r="AL996" s="1"/>
      <c r="AM996" s="1"/>
      <c r="AN996" s="1"/>
      <c r="AO996" s="1"/>
    </row>
    <row r="997" spans="1:41"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5"/>
      <c r="AI997" s="1"/>
      <c r="AJ997" s="1"/>
      <c r="AK997" s="1"/>
      <c r="AL997" s="1"/>
      <c r="AM997" s="1"/>
      <c r="AN997" s="1"/>
      <c r="AO997" s="1"/>
    </row>
    <row r="998" spans="1:41"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5"/>
      <c r="AI998" s="1"/>
      <c r="AJ998" s="1"/>
      <c r="AK998" s="1"/>
      <c r="AL998" s="1"/>
      <c r="AM998" s="1"/>
      <c r="AN998" s="1"/>
      <c r="AO998" s="1"/>
    </row>
    <row r="999" spans="1:41"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5"/>
      <c r="AI999" s="1"/>
      <c r="AJ999" s="1"/>
      <c r="AK999" s="1"/>
      <c r="AL999" s="1"/>
      <c r="AM999" s="1"/>
      <c r="AN999" s="1"/>
      <c r="AO999" s="1"/>
    </row>
    <row r="1000" spans="1:41"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5"/>
      <c r="AI1000" s="1"/>
      <c r="AJ1000" s="1"/>
      <c r="AK1000" s="1"/>
      <c r="AL1000" s="1"/>
      <c r="AM1000" s="1"/>
      <c r="AN1000" s="1"/>
      <c r="AO1000" s="1"/>
    </row>
  </sheetData>
  <mergeCells count="24">
    <mergeCell ref="AL251:AL254"/>
    <mergeCell ref="AM252:AM253"/>
    <mergeCell ref="Y115:Y146"/>
    <mergeCell ref="Y147:Y169"/>
    <mergeCell ref="Z151:Z153"/>
    <mergeCell ref="Y170:Y198"/>
    <mergeCell ref="Y199:Y221"/>
    <mergeCell ref="Y222:Y240"/>
    <mergeCell ref="AL248:AO248"/>
    <mergeCell ref="Y113:AO113"/>
    <mergeCell ref="Z130:Z135"/>
    <mergeCell ref="AH130:AH135"/>
    <mergeCell ref="AH140:AH145"/>
    <mergeCell ref="AH151:AH153"/>
    <mergeCell ref="J30:S30"/>
    <mergeCell ref="J32:J50"/>
    <mergeCell ref="J51:J69"/>
    <mergeCell ref="J70:J88"/>
    <mergeCell ref="J89:J107"/>
    <mergeCell ref="B2:G2"/>
    <mergeCell ref="B4:B8"/>
    <mergeCell ref="B9:B13"/>
    <mergeCell ref="B14:B18"/>
    <mergeCell ref="B19:B23"/>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000"/>
  <sheetViews>
    <sheetView workbookViewId="0"/>
  </sheetViews>
  <sheetFormatPr baseColWidth="10" defaultColWidth="11.1640625" defaultRowHeight="15" customHeight="1" x14ac:dyDescent="0.2"/>
  <cols>
    <col min="1" max="1" width="6.33203125" customWidth="1"/>
    <col min="2" max="2" width="18.83203125" customWidth="1"/>
    <col min="3" max="3" width="86.6640625" customWidth="1"/>
    <col min="4" max="4" width="9.1640625" customWidth="1"/>
    <col min="5" max="5" width="13.6640625" customWidth="1"/>
    <col min="6" max="6" width="8.6640625" customWidth="1"/>
    <col min="7" max="7" width="7.5" customWidth="1"/>
    <col min="8" max="8" width="7.83203125" customWidth="1"/>
    <col min="9" max="10" width="9.6640625" customWidth="1"/>
    <col min="11" max="11" width="10.33203125" customWidth="1"/>
    <col min="12" max="12" width="10.6640625" customWidth="1"/>
    <col min="13" max="13" width="6.6640625" customWidth="1"/>
    <col min="14" max="14" width="17.5" customWidth="1"/>
    <col min="15" max="15" width="10.83203125" customWidth="1"/>
    <col min="16" max="20" width="5.83203125" customWidth="1"/>
    <col min="21" max="21" width="10.5" customWidth="1"/>
    <col min="22" max="26" width="10.83203125" customWidth="1"/>
    <col min="27" max="27" width="11.83203125" customWidth="1"/>
    <col min="28" max="35" width="10.83203125" customWidth="1"/>
    <col min="36" max="36" width="12.1640625" customWidth="1"/>
    <col min="37" max="39" width="10.83203125" customWidth="1"/>
  </cols>
  <sheetData>
    <row r="1" spans="1:39" ht="15.75" customHeight="1" x14ac:dyDescent="0.2">
      <c r="A1" s="1"/>
      <c r="B1" s="46"/>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ht="15.75" customHeight="1" x14ac:dyDescent="0.2">
      <c r="A2" s="1"/>
      <c r="B2" s="4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ht="15.75" hidden="1" customHeight="1" x14ac:dyDescent="0.2">
      <c r="A3" s="46"/>
      <c r="B3" s="154" t="s">
        <v>546</v>
      </c>
      <c r="C3" s="154" t="s">
        <v>547</v>
      </c>
      <c r="D3" s="154" t="s">
        <v>548</v>
      </c>
      <c r="E3" s="154" t="s">
        <v>549</v>
      </c>
      <c r="F3" s="154" t="s">
        <v>550</v>
      </c>
      <c r="G3" s="154" t="s">
        <v>551</v>
      </c>
      <c r="H3" s="154" t="s">
        <v>552</v>
      </c>
      <c r="I3" s="154" t="s">
        <v>553</v>
      </c>
      <c r="J3" s="154" t="s">
        <v>554</v>
      </c>
      <c r="K3" s="154" t="s">
        <v>555</v>
      </c>
      <c r="L3" s="154" t="s">
        <v>556</v>
      </c>
      <c r="M3" s="154" t="s">
        <v>557</v>
      </c>
      <c r="N3" s="154" t="s">
        <v>558</v>
      </c>
      <c r="O3" s="154" t="s">
        <v>559</v>
      </c>
      <c r="P3" s="1"/>
      <c r="Q3" s="1"/>
      <c r="R3" s="1"/>
      <c r="S3" s="1"/>
      <c r="T3" s="1"/>
      <c r="U3" s="1"/>
      <c r="V3" s="1"/>
      <c r="W3" s="1"/>
      <c r="X3" s="1"/>
      <c r="Y3" s="1"/>
      <c r="Z3" s="1"/>
      <c r="AA3" s="1"/>
      <c r="AB3" s="1"/>
      <c r="AC3" s="1"/>
      <c r="AD3" s="1"/>
      <c r="AE3" s="1"/>
      <c r="AF3" s="1"/>
      <c r="AG3" s="1"/>
      <c r="AH3" s="1"/>
      <c r="AI3" s="1"/>
      <c r="AJ3" s="1"/>
      <c r="AK3" s="1"/>
      <c r="AL3" s="1"/>
      <c r="AM3" s="1"/>
    </row>
    <row r="4" spans="1:39" ht="15.75" customHeight="1" x14ac:dyDescent="0.2">
      <c r="A4" s="1"/>
      <c r="B4" s="155" t="s">
        <v>1</v>
      </c>
      <c r="C4" s="156" t="s">
        <v>425</v>
      </c>
      <c r="D4" s="157" t="s">
        <v>377</v>
      </c>
      <c r="E4" s="158" t="s">
        <v>74</v>
      </c>
      <c r="F4" s="158" t="s">
        <v>426</v>
      </c>
      <c r="G4" s="158" t="s">
        <v>427</v>
      </c>
      <c r="H4" s="158" t="s">
        <v>428</v>
      </c>
      <c r="I4" s="158" t="s">
        <v>116</v>
      </c>
      <c r="J4" s="158" t="s">
        <v>117</v>
      </c>
      <c r="K4" s="158" t="s">
        <v>429</v>
      </c>
      <c r="L4" s="159" t="s">
        <v>430</v>
      </c>
      <c r="M4" s="159" t="s">
        <v>431</v>
      </c>
      <c r="N4" s="160" t="s">
        <v>432</v>
      </c>
      <c r="O4" s="14"/>
      <c r="P4" s="1"/>
      <c r="Q4" s="1"/>
      <c r="R4" s="1"/>
      <c r="S4" s="1"/>
      <c r="T4" s="1"/>
      <c r="U4" s="1"/>
      <c r="V4" s="1"/>
      <c r="W4" s="1"/>
      <c r="X4" s="1"/>
      <c r="Y4" s="1"/>
      <c r="Z4" s="1"/>
      <c r="AA4" s="1"/>
      <c r="AB4" s="1"/>
      <c r="AC4" s="1"/>
      <c r="AD4" s="1"/>
      <c r="AE4" s="1"/>
      <c r="AF4" s="1"/>
      <c r="AG4" s="1"/>
      <c r="AH4" s="1"/>
      <c r="AI4" s="1"/>
      <c r="AJ4" s="1"/>
      <c r="AK4" s="1"/>
      <c r="AL4" s="1"/>
      <c r="AM4" s="1"/>
    </row>
    <row r="5" spans="1:39" ht="15.75" customHeight="1" x14ac:dyDescent="0.2">
      <c r="A5" s="1"/>
      <c r="B5" s="161" t="s">
        <v>16</v>
      </c>
      <c r="C5" s="162" t="s">
        <v>560</v>
      </c>
      <c r="D5" s="163"/>
      <c r="E5" s="163"/>
      <c r="F5" s="163"/>
      <c r="G5" s="163"/>
      <c r="H5" s="163"/>
      <c r="I5" s="163"/>
      <c r="J5" s="163"/>
      <c r="K5" s="163"/>
      <c r="L5" s="164"/>
      <c r="M5" s="164"/>
      <c r="N5" s="165"/>
      <c r="O5" s="14"/>
      <c r="P5" s="1"/>
      <c r="Q5" s="1"/>
      <c r="R5" s="1"/>
      <c r="S5" s="1"/>
      <c r="T5" s="1"/>
      <c r="U5" s="1"/>
      <c r="V5" s="1"/>
      <c r="W5" s="1"/>
      <c r="X5" s="1"/>
      <c r="Y5" s="1"/>
      <c r="Z5" s="1"/>
      <c r="AA5" s="1"/>
      <c r="AB5" s="1"/>
      <c r="AC5" s="1"/>
      <c r="AD5" s="1"/>
      <c r="AE5" s="1"/>
      <c r="AF5" s="1"/>
      <c r="AG5" s="1"/>
      <c r="AH5" s="1"/>
      <c r="AI5" s="1"/>
      <c r="AJ5" s="1"/>
      <c r="AK5" s="1"/>
      <c r="AL5" s="1"/>
      <c r="AM5" s="1"/>
    </row>
    <row r="6" spans="1:39" ht="15.75" customHeight="1" x14ac:dyDescent="0.2">
      <c r="A6" s="1"/>
      <c r="B6" s="166"/>
      <c r="C6" s="167" t="s">
        <v>324</v>
      </c>
      <c r="D6" s="168">
        <v>-1.1695500000000001</v>
      </c>
      <c r="E6" s="168">
        <v>0.42821999999999999</v>
      </c>
      <c r="F6" s="168">
        <v>182.07069000000001</v>
      </c>
      <c r="G6" s="168">
        <v>-2.7309999999999999</v>
      </c>
      <c r="H6" s="168">
        <v>6.9319999999999998E-3</v>
      </c>
      <c r="I6" s="169">
        <v>361.94900000000001</v>
      </c>
      <c r="J6" s="169">
        <v>362.42599999999999</v>
      </c>
      <c r="K6" s="14">
        <v>0.44900000000000001</v>
      </c>
      <c r="L6" s="169">
        <v>0.23899999999999999</v>
      </c>
      <c r="M6" s="169">
        <v>0.498</v>
      </c>
      <c r="N6" s="170"/>
      <c r="O6" s="14" t="s">
        <v>561</v>
      </c>
      <c r="P6" s="1"/>
      <c r="Q6" s="1"/>
      <c r="R6" s="1"/>
      <c r="S6" s="1"/>
      <c r="T6" s="1"/>
      <c r="U6" s="1"/>
      <c r="V6" s="1"/>
      <c r="W6" s="1"/>
      <c r="X6" s="1"/>
      <c r="Y6" s="1"/>
      <c r="Z6" s="1"/>
      <c r="AA6" s="1"/>
      <c r="AB6" s="1"/>
      <c r="AC6" s="1"/>
      <c r="AD6" s="1"/>
      <c r="AE6" s="1"/>
      <c r="AF6" s="1"/>
      <c r="AG6" s="1"/>
      <c r="AH6" s="1"/>
      <c r="AI6" s="1"/>
      <c r="AJ6" s="1"/>
      <c r="AK6" s="1"/>
      <c r="AL6" s="1"/>
      <c r="AM6" s="1"/>
    </row>
    <row r="7" spans="1:39" ht="15.75" customHeight="1" x14ac:dyDescent="0.2">
      <c r="A7" s="1"/>
      <c r="B7" s="166"/>
      <c r="C7" s="14" t="s">
        <v>434</v>
      </c>
      <c r="D7" s="14">
        <v>0.47800999999999999</v>
      </c>
      <c r="E7" s="14">
        <v>0.10109</v>
      </c>
      <c r="F7" s="14">
        <v>153.91417999999999</v>
      </c>
      <c r="G7" s="14">
        <v>4.7290000000000001</v>
      </c>
      <c r="H7" s="14">
        <v>5.0699999999999997E-6</v>
      </c>
      <c r="I7" s="171"/>
      <c r="J7" s="171"/>
      <c r="K7" s="171"/>
      <c r="L7" s="171"/>
      <c r="M7" s="171"/>
      <c r="N7" s="172"/>
      <c r="O7" s="14"/>
      <c r="P7" s="1"/>
      <c r="Q7" s="1"/>
      <c r="R7" s="1"/>
      <c r="S7" s="1"/>
      <c r="T7" s="1"/>
      <c r="U7" s="1"/>
      <c r="V7" s="1"/>
      <c r="W7" s="1"/>
      <c r="X7" s="1"/>
      <c r="Y7" s="1"/>
      <c r="Z7" s="1"/>
      <c r="AA7" s="1"/>
      <c r="AB7" s="1"/>
      <c r="AC7" s="1"/>
      <c r="AD7" s="1"/>
      <c r="AE7" s="1"/>
      <c r="AF7" s="1"/>
      <c r="AG7" s="1"/>
      <c r="AH7" s="1"/>
      <c r="AI7" s="1"/>
      <c r="AJ7" s="1"/>
      <c r="AK7" s="1"/>
      <c r="AL7" s="1"/>
      <c r="AM7" s="1"/>
    </row>
    <row r="8" spans="1:39" ht="15.75" customHeight="1" x14ac:dyDescent="0.2">
      <c r="A8" s="1"/>
      <c r="B8" s="166"/>
      <c r="C8" s="173" t="s">
        <v>562</v>
      </c>
      <c r="D8" s="173">
        <v>-0.26179000000000002</v>
      </c>
      <c r="E8" s="173">
        <v>0.1268</v>
      </c>
      <c r="F8" s="173">
        <v>48.39517</v>
      </c>
      <c r="G8" s="173">
        <v>-2.0649999999999999</v>
      </c>
      <c r="H8" s="173">
        <v>4.4336E-2</v>
      </c>
      <c r="I8" s="174"/>
      <c r="J8" s="174"/>
      <c r="K8" s="174"/>
      <c r="L8" s="174"/>
      <c r="M8" s="174"/>
      <c r="N8" s="175"/>
      <c r="O8" s="14"/>
      <c r="P8" s="1"/>
      <c r="Q8" s="1"/>
      <c r="R8" s="1"/>
      <c r="S8" s="1"/>
      <c r="T8" s="1"/>
      <c r="U8" s="1"/>
      <c r="V8" s="1"/>
      <c r="W8" s="1"/>
      <c r="X8" s="1"/>
      <c r="Y8" s="1"/>
      <c r="Z8" s="1"/>
      <c r="AA8" s="1"/>
      <c r="AB8" s="1"/>
      <c r="AC8" s="1"/>
      <c r="AD8" s="1"/>
      <c r="AE8" s="1"/>
      <c r="AF8" s="1"/>
      <c r="AG8" s="1"/>
      <c r="AH8" s="1"/>
      <c r="AI8" s="1"/>
      <c r="AJ8" s="1"/>
      <c r="AK8" s="1"/>
      <c r="AL8" s="1"/>
      <c r="AM8" s="1"/>
    </row>
    <row r="9" spans="1:39" ht="15.75" customHeight="1" x14ac:dyDescent="0.2">
      <c r="A9" s="1"/>
      <c r="B9" s="166"/>
      <c r="C9" s="176" t="s">
        <v>132</v>
      </c>
      <c r="D9" s="176">
        <v>0.27643000000000001</v>
      </c>
      <c r="E9" s="176">
        <v>6.9589999999999999E-2</v>
      </c>
      <c r="F9" s="176">
        <v>178.50156999999999</v>
      </c>
      <c r="G9" s="176">
        <v>3.972</v>
      </c>
      <c r="H9" s="176">
        <v>1.03E-4</v>
      </c>
      <c r="I9" s="177"/>
      <c r="J9" s="177"/>
      <c r="K9" s="177"/>
      <c r="L9" s="177"/>
      <c r="M9" s="177"/>
      <c r="N9" s="178"/>
      <c r="O9" s="14"/>
      <c r="P9" s="1"/>
      <c r="Q9" s="1"/>
      <c r="R9" s="1"/>
      <c r="S9" s="1"/>
      <c r="T9" s="1"/>
      <c r="U9" s="1"/>
      <c r="V9" s="1"/>
      <c r="W9" s="1"/>
      <c r="X9" s="1"/>
      <c r="Y9" s="1"/>
      <c r="Z9" s="1"/>
      <c r="AA9" s="1"/>
      <c r="AB9" s="1"/>
      <c r="AC9" s="1"/>
      <c r="AD9" s="1"/>
      <c r="AE9" s="1"/>
      <c r="AF9" s="1"/>
      <c r="AG9" s="1"/>
      <c r="AH9" s="1"/>
      <c r="AI9" s="1"/>
      <c r="AJ9" s="1"/>
      <c r="AK9" s="1"/>
      <c r="AL9" s="1"/>
      <c r="AM9" s="1"/>
    </row>
    <row r="10" spans="1:39" ht="15.75" customHeight="1" x14ac:dyDescent="0.2">
      <c r="A10" s="1"/>
      <c r="B10" s="166"/>
      <c r="C10" s="179" t="s">
        <v>563</v>
      </c>
      <c r="D10" s="180"/>
      <c r="E10" s="180"/>
      <c r="F10" s="180"/>
      <c r="G10" s="180"/>
      <c r="H10" s="180"/>
      <c r="I10" s="180"/>
      <c r="J10" s="180"/>
      <c r="K10" s="180"/>
      <c r="L10" s="180"/>
      <c r="M10" s="180"/>
      <c r="N10" s="181"/>
      <c r="O10" s="14"/>
      <c r="P10" s="1"/>
      <c r="Q10" s="1"/>
      <c r="R10" s="1"/>
      <c r="S10" s="1"/>
      <c r="T10" s="1"/>
      <c r="U10" s="1"/>
      <c r="V10" s="1"/>
      <c r="W10" s="1"/>
      <c r="X10" s="1"/>
      <c r="Y10" s="1"/>
      <c r="Z10" s="1"/>
      <c r="AA10" s="1"/>
      <c r="AB10" s="1"/>
      <c r="AC10" s="1"/>
      <c r="AD10" s="1"/>
      <c r="AE10" s="1"/>
      <c r="AF10" s="1"/>
      <c r="AG10" s="1"/>
      <c r="AH10" s="1"/>
      <c r="AI10" s="1"/>
      <c r="AJ10" s="1"/>
      <c r="AK10" s="1"/>
      <c r="AL10" s="1"/>
      <c r="AM10" s="1"/>
    </row>
    <row r="11" spans="1:39" ht="15.75" customHeight="1" x14ac:dyDescent="0.2">
      <c r="A11" s="1"/>
      <c r="B11" s="166"/>
      <c r="C11" s="14" t="s">
        <v>324</v>
      </c>
      <c r="D11" s="14">
        <v>-1.36029</v>
      </c>
      <c r="E11" s="14">
        <v>0.4209</v>
      </c>
      <c r="F11" s="14">
        <v>181.22739999999999</v>
      </c>
      <c r="G11" s="14">
        <v>-3.2320000000000002</v>
      </c>
      <c r="H11" s="14">
        <v>1.4610000000000001E-3</v>
      </c>
      <c r="I11" s="171">
        <v>381.34800000000001</v>
      </c>
      <c r="J11" s="171">
        <v>384.22300000000001</v>
      </c>
      <c r="K11" s="171">
        <v>0.46400000000000002</v>
      </c>
      <c r="L11" s="171">
        <v>0.23799999999999999</v>
      </c>
      <c r="M11" s="171">
        <v>0.48799999999999999</v>
      </c>
      <c r="N11" s="172"/>
      <c r="O11" s="14"/>
      <c r="P11" s="1"/>
      <c r="Q11" s="1"/>
      <c r="R11" s="1"/>
      <c r="S11" s="1"/>
      <c r="T11" s="1"/>
      <c r="U11" s="1"/>
      <c r="V11" s="1"/>
      <c r="W11" s="1"/>
      <c r="X11" s="1"/>
      <c r="Y11" s="1"/>
      <c r="Z11" s="1"/>
      <c r="AA11" s="1"/>
      <c r="AB11" s="1"/>
      <c r="AC11" s="1"/>
      <c r="AD11" s="1"/>
      <c r="AE11" s="1"/>
      <c r="AF11" s="1"/>
      <c r="AG11" s="1"/>
      <c r="AH11" s="1"/>
      <c r="AI11" s="1"/>
      <c r="AJ11" s="1"/>
      <c r="AK11" s="1"/>
      <c r="AL11" s="1"/>
      <c r="AM11" s="1"/>
    </row>
    <row r="12" spans="1:39" ht="15.75" customHeight="1" x14ac:dyDescent="0.2">
      <c r="A12" s="1"/>
      <c r="B12" s="166"/>
      <c r="C12" s="14" t="s">
        <v>158</v>
      </c>
      <c r="D12" s="14">
        <v>-0.26838000000000001</v>
      </c>
      <c r="E12" s="14">
        <v>0.27756999999999998</v>
      </c>
      <c r="F12" s="14">
        <v>96.363309999999998</v>
      </c>
      <c r="G12" s="14">
        <v>-0.96699999999999997</v>
      </c>
      <c r="H12" s="14">
        <v>0.336009</v>
      </c>
      <c r="I12" s="171"/>
      <c r="J12" s="171"/>
      <c r="K12" s="171"/>
      <c r="L12" s="171"/>
      <c r="M12" s="171"/>
      <c r="N12" s="172"/>
      <c r="O12" s="14"/>
      <c r="P12" s="1"/>
      <c r="Q12" s="1"/>
      <c r="R12" s="1"/>
      <c r="S12" s="1"/>
      <c r="T12" s="1"/>
      <c r="U12" s="1"/>
      <c r="V12" s="1"/>
      <c r="W12" s="1"/>
      <c r="X12" s="1"/>
      <c r="Y12" s="1"/>
      <c r="Z12" s="1"/>
      <c r="AA12" s="1"/>
      <c r="AB12" s="1"/>
      <c r="AC12" s="1"/>
      <c r="AD12" s="1"/>
      <c r="AE12" s="1"/>
      <c r="AF12" s="1"/>
      <c r="AG12" s="1"/>
      <c r="AH12" s="1"/>
      <c r="AI12" s="1"/>
      <c r="AJ12" s="1"/>
      <c r="AK12" s="1"/>
      <c r="AL12" s="1"/>
      <c r="AM12" s="1"/>
    </row>
    <row r="13" spans="1:39" ht="15.75" customHeight="1" x14ac:dyDescent="0.2">
      <c r="A13" s="1"/>
      <c r="B13" s="166"/>
      <c r="C13" s="14" t="s">
        <v>159</v>
      </c>
      <c r="D13" s="14">
        <v>0.32590000000000002</v>
      </c>
      <c r="E13" s="14">
        <v>0.19850000000000001</v>
      </c>
      <c r="F13" s="14">
        <v>63.445839999999997</v>
      </c>
      <c r="G13" s="14">
        <v>1.6419999999999999</v>
      </c>
      <c r="H13" s="14">
        <v>0.105587</v>
      </c>
      <c r="I13" s="171"/>
      <c r="J13" s="171"/>
      <c r="K13" s="171"/>
      <c r="L13" s="171"/>
      <c r="M13" s="171"/>
      <c r="N13" s="172"/>
      <c r="O13" s="14"/>
      <c r="P13" s="1"/>
      <c r="Q13" s="1"/>
      <c r="R13" s="1"/>
      <c r="S13" s="1"/>
      <c r="T13" s="1"/>
      <c r="U13" s="1"/>
      <c r="V13" s="1"/>
      <c r="W13" s="1"/>
      <c r="X13" s="1"/>
      <c r="Y13" s="1"/>
      <c r="Z13" s="1"/>
      <c r="AA13" s="1"/>
      <c r="AB13" s="1"/>
      <c r="AC13" s="1"/>
      <c r="AD13" s="1"/>
      <c r="AE13" s="1"/>
      <c r="AF13" s="1"/>
      <c r="AG13" s="1"/>
      <c r="AH13" s="1"/>
      <c r="AI13" s="1"/>
      <c r="AJ13" s="1"/>
      <c r="AK13" s="1"/>
      <c r="AL13" s="1"/>
      <c r="AM13" s="1"/>
    </row>
    <row r="14" spans="1:39" ht="15.75" customHeight="1" x14ac:dyDescent="0.2">
      <c r="A14" s="1"/>
      <c r="B14" s="166"/>
      <c r="C14" s="14" t="s">
        <v>160</v>
      </c>
      <c r="D14" s="14">
        <v>-0.24004</v>
      </c>
      <c r="E14" s="14">
        <v>0.47532999999999997</v>
      </c>
      <c r="F14" s="14">
        <v>52.606279999999998</v>
      </c>
      <c r="G14" s="14">
        <v>-0.505</v>
      </c>
      <c r="H14" s="14">
        <v>0.61566600000000005</v>
      </c>
      <c r="I14" s="171"/>
      <c r="J14" s="171"/>
      <c r="K14" s="171"/>
      <c r="L14" s="171"/>
      <c r="M14" s="171"/>
      <c r="N14" s="172"/>
      <c r="O14" s="14"/>
      <c r="P14" s="1"/>
      <c r="Q14" s="1"/>
      <c r="R14" s="1"/>
      <c r="S14" s="1"/>
      <c r="T14" s="1"/>
      <c r="U14" s="1"/>
      <c r="V14" s="1"/>
      <c r="W14" s="1"/>
      <c r="X14" s="1"/>
      <c r="Y14" s="1"/>
      <c r="Z14" s="1"/>
      <c r="AA14" s="1"/>
      <c r="AB14" s="1"/>
      <c r="AC14" s="1"/>
      <c r="AD14" s="1"/>
      <c r="AE14" s="1"/>
      <c r="AF14" s="1"/>
      <c r="AG14" s="1"/>
      <c r="AH14" s="1"/>
      <c r="AI14" s="1"/>
      <c r="AJ14" s="1"/>
      <c r="AK14" s="1"/>
      <c r="AL14" s="1"/>
      <c r="AM14" s="1"/>
    </row>
    <row r="15" spans="1:39" ht="15.75" customHeight="1" x14ac:dyDescent="0.2">
      <c r="A15" s="1"/>
      <c r="B15" s="166"/>
      <c r="C15" s="14" t="s">
        <v>161</v>
      </c>
      <c r="D15" s="14">
        <v>0.12169000000000001</v>
      </c>
      <c r="E15" s="14">
        <v>0.18217</v>
      </c>
      <c r="F15" s="14">
        <v>53.845260000000003</v>
      </c>
      <c r="G15" s="14">
        <v>0.66800000000000004</v>
      </c>
      <c r="H15" s="14">
        <v>0.50696699999999995</v>
      </c>
      <c r="I15" s="171"/>
      <c r="J15" s="171"/>
      <c r="K15" s="171"/>
      <c r="L15" s="171"/>
      <c r="M15" s="171"/>
      <c r="N15" s="172"/>
      <c r="O15" s="14"/>
      <c r="P15" s="1"/>
      <c r="Q15" s="1"/>
      <c r="R15" s="1"/>
      <c r="S15" s="1"/>
      <c r="T15" s="1"/>
      <c r="U15" s="1"/>
      <c r="V15" s="1"/>
      <c r="W15" s="1"/>
      <c r="X15" s="1"/>
      <c r="Y15" s="1"/>
      <c r="Z15" s="1"/>
      <c r="AA15" s="1"/>
      <c r="AB15" s="1"/>
      <c r="AC15" s="1"/>
      <c r="AD15" s="1"/>
      <c r="AE15" s="1"/>
      <c r="AF15" s="1"/>
      <c r="AG15" s="1"/>
      <c r="AH15" s="1"/>
      <c r="AI15" s="1"/>
      <c r="AJ15" s="1"/>
      <c r="AK15" s="1"/>
      <c r="AL15" s="1"/>
      <c r="AM15" s="1"/>
    </row>
    <row r="16" spans="1:39" ht="15.75" customHeight="1" x14ac:dyDescent="0.2">
      <c r="A16" s="1"/>
      <c r="B16" s="166"/>
      <c r="C16" s="14" t="s">
        <v>162</v>
      </c>
      <c r="D16" s="14">
        <v>0.18335000000000001</v>
      </c>
      <c r="E16" s="14">
        <v>0.21342</v>
      </c>
      <c r="F16" s="14">
        <v>61.595370000000003</v>
      </c>
      <c r="G16" s="14">
        <v>0.85899999999999999</v>
      </c>
      <c r="H16" s="14">
        <v>0.393625</v>
      </c>
      <c r="I16" s="171"/>
      <c r="J16" s="171"/>
      <c r="K16" s="171"/>
      <c r="L16" s="171"/>
      <c r="M16" s="171"/>
      <c r="N16" s="172"/>
      <c r="O16" s="14"/>
      <c r="P16" s="1"/>
      <c r="Q16" s="1"/>
      <c r="R16" s="1"/>
      <c r="S16" s="1"/>
      <c r="T16" s="1"/>
      <c r="U16" s="1"/>
      <c r="V16" s="1"/>
      <c r="W16" s="1"/>
      <c r="X16" s="1"/>
      <c r="Y16" s="1"/>
      <c r="Z16" s="1"/>
      <c r="AA16" s="1"/>
      <c r="AB16" s="1"/>
      <c r="AC16" s="1"/>
      <c r="AD16" s="1"/>
      <c r="AE16" s="1"/>
      <c r="AF16" s="1"/>
      <c r="AG16" s="1"/>
      <c r="AH16" s="1"/>
      <c r="AI16" s="1"/>
      <c r="AJ16" s="1"/>
      <c r="AK16" s="1"/>
      <c r="AL16" s="1"/>
      <c r="AM16" s="1"/>
    </row>
    <row r="17" spans="1:39" ht="15.75" customHeight="1" x14ac:dyDescent="0.2">
      <c r="A17" s="1"/>
      <c r="B17" s="166"/>
      <c r="C17" s="14" t="s">
        <v>132</v>
      </c>
      <c r="D17" s="14">
        <v>0.27361999999999997</v>
      </c>
      <c r="E17" s="14">
        <v>6.966E-2</v>
      </c>
      <c r="F17" s="14">
        <v>174.62951000000001</v>
      </c>
      <c r="G17" s="14">
        <v>3.9279999999999999</v>
      </c>
      <c r="H17" s="14">
        <v>1.2300000000000001E-4</v>
      </c>
      <c r="I17" s="171"/>
      <c r="J17" s="171"/>
      <c r="K17" s="171"/>
      <c r="L17" s="171"/>
      <c r="M17" s="171"/>
      <c r="N17" s="172"/>
      <c r="O17" s="14"/>
      <c r="P17" s="1"/>
      <c r="Q17" s="1"/>
      <c r="R17" s="1"/>
      <c r="S17" s="1"/>
      <c r="T17" s="1"/>
      <c r="U17" s="1"/>
      <c r="V17" s="1"/>
      <c r="W17" s="1"/>
      <c r="X17" s="1"/>
      <c r="Y17" s="1"/>
      <c r="Z17" s="1"/>
      <c r="AA17" s="1"/>
      <c r="AB17" s="1"/>
      <c r="AC17" s="1"/>
      <c r="AD17" s="1"/>
      <c r="AE17" s="1"/>
      <c r="AF17" s="1"/>
      <c r="AG17" s="1"/>
      <c r="AH17" s="1"/>
      <c r="AI17" s="1"/>
      <c r="AJ17" s="1"/>
      <c r="AK17" s="1"/>
      <c r="AL17" s="1"/>
      <c r="AM17" s="1"/>
    </row>
    <row r="18" spans="1:39" ht="15.75" customHeight="1" x14ac:dyDescent="0.2">
      <c r="A18" s="1"/>
      <c r="B18" s="166"/>
      <c r="C18" s="14" t="s">
        <v>564</v>
      </c>
      <c r="D18" s="14">
        <v>0.48097000000000001</v>
      </c>
      <c r="E18" s="14">
        <v>0.15095</v>
      </c>
      <c r="F18" s="14">
        <v>142.49233000000001</v>
      </c>
      <c r="G18" s="14">
        <v>3.1859999999999999</v>
      </c>
      <c r="H18" s="14">
        <v>1.771E-3</v>
      </c>
      <c r="I18" s="171"/>
      <c r="J18" s="171"/>
      <c r="K18" s="171"/>
      <c r="L18" s="171"/>
      <c r="M18" s="171"/>
      <c r="N18" s="172"/>
      <c r="O18" s="14"/>
      <c r="P18" s="1"/>
      <c r="Q18" s="1"/>
      <c r="R18" s="1"/>
      <c r="S18" s="1"/>
      <c r="T18" s="1"/>
      <c r="U18" s="1"/>
      <c r="V18" s="1"/>
      <c r="W18" s="1"/>
      <c r="X18" s="1"/>
      <c r="Y18" s="1"/>
      <c r="Z18" s="1"/>
      <c r="AA18" s="1"/>
      <c r="AB18" s="1"/>
      <c r="AC18" s="1"/>
      <c r="AD18" s="1"/>
      <c r="AE18" s="1"/>
      <c r="AF18" s="1"/>
      <c r="AG18" s="1"/>
      <c r="AH18" s="1"/>
      <c r="AI18" s="1"/>
      <c r="AJ18" s="1"/>
      <c r="AK18" s="1"/>
      <c r="AL18" s="1"/>
      <c r="AM18" s="1"/>
    </row>
    <row r="19" spans="1:39" ht="15.75" customHeight="1" x14ac:dyDescent="0.2">
      <c r="A19" s="1"/>
      <c r="B19" s="166"/>
      <c r="C19" s="14" t="s">
        <v>565</v>
      </c>
      <c r="D19" s="14">
        <v>1.05565</v>
      </c>
      <c r="E19" s="14">
        <v>0.32168999999999998</v>
      </c>
      <c r="F19" s="14">
        <v>145.82601</v>
      </c>
      <c r="G19" s="14">
        <v>3.282</v>
      </c>
      <c r="H19" s="14">
        <v>1.292E-3</v>
      </c>
      <c r="I19" s="171"/>
      <c r="J19" s="171"/>
      <c r="K19" s="171"/>
      <c r="L19" s="171"/>
      <c r="M19" s="171"/>
      <c r="N19" s="172"/>
      <c r="O19" s="14"/>
      <c r="P19" s="1"/>
      <c r="Q19" s="1"/>
      <c r="R19" s="1"/>
      <c r="S19" s="1"/>
      <c r="T19" s="1"/>
      <c r="U19" s="1"/>
      <c r="V19" s="1"/>
      <c r="W19" s="1"/>
      <c r="X19" s="1"/>
      <c r="Y19" s="1"/>
      <c r="Z19" s="1"/>
      <c r="AA19" s="1"/>
      <c r="AB19" s="1"/>
      <c r="AC19" s="1"/>
      <c r="AD19" s="1"/>
      <c r="AE19" s="1"/>
      <c r="AF19" s="1"/>
      <c r="AG19" s="1"/>
      <c r="AH19" s="1"/>
      <c r="AI19" s="1"/>
      <c r="AJ19" s="1"/>
      <c r="AK19" s="1"/>
      <c r="AL19" s="1"/>
      <c r="AM19" s="1"/>
    </row>
    <row r="20" spans="1:39" ht="15.75" customHeight="1" x14ac:dyDescent="0.2">
      <c r="A20" s="1"/>
      <c r="B20" s="166"/>
      <c r="C20" s="176" t="s">
        <v>566</v>
      </c>
      <c r="D20" s="14">
        <v>0.3417</v>
      </c>
      <c r="E20" s="14">
        <v>0.22953000000000001</v>
      </c>
      <c r="F20" s="14">
        <v>143.63072</v>
      </c>
      <c r="G20" s="14">
        <v>1.4890000000000001</v>
      </c>
      <c r="H20" s="14">
        <v>0.138761</v>
      </c>
      <c r="I20" s="171"/>
      <c r="J20" s="171"/>
      <c r="K20" s="171"/>
      <c r="L20" s="171"/>
      <c r="M20" s="171"/>
      <c r="N20" s="172"/>
      <c r="O20" s="14"/>
      <c r="P20" s="1"/>
      <c r="Q20" s="1"/>
      <c r="R20" s="1"/>
      <c r="S20" s="1"/>
      <c r="T20" s="1"/>
      <c r="U20" s="1"/>
      <c r="V20" s="1"/>
      <c r="W20" s="1"/>
      <c r="X20" s="1"/>
      <c r="Y20" s="1"/>
      <c r="Z20" s="1"/>
      <c r="AA20" s="1"/>
      <c r="AB20" s="1"/>
      <c r="AC20" s="1"/>
      <c r="AD20" s="1"/>
      <c r="AE20" s="1"/>
      <c r="AF20" s="1"/>
      <c r="AG20" s="1"/>
      <c r="AH20" s="1"/>
      <c r="AI20" s="1"/>
      <c r="AJ20" s="1"/>
      <c r="AK20" s="1"/>
      <c r="AL20" s="1"/>
      <c r="AM20" s="1"/>
    </row>
    <row r="21" spans="1:39" ht="15.75" customHeight="1" x14ac:dyDescent="0.2">
      <c r="A21" s="1"/>
      <c r="B21" s="166"/>
      <c r="C21" s="176" t="s">
        <v>567</v>
      </c>
      <c r="D21" s="14">
        <v>0.61841000000000002</v>
      </c>
      <c r="E21" s="14">
        <v>0.48681000000000002</v>
      </c>
      <c r="F21" s="14">
        <v>129.14162999999999</v>
      </c>
      <c r="G21" s="14">
        <v>1.27</v>
      </c>
      <c r="H21" s="14">
        <v>0.20624500000000001</v>
      </c>
      <c r="I21" s="171"/>
      <c r="J21" s="171"/>
      <c r="K21" s="171"/>
      <c r="L21" s="171"/>
      <c r="M21" s="171"/>
      <c r="N21" s="172"/>
      <c r="O21" s="14"/>
      <c r="P21" s="1"/>
      <c r="Q21" s="1"/>
      <c r="R21" s="1"/>
      <c r="S21" s="1"/>
      <c r="T21" s="1"/>
      <c r="U21" s="1"/>
      <c r="V21" s="1"/>
      <c r="W21" s="1"/>
      <c r="X21" s="1"/>
      <c r="Y21" s="1"/>
      <c r="Z21" s="1"/>
      <c r="AA21" s="1"/>
      <c r="AB21" s="1"/>
      <c r="AC21" s="1"/>
      <c r="AD21" s="1"/>
      <c r="AE21" s="1"/>
      <c r="AF21" s="1"/>
      <c r="AG21" s="1"/>
      <c r="AH21" s="1"/>
      <c r="AI21" s="1"/>
      <c r="AJ21" s="1"/>
      <c r="AK21" s="1"/>
      <c r="AL21" s="1"/>
      <c r="AM21" s="1"/>
    </row>
    <row r="22" spans="1:39" ht="15.75" customHeight="1" x14ac:dyDescent="0.2">
      <c r="A22" s="1"/>
      <c r="B22" s="166"/>
      <c r="C22" s="14" t="s">
        <v>568</v>
      </c>
      <c r="D22" s="14">
        <v>0.41317999999999999</v>
      </c>
      <c r="E22" s="14">
        <v>0.20943999999999999</v>
      </c>
      <c r="F22" s="14">
        <v>152.10665</v>
      </c>
      <c r="G22" s="14">
        <v>1.9730000000000001</v>
      </c>
      <c r="H22" s="14">
        <v>5.0337E-2</v>
      </c>
      <c r="I22" s="171" t="s">
        <v>137</v>
      </c>
      <c r="J22" s="171"/>
      <c r="K22" s="171"/>
      <c r="L22" s="171"/>
      <c r="M22" s="171"/>
      <c r="N22" s="172"/>
      <c r="O22" s="14"/>
      <c r="P22" s="1"/>
      <c r="Q22" s="1"/>
      <c r="R22" s="1"/>
      <c r="S22" s="1"/>
      <c r="T22" s="1"/>
      <c r="U22" s="1"/>
      <c r="V22" s="1"/>
      <c r="W22" s="1"/>
      <c r="X22" s="1"/>
      <c r="Y22" s="1"/>
      <c r="Z22" s="1"/>
      <c r="AA22" s="1"/>
      <c r="AB22" s="1"/>
      <c r="AC22" s="1"/>
      <c r="AD22" s="1"/>
      <c r="AE22" s="1"/>
      <c r="AF22" s="1"/>
      <c r="AG22" s="1"/>
      <c r="AH22" s="1"/>
      <c r="AI22" s="1"/>
      <c r="AJ22" s="1"/>
      <c r="AK22" s="1"/>
      <c r="AL22" s="1"/>
      <c r="AM22" s="1"/>
    </row>
    <row r="23" spans="1:39" ht="15.75" customHeight="1" x14ac:dyDescent="0.2">
      <c r="A23" s="1"/>
      <c r="B23" s="166"/>
      <c r="C23" s="14" t="s">
        <v>569</v>
      </c>
      <c r="D23" s="14">
        <v>0.50402999999999998</v>
      </c>
      <c r="E23" s="14">
        <v>0.43167</v>
      </c>
      <c r="F23" s="14">
        <v>162.70648</v>
      </c>
      <c r="G23" s="14">
        <v>1.1679999999999999</v>
      </c>
      <c r="H23" s="14">
        <v>0.24466499999999999</v>
      </c>
      <c r="I23" s="171"/>
      <c r="J23" s="171"/>
      <c r="K23" s="171"/>
      <c r="L23" s="171"/>
      <c r="M23" s="171"/>
      <c r="N23" s="172"/>
      <c r="O23" s="14"/>
      <c r="P23" s="1"/>
      <c r="Q23" s="1"/>
      <c r="R23" s="1"/>
      <c r="S23" s="1"/>
      <c r="T23" s="1"/>
      <c r="U23" s="1"/>
      <c r="V23" s="1"/>
      <c r="W23" s="1"/>
      <c r="X23" s="1"/>
      <c r="Y23" s="1"/>
      <c r="Z23" s="1"/>
      <c r="AA23" s="1"/>
      <c r="AB23" s="1"/>
      <c r="AC23" s="1"/>
      <c r="AD23" s="1"/>
      <c r="AE23" s="1"/>
      <c r="AF23" s="1"/>
      <c r="AG23" s="1"/>
      <c r="AH23" s="1"/>
      <c r="AI23" s="1"/>
      <c r="AJ23" s="1"/>
      <c r="AK23" s="1"/>
      <c r="AL23" s="1"/>
      <c r="AM23" s="1"/>
    </row>
    <row r="24" spans="1:39" ht="15.75" customHeight="1" x14ac:dyDescent="0.2">
      <c r="A24" s="1"/>
      <c r="B24" s="166"/>
      <c r="C24" s="179" t="s">
        <v>570</v>
      </c>
      <c r="D24" s="180"/>
      <c r="E24" s="180"/>
      <c r="F24" s="180"/>
      <c r="G24" s="180"/>
      <c r="H24" s="180"/>
      <c r="I24" s="180"/>
      <c r="J24" s="180"/>
      <c r="K24" s="180"/>
      <c r="L24" s="180"/>
      <c r="M24" s="180"/>
      <c r="N24" s="181"/>
      <c r="O24" s="14"/>
      <c r="P24" s="1"/>
      <c r="Q24" s="1"/>
      <c r="R24" s="1"/>
      <c r="S24" s="1"/>
      <c r="T24" s="1"/>
      <c r="U24" s="1"/>
      <c r="V24" s="1"/>
      <c r="W24" s="1"/>
      <c r="X24" s="1"/>
      <c r="Y24" s="1"/>
      <c r="Z24" s="1"/>
      <c r="AA24" s="1"/>
      <c r="AB24" s="1"/>
      <c r="AC24" s="1"/>
      <c r="AD24" s="1"/>
      <c r="AE24" s="1"/>
      <c r="AF24" s="1"/>
      <c r="AG24" s="1"/>
      <c r="AH24" s="1"/>
      <c r="AI24" s="1"/>
      <c r="AJ24" s="1"/>
      <c r="AK24" s="1"/>
      <c r="AL24" s="1"/>
      <c r="AM24" s="1"/>
    </row>
    <row r="25" spans="1:39" ht="15.75" customHeight="1" x14ac:dyDescent="0.2">
      <c r="A25" s="1"/>
      <c r="B25" s="166"/>
      <c r="C25" s="182" t="s">
        <v>324</v>
      </c>
      <c r="D25" s="14">
        <v>-1.1549199999999999</v>
      </c>
      <c r="E25" s="14">
        <v>1.1167899999999999</v>
      </c>
      <c r="F25" s="14">
        <v>182.49091000000001</v>
      </c>
      <c r="G25" s="14">
        <v>-1.034</v>
      </c>
      <c r="H25" s="14">
        <v>0.30243999999999999</v>
      </c>
      <c r="I25" s="171">
        <v>712.56799999999998</v>
      </c>
      <c r="J25" s="171">
        <v>715.44200000000001</v>
      </c>
      <c r="K25" s="171">
        <v>0.34100000000000003</v>
      </c>
      <c r="L25" s="171">
        <v>0.16300000000000001</v>
      </c>
      <c r="M25" s="171">
        <v>1.3560000000000001</v>
      </c>
      <c r="N25" s="172"/>
      <c r="O25" s="14"/>
      <c r="P25" s="1"/>
      <c r="Q25" s="1"/>
      <c r="R25" s="1"/>
      <c r="S25" s="1"/>
      <c r="T25" s="1"/>
      <c r="U25" s="1"/>
      <c r="V25" s="1"/>
      <c r="W25" s="1"/>
      <c r="X25" s="1"/>
      <c r="Y25" s="1"/>
      <c r="Z25" s="1"/>
      <c r="AA25" s="1"/>
      <c r="AB25" s="1"/>
      <c r="AC25" s="1"/>
      <c r="AD25" s="1"/>
      <c r="AE25" s="1"/>
      <c r="AF25" s="1"/>
      <c r="AG25" s="1"/>
      <c r="AH25" s="1"/>
      <c r="AI25" s="1"/>
      <c r="AJ25" s="1"/>
      <c r="AK25" s="1"/>
      <c r="AL25" s="1"/>
      <c r="AM25" s="1"/>
    </row>
    <row r="26" spans="1:39" ht="15.75" customHeight="1" x14ac:dyDescent="0.2">
      <c r="A26" s="1"/>
      <c r="B26" s="166"/>
      <c r="C26" s="182" t="s">
        <v>158</v>
      </c>
      <c r="D26" s="14">
        <v>-0.32135999999999998</v>
      </c>
      <c r="E26" s="14">
        <v>0.70130000000000003</v>
      </c>
      <c r="F26" s="14">
        <v>100.48573</v>
      </c>
      <c r="G26" s="14">
        <v>-0.45800000000000002</v>
      </c>
      <c r="H26" s="14">
        <v>0.64776999999999996</v>
      </c>
      <c r="I26" s="171"/>
      <c r="J26" s="171"/>
      <c r="K26" s="171"/>
      <c r="L26" s="171"/>
      <c r="M26" s="171"/>
      <c r="N26" s="172"/>
      <c r="O26" s="14"/>
      <c r="P26" s="1"/>
      <c r="Q26" s="1"/>
      <c r="R26" s="1"/>
      <c r="S26" s="1"/>
      <c r="T26" s="1"/>
      <c r="U26" s="1"/>
      <c r="V26" s="1"/>
      <c r="W26" s="1"/>
      <c r="X26" s="1"/>
      <c r="Y26" s="1"/>
      <c r="Z26" s="1"/>
      <c r="AA26" s="1"/>
      <c r="AB26" s="1"/>
      <c r="AC26" s="1"/>
      <c r="AD26" s="1"/>
      <c r="AE26" s="1"/>
      <c r="AF26" s="1"/>
      <c r="AG26" s="1"/>
      <c r="AH26" s="1"/>
      <c r="AI26" s="1"/>
      <c r="AJ26" s="1"/>
      <c r="AK26" s="1"/>
      <c r="AL26" s="1"/>
      <c r="AM26" s="1"/>
    </row>
    <row r="27" spans="1:39" ht="15.75" customHeight="1" x14ac:dyDescent="0.2">
      <c r="A27" s="1"/>
      <c r="B27" s="166"/>
      <c r="C27" s="182" t="s">
        <v>159</v>
      </c>
      <c r="D27" s="14">
        <v>0.85219999999999996</v>
      </c>
      <c r="E27" s="14">
        <v>0.49008000000000002</v>
      </c>
      <c r="F27" s="14">
        <v>59.731340000000003</v>
      </c>
      <c r="G27" s="14">
        <v>1.7390000000000001</v>
      </c>
      <c r="H27" s="14">
        <v>8.7209999999999996E-2</v>
      </c>
      <c r="I27" s="171" t="s">
        <v>137</v>
      </c>
      <c r="J27" s="171"/>
      <c r="K27" s="171"/>
      <c r="L27" s="171"/>
      <c r="M27" s="171"/>
      <c r="N27" s="172"/>
      <c r="O27" s="14"/>
      <c r="P27" s="1"/>
      <c r="Q27" s="1"/>
      <c r="R27" s="1"/>
      <c r="S27" s="1"/>
      <c r="T27" s="1"/>
      <c r="U27" s="1"/>
      <c r="V27" s="1"/>
      <c r="W27" s="1"/>
      <c r="X27" s="1"/>
      <c r="Y27" s="1"/>
      <c r="Z27" s="1"/>
      <c r="AA27" s="1"/>
      <c r="AB27" s="1"/>
      <c r="AC27" s="1"/>
      <c r="AD27" s="1"/>
      <c r="AE27" s="1"/>
      <c r="AF27" s="1"/>
      <c r="AG27" s="1"/>
      <c r="AH27" s="1"/>
      <c r="AI27" s="1"/>
      <c r="AJ27" s="1"/>
      <c r="AK27" s="1"/>
      <c r="AL27" s="1"/>
      <c r="AM27" s="1"/>
    </row>
    <row r="28" spans="1:39" ht="15.75" customHeight="1" x14ac:dyDescent="0.2">
      <c r="A28" s="1"/>
      <c r="B28" s="166"/>
      <c r="C28" s="182" t="s">
        <v>160</v>
      </c>
      <c r="D28" s="14">
        <v>-0.40555000000000002</v>
      </c>
      <c r="E28" s="14">
        <v>1.1614899999999999</v>
      </c>
      <c r="F28" s="14">
        <v>48.813139999999997</v>
      </c>
      <c r="G28" s="14">
        <v>-0.34899999999999998</v>
      </c>
      <c r="H28" s="14">
        <v>0.72846999999999995</v>
      </c>
      <c r="I28" s="171"/>
      <c r="J28" s="171"/>
      <c r="K28" s="171"/>
      <c r="L28" s="171"/>
      <c r="M28" s="171"/>
      <c r="N28" s="172"/>
      <c r="O28" s="14"/>
      <c r="P28" s="1"/>
      <c r="Q28" s="1"/>
      <c r="R28" s="1"/>
      <c r="S28" s="1"/>
      <c r="T28" s="1"/>
      <c r="U28" s="1"/>
      <c r="V28" s="1"/>
      <c r="W28" s="1"/>
      <c r="X28" s="1"/>
      <c r="Y28" s="1"/>
      <c r="Z28" s="1"/>
      <c r="AA28" s="1"/>
      <c r="AB28" s="1"/>
      <c r="AC28" s="1"/>
      <c r="AD28" s="1"/>
      <c r="AE28" s="1"/>
      <c r="AF28" s="1"/>
      <c r="AG28" s="1"/>
      <c r="AH28" s="1"/>
      <c r="AI28" s="1"/>
      <c r="AJ28" s="1"/>
      <c r="AK28" s="1"/>
      <c r="AL28" s="1"/>
      <c r="AM28" s="1"/>
    </row>
    <row r="29" spans="1:39" ht="15.75" customHeight="1" x14ac:dyDescent="0.2">
      <c r="A29" s="1"/>
      <c r="B29" s="166"/>
      <c r="C29" s="182" t="s">
        <v>161</v>
      </c>
      <c r="D29" s="14">
        <v>0.61263000000000001</v>
      </c>
      <c r="E29" s="14">
        <v>0.44550000000000001</v>
      </c>
      <c r="F29" s="14">
        <v>49.05247</v>
      </c>
      <c r="G29" s="14">
        <v>1.375</v>
      </c>
      <c r="H29" s="14">
        <v>0.17534</v>
      </c>
      <c r="I29" s="171"/>
      <c r="J29" s="171"/>
      <c r="K29" s="171"/>
      <c r="L29" s="171"/>
      <c r="M29" s="171"/>
      <c r="N29" s="172"/>
      <c r="O29" s="14"/>
      <c r="P29" s="1"/>
      <c r="Q29" s="1"/>
      <c r="R29" s="1"/>
      <c r="S29" s="1"/>
      <c r="T29" s="1"/>
      <c r="U29" s="1"/>
      <c r="V29" s="1"/>
      <c r="W29" s="1"/>
      <c r="X29" s="1"/>
      <c r="Y29" s="1"/>
      <c r="Z29" s="1"/>
      <c r="AA29" s="1"/>
      <c r="AB29" s="1"/>
      <c r="AC29" s="1"/>
      <c r="AD29" s="1"/>
      <c r="AE29" s="1"/>
      <c r="AF29" s="1"/>
      <c r="AG29" s="1"/>
      <c r="AH29" s="1"/>
      <c r="AI29" s="1"/>
      <c r="AJ29" s="1"/>
      <c r="AK29" s="1"/>
      <c r="AL29" s="1"/>
      <c r="AM29" s="1"/>
    </row>
    <row r="30" spans="1:39" ht="15.75" customHeight="1" x14ac:dyDescent="0.2">
      <c r="A30" s="1"/>
      <c r="B30" s="166"/>
      <c r="C30" s="182" t="s">
        <v>162</v>
      </c>
      <c r="D30" s="14">
        <v>0.43658000000000002</v>
      </c>
      <c r="E30" s="14">
        <v>0.52617000000000003</v>
      </c>
      <c r="F30" s="14">
        <v>58.276519999999998</v>
      </c>
      <c r="G30" s="14">
        <v>0.83</v>
      </c>
      <c r="H30" s="14">
        <v>0.41008</v>
      </c>
      <c r="I30" s="171"/>
      <c r="J30" s="171"/>
      <c r="K30" s="171"/>
      <c r="L30" s="171"/>
      <c r="M30" s="171"/>
      <c r="N30" s="172"/>
      <c r="O30" s="14"/>
      <c r="P30" s="1"/>
      <c r="Q30" s="1"/>
      <c r="R30" s="1"/>
      <c r="S30" s="1"/>
      <c r="T30" s="1"/>
      <c r="U30" s="1"/>
      <c r="V30" s="1"/>
      <c r="W30" s="1"/>
      <c r="X30" s="1"/>
      <c r="Y30" s="1"/>
      <c r="Z30" s="1"/>
      <c r="AA30" s="1"/>
      <c r="AB30" s="1"/>
      <c r="AC30" s="1"/>
      <c r="AD30" s="1"/>
      <c r="AE30" s="1"/>
      <c r="AF30" s="1"/>
      <c r="AG30" s="1"/>
      <c r="AH30" s="1"/>
      <c r="AI30" s="1"/>
      <c r="AJ30" s="1"/>
      <c r="AK30" s="1"/>
      <c r="AL30" s="1"/>
      <c r="AM30" s="1"/>
    </row>
    <row r="31" spans="1:39" ht="15.75" customHeight="1" x14ac:dyDescent="0.2">
      <c r="A31" s="1"/>
      <c r="B31" s="166"/>
      <c r="C31" s="182" t="s">
        <v>132</v>
      </c>
      <c r="D31" s="14">
        <v>0.45580999999999999</v>
      </c>
      <c r="E31" s="14">
        <v>0.18586</v>
      </c>
      <c r="F31" s="14">
        <v>178.40938</v>
      </c>
      <c r="G31" s="14">
        <v>2.452</v>
      </c>
      <c r="H31" s="14">
        <v>1.515E-2</v>
      </c>
      <c r="I31" s="171"/>
      <c r="J31" s="171"/>
      <c r="K31" s="171"/>
      <c r="L31" s="171"/>
      <c r="M31" s="171"/>
      <c r="N31" s="172"/>
      <c r="O31" s="14"/>
      <c r="P31" s="1"/>
      <c r="Q31" s="1"/>
      <c r="R31" s="1"/>
      <c r="S31" s="1"/>
      <c r="T31" s="1"/>
      <c r="U31" s="1"/>
      <c r="V31" s="1"/>
      <c r="W31" s="1"/>
      <c r="X31" s="1"/>
      <c r="Y31" s="1"/>
      <c r="Z31" s="1"/>
      <c r="AA31" s="1"/>
      <c r="AB31" s="1"/>
      <c r="AC31" s="1"/>
      <c r="AD31" s="1"/>
      <c r="AE31" s="1"/>
      <c r="AF31" s="1"/>
      <c r="AG31" s="1"/>
      <c r="AH31" s="1"/>
      <c r="AI31" s="1"/>
      <c r="AJ31" s="1"/>
      <c r="AK31" s="1"/>
      <c r="AL31" s="1"/>
      <c r="AM31" s="1"/>
    </row>
    <row r="32" spans="1:39" ht="15.75" customHeight="1" x14ac:dyDescent="0.2">
      <c r="A32" s="1"/>
      <c r="B32" s="166"/>
      <c r="C32" s="182" t="s">
        <v>564</v>
      </c>
      <c r="D32" s="14">
        <v>0.96992999999999996</v>
      </c>
      <c r="E32" s="14">
        <v>0.40962999999999999</v>
      </c>
      <c r="F32" s="14">
        <v>141.01552000000001</v>
      </c>
      <c r="G32" s="14">
        <v>2.3679999999999999</v>
      </c>
      <c r="H32" s="14">
        <v>1.925E-2</v>
      </c>
      <c r="I32" s="171"/>
      <c r="J32" s="171"/>
      <c r="K32" s="171"/>
      <c r="L32" s="171"/>
      <c r="M32" s="171"/>
      <c r="N32" s="172"/>
      <c r="O32" s="14"/>
      <c r="P32" s="1"/>
      <c r="Q32" s="1"/>
      <c r="R32" s="1"/>
      <c r="S32" s="1"/>
      <c r="T32" s="1"/>
      <c r="U32" s="1"/>
      <c r="V32" s="1"/>
      <c r="W32" s="1"/>
      <c r="X32" s="1"/>
      <c r="Y32" s="1"/>
      <c r="Z32" s="1"/>
      <c r="AA32" s="1"/>
      <c r="AB32" s="1"/>
      <c r="AC32" s="1"/>
      <c r="AD32" s="1"/>
      <c r="AE32" s="1"/>
      <c r="AF32" s="1"/>
      <c r="AG32" s="1"/>
      <c r="AH32" s="1"/>
      <c r="AI32" s="1"/>
      <c r="AJ32" s="1"/>
      <c r="AK32" s="1"/>
      <c r="AL32" s="1"/>
      <c r="AM32" s="1"/>
    </row>
    <row r="33" spans="1:39" ht="15.75" customHeight="1" x14ac:dyDescent="0.2">
      <c r="A33" s="1"/>
      <c r="B33" s="166"/>
      <c r="C33" s="182" t="s">
        <v>565</v>
      </c>
      <c r="D33" s="14">
        <v>2.8540800000000002</v>
      </c>
      <c r="E33" s="14">
        <v>0.87214999999999998</v>
      </c>
      <c r="F33" s="14">
        <v>141.81865999999999</v>
      </c>
      <c r="G33" s="14">
        <v>3.2719999999999998</v>
      </c>
      <c r="H33" s="14">
        <v>1.34E-3</v>
      </c>
      <c r="I33" s="171"/>
      <c r="J33" s="171"/>
      <c r="K33" s="171"/>
      <c r="L33" s="171"/>
      <c r="M33" s="171"/>
      <c r="N33" s="172"/>
      <c r="O33" s="14"/>
      <c r="P33" s="1"/>
      <c r="Q33" s="1"/>
      <c r="R33" s="1"/>
      <c r="S33" s="1"/>
      <c r="T33" s="1"/>
      <c r="U33" s="1"/>
      <c r="V33" s="1"/>
      <c r="W33" s="1"/>
      <c r="X33" s="1"/>
      <c r="Y33" s="1"/>
      <c r="Z33" s="1"/>
      <c r="AA33" s="1"/>
      <c r="AB33" s="1"/>
      <c r="AC33" s="1"/>
      <c r="AD33" s="1"/>
      <c r="AE33" s="1"/>
      <c r="AF33" s="1"/>
      <c r="AG33" s="1"/>
      <c r="AH33" s="1"/>
      <c r="AI33" s="1"/>
      <c r="AJ33" s="1"/>
      <c r="AK33" s="1"/>
      <c r="AL33" s="1"/>
      <c r="AM33" s="1"/>
    </row>
    <row r="34" spans="1:39" ht="15.75" customHeight="1" x14ac:dyDescent="0.2">
      <c r="A34" s="1"/>
      <c r="B34" s="166"/>
      <c r="C34" s="182" t="s">
        <v>566</v>
      </c>
      <c r="D34" s="14">
        <v>0.64970000000000006</v>
      </c>
      <c r="E34" s="14">
        <v>0.62261999999999995</v>
      </c>
      <c r="F34" s="14">
        <v>141.68790000000001</v>
      </c>
      <c r="G34" s="14">
        <v>1.0429999999999999</v>
      </c>
      <c r="H34" s="14">
        <v>0.29849999999999999</v>
      </c>
      <c r="I34" s="171"/>
      <c r="J34" s="171"/>
      <c r="K34" s="171"/>
      <c r="L34" s="171"/>
      <c r="M34" s="171"/>
      <c r="N34" s="172"/>
      <c r="O34" s="14"/>
      <c r="P34" s="1"/>
      <c r="Q34" s="1"/>
      <c r="R34" s="1"/>
      <c r="S34" s="1"/>
      <c r="T34" s="1"/>
      <c r="U34" s="1"/>
      <c r="V34" s="1"/>
      <c r="W34" s="1"/>
      <c r="X34" s="1"/>
      <c r="Y34" s="1"/>
      <c r="Z34" s="1"/>
      <c r="AA34" s="1"/>
      <c r="AB34" s="1"/>
      <c r="AC34" s="1"/>
      <c r="AD34" s="1"/>
      <c r="AE34" s="1"/>
      <c r="AF34" s="1"/>
      <c r="AG34" s="1"/>
      <c r="AH34" s="1"/>
      <c r="AI34" s="1"/>
      <c r="AJ34" s="1"/>
      <c r="AK34" s="1"/>
      <c r="AL34" s="1"/>
      <c r="AM34" s="1"/>
    </row>
    <row r="35" spans="1:39" ht="15.75" customHeight="1" x14ac:dyDescent="0.2">
      <c r="A35" s="1"/>
      <c r="B35" s="166"/>
      <c r="C35" s="182" t="s">
        <v>567</v>
      </c>
      <c r="D35" s="14">
        <v>0.84953000000000001</v>
      </c>
      <c r="E35" s="14">
        <v>1.3294299999999999</v>
      </c>
      <c r="F35" s="14">
        <v>123.24027</v>
      </c>
      <c r="G35" s="14">
        <v>0.63900000000000001</v>
      </c>
      <c r="H35" s="14">
        <v>0.52400000000000002</v>
      </c>
      <c r="I35" s="171"/>
      <c r="J35" s="171"/>
      <c r="K35" s="171"/>
      <c r="L35" s="171"/>
      <c r="M35" s="171"/>
      <c r="N35" s="172"/>
      <c r="O35" s="14"/>
      <c r="P35" s="1"/>
      <c r="Q35" s="1"/>
      <c r="R35" s="1"/>
      <c r="S35" s="1"/>
      <c r="T35" s="1"/>
      <c r="U35" s="1"/>
      <c r="V35" s="1"/>
      <c r="W35" s="1"/>
      <c r="X35" s="1"/>
      <c r="Y35" s="1"/>
      <c r="Z35" s="1"/>
      <c r="AA35" s="1"/>
      <c r="AB35" s="1"/>
      <c r="AC35" s="1"/>
      <c r="AD35" s="1"/>
      <c r="AE35" s="1"/>
      <c r="AF35" s="1"/>
      <c r="AG35" s="1"/>
      <c r="AH35" s="1"/>
      <c r="AI35" s="1"/>
      <c r="AJ35" s="1"/>
      <c r="AK35" s="1"/>
      <c r="AL35" s="1"/>
      <c r="AM35" s="1"/>
    </row>
    <row r="36" spans="1:39" ht="15.75" customHeight="1" x14ac:dyDescent="0.2">
      <c r="A36" s="1"/>
      <c r="B36" s="166"/>
      <c r="C36" s="182" t="s">
        <v>568</v>
      </c>
      <c r="D36" s="14">
        <v>8.2250000000000004E-2</v>
      </c>
      <c r="E36" s="14">
        <v>0.56574000000000002</v>
      </c>
      <c r="F36" s="14">
        <v>153.63748000000001</v>
      </c>
      <c r="G36" s="14">
        <v>0.14499999999999999</v>
      </c>
      <c r="H36" s="14">
        <v>0.88460000000000005</v>
      </c>
      <c r="I36" s="171"/>
      <c r="J36" s="171"/>
      <c r="K36" s="171"/>
      <c r="L36" s="171"/>
      <c r="M36" s="171"/>
      <c r="N36" s="172"/>
      <c r="O36" s="14"/>
      <c r="P36" s="1"/>
      <c r="Q36" s="1"/>
      <c r="R36" s="1"/>
      <c r="S36" s="1"/>
      <c r="T36" s="1"/>
      <c r="U36" s="1"/>
      <c r="V36" s="1"/>
      <c r="W36" s="1"/>
      <c r="X36" s="1"/>
      <c r="Y36" s="1"/>
      <c r="Z36" s="1"/>
      <c r="AA36" s="1"/>
      <c r="AB36" s="1"/>
      <c r="AC36" s="1"/>
      <c r="AD36" s="1"/>
      <c r="AE36" s="1"/>
      <c r="AF36" s="1"/>
      <c r="AG36" s="1"/>
      <c r="AH36" s="1"/>
      <c r="AI36" s="1"/>
      <c r="AJ36" s="1"/>
      <c r="AK36" s="1"/>
      <c r="AL36" s="1"/>
      <c r="AM36" s="1"/>
    </row>
    <row r="37" spans="1:39" ht="15.75" customHeight="1" x14ac:dyDescent="0.2">
      <c r="A37" s="1"/>
      <c r="B37" s="166"/>
      <c r="C37" s="182" t="s">
        <v>569</v>
      </c>
      <c r="D37" s="14">
        <v>1.43967</v>
      </c>
      <c r="E37" s="14">
        <v>1.1600600000000001</v>
      </c>
      <c r="F37" s="14">
        <v>165.55377999999999</v>
      </c>
      <c r="G37" s="14">
        <v>1.2410000000000001</v>
      </c>
      <c r="H37" s="14">
        <v>0.21634999999999999</v>
      </c>
      <c r="I37" s="171"/>
      <c r="J37" s="171"/>
      <c r="K37" s="171"/>
      <c r="L37" s="171"/>
      <c r="M37" s="171"/>
      <c r="N37" s="172"/>
      <c r="O37" s="14"/>
      <c r="P37" s="1"/>
      <c r="Q37" s="1"/>
      <c r="R37" s="1"/>
      <c r="S37" s="1"/>
      <c r="T37" s="1"/>
      <c r="U37" s="1"/>
      <c r="V37" s="1"/>
      <c r="W37" s="1"/>
      <c r="X37" s="1"/>
      <c r="Y37" s="1"/>
      <c r="Z37" s="1"/>
      <c r="AA37" s="1"/>
      <c r="AB37" s="1"/>
      <c r="AC37" s="1"/>
      <c r="AD37" s="1"/>
      <c r="AE37" s="1"/>
      <c r="AF37" s="1"/>
      <c r="AG37" s="1"/>
      <c r="AH37" s="1"/>
      <c r="AI37" s="1"/>
      <c r="AJ37" s="1"/>
      <c r="AK37" s="1"/>
      <c r="AL37" s="1"/>
      <c r="AM37" s="1"/>
    </row>
    <row r="38" spans="1:39" ht="15.75" customHeight="1" x14ac:dyDescent="0.2">
      <c r="A38" s="1"/>
      <c r="B38" s="166"/>
      <c r="C38" s="179" t="s">
        <v>571</v>
      </c>
      <c r="D38" s="180"/>
      <c r="E38" s="180"/>
      <c r="F38" s="180"/>
      <c r="G38" s="180"/>
      <c r="H38" s="180"/>
      <c r="I38" s="180"/>
      <c r="J38" s="180"/>
      <c r="K38" s="180"/>
      <c r="L38" s="180"/>
      <c r="M38" s="180"/>
      <c r="N38" s="181"/>
      <c r="O38" s="14"/>
      <c r="P38" s="1"/>
      <c r="Q38" s="1"/>
      <c r="R38" s="1"/>
      <c r="S38" s="1"/>
      <c r="T38" s="1"/>
      <c r="U38" s="1"/>
      <c r="V38" s="1"/>
      <c r="W38" s="1"/>
      <c r="X38" s="1"/>
      <c r="Y38" s="1"/>
      <c r="Z38" s="1"/>
      <c r="AA38" s="1"/>
      <c r="AB38" s="1"/>
      <c r="AC38" s="1"/>
      <c r="AD38" s="1"/>
      <c r="AE38" s="1"/>
      <c r="AF38" s="1"/>
      <c r="AG38" s="1"/>
      <c r="AH38" s="1"/>
      <c r="AI38" s="1"/>
      <c r="AJ38" s="1"/>
      <c r="AK38" s="1"/>
      <c r="AL38" s="1"/>
      <c r="AM38" s="1"/>
    </row>
    <row r="39" spans="1:39" ht="15.75" customHeight="1" x14ac:dyDescent="0.2">
      <c r="A39" s="1"/>
      <c r="B39" s="166"/>
      <c r="C39" s="183" t="s">
        <v>324</v>
      </c>
      <c r="D39" s="14">
        <v>-1.05291</v>
      </c>
      <c r="E39" s="14">
        <v>1.11517</v>
      </c>
      <c r="F39" s="14">
        <v>179.63256000000001</v>
      </c>
      <c r="G39" s="14">
        <v>-0.94399999999999995</v>
      </c>
      <c r="H39" s="14">
        <v>0.34634999999999999</v>
      </c>
      <c r="I39" s="14">
        <v>699.21400000000006</v>
      </c>
      <c r="J39" s="14">
        <v>702.14099999999996</v>
      </c>
      <c r="K39" s="14">
        <v>0.33500000000000002</v>
      </c>
      <c r="L39" s="14">
        <v>0.161</v>
      </c>
      <c r="M39" s="14">
        <v>1.3560000000000001</v>
      </c>
      <c r="N39" s="172"/>
      <c r="O39" s="14"/>
      <c r="P39" s="1"/>
      <c r="Q39" s="1"/>
      <c r="R39" s="1"/>
      <c r="S39" s="1"/>
      <c r="T39" s="1"/>
      <c r="U39" s="1"/>
      <c r="V39" s="1"/>
      <c r="W39" s="1"/>
      <c r="X39" s="1"/>
      <c r="Y39" s="1"/>
      <c r="Z39" s="1"/>
      <c r="AA39" s="1"/>
      <c r="AB39" s="1"/>
      <c r="AC39" s="1"/>
      <c r="AD39" s="1"/>
      <c r="AE39" s="1"/>
      <c r="AF39" s="1"/>
      <c r="AG39" s="1"/>
      <c r="AH39" s="1"/>
      <c r="AI39" s="1"/>
      <c r="AJ39" s="1"/>
      <c r="AK39" s="1"/>
      <c r="AL39" s="1"/>
      <c r="AM39" s="1"/>
    </row>
    <row r="40" spans="1:39" ht="15.75" customHeight="1" x14ac:dyDescent="0.2">
      <c r="A40" s="1"/>
      <c r="B40" s="166"/>
      <c r="C40" s="183" t="s">
        <v>158</v>
      </c>
      <c r="D40" s="14">
        <v>-0.32643</v>
      </c>
      <c r="E40" s="14">
        <v>0.69689999999999996</v>
      </c>
      <c r="F40" s="14">
        <v>99.969040000000007</v>
      </c>
      <c r="G40" s="14">
        <v>-0.46800000000000003</v>
      </c>
      <c r="H40" s="14">
        <v>0.64051999999999998</v>
      </c>
      <c r="I40" s="14"/>
      <c r="J40" s="14"/>
      <c r="K40" s="14"/>
      <c r="L40" s="14"/>
      <c r="M40" s="14"/>
      <c r="N40" s="172"/>
      <c r="O40" s="14"/>
      <c r="P40" s="1"/>
      <c r="Q40" s="1"/>
      <c r="R40" s="1"/>
      <c r="S40" s="1"/>
      <c r="T40" s="1"/>
      <c r="U40" s="1"/>
      <c r="V40" s="1"/>
      <c r="W40" s="1"/>
      <c r="X40" s="1"/>
      <c r="Y40" s="1"/>
      <c r="Z40" s="1"/>
      <c r="AA40" s="1"/>
      <c r="AB40" s="1"/>
      <c r="AC40" s="1"/>
      <c r="AD40" s="1"/>
      <c r="AE40" s="1"/>
      <c r="AF40" s="1"/>
      <c r="AG40" s="1"/>
      <c r="AH40" s="1"/>
      <c r="AI40" s="1"/>
      <c r="AJ40" s="1"/>
      <c r="AK40" s="1"/>
      <c r="AL40" s="1"/>
      <c r="AM40" s="1"/>
    </row>
    <row r="41" spans="1:39" ht="15.75" customHeight="1" x14ac:dyDescent="0.2">
      <c r="A41" s="1"/>
      <c r="B41" s="166"/>
      <c r="C41" s="183" t="s">
        <v>159</v>
      </c>
      <c r="D41" s="14">
        <v>0.85396000000000005</v>
      </c>
      <c r="E41" s="14">
        <v>0.48625000000000002</v>
      </c>
      <c r="F41" s="14">
        <v>59.293529999999997</v>
      </c>
      <c r="G41" s="14">
        <v>1.756</v>
      </c>
      <c r="H41" s="14">
        <v>8.4209999999999993E-2</v>
      </c>
      <c r="I41" s="14" t="s">
        <v>137</v>
      </c>
      <c r="J41" s="14"/>
      <c r="K41" s="14"/>
      <c r="L41" s="14"/>
      <c r="M41" s="14"/>
      <c r="N41" s="172"/>
      <c r="O41" s="14"/>
      <c r="P41" s="1"/>
      <c r="Q41" s="1"/>
      <c r="R41" s="1"/>
      <c r="S41" s="1"/>
      <c r="T41" s="1"/>
      <c r="U41" s="1"/>
      <c r="V41" s="1"/>
      <c r="W41" s="1"/>
      <c r="X41" s="1"/>
      <c r="Y41" s="1"/>
      <c r="Z41" s="1"/>
      <c r="AA41" s="1"/>
      <c r="AB41" s="1"/>
      <c r="AC41" s="1"/>
      <c r="AD41" s="1"/>
      <c r="AE41" s="1"/>
      <c r="AF41" s="1"/>
      <c r="AG41" s="1"/>
      <c r="AH41" s="1"/>
      <c r="AI41" s="1"/>
      <c r="AJ41" s="1"/>
      <c r="AK41" s="1"/>
      <c r="AL41" s="1"/>
      <c r="AM41" s="1"/>
    </row>
    <row r="42" spans="1:39" ht="15.75" customHeight="1" x14ac:dyDescent="0.2">
      <c r="A42" s="1"/>
      <c r="B42" s="166"/>
      <c r="C42" s="183" t="s">
        <v>160</v>
      </c>
      <c r="D42" s="14">
        <v>-0.41205000000000003</v>
      </c>
      <c r="E42" s="14">
        <v>1.1516</v>
      </c>
      <c r="F42" s="14">
        <v>48.488610000000001</v>
      </c>
      <c r="G42" s="14">
        <v>-0.35799999999999998</v>
      </c>
      <c r="H42" s="14">
        <v>0.72204000000000002</v>
      </c>
      <c r="I42" s="14"/>
      <c r="J42" s="14"/>
      <c r="K42" s="14"/>
      <c r="L42" s="14"/>
      <c r="M42" s="14"/>
      <c r="N42" s="172"/>
      <c r="O42" s="14"/>
      <c r="P42" s="1"/>
      <c r="Q42" s="1"/>
      <c r="R42" s="1"/>
      <c r="S42" s="1"/>
      <c r="T42" s="1"/>
      <c r="U42" s="1"/>
      <c r="V42" s="1"/>
      <c r="W42" s="1"/>
      <c r="X42" s="1"/>
      <c r="Y42" s="1"/>
      <c r="Z42" s="1"/>
      <c r="AA42" s="1"/>
      <c r="AB42" s="1"/>
      <c r="AC42" s="1"/>
      <c r="AD42" s="1"/>
      <c r="AE42" s="1"/>
      <c r="AF42" s="1"/>
      <c r="AG42" s="1"/>
      <c r="AH42" s="1"/>
      <c r="AI42" s="1"/>
      <c r="AJ42" s="1"/>
      <c r="AK42" s="1"/>
      <c r="AL42" s="1"/>
      <c r="AM42" s="1"/>
    </row>
    <row r="43" spans="1:39" ht="15.75" customHeight="1" x14ac:dyDescent="0.2">
      <c r="A43" s="1"/>
      <c r="B43" s="166"/>
      <c r="C43" s="183" t="s">
        <v>161</v>
      </c>
      <c r="D43" s="14">
        <v>0.61334</v>
      </c>
      <c r="E43" s="14">
        <v>0.44172</v>
      </c>
      <c r="F43" s="14">
        <v>48.645229999999998</v>
      </c>
      <c r="G43" s="14">
        <v>1.389</v>
      </c>
      <c r="H43" s="14">
        <v>0.17130000000000001</v>
      </c>
      <c r="I43" s="14"/>
      <c r="J43" s="14"/>
      <c r="K43" s="14"/>
      <c r="L43" s="14"/>
      <c r="M43" s="14"/>
      <c r="N43" s="172"/>
      <c r="O43" s="14"/>
      <c r="P43" s="1"/>
      <c r="Q43" s="1"/>
      <c r="R43" s="1"/>
      <c r="S43" s="1"/>
      <c r="T43" s="1"/>
      <c r="U43" s="1"/>
      <c r="V43" s="1"/>
      <c r="W43" s="1"/>
      <c r="X43" s="1"/>
      <c r="Y43" s="1"/>
      <c r="Z43" s="1"/>
      <c r="AA43" s="1"/>
      <c r="AB43" s="1"/>
      <c r="AC43" s="1"/>
      <c r="AD43" s="1"/>
      <c r="AE43" s="1"/>
      <c r="AF43" s="1"/>
      <c r="AG43" s="1"/>
      <c r="AH43" s="1"/>
      <c r="AI43" s="1"/>
      <c r="AJ43" s="1"/>
      <c r="AK43" s="1"/>
      <c r="AL43" s="1"/>
      <c r="AM43" s="1"/>
    </row>
    <row r="44" spans="1:39" ht="15.75" customHeight="1" x14ac:dyDescent="0.2">
      <c r="A44" s="1"/>
      <c r="B44" s="166"/>
      <c r="C44" s="183" t="s">
        <v>162</v>
      </c>
      <c r="D44" s="14">
        <v>0.18601000000000001</v>
      </c>
      <c r="E44" s="14">
        <v>0.55013999999999996</v>
      </c>
      <c r="F44" s="14">
        <v>56.482089999999999</v>
      </c>
      <c r="G44" s="14">
        <v>0.33800000000000002</v>
      </c>
      <c r="H44" s="14">
        <v>0.73653999999999997</v>
      </c>
      <c r="I44" s="14"/>
      <c r="J44" s="14"/>
      <c r="K44" s="14"/>
      <c r="L44" s="14"/>
      <c r="M44" s="14"/>
      <c r="N44" s="172"/>
      <c r="O44" s="14"/>
      <c r="P44" s="1"/>
      <c r="Q44" s="1"/>
      <c r="R44" s="1"/>
      <c r="S44" s="1"/>
      <c r="T44" s="1"/>
      <c r="U44" s="1"/>
      <c r="V44" s="1"/>
      <c r="W44" s="1"/>
      <c r="X44" s="1"/>
      <c r="Y44" s="1"/>
      <c r="Z44" s="1"/>
      <c r="AA44" s="1"/>
      <c r="AB44" s="1"/>
      <c r="AC44" s="1"/>
      <c r="AD44" s="1"/>
      <c r="AE44" s="1"/>
      <c r="AF44" s="1"/>
      <c r="AG44" s="1"/>
      <c r="AH44" s="1"/>
      <c r="AI44" s="1"/>
      <c r="AJ44" s="1"/>
      <c r="AK44" s="1"/>
      <c r="AL44" s="1"/>
      <c r="AM44" s="1"/>
    </row>
    <row r="45" spans="1:39" ht="15.75" customHeight="1" x14ac:dyDescent="0.2">
      <c r="A45" s="1"/>
      <c r="B45" s="166"/>
      <c r="C45" s="183" t="s">
        <v>132</v>
      </c>
      <c r="D45" s="14">
        <v>0.43835000000000002</v>
      </c>
      <c r="E45" s="14">
        <v>0.18565999999999999</v>
      </c>
      <c r="F45" s="14">
        <v>176.01607000000001</v>
      </c>
      <c r="G45" s="14">
        <v>2.3610000000000002</v>
      </c>
      <c r="H45" s="14">
        <v>1.932E-2</v>
      </c>
      <c r="I45" s="14"/>
      <c r="J45" s="14"/>
      <c r="K45" s="14"/>
      <c r="L45" s="14"/>
      <c r="M45" s="14"/>
      <c r="N45" s="172"/>
      <c r="O45" s="14"/>
      <c r="P45" s="1"/>
      <c r="Q45" s="1"/>
      <c r="R45" s="1"/>
      <c r="S45" s="1"/>
      <c r="T45" s="1"/>
      <c r="U45" s="1"/>
      <c r="V45" s="1"/>
      <c r="W45" s="1"/>
      <c r="X45" s="1"/>
      <c r="Y45" s="1"/>
      <c r="Z45" s="1"/>
      <c r="AA45" s="1"/>
      <c r="AB45" s="1"/>
      <c r="AC45" s="1"/>
      <c r="AD45" s="1"/>
      <c r="AE45" s="1"/>
      <c r="AF45" s="1"/>
      <c r="AG45" s="1"/>
      <c r="AH45" s="1"/>
      <c r="AI45" s="1"/>
      <c r="AJ45" s="1"/>
      <c r="AK45" s="1"/>
      <c r="AL45" s="1"/>
      <c r="AM45" s="1"/>
    </row>
    <row r="46" spans="1:39" ht="15.75" customHeight="1" x14ac:dyDescent="0.2">
      <c r="A46" s="1"/>
      <c r="B46" s="166"/>
      <c r="C46" s="183" t="s">
        <v>564</v>
      </c>
      <c r="D46" s="14">
        <v>0.97697000000000001</v>
      </c>
      <c r="E46" s="14">
        <v>0.40887000000000001</v>
      </c>
      <c r="F46" s="14">
        <v>139.49679</v>
      </c>
      <c r="G46" s="14">
        <v>2.3889999999999998</v>
      </c>
      <c r="H46" s="14">
        <v>1.821E-2</v>
      </c>
      <c r="I46" s="14"/>
      <c r="J46" s="14"/>
      <c r="K46" s="14"/>
      <c r="L46" s="14"/>
      <c r="M46" s="14"/>
      <c r="N46" s="172"/>
      <c r="O46" s="14"/>
      <c r="P46" s="1"/>
      <c r="Q46" s="1"/>
      <c r="R46" s="1"/>
      <c r="S46" s="1"/>
      <c r="T46" s="1"/>
      <c r="U46" s="1"/>
      <c r="V46" s="1"/>
      <c r="W46" s="1"/>
      <c r="X46" s="1"/>
      <c r="Y46" s="1"/>
      <c r="Z46" s="1"/>
      <c r="AA46" s="1"/>
      <c r="AB46" s="1"/>
      <c r="AC46" s="1"/>
      <c r="AD46" s="1"/>
      <c r="AE46" s="1"/>
      <c r="AF46" s="1"/>
      <c r="AG46" s="1"/>
      <c r="AH46" s="1"/>
      <c r="AI46" s="1"/>
      <c r="AJ46" s="1"/>
      <c r="AK46" s="1"/>
      <c r="AL46" s="1"/>
      <c r="AM46" s="1"/>
    </row>
    <row r="47" spans="1:39" ht="15.75" customHeight="1" x14ac:dyDescent="0.2">
      <c r="A47" s="1"/>
      <c r="B47" s="166"/>
      <c r="C47" s="183" t="s">
        <v>565</v>
      </c>
      <c r="D47" s="14">
        <v>2.8587899999999999</v>
      </c>
      <c r="E47" s="14">
        <v>0.87043999999999999</v>
      </c>
      <c r="F47" s="14">
        <v>140.04592</v>
      </c>
      <c r="G47" s="14">
        <v>3.2839999999999998</v>
      </c>
      <c r="H47" s="14">
        <v>1.2899999999999999E-3</v>
      </c>
      <c r="I47" s="14"/>
      <c r="J47" s="14"/>
      <c r="K47" s="14"/>
      <c r="L47" s="14"/>
      <c r="M47" s="14"/>
      <c r="N47" s="172"/>
      <c r="O47" s="14"/>
      <c r="P47" s="1"/>
      <c r="Q47" s="1"/>
      <c r="R47" s="1"/>
      <c r="S47" s="1"/>
      <c r="T47" s="1"/>
      <c r="U47" s="1"/>
      <c r="V47" s="1"/>
      <c r="W47" s="1"/>
      <c r="X47" s="1"/>
      <c r="Y47" s="1"/>
      <c r="Z47" s="1"/>
      <c r="AA47" s="1"/>
      <c r="AB47" s="1"/>
      <c r="AC47" s="1"/>
      <c r="AD47" s="1"/>
      <c r="AE47" s="1"/>
      <c r="AF47" s="1"/>
      <c r="AG47" s="1"/>
      <c r="AH47" s="1"/>
      <c r="AI47" s="1"/>
      <c r="AJ47" s="1"/>
      <c r="AK47" s="1"/>
      <c r="AL47" s="1"/>
      <c r="AM47" s="1"/>
    </row>
    <row r="48" spans="1:39" ht="15.75" customHeight="1" x14ac:dyDescent="0.2">
      <c r="A48" s="1"/>
      <c r="B48" s="166"/>
      <c r="C48" s="183" t="s">
        <v>566</v>
      </c>
      <c r="D48" s="14">
        <v>0.65027000000000001</v>
      </c>
      <c r="E48" s="14">
        <v>0.62141000000000002</v>
      </c>
      <c r="F48" s="14">
        <v>140.09889000000001</v>
      </c>
      <c r="G48" s="14">
        <v>1.046</v>
      </c>
      <c r="H48" s="14">
        <v>0.29715999999999998</v>
      </c>
      <c r="I48" s="14"/>
      <c r="J48" s="14"/>
      <c r="K48" s="14"/>
      <c r="L48" s="14"/>
      <c r="M48" s="14"/>
      <c r="N48" s="172"/>
      <c r="O48" s="14"/>
      <c r="P48" s="1"/>
      <c r="Q48" s="1"/>
      <c r="R48" s="1"/>
      <c r="S48" s="1"/>
      <c r="T48" s="1"/>
      <c r="U48" s="1"/>
      <c r="V48" s="1"/>
      <c r="W48" s="1"/>
      <c r="X48" s="1"/>
      <c r="Y48" s="1"/>
      <c r="Z48" s="1"/>
      <c r="AA48" s="1"/>
      <c r="AB48" s="1"/>
      <c r="AC48" s="1"/>
      <c r="AD48" s="1"/>
      <c r="AE48" s="1"/>
      <c r="AF48" s="1"/>
      <c r="AG48" s="1"/>
      <c r="AH48" s="1"/>
      <c r="AI48" s="1"/>
      <c r="AJ48" s="1"/>
      <c r="AK48" s="1"/>
      <c r="AL48" s="1"/>
      <c r="AM48" s="1"/>
    </row>
    <row r="49" spans="1:39" ht="15.75" customHeight="1" x14ac:dyDescent="0.2">
      <c r="A49" s="1"/>
      <c r="B49" s="166"/>
      <c r="C49" s="183" t="s">
        <v>567</v>
      </c>
      <c r="D49" s="14">
        <v>0.85250000000000004</v>
      </c>
      <c r="E49" s="14">
        <v>1.32744</v>
      </c>
      <c r="F49" s="14">
        <v>121.83659</v>
      </c>
      <c r="G49" s="14">
        <v>0.64200000000000002</v>
      </c>
      <c r="H49" s="14">
        <v>0.52193999999999996</v>
      </c>
      <c r="I49" s="14"/>
      <c r="J49" s="14"/>
      <c r="K49" s="14"/>
      <c r="L49" s="14"/>
      <c r="M49" s="14"/>
      <c r="N49" s="172"/>
      <c r="O49" s="14"/>
      <c r="P49" s="1"/>
      <c r="Q49" s="1"/>
      <c r="R49" s="1"/>
      <c r="S49" s="1"/>
      <c r="T49" s="1"/>
      <c r="U49" s="1"/>
      <c r="V49" s="1"/>
      <c r="W49" s="1"/>
      <c r="X49" s="1"/>
      <c r="Y49" s="1"/>
      <c r="Z49" s="1"/>
      <c r="AA49" s="1"/>
      <c r="AB49" s="1"/>
      <c r="AC49" s="1"/>
      <c r="AD49" s="1"/>
      <c r="AE49" s="1"/>
      <c r="AF49" s="1"/>
      <c r="AG49" s="1"/>
      <c r="AH49" s="1"/>
      <c r="AI49" s="1"/>
      <c r="AJ49" s="1"/>
      <c r="AK49" s="1"/>
      <c r="AL49" s="1"/>
      <c r="AM49" s="1"/>
    </row>
    <row r="50" spans="1:39" ht="15.75" customHeight="1" x14ac:dyDescent="0.2">
      <c r="A50" s="1"/>
      <c r="B50" s="166"/>
      <c r="C50" s="183" t="s">
        <v>568</v>
      </c>
      <c r="D50" s="14">
        <v>9.0410000000000004E-2</v>
      </c>
      <c r="E50" s="14">
        <v>0.56449000000000005</v>
      </c>
      <c r="F50" s="14">
        <v>151.9462</v>
      </c>
      <c r="G50" s="14">
        <v>0.16</v>
      </c>
      <c r="H50" s="14">
        <v>0.87297000000000002</v>
      </c>
      <c r="I50" s="14"/>
      <c r="J50" s="14"/>
      <c r="K50" s="14"/>
      <c r="L50" s="14"/>
      <c r="M50" s="14"/>
      <c r="N50" s="172"/>
      <c r="O50" s="14"/>
      <c r="P50" s="1"/>
      <c r="Q50" s="1"/>
      <c r="R50" s="1"/>
      <c r="S50" s="1"/>
      <c r="T50" s="1"/>
      <c r="U50" s="1"/>
      <c r="V50" s="1"/>
      <c r="W50" s="1"/>
      <c r="X50" s="1"/>
      <c r="Y50" s="1"/>
      <c r="Z50" s="1"/>
      <c r="AA50" s="1"/>
      <c r="AB50" s="1"/>
      <c r="AC50" s="1"/>
      <c r="AD50" s="1"/>
      <c r="AE50" s="1"/>
      <c r="AF50" s="1"/>
      <c r="AG50" s="1"/>
      <c r="AH50" s="1"/>
      <c r="AI50" s="1"/>
      <c r="AJ50" s="1"/>
      <c r="AK50" s="1"/>
      <c r="AL50" s="1"/>
      <c r="AM50" s="1"/>
    </row>
    <row r="51" spans="1:39" ht="15.75" customHeight="1" x14ac:dyDescent="0.2">
      <c r="A51" s="1"/>
      <c r="B51" s="166"/>
      <c r="C51" s="183" t="s">
        <v>569</v>
      </c>
      <c r="D51" s="14">
        <v>1.3623799999999999</v>
      </c>
      <c r="E51" s="14">
        <v>1.6130500000000001</v>
      </c>
      <c r="F51" s="14">
        <v>169.19015999999999</v>
      </c>
      <c r="G51" s="14">
        <v>0.84499999999999997</v>
      </c>
      <c r="H51" s="14">
        <v>0.39953</v>
      </c>
      <c r="I51" s="14"/>
      <c r="J51" s="14"/>
      <c r="K51" s="14"/>
      <c r="L51" s="14"/>
      <c r="M51" s="14"/>
      <c r="N51" s="172"/>
      <c r="O51" s="14"/>
      <c r="P51" s="1"/>
      <c r="Q51" s="1"/>
      <c r="R51" s="1"/>
      <c r="S51" s="1"/>
      <c r="T51" s="1"/>
      <c r="U51" s="1"/>
      <c r="V51" s="1"/>
      <c r="W51" s="1"/>
      <c r="X51" s="1"/>
      <c r="Y51" s="1"/>
      <c r="Z51" s="1"/>
      <c r="AA51" s="1"/>
      <c r="AB51" s="1"/>
      <c r="AC51" s="1"/>
      <c r="AD51" s="1"/>
      <c r="AE51" s="1"/>
      <c r="AF51" s="1"/>
      <c r="AG51" s="1"/>
      <c r="AH51" s="1"/>
      <c r="AI51" s="1"/>
      <c r="AJ51" s="1"/>
      <c r="AK51" s="1"/>
      <c r="AL51" s="1"/>
      <c r="AM51" s="1"/>
    </row>
    <row r="52" spans="1:39" ht="15.75" customHeight="1" x14ac:dyDescent="0.2">
      <c r="A52" s="1"/>
      <c r="B52" s="166"/>
      <c r="C52" s="179" t="s">
        <v>572</v>
      </c>
      <c r="D52" s="180"/>
      <c r="E52" s="180"/>
      <c r="F52" s="180"/>
      <c r="G52" s="180"/>
      <c r="H52" s="180"/>
      <c r="I52" s="180"/>
      <c r="J52" s="180"/>
      <c r="K52" s="180"/>
      <c r="L52" s="180"/>
      <c r="M52" s="180"/>
      <c r="N52" s="181"/>
      <c r="O52" s="14"/>
      <c r="P52" s="1"/>
      <c r="Q52" s="1"/>
      <c r="R52" s="1"/>
      <c r="S52" s="1"/>
      <c r="T52" s="1"/>
      <c r="U52" s="1"/>
      <c r="V52" s="1"/>
      <c r="W52" s="1"/>
      <c r="X52" s="1"/>
      <c r="Y52" s="1"/>
      <c r="Z52" s="1"/>
      <c r="AA52" s="1"/>
      <c r="AB52" s="1"/>
      <c r="AC52" s="1"/>
      <c r="AD52" s="1"/>
      <c r="AE52" s="1"/>
      <c r="AF52" s="1"/>
      <c r="AG52" s="1"/>
      <c r="AH52" s="1"/>
      <c r="AI52" s="1"/>
      <c r="AJ52" s="1"/>
      <c r="AK52" s="1"/>
      <c r="AL52" s="1"/>
      <c r="AM52" s="1"/>
    </row>
    <row r="53" spans="1:39" ht="15.75" customHeight="1" x14ac:dyDescent="0.2">
      <c r="A53" s="1"/>
      <c r="B53" s="166"/>
      <c r="C53" s="183" t="s">
        <v>324</v>
      </c>
      <c r="D53" s="14">
        <v>-0.97389999999999999</v>
      </c>
      <c r="E53" s="14">
        <v>1.1174999999999999</v>
      </c>
      <c r="F53" s="14">
        <v>179.8843</v>
      </c>
      <c r="G53" s="14">
        <v>-0.871</v>
      </c>
      <c r="H53" s="14">
        <v>0.38467000000000001</v>
      </c>
      <c r="I53" s="14">
        <v>702.875</v>
      </c>
      <c r="J53" s="14">
        <v>703.22</v>
      </c>
      <c r="K53" s="14">
        <v>0.28100000000000003</v>
      </c>
      <c r="L53" s="14">
        <v>9.9000000000000005E-2</v>
      </c>
      <c r="M53" s="14">
        <v>1.4039999999999999</v>
      </c>
      <c r="N53" s="172"/>
      <c r="O53" s="14"/>
      <c r="P53" s="1"/>
      <c r="Q53" s="1"/>
      <c r="R53" s="1"/>
      <c r="S53" s="1"/>
      <c r="T53" s="1"/>
      <c r="U53" s="1"/>
      <c r="V53" s="1"/>
      <c r="W53" s="1"/>
      <c r="X53" s="1"/>
      <c r="Y53" s="1"/>
      <c r="Z53" s="1"/>
      <c r="AA53" s="1"/>
      <c r="AB53" s="1"/>
      <c r="AC53" s="1"/>
      <c r="AD53" s="1"/>
      <c r="AE53" s="1"/>
      <c r="AF53" s="1"/>
      <c r="AG53" s="1"/>
      <c r="AH53" s="1"/>
      <c r="AI53" s="1"/>
      <c r="AJ53" s="1"/>
      <c r="AK53" s="1"/>
      <c r="AL53" s="1"/>
      <c r="AM53" s="1"/>
    </row>
    <row r="54" spans="1:39" ht="15.75" customHeight="1" x14ac:dyDescent="0.2">
      <c r="A54" s="1"/>
      <c r="B54" s="166"/>
      <c r="C54" s="183" t="s">
        <v>434</v>
      </c>
      <c r="D54" s="14">
        <v>0.89759999999999995</v>
      </c>
      <c r="E54" s="14">
        <v>0.28039999999999998</v>
      </c>
      <c r="F54" s="14">
        <v>152.1746</v>
      </c>
      <c r="G54" s="14">
        <v>3.2010000000000001</v>
      </c>
      <c r="H54" s="14">
        <v>1.67E-3</v>
      </c>
      <c r="I54" s="14"/>
      <c r="J54" s="14"/>
      <c r="K54" s="14"/>
      <c r="L54" s="14"/>
      <c r="M54" s="14"/>
      <c r="N54" s="172"/>
      <c r="O54" s="14"/>
      <c r="P54" s="1"/>
      <c r="Q54" s="1"/>
      <c r="R54" s="1"/>
      <c r="S54" s="1"/>
      <c r="T54" s="1"/>
      <c r="U54" s="1"/>
      <c r="V54" s="1"/>
      <c r="W54" s="1"/>
      <c r="X54" s="1"/>
      <c r="Y54" s="1"/>
      <c r="Z54" s="1"/>
      <c r="AA54" s="1"/>
      <c r="AB54" s="1"/>
      <c r="AC54" s="1"/>
      <c r="AD54" s="1"/>
      <c r="AE54" s="1"/>
      <c r="AF54" s="1"/>
      <c r="AG54" s="1"/>
      <c r="AH54" s="1"/>
      <c r="AI54" s="1"/>
      <c r="AJ54" s="1"/>
      <c r="AK54" s="1"/>
      <c r="AL54" s="1"/>
      <c r="AM54" s="1"/>
    </row>
    <row r="55" spans="1:39" ht="15.75" customHeight="1" x14ac:dyDescent="0.2">
      <c r="A55" s="1"/>
      <c r="B55" s="166"/>
      <c r="C55" s="183" t="s">
        <v>132</v>
      </c>
      <c r="D55" s="14">
        <v>0.4698</v>
      </c>
      <c r="E55" s="14">
        <v>0.18740000000000001</v>
      </c>
      <c r="F55" s="14">
        <v>179.0111</v>
      </c>
      <c r="G55" s="14">
        <v>2.508</v>
      </c>
      <c r="H55" s="14">
        <v>1.3050000000000001E-2</v>
      </c>
      <c r="I55" s="14"/>
      <c r="J55" s="14"/>
      <c r="K55" s="14"/>
      <c r="L55" s="14"/>
      <c r="M55" s="14"/>
      <c r="N55" s="172"/>
      <c r="O55" s="14"/>
      <c r="P55" s="1"/>
      <c r="Q55" s="1"/>
      <c r="R55" s="1"/>
      <c r="S55" s="1"/>
      <c r="T55" s="1"/>
      <c r="U55" s="1"/>
      <c r="V55" s="1"/>
      <c r="W55" s="1"/>
      <c r="X55" s="1"/>
      <c r="Y55" s="1"/>
      <c r="Z55" s="1"/>
      <c r="AA55" s="1"/>
      <c r="AB55" s="1"/>
      <c r="AC55" s="1"/>
      <c r="AD55" s="1"/>
      <c r="AE55" s="1"/>
      <c r="AF55" s="1"/>
      <c r="AG55" s="1"/>
      <c r="AH55" s="1"/>
      <c r="AI55" s="1"/>
      <c r="AJ55" s="1"/>
      <c r="AK55" s="1"/>
      <c r="AL55" s="1"/>
      <c r="AM55" s="1"/>
    </row>
    <row r="56" spans="1:39" ht="15.75" customHeight="1" x14ac:dyDescent="0.2">
      <c r="A56" s="1"/>
      <c r="B56" s="184"/>
      <c r="C56" s="185" t="s">
        <v>573</v>
      </c>
      <c r="D56" s="186"/>
      <c r="E56" s="186"/>
      <c r="F56" s="186"/>
      <c r="G56" s="186"/>
      <c r="H56" s="186"/>
      <c r="I56" s="186"/>
      <c r="J56" s="186"/>
      <c r="K56" s="186"/>
      <c r="L56" s="186"/>
      <c r="M56" s="186"/>
      <c r="N56" s="187"/>
      <c r="O56" s="14"/>
      <c r="P56" s="1"/>
      <c r="Q56" s="1"/>
      <c r="R56" s="1"/>
      <c r="S56" s="1"/>
      <c r="T56" s="1"/>
      <c r="U56" s="1"/>
      <c r="V56" s="1"/>
      <c r="W56" s="1"/>
      <c r="X56" s="1"/>
      <c r="Y56" s="1"/>
      <c r="Z56" s="1"/>
      <c r="AA56" s="1"/>
      <c r="AB56" s="1"/>
      <c r="AC56" s="1"/>
      <c r="AD56" s="1"/>
      <c r="AE56" s="1"/>
      <c r="AF56" s="1"/>
      <c r="AG56" s="1"/>
      <c r="AH56" s="1"/>
      <c r="AI56" s="1"/>
      <c r="AJ56" s="1"/>
      <c r="AK56" s="1"/>
      <c r="AL56" s="1"/>
      <c r="AM56" s="1"/>
    </row>
    <row r="57" spans="1:39" ht="15.75" customHeight="1" x14ac:dyDescent="0.2">
      <c r="A57" s="1"/>
      <c r="B57" s="184"/>
      <c r="C57" s="188" t="s">
        <v>324</v>
      </c>
      <c r="D57" s="189">
        <v>-0.97389999999999999</v>
      </c>
      <c r="E57" s="189">
        <v>1.1174999999999999</v>
      </c>
      <c r="F57" s="189">
        <v>179.8843</v>
      </c>
      <c r="G57" s="189">
        <v>-0.871</v>
      </c>
      <c r="H57" s="189">
        <v>0.38467000000000001</v>
      </c>
      <c r="I57" s="14">
        <v>702.875</v>
      </c>
      <c r="J57" s="14">
        <v>703.22</v>
      </c>
      <c r="K57" s="14">
        <v>0.28100000000000003</v>
      </c>
      <c r="L57" s="14">
        <v>9.9000000000000005E-2</v>
      </c>
      <c r="M57" s="14">
        <v>1.4039999999999999</v>
      </c>
      <c r="N57" s="172"/>
      <c r="O57" s="14"/>
      <c r="P57" s="1"/>
      <c r="Q57" s="1"/>
      <c r="R57" s="1"/>
      <c r="S57" s="1"/>
      <c r="T57" s="1"/>
      <c r="U57" s="1"/>
      <c r="V57" s="1"/>
      <c r="W57" s="1"/>
      <c r="X57" s="1"/>
      <c r="Y57" s="1"/>
      <c r="Z57" s="1"/>
      <c r="AA57" s="1"/>
      <c r="AB57" s="1"/>
      <c r="AC57" s="1"/>
      <c r="AD57" s="1"/>
      <c r="AE57" s="1"/>
      <c r="AF57" s="1"/>
      <c r="AG57" s="1"/>
      <c r="AH57" s="1"/>
      <c r="AI57" s="1"/>
      <c r="AJ57" s="1"/>
      <c r="AK57" s="1"/>
      <c r="AL57" s="1"/>
      <c r="AM57" s="1"/>
    </row>
    <row r="58" spans="1:39" ht="15.75" customHeight="1" x14ac:dyDescent="0.2">
      <c r="A58" s="1"/>
      <c r="B58" s="184"/>
      <c r="C58" s="188" t="s">
        <v>434</v>
      </c>
      <c r="D58" s="189">
        <v>0.89759999999999995</v>
      </c>
      <c r="E58" s="189">
        <v>0.28039999999999998</v>
      </c>
      <c r="F58" s="189">
        <v>152.1746</v>
      </c>
      <c r="G58" s="189">
        <v>3.2010000000000001</v>
      </c>
      <c r="H58" s="189">
        <v>1.67E-3</v>
      </c>
      <c r="I58" s="189"/>
      <c r="J58" s="189"/>
      <c r="K58" s="189"/>
      <c r="L58" s="189"/>
      <c r="M58" s="189"/>
      <c r="N58" s="172"/>
      <c r="O58" s="14"/>
      <c r="P58" s="1"/>
      <c r="Q58" s="1"/>
      <c r="R58" s="1"/>
      <c r="S58" s="1"/>
      <c r="T58" s="1"/>
      <c r="U58" s="1"/>
      <c r="V58" s="1"/>
      <c r="W58" s="1"/>
      <c r="X58" s="1"/>
      <c r="Y58" s="1"/>
      <c r="Z58" s="1"/>
      <c r="AA58" s="1"/>
      <c r="AB58" s="1"/>
      <c r="AC58" s="1"/>
      <c r="AD58" s="1"/>
      <c r="AE58" s="1"/>
      <c r="AF58" s="1"/>
      <c r="AG58" s="1"/>
      <c r="AH58" s="1"/>
      <c r="AI58" s="1"/>
      <c r="AJ58" s="1"/>
      <c r="AK58" s="1"/>
      <c r="AL58" s="1"/>
      <c r="AM58" s="1"/>
    </row>
    <row r="59" spans="1:39" ht="15.75" customHeight="1" x14ac:dyDescent="0.2">
      <c r="A59" s="1"/>
      <c r="B59" s="184"/>
      <c r="C59" s="190" t="s">
        <v>132</v>
      </c>
      <c r="D59" s="189">
        <v>0.4698</v>
      </c>
      <c r="E59" s="189">
        <v>0.18740000000000001</v>
      </c>
      <c r="F59" s="189">
        <v>179.0111</v>
      </c>
      <c r="G59" s="189">
        <v>2.508</v>
      </c>
      <c r="H59" s="189">
        <v>1.3050000000000001E-2</v>
      </c>
      <c r="I59" s="189"/>
      <c r="J59" s="189"/>
      <c r="K59" s="189"/>
      <c r="L59" s="189"/>
      <c r="M59" s="189"/>
      <c r="N59" s="172"/>
      <c r="O59" s="14"/>
      <c r="P59" s="1"/>
      <c r="Q59" s="1"/>
      <c r="R59" s="1"/>
      <c r="S59" s="1"/>
      <c r="T59" s="1"/>
      <c r="U59" s="1"/>
      <c r="V59" s="1"/>
      <c r="W59" s="1"/>
      <c r="X59" s="1"/>
      <c r="Y59" s="1"/>
      <c r="Z59" s="1"/>
      <c r="AA59" s="1"/>
      <c r="AB59" s="1"/>
      <c r="AC59" s="1"/>
      <c r="AD59" s="1"/>
      <c r="AE59" s="1"/>
      <c r="AF59" s="1"/>
      <c r="AG59" s="1"/>
      <c r="AH59" s="1"/>
      <c r="AI59" s="1"/>
      <c r="AJ59" s="1"/>
      <c r="AK59" s="1"/>
      <c r="AL59" s="1"/>
      <c r="AM59" s="1"/>
    </row>
    <row r="60" spans="1:39" ht="15.75" customHeight="1" x14ac:dyDescent="0.2">
      <c r="A60" s="1"/>
      <c r="B60" s="184"/>
      <c r="C60" s="191" t="s">
        <v>574</v>
      </c>
      <c r="D60" s="186"/>
      <c r="E60" s="186"/>
      <c r="F60" s="186"/>
      <c r="G60" s="186"/>
      <c r="H60" s="186"/>
      <c r="I60" s="186"/>
      <c r="J60" s="186"/>
      <c r="K60" s="186"/>
      <c r="L60" s="186"/>
      <c r="M60" s="186"/>
      <c r="N60" s="187"/>
      <c r="O60" s="14"/>
      <c r="P60" s="1"/>
      <c r="Q60" s="1"/>
      <c r="R60" s="1"/>
      <c r="S60" s="1"/>
      <c r="T60" s="1"/>
      <c r="U60" s="1"/>
      <c r="V60" s="1"/>
      <c r="W60" s="1"/>
      <c r="X60" s="1"/>
      <c r="Y60" s="1"/>
      <c r="Z60" s="1"/>
      <c r="AA60" s="1"/>
      <c r="AB60" s="1"/>
      <c r="AC60" s="1"/>
      <c r="AD60" s="1"/>
      <c r="AE60" s="1"/>
      <c r="AF60" s="1"/>
      <c r="AG60" s="1"/>
      <c r="AH60" s="1"/>
      <c r="AI60" s="1"/>
      <c r="AJ60" s="1"/>
      <c r="AK60" s="1"/>
      <c r="AL60" s="1"/>
      <c r="AM60" s="1"/>
    </row>
    <row r="61" spans="1:39" ht="15.75" customHeight="1" x14ac:dyDescent="0.2">
      <c r="A61" s="1"/>
      <c r="B61" s="184"/>
      <c r="C61" s="188" t="s">
        <v>324</v>
      </c>
      <c r="D61" s="189">
        <v>-0.97389999999999999</v>
      </c>
      <c r="E61" s="189">
        <v>1.1174999999999999</v>
      </c>
      <c r="F61" s="189">
        <v>179.8843</v>
      </c>
      <c r="G61" s="189">
        <v>-0.871</v>
      </c>
      <c r="H61" s="189">
        <v>0.38467000000000001</v>
      </c>
      <c r="I61" s="14">
        <v>702.875</v>
      </c>
      <c r="J61" s="14">
        <v>703.22</v>
      </c>
      <c r="K61" s="14">
        <v>0.28100000000000003</v>
      </c>
      <c r="L61" s="14">
        <v>9.9000000000000005E-2</v>
      </c>
      <c r="M61" s="14">
        <v>1.4039999999999999</v>
      </c>
      <c r="N61" s="172"/>
      <c r="O61" s="14"/>
      <c r="P61" s="1"/>
      <c r="Q61" s="1"/>
      <c r="R61" s="1"/>
      <c r="S61" s="1"/>
      <c r="T61" s="1"/>
      <c r="U61" s="1"/>
      <c r="V61" s="1"/>
      <c r="W61" s="1"/>
      <c r="X61" s="1"/>
      <c r="Y61" s="1"/>
      <c r="Z61" s="1"/>
      <c r="AA61" s="1"/>
      <c r="AB61" s="1"/>
      <c r="AC61" s="1"/>
      <c r="AD61" s="1"/>
      <c r="AE61" s="1"/>
      <c r="AF61" s="1"/>
      <c r="AG61" s="1"/>
      <c r="AH61" s="1"/>
      <c r="AI61" s="1"/>
      <c r="AJ61" s="1"/>
      <c r="AK61" s="1"/>
      <c r="AL61" s="1"/>
      <c r="AM61" s="1"/>
    </row>
    <row r="62" spans="1:39" ht="15.75" customHeight="1" x14ac:dyDescent="0.2">
      <c r="A62" s="1"/>
      <c r="B62" s="184"/>
      <c r="C62" s="188" t="s">
        <v>434</v>
      </c>
      <c r="D62" s="189">
        <v>0.89759999999999995</v>
      </c>
      <c r="E62" s="189">
        <v>0.28039999999999998</v>
      </c>
      <c r="F62" s="189">
        <v>152.1746</v>
      </c>
      <c r="G62" s="189">
        <v>3.2010000000000001</v>
      </c>
      <c r="H62" s="189">
        <v>1.67E-3</v>
      </c>
      <c r="I62" s="189"/>
      <c r="J62" s="189"/>
      <c r="K62" s="189"/>
      <c r="L62" s="189"/>
      <c r="M62" s="189"/>
      <c r="N62" s="172"/>
      <c r="O62" s="14"/>
      <c r="P62" s="1"/>
      <c r="Q62" s="1"/>
      <c r="R62" s="1"/>
      <c r="S62" s="1"/>
      <c r="T62" s="1"/>
      <c r="U62" s="1"/>
      <c r="V62" s="1"/>
      <c r="W62" s="1"/>
      <c r="X62" s="1"/>
      <c r="Y62" s="1"/>
      <c r="Z62" s="1"/>
      <c r="AA62" s="1"/>
      <c r="AB62" s="1"/>
      <c r="AC62" s="1"/>
      <c r="AD62" s="1"/>
      <c r="AE62" s="1"/>
      <c r="AF62" s="1"/>
      <c r="AG62" s="1"/>
      <c r="AH62" s="1"/>
      <c r="AI62" s="1"/>
      <c r="AJ62" s="1"/>
      <c r="AK62" s="1"/>
      <c r="AL62" s="1"/>
      <c r="AM62" s="1"/>
    </row>
    <row r="63" spans="1:39" ht="15.75" customHeight="1" x14ac:dyDescent="0.2">
      <c r="A63" s="1"/>
      <c r="B63" s="184"/>
      <c r="C63" s="190" t="s">
        <v>132</v>
      </c>
      <c r="D63" s="189">
        <v>0.4698</v>
      </c>
      <c r="E63" s="189">
        <v>0.18740000000000001</v>
      </c>
      <c r="F63" s="189">
        <v>179.0111</v>
      </c>
      <c r="G63" s="189">
        <v>2.508</v>
      </c>
      <c r="H63" s="189">
        <v>1.3050000000000001E-2</v>
      </c>
      <c r="I63" s="189"/>
      <c r="J63" s="189"/>
      <c r="K63" s="189"/>
      <c r="L63" s="189"/>
      <c r="M63" s="189"/>
      <c r="N63" s="172"/>
      <c r="O63" s="14"/>
      <c r="P63" s="1"/>
      <c r="Q63" s="1"/>
      <c r="R63" s="1"/>
      <c r="S63" s="1"/>
      <c r="T63" s="1"/>
      <c r="U63" s="1"/>
      <c r="V63" s="1"/>
      <c r="W63" s="1"/>
      <c r="X63" s="1"/>
      <c r="Y63" s="1"/>
      <c r="Z63" s="1"/>
      <c r="AA63" s="1"/>
      <c r="AB63" s="1"/>
      <c r="AC63" s="1"/>
      <c r="AD63" s="1"/>
      <c r="AE63" s="1"/>
      <c r="AF63" s="1"/>
      <c r="AG63" s="1"/>
      <c r="AH63" s="1"/>
      <c r="AI63" s="1"/>
      <c r="AJ63" s="1"/>
      <c r="AK63" s="1"/>
      <c r="AL63" s="1"/>
      <c r="AM63" s="1"/>
    </row>
    <row r="64" spans="1:39" ht="15.75" customHeight="1" x14ac:dyDescent="0.2">
      <c r="A64" s="1"/>
      <c r="B64" s="192" t="s">
        <v>23</v>
      </c>
      <c r="C64" s="162" t="s">
        <v>560</v>
      </c>
      <c r="D64" s="163"/>
      <c r="E64" s="163"/>
      <c r="F64" s="163"/>
      <c r="G64" s="163"/>
      <c r="H64" s="163"/>
      <c r="I64" s="163"/>
      <c r="J64" s="163"/>
      <c r="K64" s="163"/>
      <c r="L64" s="163"/>
      <c r="M64" s="163"/>
      <c r="N64" s="165"/>
      <c r="O64" s="14"/>
      <c r="P64" s="1"/>
      <c r="Q64" s="1"/>
      <c r="R64" s="1"/>
      <c r="S64" s="1"/>
      <c r="T64" s="1"/>
      <c r="U64" s="1"/>
      <c r="V64" s="1"/>
      <c r="W64" s="1"/>
      <c r="X64" s="1"/>
      <c r="Y64" s="1"/>
      <c r="Z64" s="1"/>
      <c r="AA64" s="1"/>
      <c r="AB64" s="1"/>
      <c r="AC64" s="1"/>
      <c r="AD64" s="1"/>
      <c r="AE64" s="1"/>
      <c r="AF64" s="1"/>
      <c r="AG64" s="1"/>
      <c r="AH64" s="1"/>
      <c r="AI64" s="1"/>
      <c r="AJ64" s="1"/>
      <c r="AK64" s="1"/>
      <c r="AL64" s="1"/>
      <c r="AM64" s="1"/>
    </row>
    <row r="65" spans="1:39" ht="15.75" customHeight="1" x14ac:dyDescent="0.2">
      <c r="A65" s="1"/>
      <c r="B65" s="193"/>
      <c r="C65" s="14" t="s">
        <v>324</v>
      </c>
      <c r="D65" s="14">
        <v>-9.4469999999999998E-2</v>
      </c>
      <c r="E65" s="14">
        <v>0.18054000000000001</v>
      </c>
      <c r="F65" s="14">
        <v>-0.52300000000000002</v>
      </c>
      <c r="G65" s="14">
        <v>0.60419999999999996</v>
      </c>
      <c r="H65" s="14">
        <v>95.733000000000004</v>
      </c>
      <c r="I65" s="14">
        <v>0.111</v>
      </c>
      <c r="J65" s="14">
        <v>8.5000000000000006E-2</v>
      </c>
      <c r="K65" s="14">
        <v>0.84099999999999997</v>
      </c>
      <c r="L65" s="14"/>
      <c r="M65" s="14"/>
      <c r="N65" s="172"/>
      <c r="O65" s="14"/>
      <c r="P65" s="1"/>
      <c r="Q65" s="1"/>
      <c r="R65" s="1"/>
      <c r="S65" s="1"/>
      <c r="T65" s="1"/>
      <c r="U65" s="1"/>
      <c r="V65" s="1"/>
      <c r="W65" s="1"/>
      <c r="X65" s="1"/>
      <c r="Y65" s="1"/>
      <c r="Z65" s="1"/>
      <c r="AA65" s="1"/>
      <c r="AB65" s="1"/>
      <c r="AC65" s="1"/>
      <c r="AD65" s="1"/>
      <c r="AE65" s="1"/>
      <c r="AF65" s="1"/>
      <c r="AG65" s="1"/>
      <c r="AH65" s="1"/>
      <c r="AI65" s="1"/>
      <c r="AJ65" s="1"/>
      <c r="AK65" s="1"/>
      <c r="AL65" s="1"/>
      <c r="AM65" s="1"/>
    </row>
    <row r="66" spans="1:39" ht="15.75" customHeight="1" x14ac:dyDescent="0.2">
      <c r="A66" s="1"/>
      <c r="B66" s="193"/>
      <c r="C66" s="14" t="s">
        <v>434</v>
      </c>
      <c r="D66" s="14">
        <v>0.61951999999999996</v>
      </c>
      <c r="E66" s="14">
        <v>0.30042999999999997</v>
      </c>
      <c r="F66" s="14">
        <v>2.0619999999999998</v>
      </c>
      <c r="G66" s="14">
        <v>4.6899999999999997E-2</v>
      </c>
      <c r="H66" s="14"/>
      <c r="I66" s="14"/>
      <c r="J66" s="14"/>
      <c r="K66" s="14"/>
      <c r="L66" s="14"/>
      <c r="M66" s="14"/>
      <c r="N66" s="172"/>
      <c r="O66" s="14"/>
      <c r="P66" s="1"/>
      <c r="Q66" s="1"/>
      <c r="R66" s="1"/>
      <c r="S66" s="1"/>
      <c r="T66" s="1"/>
      <c r="U66" s="1"/>
      <c r="V66" s="1"/>
      <c r="W66" s="1"/>
      <c r="X66" s="1"/>
      <c r="Y66" s="1"/>
      <c r="Z66" s="1"/>
      <c r="AA66" s="1"/>
      <c r="AB66" s="1"/>
      <c r="AC66" s="1"/>
      <c r="AD66" s="1"/>
      <c r="AE66" s="1"/>
      <c r="AF66" s="1"/>
      <c r="AG66" s="1"/>
      <c r="AH66" s="1"/>
      <c r="AI66" s="1"/>
      <c r="AJ66" s="1"/>
      <c r="AK66" s="1"/>
      <c r="AL66" s="1"/>
      <c r="AM66" s="1"/>
    </row>
    <row r="67" spans="1:39" ht="15.75" customHeight="1" x14ac:dyDescent="0.2">
      <c r="A67" s="1"/>
      <c r="B67" s="184"/>
      <c r="C67" s="194" t="s">
        <v>570</v>
      </c>
      <c r="D67" s="195"/>
      <c r="E67" s="195"/>
      <c r="F67" s="195"/>
      <c r="G67" s="195"/>
      <c r="H67" s="195"/>
      <c r="I67" s="195"/>
      <c r="J67" s="195"/>
      <c r="K67" s="195"/>
      <c r="L67" s="195"/>
      <c r="M67" s="195"/>
      <c r="N67" s="196"/>
      <c r="O67" s="14"/>
      <c r="P67" s="1"/>
      <c r="Q67" s="1"/>
      <c r="R67" s="1"/>
      <c r="S67" s="1"/>
      <c r="T67" s="1"/>
      <c r="U67" s="1"/>
      <c r="V67" s="1"/>
      <c r="W67" s="1"/>
      <c r="X67" s="1"/>
      <c r="Y67" s="1"/>
      <c r="Z67" s="1"/>
      <c r="AA67" s="1"/>
      <c r="AB67" s="1"/>
      <c r="AC67" s="1"/>
      <c r="AD67" s="1"/>
      <c r="AE67" s="1"/>
      <c r="AF67" s="1"/>
      <c r="AG67" s="1"/>
      <c r="AH67" s="1"/>
      <c r="AI67" s="1"/>
      <c r="AJ67" s="1"/>
      <c r="AK67" s="1"/>
      <c r="AL67" s="1"/>
      <c r="AM67" s="1"/>
    </row>
    <row r="68" spans="1:39" ht="15.75" customHeight="1" x14ac:dyDescent="0.2">
      <c r="A68" s="1"/>
      <c r="B68" s="184"/>
      <c r="C68" s="197" t="s">
        <v>575</v>
      </c>
      <c r="D68" s="197"/>
      <c r="E68" s="197"/>
      <c r="F68" s="197"/>
      <c r="G68" s="197"/>
      <c r="H68" s="197"/>
      <c r="I68" s="197"/>
      <c r="J68" s="197"/>
      <c r="K68" s="197"/>
      <c r="L68" s="197"/>
      <c r="M68" s="197"/>
      <c r="N68" s="187"/>
      <c r="O68" s="14"/>
      <c r="P68" s="1"/>
      <c r="Q68" s="1"/>
      <c r="R68" s="1"/>
      <c r="S68" s="1"/>
      <c r="T68" s="1"/>
      <c r="U68" s="1"/>
      <c r="V68" s="1"/>
      <c r="W68" s="1"/>
      <c r="X68" s="1"/>
      <c r="Y68" s="1"/>
      <c r="Z68" s="1"/>
      <c r="AA68" s="1"/>
      <c r="AB68" s="1"/>
      <c r="AC68" s="1"/>
      <c r="AD68" s="1"/>
      <c r="AE68" s="1"/>
      <c r="AF68" s="1"/>
      <c r="AG68" s="1"/>
      <c r="AH68" s="1"/>
      <c r="AI68" s="1"/>
      <c r="AJ68" s="1"/>
      <c r="AK68" s="1"/>
      <c r="AL68" s="1"/>
      <c r="AM68" s="1"/>
    </row>
    <row r="69" spans="1:39" ht="15.75" customHeight="1" x14ac:dyDescent="0.2">
      <c r="A69" s="1"/>
      <c r="B69" s="184"/>
      <c r="C69" s="198" t="s">
        <v>572</v>
      </c>
      <c r="D69" s="199"/>
      <c r="E69" s="199"/>
      <c r="F69" s="199"/>
      <c r="G69" s="199"/>
      <c r="H69" s="199"/>
      <c r="I69" s="199"/>
      <c r="J69" s="199"/>
      <c r="K69" s="199"/>
      <c r="L69" s="199"/>
      <c r="M69" s="199"/>
      <c r="N69" s="200"/>
      <c r="O69" s="14"/>
      <c r="P69" s="1"/>
      <c r="Q69" s="1"/>
      <c r="R69" s="1"/>
      <c r="S69" s="1"/>
      <c r="T69" s="1"/>
      <c r="U69" s="1"/>
      <c r="V69" s="1"/>
      <c r="W69" s="1"/>
      <c r="X69" s="1"/>
      <c r="Y69" s="1"/>
      <c r="Z69" s="1"/>
      <c r="AA69" s="1"/>
      <c r="AB69" s="1"/>
      <c r="AC69" s="1"/>
      <c r="AD69" s="1"/>
      <c r="AE69" s="1"/>
      <c r="AF69" s="1"/>
      <c r="AG69" s="1"/>
      <c r="AH69" s="1"/>
      <c r="AI69" s="1"/>
      <c r="AJ69" s="1"/>
      <c r="AK69" s="1"/>
      <c r="AL69" s="1"/>
      <c r="AM69" s="1"/>
    </row>
    <row r="70" spans="1:39" ht="15.75" customHeight="1" x14ac:dyDescent="0.2">
      <c r="A70" s="1"/>
      <c r="B70" s="184"/>
      <c r="C70" s="201" t="s">
        <v>324</v>
      </c>
      <c r="D70" s="202">
        <v>-3.9440000000000003E-2</v>
      </c>
      <c r="E70" s="202">
        <v>0.18865000000000001</v>
      </c>
      <c r="F70" s="202">
        <v>-0.20899999999999999</v>
      </c>
      <c r="G70" s="202">
        <v>-0.20899999999999999</v>
      </c>
      <c r="H70" s="202">
        <v>0.83579999999999999</v>
      </c>
      <c r="I70" s="202">
        <v>87.977000000000004</v>
      </c>
      <c r="J70" s="202">
        <v>88.805000000000007</v>
      </c>
      <c r="K70" s="202">
        <v>0.127</v>
      </c>
      <c r="L70" s="202">
        <v>9.9000000000000005E-2</v>
      </c>
      <c r="M70" s="202">
        <v>0.83799999999999997</v>
      </c>
      <c r="N70" s="203"/>
      <c r="O70" s="14"/>
      <c r="P70" s="1"/>
      <c r="Q70" s="1"/>
      <c r="R70" s="1"/>
      <c r="S70" s="1"/>
      <c r="T70" s="1"/>
      <c r="U70" s="1"/>
      <c r="V70" s="1"/>
      <c r="W70" s="1"/>
      <c r="X70" s="1"/>
      <c r="Y70" s="1"/>
      <c r="Z70" s="1"/>
      <c r="AA70" s="1"/>
      <c r="AB70" s="1"/>
      <c r="AC70" s="1"/>
      <c r="AD70" s="1"/>
      <c r="AE70" s="1"/>
      <c r="AF70" s="1"/>
      <c r="AG70" s="1"/>
      <c r="AH70" s="1"/>
      <c r="AI70" s="1"/>
      <c r="AJ70" s="1"/>
      <c r="AK70" s="1"/>
      <c r="AL70" s="1"/>
      <c r="AM70" s="1"/>
    </row>
    <row r="71" spans="1:39" ht="15.75" customHeight="1" x14ac:dyDescent="0.2">
      <c r="A71" s="1"/>
      <c r="B71" s="184"/>
      <c r="C71" s="201" t="s">
        <v>434</v>
      </c>
      <c r="D71" s="202">
        <v>0.66422000000000003</v>
      </c>
      <c r="E71" s="202">
        <v>0.31284000000000001</v>
      </c>
      <c r="F71" s="202">
        <v>2.1230000000000002</v>
      </c>
      <c r="G71" s="202">
        <v>2.1230000000000002</v>
      </c>
      <c r="H71" s="202">
        <v>4.1799999999999997E-2</v>
      </c>
      <c r="I71" s="202"/>
      <c r="J71" s="202"/>
      <c r="K71" s="202"/>
      <c r="L71" s="202"/>
      <c r="M71" s="202"/>
      <c r="N71" s="203"/>
      <c r="O71" s="14"/>
      <c r="P71" s="1"/>
      <c r="Q71" s="1"/>
      <c r="R71" s="1"/>
      <c r="S71" s="1"/>
      <c r="T71" s="1"/>
      <c r="U71" s="1"/>
      <c r="V71" s="1"/>
      <c r="W71" s="1"/>
      <c r="X71" s="1"/>
      <c r="Y71" s="1"/>
      <c r="Z71" s="1"/>
      <c r="AA71" s="1"/>
      <c r="AB71" s="1"/>
      <c r="AC71" s="1"/>
      <c r="AD71" s="1"/>
      <c r="AE71" s="1"/>
      <c r="AF71" s="1"/>
      <c r="AG71" s="1"/>
      <c r="AH71" s="1"/>
      <c r="AI71" s="1"/>
      <c r="AJ71" s="1"/>
      <c r="AK71" s="1"/>
      <c r="AL71" s="1"/>
      <c r="AM71" s="1"/>
    </row>
    <row r="72" spans="1:39" ht="15.75" customHeight="1" x14ac:dyDescent="0.2">
      <c r="A72" s="1"/>
      <c r="B72" s="193"/>
      <c r="C72" s="185" t="s">
        <v>576</v>
      </c>
      <c r="D72" s="197"/>
      <c r="E72" s="197"/>
      <c r="F72" s="197"/>
      <c r="G72" s="197"/>
      <c r="H72" s="197"/>
      <c r="I72" s="197"/>
      <c r="J72" s="197"/>
      <c r="K72" s="197"/>
      <c r="L72" s="197"/>
      <c r="M72" s="197"/>
      <c r="N72" s="187"/>
      <c r="O72" s="14"/>
      <c r="P72" s="1"/>
      <c r="Q72" s="1"/>
      <c r="R72" s="1"/>
      <c r="S72" s="1"/>
      <c r="T72" s="1"/>
      <c r="U72" s="1"/>
      <c r="V72" s="1"/>
      <c r="W72" s="1"/>
      <c r="X72" s="1"/>
      <c r="Y72" s="1"/>
      <c r="Z72" s="1"/>
      <c r="AA72" s="1"/>
      <c r="AB72" s="1"/>
      <c r="AC72" s="1"/>
      <c r="AD72" s="1"/>
      <c r="AE72" s="1"/>
      <c r="AF72" s="1"/>
      <c r="AG72" s="1"/>
      <c r="AH72" s="1"/>
      <c r="AI72" s="1"/>
      <c r="AJ72" s="1"/>
      <c r="AK72" s="1"/>
      <c r="AL72" s="1"/>
      <c r="AM72" s="1"/>
    </row>
    <row r="73" spans="1:39" ht="15.75" customHeight="1" x14ac:dyDescent="0.2">
      <c r="A73" s="1"/>
      <c r="B73" s="193"/>
      <c r="C73" s="191" t="s">
        <v>577</v>
      </c>
      <c r="D73" s="197"/>
      <c r="E73" s="197"/>
      <c r="F73" s="197"/>
      <c r="G73" s="197"/>
      <c r="H73" s="197"/>
      <c r="I73" s="197"/>
      <c r="J73" s="197"/>
      <c r="K73" s="197"/>
      <c r="L73" s="197"/>
      <c r="M73" s="197"/>
      <c r="N73" s="187"/>
      <c r="O73" s="14"/>
      <c r="P73" s="1"/>
      <c r="Q73" s="1"/>
      <c r="R73" s="1"/>
      <c r="S73" s="1"/>
      <c r="T73" s="1"/>
      <c r="U73" s="1"/>
      <c r="V73" s="1"/>
      <c r="W73" s="1"/>
      <c r="X73" s="1"/>
      <c r="Y73" s="1"/>
      <c r="Z73" s="1"/>
      <c r="AA73" s="1"/>
      <c r="AB73" s="1"/>
      <c r="AC73" s="1"/>
      <c r="AD73" s="1"/>
      <c r="AE73" s="1"/>
      <c r="AF73" s="1"/>
      <c r="AG73" s="1"/>
      <c r="AH73" s="1"/>
      <c r="AI73" s="1"/>
      <c r="AJ73" s="1"/>
      <c r="AK73" s="1"/>
      <c r="AL73" s="1"/>
      <c r="AM73" s="1"/>
    </row>
    <row r="74" spans="1:39" ht="15.75" customHeight="1" x14ac:dyDescent="0.2">
      <c r="A74" s="1"/>
      <c r="B74" s="204" t="s">
        <v>442</v>
      </c>
      <c r="C74" s="205" t="s">
        <v>570</v>
      </c>
      <c r="D74" s="206"/>
      <c r="E74" s="206"/>
      <c r="F74" s="206"/>
      <c r="G74" s="206"/>
      <c r="H74" s="206"/>
      <c r="I74" s="206"/>
      <c r="J74" s="206"/>
      <c r="K74" s="206"/>
      <c r="L74" s="206"/>
      <c r="M74" s="206"/>
      <c r="N74" s="207"/>
      <c r="O74" s="14"/>
      <c r="P74" s="1"/>
      <c r="Q74" s="1"/>
      <c r="R74" s="1"/>
      <c r="S74" s="1"/>
      <c r="T74" s="1"/>
      <c r="U74" s="1"/>
      <c r="V74" s="1"/>
      <c r="W74" s="1"/>
      <c r="X74" s="1"/>
      <c r="Y74" s="1"/>
      <c r="Z74" s="1"/>
      <c r="AA74" s="1"/>
      <c r="AB74" s="1"/>
      <c r="AC74" s="1"/>
      <c r="AD74" s="1"/>
      <c r="AE74" s="1"/>
      <c r="AF74" s="1"/>
      <c r="AG74" s="1"/>
      <c r="AH74" s="1"/>
      <c r="AI74" s="1"/>
      <c r="AJ74" s="1"/>
      <c r="AK74" s="1"/>
      <c r="AL74" s="1"/>
      <c r="AM74" s="1"/>
    </row>
    <row r="75" spans="1:39" ht="15.75" customHeight="1" x14ac:dyDescent="0.2">
      <c r="A75" s="1"/>
      <c r="B75" s="184"/>
      <c r="C75" s="183" t="s">
        <v>578</v>
      </c>
      <c r="D75" s="14"/>
      <c r="E75" s="14"/>
      <c r="F75" s="14"/>
      <c r="G75" s="14"/>
      <c r="H75" s="14"/>
      <c r="I75" s="14"/>
      <c r="J75" s="14"/>
      <c r="K75" s="14"/>
      <c r="L75" s="14"/>
      <c r="M75" s="14"/>
      <c r="N75" s="172"/>
      <c r="O75" s="14"/>
      <c r="P75" s="1"/>
      <c r="Q75" s="1"/>
      <c r="R75" s="1"/>
      <c r="S75" s="1"/>
      <c r="T75" s="1"/>
      <c r="U75" s="1"/>
      <c r="V75" s="1"/>
      <c r="W75" s="1"/>
      <c r="X75" s="1"/>
      <c r="Y75" s="1"/>
      <c r="Z75" s="1"/>
      <c r="AA75" s="1"/>
      <c r="AB75" s="1"/>
      <c r="AC75" s="1"/>
      <c r="AD75" s="1"/>
      <c r="AE75" s="1"/>
      <c r="AF75" s="1"/>
      <c r="AG75" s="1"/>
      <c r="AH75" s="1"/>
      <c r="AI75" s="1"/>
      <c r="AJ75" s="1"/>
      <c r="AK75" s="1"/>
      <c r="AL75" s="1"/>
      <c r="AM75" s="1"/>
    </row>
    <row r="76" spans="1:39" ht="15.75" customHeight="1" x14ac:dyDescent="0.2">
      <c r="A76" s="1"/>
      <c r="B76" s="184"/>
      <c r="C76" s="208" t="s">
        <v>579</v>
      </c>
      <c r="D76" s="14"/>
      <c r="E76" s="14"/>
      <c r="F76" s="14"/>
      <c r="G76" s="14"/>
      <c r="H76" s="14"/>
      <c r="I76" s="14"/>
      <c r="J76" s="14"/>
      <c r="K76" s="14"/>
      <c r="L76" s="14"/>
      <c r="M76" s="14"/>
      <c r="N76" s="172"/>
      <c r="O76" s="14"/>
      <c r="P76" s="1"/>
      <c r="Q76" s="1"/>
      <c r="R76" s="1"/>
      <c r="S76" s="1"/>
      <c r="T76" s="1"/>
      <c r="U76" s="1"/>
      <c r="V76" s="1"/>
      <c r="W76" s="1"/>
      <c r="X76" s="1"/>
      <c r="Y76" s="1"/>
      <c r="Z76" s="1"/>
      <c r="AA76" s="1"/>
      <c r="AB76" s="1"/>
      <c r="AC76" s="1"/>
      <c r="AD76" s="1"/>
      <c r="AE76" s="1"/>
      <c r="AF76" s="1"/>
      <c r="AG76" s="1"/>
      <c r="AH76" s="1"/>
      <c r="AI76" s="1"/>
      <c r="AJ76" s="1"/>
      <c r="AK76" s="1"/>
      <c r="AL76" s="1"/>
      <c r="AM76" s="1"/>
    </row>
    <row r="77" spans="1:39" ht="15.75" customHeight="1" x14ac:dyDescent="0.2">
      <c r="A77" s="1"/>
      <c r="B77" s="184"/>
      <c r="C77" s="208" t="s">
        <v>572</v>
      </c>
      <c r="D77" s="206"/>
      <c r="E77" s="206"/>
      <c r="F77" s="206"/>
      <c r="G77" s="206"/>
      <c r="H77" s="206"/>
      <c r="I77" s="206"/>
      <c r="J77" s="206"/>
      <c r="K77" s="206"/>
      <c r="L77" s="206"/>
      <c r="M77" s="206"/>
      <c r="N77" s="207"/>
      <c r="O77" s="14"/>
      <c r="P77" s="1"/>
      <c r="Q77" s="1"/>
      <c r="R77" s="1"/>
      <c r="S77" s="1"/>
      <c r="T77" s="1"/>
      <c r="U77" s="1"/>
      <c r="V77" s="1"/>
      <c r="W77" s="1"/>
      <c r="X77" s="1"/>
      <c r="Y77" s="1"/>
      <c r="Z77" s="1"/>
      <c r="AA77" s="1"/>
      <c r="AB77" s="1"/>
      <c r="AC77" s="1"/>
      <c r="AD77" s="1"/>
      <c r="AE77" s="1"/>
      <c r="AF77" s="1"/>
      <c r="AG77" s="1"/>
      <c r="AH77" s="1"/>
      <c r="AI77" s="1"/>
      <c r="AJ77" s="1"/>
      <c r="AK77" s="1"/>
      <c r="AL77" s="1"/>
      <c r="AM77" s="1"/>
    </row>
    <row r="78" spans="1:39" ht="15.75" customHeight="1" x14ac:dyDescent="0.2">
      <c r="A78" s="1"/>
      <c r="B78" s="184"/>
      <c r="C78" s="14" t="s">
        <v>324</v>
      </c>
      <c r="D78" s="14">
        <v>-5.7016</v>
      </c>
      <c r="E78" s="14">
        <v>1.8283</v>
      </c>
      <c r="F78" s="14">
        <v>-3.1179999999999999</v>
      </c>
      <c r="G78" s="14">
        <v>8.8800000000000007E-3</v>
      </c>
      <c r="H78" s="14">
        <v>25.321000000000002</v>
      </c>
      <c r="I78" s="14">
        <v>31.321000000000002</v>
      </c>
      <c r="J78" s="14">
        <v>0.67200000000000004</v>
      </c>
      <c r="K78" s="14">
        <v>0.59</v>
      </c>
      <c r="L78" s="14">
        <v>0.39100000000000001</v>
      </c>
      <c r="M78" s="14"/>
      <c r="N78" s="172"/>
      <c r="O78" s="14"/>
      <c r="P78" s="1"/>
      <c r="Q78" s="1"/>
      <c r="R78" s="1"/>
      <c r="S78" s="1"/>
      <c r="T78" s="1"/>
      <c r="U78" s="1"/>
      <c r="V78" s="1"/>
      <c r="W78" s="1"/>
      <c r="X78" s="1"/>
      <c r="Y78" s="1"/>
      <c r="Z78" s="1"/>
      <c r="AA78" s="1"/>
      <c r="AB78" s="1"/>
      <c r="AC78" s="1"/>
      <c r="AD78" s="1"/>
      <c r="AE78" s="1"/>
      <c r="AF78" s="1"/>
      <c r="AG78" s="1"/>
      <c r="AH78" s="1"/>
      <c r="AI78" s="1"/>
      <c r="AJ78" s="1"/>
      <c r="AK78" s="1"/>
      <c r="AL78" s="1"/>
      <c r="AM78" s="1"/>
    </row>
    <row r="79" spans="1:39" ht="15.75" customHeight="1" x14ac:dyDescent="0.2">
      <c r="A79" s="1"/>
      <c r="B79" s="184"/>
      <c r="C79" s="14" t="s">
        <v>434</v>
      </c>
      <c r="D79" s="14">
        <v>0.8427</v>
      </c>
      <c r="E79" s="14">
        <v>0.29020000000000001</v>
      </c>
      <c r="F79" s="14">
        <v>2.903</v>
      </c>
      <c r="G79" s="14">
        <v>1.324E-2</v>
      </c>
      <c r="H79" s="14"/>
      <c r="I79" s="14"/>
      <c r="J79" s="14"/>
      <c r="K79" s="14"/>
      <c r="L79" s="14"/>
      <c r="M79" s="14"/>
      <c r="N79" s="172"/>
      <c r="O79" s="14"/>
      <c r="P79" s="1"/>
      <c r="Q79" s="1"/>
      <c r="R79" s="1"/>
      <c r="S79" s="1"/>
      <c r="T79" s="1"/>
      <c r="U79" s="1"/>
      <c r="V79" s="1"/>
      <c r="W79" s="1"/>
      <c r="X79" s="1"/>
      <c r="Y79" s="1"/>
      <c r="Z79" s="1"/>
      <c r="AA79" s="1"/>
      <c r="AB79" s="1"/>
      <c r="AC79" s="1"/>
      <c r="AD79" s="1"/>
      <c r="AE79" s="1"/>
      <c r="AF79" s="1"/>
      <c r="AG79" s="1"/>
      <c r="AH79" s="1"/>
      <c r="AI79" s="1"/>
      <c r="AJ79" s="1"/>
      <c r="AK79" s="1"/>
      <c r="AL79" s="1"/>
      <c r="AM79" s="1"/>
    </row>
    <row r="80" spans="1:39" ht="15.75" customHeight="1" x14ac:dyDescent="0.2">
      <c r="A80" s="1"/>
      <c r="B80" s="184"/>
      <c r="C80" s="14" t="s">
        <v>436</v>
      </c>
      <c r="D80" s="14">
        <v>-0.79269999999999996</v>
      </c>
      <c r="E80" s="14">
        <v>0.27660000000000001</v>
      </c>
      <c r="F80" s="14">
        <v>-2.8660000000000001</v>
      </c>
      <c r="G80" s="14">
        <v>1.4200000000000001E-2</v>
      </c>
      <c r="H80" s="14"/>
      <c r="I80" s="14"/>
      <c r="J80" s="14"/>
      <c r="K80" s="14"/>
      <c r="L80" s="14"/>
      <c r="M80" s="14"/>
      <c r="N80" s="172"/>
      <c r="O80" s="14"/>
      <c r="P80" s="1"/>
      <c r="Q80" s="1"/>
      <c r="R80" s="1"/>
      <c r="S80" s="1"/>
      <c r="T80" s="1"/>
      <c r="U80" s="1"/>
      <c r="V80" s="1"/>
      <c r="W80" s="1"/>
      <c r="X80" s="1"/>
      <c r="Y80" s="1"/>
      <c r="Z80" s="1"/>
      <c r="AA80" s="1"/>
      <c r="AB80" s="1"/>
      <c r="AC80" s="1"/>
      <c r="AD80" s="1"/>
      <c r="AE80" s="1"/>
      <c r="AF80" s="1"/>
      <c r="AG80" s="1"/>
      <c r="AH80" s="1"/>
      <c r="AI80" s="1"/>
      <c r="AJ80" s="1"/>
      <c r="AK80" s="1"/>
      <c r="AL80" s="1"/>
      <c r="AM80" s="1"/>
    </row>
    <row r="81" spans="1:39" ht="15.75" customHeight="1" x14ac:dyDescent="0.2">
      <c r="A81" s="1"/>
      <c r="B81" s="184"/>
      <c r="C81" s="14" t="s">
        <v>132</v>
      </c>
      <c r="D81" s="14">
        <v>1.1404000000000001</v>
      </c>
      <c r="E81" s="14">
        <v>0.31440000000000001</v>
      </c>
      <c r="F81" s="14">
        <v>3.6269999999999998</v>
      </c>
      <c r="G81" s="14">
        <v>3.47E-3</v>
      </c>
      <c r="H81" s="14"/>
      <c r="I81" s="14"/>
      <c r="J81" s="14"/>
      <c r="K81" s="14"/>
      <c r="L81" s="14"/>
      <c r="M81" s="14"/>
      <c r="N81" s="172"/>
      <c r="O81" s="14"/>
      <c r="P81" s="1"/>
      <c r="Q81" s="1"/>
      <c r="R81" s="1"/>
      <c r="S81" s="1"/>
      <c r="T81" s="1"/>
      <c r="U81" s="1"/>
      <c r="V81" s="1"/>
      <c r="W81" s="1"/>
      <c r="X81" s="1"/>
      <c r="Y81" s="1"/>
      <c r="Z81" s="1"/>
      <c r="AA81" s="1"/>
      <c r="AB81" s="1"/>
      <c r="AC81" s="1"/>
      <c r="AD81" s="1"/>
      <c r="AE81" s="1"/>
      <c r="AF81" s="1"/>
      <c r="AG81" s="1"/>
      <c r="AH81" s="1"/>
      <c r="AI81" s="1"/>
      <c r="AJ81" s="1"/>
      <c r="AK81" s="1"/>
      <c r="AL81" s="1"/>
      <c r="AM81" s="1"/>
    </row>
    <row r="82" spans="1:39" ht="15.75" customHeight="1" x14ac:dyDescent="0.2">
      <c r="A82" s="1"/>
      <c r="B82" s="184"/>
      <c r="C82" s="190" t="s">
        <v>580</v>
      </c>
      <c r="D82" s="14"/>
      <c r="E82" s="14"/>
      <c r="F82" s="14"/>
      <c r="G82" s="14"/>
      <c r="H82" s="14"/>
      <c r="I82" s="14"/>
      <c r="J82" s="14"/>
      <c r="K82" s="14"/>
      <c r="L82" s="14"/>
      <c r="M82" s="14"/>
      <c r="N82" s="172"/>
      <c r="O82" s="14"/>
      <c r="P82" s="1"/>
      <c r="Q82" s="1"/>
      <c r="R82" s="1"/>
      <c r="S82" s="1"/>
      <c r="T82" s="1"/>
      <c r="U82" s="1"/>
      <c r="V82" s="1"/>
      <c r="W82" s="1"/>
      <c r="X82" s="1"/>
      <c r="Y82" s="1"/>
      <c r="Z82" s="1"/>
      <c r="AA82" s="1"/>
      <c r="AB82" s="1"/>
      <c r="AC82" s="1"/>
      <c r="AD82" s="1"/>
      <c r="AE82" s="1"/>
      <c r="AF82" s="1"/>
      <c r="AG82" s="1"/>
      <c r="AH82" s="1"/>
      <c r="AI82" s="1"/>
      <c r="AJ82" s="1"/>
      <c r="AK82" s="1"/>
      <c r="AL82" s="1"/>
      <c r="AM82" s="1"/>
    </row>
    <row r="83" spans="1:39" ht="15.75" customHeight="1" x14ac:dyDescent="0.2">
      <c r="A83" s="1"/>
      <c r="B83" s="184"/>
      <c r="C83" s="190" t="s">
        <v>581</v>
      </c>
      <c r="D83" s="14"/>
      <c r="E83" s="14"/>
      <c r="F83" s="14"/>
      <c r="G83" s="14"/>
      <c r="H83" s="14"/>
      <c r="I83" s="14"/>
      <c r="J83" s="14"/>
      <c r="K83" s="14"/>
      <c r="L83" s="14"/>
      <c r="M83" s="14"/>
      <c r="N83" s="172"/>
      <c r="O83" s="14"/>
      <c r="P83" s="1"/>
      <c r="Q83" s="1"/>
      <c r="R83" s="1"/>
      <c r="S83" s="1"/>
      <c r="T83" s="1"/>
      <c r="U83" s="1"/>
      <c r="V83" s="1"/>
      <c r="W83" s="1"/>
      <c r="X83" s="1"/>
      <c r="Y83" s="1"/>
      <c r="Z83" s="1"/>
      <c r="AA83" s="1"/>
      <c r="AB83" s="1"/>
      <c r="AC83" s="1"/>
      <c r="AD83" s="1"/>
      <c r="AE83" s="1"/>
      <c r="AF83" s="1"/>
      <c r="AG83" s="1"/>
      <c r="AH83" s="1"/>
      <c r="AI83" s="1"/>
      <c r="AJ83" s="1"/>
      <c r="AK83" s="1"/>
      <c r="AL83" s="1"/>
      <c r="AM83" s="1"/>
    </row>
    <row r="84" spans="1:39" ht="15.75" customHeight="1" x14ac:dyDescent="0.2">
      <c r="A84" s="1"/>
      <c r="B84" s="184"/>
      <c r="C84" s="190"/>
      <c r="D84" s="14"/>
      <c r="E84" s="14"/>
      <c r="F84" s="14"/>
      <c r="G84" s="14"/>
      <c r="H84" s="14"/>
      <c r="I84" s="14"/>
      <c r="J84" s="14"/>
      <c r="K84" s="14"/>
      <c r="L84" s="14"/>
      <c r="M84" s="14"/>
      <c r="N84" s="172"/>
      <c r="O84" s="14"/>
      <c r="P84" s="1"/>
      <c r="Q84" s="1"/>
      <c r="R84" s="1"/>
      <c r="S84" s="1"/>
      <c r="T84" s="1"/>
      <c r="U84" s="1"/>
      <c r="V84" s="1"/>
      <c r="W84" s="1"/>
      <c r="X84" s="1"/>
      <c r="Y84" s="1"/>
      <c r="Z84" s="1"/>
      <c r="AA84" s="1"/>
      <c r="AB84" s="1"/>
      <c r="AC84" s="1"/>
      <c r="AD84" s="1"/>
      <c r="AE84" s="1"/>
      <c r="AF84" s="1"/>
      <c r="AG84" s="1"/>
      <c r="AH84" s="1"/>
      <c r="AI84" s="1"/>
      <c r="AJ84" s="1"/>
      <c r="AK84" s="1"/>
      <c r="AL84" s="1"/>
      <c r="AM84" s="1"/>
    </row>
    <row r="85" spans="1:39" ht="15.75" customHeight="1" x14ac:dyDescent="0.2">
      <c r="A85" s="1"/>
      <c r="B85" s="209" t="s">
        <v>444</v>
      </c>
      <c r="C85" s="162" t="s">
        <v>560</v>
      </c>
      <c r="D85" s="163"/>
      <c r="E85" s="163"/>
      <c r="F85" s="163"/>
      <c r="G85" s="163"/>
      <c r="H85" s="163"/>
      <c r="I85" s="163"/>
      <c r="J85" s="163"/>
      <c r="K85" s="163"/>
      <c r="L85" s="163"/>
      <c r="M85" s="163"/>
      <c r="N85" s="165"/>
      <c r="O85" s="14"/>
      <c r="P85" s="1"/>
      <c r="Q85" s="1"/>
      <c r="R85" s="1"/>
      <c r="S85" s="1"/>
      <c r="T85" s="1"/>
      <c r="U85" s="1"/>
      <c r="V85" s="1"/>
      <c r="W85" s="1"/>
      <c r="X85" s="1"/>
      <c r="Y85" s="1"/>
      <c r="Z85" s="1"/>
      <c r="AA85" s="1"/>
      <c r="AB85" s="1"/>
      <c r="AC85" s="1"/>
      <c r="AD85" s="1"/>
      <c r="AE85" s="1"/>
      <c r="AF85" s="1"/>
      <c r="AG85" s="1"/>
      <c r="AH85" s="1"/>
      <c r="AI85" s="1"/>
      <c r="AJ85" s="1"/>
      <c r="AK85" s="1"/>
      <c r="AL85" s="1"/>
      <c r="AM85" s="1"/>
    </row>
    <row r="86" spans="1:39" ht="15.75" customHeight="1" x14ac:dyDescent="0.2">
      <c r="A86" s="1"/>
      <c r="B86" s="184"/>
      <c r="C86" s="190" t="s">
        <v>324</v>
      </c>
      <c r="D86" s="14">
        <v>1.7218</v>
      </c>
      <c r="E86" s="14">
        <v>0.31080000000000002</v>
      </c>
      <c r="F86" s="14">
        <v>28.552600000000002</v>
      </c>
      <c r="G86" s="14">
        <v>5.54</v>
      </c>
      <c r="H86" s="14">
        <v>5.9499999999999998E-6</v>
      </c>
      <c r="I86" s="14">
        <v>226.01300000000001</v>
      </c>
      <c r="J86" s="14">
        <v>226.95599999999999</v>
      </c>
      <c r="K86" s="14">
        <v>0.59599999999999997</v>
      </c>
      <c r="L86" s="14">
        <v>0.36199999999999999</v>
      </c>
      <c r="M86" s="14">
        <v>0.56699999999999995</v>
      </c>
      <c r="N86" s="172"/>
      <c r="O86" s="14"/>
      <c r="P86" s="1"/>
      <c r="Q86" s="1"/>
      <c r="R86" s="1"/>
      <c r="S86" s="1"/>
      <c r="T86" s="1"/>
      <c r="U86" s="1"/>
      <c r="V86" s="1"/>
      <c r="W86" s="1"/>
      <c r="X86" s="1"/>
      <c r="Y86" s="1"/>
      <c r="Z86" s="1"/>
      <c r="AA86" s="1"/>
      <c r="AB86" s="1"/>
      <c r="AC86" s="1"/>
      <c r="AD86" s="1"/>
      <c r="AE86" s="1"/>
      <c r="AF86" s="1"/>
      <c r="AG86" s="1"/>
      <c r="AH86" s="1"/>
      <c r="AI86" s="1"/>
      <c r="AJ86" s="1"/>
      <c r="AK86" s="1"/>
      <c r="AL86" s="1"/>
      <c r="AM86" s="1"/>
    </row>
    <row r="87" spans="1:39" ht="15.75" customHeight="1" x14ac:dyDescent="0.2">
      <c r="A87" s="1"/>
      <c r="B87" s="184"/>
      <c r="C87" s="190" t="s">
        <v>434</v>
      </c>
      <c r="D87" s="14">
        <v>0.79049999999999998</v>
      </c>
      <c r="E87" s="14">
        <v>0.14019999999999999</v>
      </c>
      <c r="F87" s="14">
        <v>79.906800000000004</v>
      </c>
      <c r="G87" s="14">
        <v>5.6369999999999996</v>
      </c>
      <c r="H87" s="14">
        <v>2.5199999999999998E-7</v>
      </c>
      <c r="I87" s="14"/>
      <c r="J87" s="14"/>
      <c r="K87" s="14"/>
      <c r="L87" s="14"/>
      <c r="M87" s="14"/>
      <c r="N87" s="172"/>
      <c r="O87" s="14"/>
      <c r="P87" s="1"/>
      <c r="Q87" s="1"/>
      <c r="R87" s="1"/>
      <c r="S87" s="1"/>
      <c r="T87" s="1"/>
      <c r="U87" s="1"/>
      <c r="V87" s="1"/>
      <c r="W87" s="1"/>
      <c r="X87" s="1"/>
      <c r="Y87" s="1"/>
      <c r="Z87" s="1"/>
      <c r="AA87" s="1"/>
      <c r="AB87" s="1"/>
      <c r="AC87" s="1"/>
      <c r="AD87" s="1"/>
      <c r="AE87" s="1"/>
      <c r="AF87" s="1"/>
      <c r="AG87" s="1"/>
      <c r="AH87" s="1"/>
      <c r="AI87" s="1"/>
      <c r="AJ87" s="1"/>
      <c r="AK87" s="1"/>
      <c r="AL87" s="1"/>
      <c r="AM87" s="1"/>
    </row>
    <row r="88" spans="1:39" ht="15.75" customHeight="1" x14ac:dyDescent="0.2">
      <c r="A88" s="1"/>
      <c r="B88" s="184"/>
      <c r="C88" s="190" t="s">
        <v>582</v>
      </c>
      <c r="D88" s="14">
        <v>-1.1049</v>
      </c>
      <c r="E88" s="14">
        <v>0.35070000000000001</v>
      </c>
      <c r="F88" s="14">
        <v>25.879000000000001</v>
      </c>
      <c r="G88" s="14">
        <v>-3.15</v>
      </c>
      <c r="H88" s="14">
        <v>4.0860000000000002E-3</v>
      </c>
      <c r="I88" s="14"/>
      <c r="J88" s="14"/>
      <c r="K88" s="14"/>
      <c r="L88" s="14"/>
      <c r="M88" s="14"/>
      <c r="N88" s="172"/>
      <c r="O88" s="14"/>
      <c r="P88" s="1"/>
      <c r="Q88" s="1"/>
      <c r="R88" s="1"/>
      <c r="S88" s="1"/>
      <c r="T88" s="1"/>
      <c r="U88" s="1"/>
      <c r="V88" s="1"/>
      <c r="W88" s="1"/>
      <c r="X88" s="1"/>
      <c r="Y88" s="1"/>
      <c r="Z88" s="1"/>
      <c r="AA88" s="1"/>
      <c r="AB88" s="1"/>
      <c r="AC88" s="1"/>
      <c r="AD88" s="1"/>
      <c r="AE88" s="1"/>
      <c r="AF88" s="1"/>
      <c r="AG88" s="1"/>
      <c r="AH88" s="1"/>
      <c r="AI88" s="1"/>
      <c r="AJ88" s="1"/>
      <c r="AK88" s="1"/>
      <c r="AL88" s="1"/>
      <c r="AM88" s="1"/>
    </row>
    <row r="89" spans="1:39" ht="15.75" customHeight="1" x14ac:dyDescent="0.2">
      <c r="A89" s="1"/>
      <c r="B89" s="184"/>
      <c r="C89" s="190" t="s">
        <v>583</v>
      </c>
      <c r="D89" s="14">
        <v>-1.3632</v>
      </c>
      <c r="E89" s="14">
        <v>0.36249999999999999</v>
      </c>
      <c r="F89" s="14">
        <v>24.718900000000001</v>
      </c>
      <c r="G89" s="14">
        <v>-3.7610000000000001</v>
      </c>
      <c r="H89" s="14">
        <v>9.2599999999999996E-4</v>
      </c>
      <c r="I89" s="14"/>
      <c r="J89" s="14"/>
      <c r="K89" s="14"/>
      <c r="L89" s="14"/>
      <c r="M89" s="14"/>
      <c r="N89" s="172"/>
      <c r="O89" s="14"/>
      <c r="P89" s="1"/>
      <c r="Q89" s="1"/>
      <c r="R89" s="1"/>
      <c r="S89" s="1"/>
      <c r="T89" s="1"/>
      <c r="U89" s="1"/>
      <c r="V89" s="1"/>
      <c r="W89" s="1"/>
      <c r="X89" s="1"/>
      <c r="Y89" s="1"/>
      <c r="Z89" s="1"/>
      <c r="AA89" s="1"/>
      <c r="AB89" s="1"/>
      <c r="AC89" s="1"/>
      <c r="AD89" s="1"/>
      <c r="AE89" s="1"/>
      <c r="AF89" s="1"/>
      <c r="AG89" s="1"/>
      <c r="AH89" s="1"/>
      <c r="AI89" s="1"/>
      <c r="AJ89" s="1"/>
      <c r="AK89" s="1"/>
      <c r="AL89" s="1"/>
      <c r="AM89" s="1"/>
    </row>
    <row r="90" spans="1:39" ht="15.75" customHeight="1" x14ac:dyDescent="0.2">
      <c r="A90" s="1"/>
      <c r="B90" s="184"/>
      <c r="C90" s="179" t="s">
        <v>563</v>
      </c>
      <c r="D90" s="180"/>
      <c r="E90" s="180"/>
      <c r="F90" s="180"/>
      <c r="G90" s="180"/>
      <c r="H90" s="180"/>
      <c r="I90" s="180"/>
      <c r="J90" s="180"/>
      <c r="K90" s="180"/>
      <c r="L90" s="180"/>
      <c r="M90" s="180"/>
      <c r="N90" s="181"/>
      <c r="O90" s="14"/>
      <c r="P90" s="1"/>
      <c r="Q90" s="1"/>
      <c r="R90" s="1"/>
      <c r="S90" s="1"/>
      <c r="T90" s="1"/>
      <c r="U90" s="1"/>
      <c r="V90" s="1"/>
      <c r="W90" s="1"/>
      <c r="X90" s="1"/>
      <c r="Y90" s="1"/>
      <c r="Z90" s="1"/>
      <c r="AA90" s="1"/>
      <c r="AB90" s="1"/>
      <c r="AC90" s="1"/>
      <c r="AD90" s="1"/>
      <c r="AE90" s="1"/>
      <c r="AF90" s="1"/>
      <c r="AG90" s="1"/>
      <c r="AH90" s="1"/>
      <c r="AI90" s="1"/>
      <c r="AJ90" s="1"/>
      <c r="AK90" s="1"/>
      <c r="AL90" s="1"/>
      <c r="AM90" s="1"/>
    </row>
    <row r="91" spans="1:39" ht="15.75" customHeight="1" x14ac:dyDescent="0.2">
      <c r="A91" s="1"/>
      <c r="B91" s="184"/>
      <c r="C91" s="210" t="s">
        <v>584</v>
      </c>
      <c r="D91" s="176">
        <v>0.75819999999999999</v>
      </c>
      <c r="E91" s="176">
        <v>0.1351</v>
      </c>
      <c r="F91" s="176">
        <v>30.043299999999999</v>
      </c>
      <c r="G91" s="176">
        <v>5.6130000000000004</v>
      </c>
      <c r="H91" s="14">
        <v>4.1099999999999996E-6</v>
      </c>
      <c r="I91" s="14">
        <v>226.934</v>
      </c>
      <c r="J91" s="14">
        <v>227.6</v>
      </c>
      <c r="K91" s="14">
        <v>0.60199999999999998</v>
      </c>
      <c r="L91" s="14">
        <v>0.33800000000000002</v>
      </c>
      <c r="M91" s="14">
        <v>0.56499999999999995</v>
      </c>
      <c r="N91" s="172"/>
      <c r="O91" s="14"/>
      <c r="P91" s="1"/>
      <c r="Q91" s="1"/>
      <c r="R91" s="1"/>
      <c r="S91" s="1"/>
      <c r="T91" s="1"/>
      <c r="U91" s="1"/>
      <c r="V91" s="1"/>
      <c r="W91" s="1"/>
      <c r="X91" s="1"/>
      <c r="Y91" s="1"/>
      <c r="Z91" s="1"/>
      <c r="AA91" s="1"/>
      <c r="AB91" s="1"/>
      <c r="AC91" s="1"/>
      <c r="AD91" s="1"/>
      <c r="AE91" s="1"/>
      <c r="AF91" s="1"/>
      <c r="AG91" s="1"/>
      <c r="AH91" s="1"/>
      <c r="AI91" s="1"/>
      <c r="AJ91" s="1"/>
      <c r="AK91" s="1"/>
      <c r="AL91" s="1"/>
      <c r="AM91" s="1"/>
    </row>
    <row r="92" spans="1:39" ht="15.75" customHeight="1" x14ac:dyDescent="0.2">
      <c r="A92" s="1"/>
      <c r="B92" s="184"/>
      <c r="C92" s="210" t="s">
        <v>434</v>
      </c>
      <c r="D92" s="176">
        <v>0.79179999999999995</v>
      </c>
      <c r="E92" s="176">
        <v>0.1404</v>
      </c>
      <c r="F92" s="176">
        <v>79.6798</v>
      </c>
      <c r="G92" s="176">
        <v>5.6390000000000002</v>
      </c>
      <c r="H92" s="176">
        <v>2.5100000000000001E-7</v>
      </c>
      <c r="I92" s="176"/>
      <c r="J92" s="176"/>
      <c r="K92" s="14"/>
      <c r="L92" s="14"/>
      <c r="M92" s="14"/>
      <c r="N92" s="172"/>
      <c r="O92" s="14"/>
      <c r="P92" s="1"/>
      <c r="Q92" s="1"/>
      <c r="R92" s="1"/>
      <c r="S92" s="1"/>
      <c r="T92" s="1"/>
      <c r="U92" s="1"/>
      <c r="V92" s="1"/>
      <c r="W92" s="1"/>
      <c r="X92" s="1"/>
      <c r="Y92" s="1"/>
      <c r="Z92" s="1"/>
      <c r="AA92" s="1"/>
      <c r="AB92" s="1"/>
      <c r="AC92" s="1"/>
      <c r="AD92" s="1"/>
      <c r="AE92" s="1"/>
      <c r="AF92" s="1"/>
      <c r="AG92" s="1"/>
      <c r="AH92" s="1"/>
      <c r="AI92" s="1"/>
      <c r="AJ92" s="1"/>
      <c r="AK92" s="1"/>
      <c r="AL92" s="1"/>
      <c r="AM92" s="1"/>
    </row>
    <row r="93" spans="1:39" ht="15.75" customHeight="1" x14ac:dyDescent="0.2">
      <c r="A93" s="1"/>
      <c r="B93" s="184"/>
      <c r="C93" s="210" t="s">
        <v>436</v>
      </c>
      <c r="D93" s="176">
        <v>-0.4486</v>
      </c>
      <c r="E93" s="176">
        <v>0.13350000000000001</v>
      </c>
      <c r="F93" s="176">
        <v>24.223500000000001</v>
      </c>
      <c r="G93" s="176">
        <v>-3.3610000000000002</v>
      </c>
      <c r="H93" s="176">
        <v>2.5699999999999998E-3</v>
      </c>
      <c r="I93" s="176"/>
      <c r="J93" s="176"/>
      <c r="K93" s="14"/>
      <c r="L93" s="14"/>
      <c r="M93" s="14"/>
      <c r="N93" s="172"/>
      <c r="O93" s="14"/>
      <c r="P93" s="1"/>
      <c r="Q93" s="1"/>
      <c r="R93" s="1"/>
      <c r="S93" s="1" t="s">
        <v>585</v>
      </c>
      <c r="T93" s="1"/>
      <c r="U93" s="1"/>
      <c r="V93" s="1"/>
      <c r="W93" s="1"/>
      <c r="X93" s="1"/>
      <c r="Y93" s="1"/>
      <c r="Z93" s="1"/>
      <c r="AA93" s="1"/>
      <c r="AB93" s="1"/>
      <c r="AC93" s="1"/>
      <c r="AD93" s="1"/>
      <c r="AE93" s="1"/>
      <c r="AF93" s="1"/>
      <c r="AG93" s="1"/>
      <c r="AH93" s="1"/>
      <c r="AI93" s="1"/>
      <c r="AJ93" s="1"/>
      <c r="AK93" s="1"/>
      <c r="AL93" s="1"/>
      <c r="AM93" s="1"/>
    </row>
    <row r="94" spans="1:39" ht="15.75" customHeight="1" x14ac:dyDescent="0.2">
      <c r="A94" s="1"/>
      <c r="B94" s="184"/>
      <c r="C94" s="211" t="s">
        <v>570</v>
      </c>
      <c r="D94" s="211"/>
      <c r="E94" s="211"/>
      <c r="F94" s="211"/>
      <c r="G94" s="211"/>
      <c r="H94" s="211"/>
      <c r="I94" s="211"/>
      <c r="J94" s="211"/>
      <c r="K94" s="212"/>
      <c r="L94" s="212"/>
      <c r="M94" s="212"/>
      <c r="N94" s="213"/>
      <c r="O94" s="14"/>
      <c r="P94" s="1"/>
      <c r="Q94" s="1"/>
      <c r="R94" s="1"/>
      <c r="S94" s="1"/>
      <c r="T94" s="1"/>
      <c r="U94" s="1"/>
      <c r="V94" s="1"/>
      <c r="W94" s="1"/>
      <c r="X94" s="1"/>
      <c r="Y94" s="1"/>
      <c r="Z94" s="1"/>
      <c r="AA94" s="1"/>
      <c r="AB94" s="1"/>
      <c r="AC94" s="1"/>
      <c r="AD94" s="1"/>
      <c r="AE94" s="1"/>
      <c r="AF94" s="1"/>
      <c r="AG94" s="1"/>
      <c r="AH94" s="1"/>
      <c r="AI94" s="1"/>
      <c r="AJ94" s="1"/>
      <c r="AK94" s="1"/>
      <c r="AL94" s="1"/>
      <c r="AM94" s="1"/>
    </row>
    <row r="95" spans="1:39" ht="15.75" customHeight="1" x14ac:dyDescent="0.2">
      <c r="A95" s="1"/>
      <c r="B95" s="184"/>
      <c r="C95" s="210" t="s">
        <v>324</v>
      </c>
      <c r="D95" s="176">
        <v>1.2656000000000001</v>
      </c>
      <c r="E95" s="176">
        <v>0.37169999999999997</v>
      </c>
      <c r="F95" s="14"/>
      <c r="G95" s="14">
        <v>3.4049999999999998</v>
      </c>
      <c r="H95" s="14">
        <v>1E-3</v>
      </c>
      <c r="I95" s="14">
        <v>233.905</v>
      </c>
      <c r="J95" s="14">
        <v>234.893</v>
      </c>
      <c r="K95" s="176">
        <v>0.30499999999999999</v>
      </c>
      <c r="L95" s="14">
        <v>0.27300000000000002</v>
      </c>
      <c r="M95" s="14">
        <v>0.80800000000000005</v>
      </c>
      <c r="N95" s="172"/>
      <c r="O95" s="14"/>
      <c r="P95" s="1"/>
      <c r="Q95" s="1"/>
      <c r="R95" s="1"/>
      <c r="S95" s="1"/>
      <c r="T95" s="1"/>
      <c r="U95" s="1"/>
      <c r="V95" s="1"/>
      <c r="W95" s="1"/>
      <c r="X95" s="1"/>
      <c r="Y95" s="1"/>
      <c r="Z95" s="1"/>
      <c r="AA95" s="1"/>
      <c r="AB95" s="1"/>
      <c r="AC95" s="1"/>
      <c r="AD95" s="1"/>
      <c r="AE95" s="1"/>
      <c r="AF95" s="1"/>
      <c r="AG95" s="1"/>
      <c r="AH95" s="1"/>
      <c r="AI95" s="1"/>
      <c r="AJ95" s="1"/>
      <c r="AK95" s="1"/>
      <c r="AL95" s="1"/>
      <c r="AM95" s="1"/>
    </row>
    <row r="96" spans="1:39" ht="15.75" customHeight="1" x14ac:dyDescent="0.2">
      <c r="A96" s="1"/>
      <c r="B96" s="184"/>
      <c r="C96" s="214" t="s">
        <v>586</v>
      </c>
      <c r="D96" s="215">
        <v>1.3383</v>
      </c>
      <c r="E96" s="215">
        <v>0.4738</v>
      </c>
      <c r="F96" s="215"/>
      <c r="G96" s="215">
        <v>2.8250000000000002</v>
      </c>
      <c r="H96" s="215">
        <v>5.8700000000000002E-3</v>
      </c>
      <c r="I96" s="215"/>
      <c r="J96" s="215"/>
      <c r="K96" s="215"/>
      <c r="L96" s="215"/>
      <c r="M96" s="215"/>
      <c r="N96" s="216"/>
      <c r="O96" s="14"/>
      <c r="P96" s="1"/>
      <c r="Q96" s="1"/>
      <c r="R96" s="1"/>
      <c r="S96" s="1"/>
      <c r="T96" s="1"/>
      <c r="U96" s="1"/>
      <c r="V96" s="1"/>
      <c r="W96" s="1"/>
      <c r="X96" s="1"/>
      <c r="Y96" s="1"/>
      <c r="Z96" s="1"/>
      <c r="AA96" s="1"/>
      <c r="AB96" s="1"/>
      <c r="AC96" s="1"/>
      <c r="AD96" s="1"/>
      <c r="AE96" s="1"/>
      <c r="AF96" s="1"/>
      <c r="AG96" s="1"/>
      <c r="AH96" s="1"/>
      <c r="AI96" s="1"/>
      <c r="AJ96" s="1"/>
      <c r="AK96" s="1"/>
      <c r="AL96" s="1"/>
      <c r="AM96" s="1"/>
    </row>
    <row r="97" spans="1:39" ht="15.75" customHeight="1" x14ac:dyDescent="0.2">
      <c r="A97" s="1"/>
      <c r="B97" s="184"/>
      <c r="C97" s="214" t="s">
        <v>587</v>
      </c>
      <c r="D97" s="215">
        <v>-0.50570000000000004</v>
      </c>
      <c r="E97" s="215">
        <v>0.52559999999999996</v>
      </c>
      <c r="F97" s="215"/>
      <c r="G97" s="215">
        <v>-0.96199999999999997</v>
      </c>
      <c r="H97" s="215">
        <v>0.33872999999999998</v>
      </c>
      <c r="I97" s="215"/>
      <c r="J97" s="215"/>
      <c r="K97" s="215"/>
      <c r="L97" s="215"/>
      <c r="M97" s="215"/>
      <c r="N97" s="216"/>
      <c r="O97" s="14"/>
      <c r="P97" s="1"/>
      <c r="Q97" s="1"/>
      <c r="R97" s="1"/>
      <c r="S97" s="1"/>
      <c r="T97" s="1"/>
      <c r="U97" s="1"/>
      <c r="V97" s="1"/>
      <c r="W97" s="1"/>
      <c r="X97" s="1"/>
      <c r="Y97" s="1"/>
      <c r="Z97" s="1"/>
      <c r="AA97" s="1"/>
      <c r="AB97" s="1"/>
      <c r="AC97" s="1"/>
      <c r="AD97" s="1"/>
      <c r="AE97" s="1"/>
      <c r="AF97" s="1"/>
      <c r="AG97" s="1"/>
      <c r="AH97" s="1"/>
      <c r="AI97" s="1"/>
      <c r="AJ97" s="1"/>
      <c r="AK97" s="1"/>
      <c r="AL97" s="1"/>
      <c r="AM97" s="1"/>
    </row>
    <row r="98" spans="1:39" ht="15.75" customHeight="1" x14ac:dyDescent="0.2">
      <c r="A98" s="1"/>
      <c r="B98" s="184"/>
      <c r="C98" s="214" t="s">
        <v>588</v>
      </c>
      <c r="D98" s="215">
        <v>-1.7542</v>
      </c>
      <c r="E98" s="215">
        <v>0.32569999999999999</v>
      </c>
      <c r="F98" s="215"/>
      <c r="G98" s="215">
        <v>-5.3860000000000001</v>
      </c>
      <c r="H98" s="215">
        <v>6.0500000000000003E-7</v>
      </c>
      <c r="I98" s="215"/>
      <c r="J98" s="215"/>
      <c r="K98" s="215"/>
      <c r="L98" s="215"/>
      <c r="M98" s="215"/>
      <c r="N98" s="216"/>
      <c r="O98" s="14"/>
      <c r="P98" s="1"/>
      <c r="Q98" s="1"/>
      <c r="R98" s="1"/>
      <c r="S98" s="1"/>
      <c r="T98" s="1"/>
      <c r="U98" s="1"/>
      <c r="V98" s="1"/>
      <c r="W98" s="1"/>
      <c r="X98" s="1"/>
      <c r="Y98" s="1"/>
      <c r="Z98" s="1"/>
      <c r="AA98" s="1"/>
      <c r="AB98" s="1"/>
      <c r="AC98" s="1"/>
      <c r="AD98" s="1"/>
      <c r="AE98" s="1"/>
      <c r="AF98" s="1"/>
      <c r="AG98" s="1"/>
      <c r="AH98" s="1"/>
      <c r="AI98" s="1"/>
      <c r="AJ98" s="1"/>
      <c r="AK98" s="1"/>
      <c r="AL98" s="1"/>
      <c r="AM98" s="1"/>
    </row>
    <row r="99" spans="1:39" ht="15.75" customHeight="1" x14ac:dyDescent="0.2">
      <c r="A99" s="1"/>
      <c r="B99" s="184"/>
      <c r="C99" s="214" t="s">
        <v>589</v>
      </c>
      <c r="D99" s="215" t="s">
        <v>372</v>
      </c>
      <c r="E99" s="215" t="s">
        <v>372</v>
      </c>
      <c r="F99" s="215"/>
      <c r="G99" s="215" t="s">
        <v>372</v>
      </c>
      <c r="H99" s="215" t="s">
        <v>372</v>
      </c>
      <c r="I99" s="215"/>
      <c r="J99" s="215"/>
      <c r="K99" s="215"/>
      <c r="L99" s="215"/>
      <c r="M99" s="215"/>
      <c r="N99" s="216"/>
      <c r="O99" s="14"/>
      <c r="P99" s="1"/>
      <c r="Q99" s="1"/>
      <c r="R99" s="1"/>
      <c r="S99" s="1"/>
      <c r="T99" s="1"/>
      <c r="U99" s="1"/>
      <c r="V99" s="1"/>
      <c r="W99" s="1"/>
      <c r="X99" s="1"/>
      <c r="Y99" s="1"/>
      <c r="Z99" s="1"/>
      <c r="AA99" s="1"/>
      <c r="AB99" s="1"/>
      <c r="AC99" s="1"/>
      <c r="AD99" s="1"/>
      <c r="AE99" s="1"/>
      <c r="AF99" s="1"/>
      <c r="AG99" s="1"/>
      <c r="AH99" s="1"/>
      <c r="AI99" s="1"/>
      <c r="AJ99" s="1"/>
      <c r="AK99" s="1"/>
      <c r="AL99" s="1"/>
      <c r="AM99" s="1"/>
    </row>
    <row r="100" spans="1:39" ht="15.75" customHeight="1" x14ac:dyDescent="0.2">
      <c r="A100" s="1"/>
      <c r="B100" s="184"/>
      <c r="C100" s="214" t="s">
        <v>590</v>
      </c>
      <c r="D100" s="215">
        <v>-1.9511000000000001</v>
      </c>
      <c r="E100" s="215">
        <v>0.3226</v>
      </c>
      <c r="F100" s="215"/>
      <c r="G100" s="215">
        <v>-6.048</v>
      </c>
      <c r="H100" s="215">
        <v>3.5700000000000002E-8</v>
      </c>
      <c r="I100" s="215"/>
      <c r="J100" s="215"/>
      <c r="K100" s="215"/>
      <c r="L100" s="215"/>
      <c r="M100" s="215"/>
      <c r="N100" s="216"/>
      <c r="O100" s="14"/>
      <c r="P100" s="1"/>
      <c r="Q100" s="1"/>
      <c r="R100" s="1"/>
      <c r="S100" s="1"/>
      <c r="T100" s="1"/>
      <c r="U100" s="1"/>
      <c r="V100" s="1"/>
      <c r="W100" s="1"/>
      <c r="X100" s="1"/>
      <c r="Y100" s="1"/>
      <c r="Z100" s="1"/>
      <c r="AA100" s="1"/>
      <c r="AB100" s="1"/>
      <c r="AC100" s="1"/>
      <c r="AD100" s="1"/>
      <c r="AE100" s="1"/>
      <c r="AF100" s="1"/>
      <c r="AG100" s="1"/>
      <c r="AH100" s="1"/>
      <c r="AI100" s="1"/>
      <c r="AJ100" s="1"/>
      <c r="AK100" s="1"/>
      <c r="AL100" s="1"/>
      <c r="AM100" s="1"/>
    </row>
    <row r="101" spans="1:39" ht="15.75" customHeight="1" x14ac:dyDescent="0.2">
      <c r="A101" s="1"/>
      <c r="B101" s="184"/>
      <c r="C101" s="198" t="s">
        <v>571</v>
      </c>
      <c r="D101" s="199"/>
      <c r="E101" s="199"/>
      <c r="F101" s="199"/>
      <c r="G101" s="199"/>
      <c r="H101" s="199"/>
      <c r="I101" s="199"/>
      <c r="J101" s="199"/>
      <c r="K101" s="199"/>
      <c r="L101" s="199"/>
      <c r="M101" s="199"/>
      <c r="N101" s="200"/>
      <c r="O101" s="14"/>
      <c r="P101" s="1"/>
      <c r="Q101" s="1"/>
      <c r="R101" s="1"/>
      <c r="S101" s="1"/>
      <c r="T101" s="1"/>
      <c r="U101" s="1"/>
      <c r="V101" s="1"/>
      <c r="W101" s="1"/>
      <c r="X101" s="1"/>
      <c r="Y101" s="1"/>
      <c r="Z101" s="1"/>
      <c r="AA101" s="1"/>
      <c r="AB101" s="1"/>
      <c r="AC101" s="1"/>
      <c r="AD101" s="1"/>
      <c r="AE101" s="1"/>
      <c r="AF101" s="1"/>
      <c r="AG101" s="1"/>
      <c r="AH101" s="1"/>
      <c r="AI101" s="1"/>
      <c r="AJ101" s="1"/>
      <c r="AK101" s="1"/>
      <c r="AL101" s="1"/>
      <c r="AM101" s="1"/>
    </row>
    <row r="102" spans="1:39" ht="15.75" customHeight="1" x14ac:dyDescent="0.2">
      <c r="A102" s="1"/>
      <c r="B102" s="184"/>
      <c r="C102" s="210" t="s">
        <v>324</v>
      </c>
      <c r="D102" s="176">
        <v>2.9043999999999999</v>
      </c>
      <c r="E102" s="176">
        <v>0.44869999999999999</v>
      </c>
      <c r="F102" s="176">
        <v>16.888300000000001</v>
      </c>
      <c r="G102" s="176">
        <v>6.4729999999999999</v>
      </c>
      <c r="H102" s="176">
        <v>5.9200000000000001E-6</v>
      </c>
      <c r="I102" s="176">
        <v>214.768</v>
      </c>
      <c r="J102" s="14">
        <v>216.96299999999999</v>
      </c>
      <c r="K102" s="14">
        <v>0.6</v>
      </c>
      <c r="L102" s="14">
        <v>0.47199999999999998</v>
      </c>
      <c r="M102" s="172">
        <v>0.57799999999999996</v>
      </c>
      <c r="N102" s="172"/>
      <c r="O102" s="14"/>
      <c r="P102" s="1"/>
      <c r="Q102" s="1"/>
      <c r="R102" s="1"/>
      <c r="S102" s="1"/>
      <c r="T102" s="1"/>
      <c r="U102" s="1"/>
      <c r="V102" s="1"/>
      <c r="W102" s="1"/>
      <c r="X102" s="1"/>
      <c r="Y102" s="1"/>
      <c r="Z102" s="1"/>
      <c r="AA102" s="1"/>
      <c r="AB102" s="1"/>
      <c r="AC102" s="1"/>
      <c r="AD102" s="1"/>
      <c r="AE102" s="1"/>
      <c r="AF102" s="1"/>
      <c r="AG102" s="1"/>
      <c r="AH102" s="1"/>
      <c r="AI102" s="1"/>
      <c r="AJ102" s="1"/>
      <c r="AK102" s="1"/>
      <c r="AL102" s="1"/>
      <c r="AM102" s="1"/>
    </row>
    <row r="103" spans="1:39" ht="15.75" customHeight="1" x14ac:dyDescent="0.2">
      <c r="A103" s="1"/>
      <c r="B103" s="184"/>
      <c r="C103" s="210" t="s">
        <v>434</v>
      </c>
      <c r="D103" s="176">
        <v>0.76219999999999999</v>
      </c>
      <c r="E103" s="176">
        <v>0.1421</v>
      </c>
      <c r="F103" s="176">
        <v>76.640199999999993</v>
      </c>
      <c r="G103" s="176">
        <v>5.3630000000000004</v>
      </c>
      <c r="H103" s="176">
        <v>8.4E-7</v>
      </c>
      <c r="I103" s="176"/>
      <c r="J103" s="14"/>
      <c r="K103" s="14"/>
      <c r="L103" s="14"/>
      <c r="M103" s="14"/>
      <c r="N103" s="172"/>
      <c r="O103" s="14"/>
      <c r="P103" s="1"/>
      <c r="Q103" s="1"/>
      <c r="R103" s="1"/>
      <c r="S103" s="1"/>
      <c r="T103" s="1"/>
      <c r="U103" s="1"/>
      <c r="V103" s="1"/>
      <c r="W103" s="1"/>
      <c r="X103" s="1"/>
      <c r="Y103" s="1"/>
      <c r="Z103" s="1"/>
      <c r="AA103" s="1"/>
      <c r="AB103" s="1"/>
      <c r="AC103" s="1"/>
      <c r="AD103" s="1"/>
      <c r="AE103" s="1"/>
      <c r="AF103" s="1"/>
      <c r="AG103" s="1"/>
      <c r="AH103" s="1"/>
      <c r="AI103" s="1"/>
      <c r="AJ103" s="1"/>
      <c r="AK103" s="1"/>
      <c r="AL103" s="1"/>
      <c r="AM103" s="1"/>
    </row>
    <row r="104" spans="1:39" ht="15.75" customHeight="1" x14ac:dyDescent="0.2">
      <c r="A104" s="1"/>
      <c r="B104" s="184"/>
      <c r="C104" s="214" t="s">
        <v>591</v>
      </c>
      <c r="D104" s="215">
        <v>-1.7283999999999999</v>
      </c>
      <c r="E104" s="215">
        <v>0.54890000000000005</v>
      </c>
      <c r="F104" s="215">
        <v>20.011399999999998</v>
      </c>
      <c r="G104" s="215">
        <v>-3.149</v>
      </c>
      <c r="H104" s="215">
        <v>5.0499999999999998E-3</v>
      </c>
      <c r="I104" s="215"/>
      <c r="J104" s="215"/>
      <c r="K104" s="215"/>
      <c r="L104" s="215"/>
      <c r="M104" s="215"/>
      <c r="N104" s="216"/>
      <c r="O104" s="14"/>
      <c r="P104" s="1"/>
      <c r="Q104" s="1"/>
      <c r="R104" s="1"/>
      <c r="S104" s="1"/>
      <c r="T104" s="1"/>
      <c r="U104" s="1"/>
      <c r="V104" s="1"/>
      <c r="W104" s="1"/>
      <c r="X104" s="1"/>
      <c r="Y104" s="1"/>
      <c r="Z104" s="1"/>
      <c r="AA104" s="1"/>
      <c r="AB104" s="1"/>
      <c r="AC104" s="1"/>
      <c r="AD104" s="1"/>
      <c r="AE104" s="1"/>
      <c r="AF104" s="1"/>
      <c r="AG104" s="1"/>
      <c r="AH104" s="1"/>
      <c r="AI104" s="1"/>
      <c r="AJ104" s="1"/>
      <c r="AK104" s="1"/>
      <c r="AL104" s="1"/>
      <c r="AM104" s="1"/>
    </row>
    <row r="105" spans="1:39" ht="15.75" customHeight="1" x14ac:dyDescent="0.2">
      <c r="A105" s="1"/>
      <c r="B105" s="184"/>
      <c r="C105" s="214" t="s">
        <v>592</v>
      </c>
      <c r="D105" s="215">
        <v>-2.2103999999999999</v>
      </c>
      <c r="E105" s="215">
        <v>0.62329999999999997</v>
      </c>
      <c r="F105" s="215">
        <v>15.6812</v>
      </c>
      <c r="G105" s="215">
        <v>-3.5459999999999998</v>
      </c>
      <c r="H105" s="215">
        <v>2.7599999999999999E-3</v>
      </c>
      <c r="I105" s="215"/>
      <c r="J105" s="215"/>
      <c r="K105" s="215"/>
      <c r="L105" s="215"/>
      <c r="M105" s="215"/>
      <c r="N105" s="216"/>
      <c r="O105" s="14"/>
      <c r="P105" s="1"/>
      <c r="Q105" s="1"/>
      <c r="R105" s="1"/>
      <c r="S105" s="1"/>
      <c r="T105" s="1"/>
      <c r="U105" s="1"/>
      <c r="V105" s="1"/>
      <c r="W105" s="1"/>
      <c r="X105" s="1"/>
      <c r="Y105" s="1"/>
      <c r="Z105" s="1"/>
      <c r="AA105" s="1"/>
      <c r="AB105" s="1"/>
      <c r="AC105" s="1"/>
      <c r="AD105" s="1"/>
      <c r="AE105" s="1"/>
      <c r="AF105" s="1"/>
      <c r="AG105" s="1"/>
      <c r="AH105" s="1"/>
      <c r="AI105" s="1"/>
      <c r="AJ105" s="1"/>
      <c r="AK105" s="1"/>
      <c r="AL105" s="1"/>
      <c r="AM105" s="1"/>
    </row>
    <row r="106" spans="1:39" ht="15.75" customHeight="1" x14ac:dyDescent="0.2">
      <c r="A106" s="1"/>
      <c r="B106" s="184"/>
      <c r="C106" s="214" t="s">
        <v>593</v>
      </c>
      <c r="D106" s="215">
        <v>-0.57799999999999996</v>
      </c>
      <c r="E106" s="215">
        <v>0.3538</v>
      </c>
      <c r="F106" s="215">
        <v>27.107299999999999</v>
      </c>
      <c r="G106" s="215">
        <v>-1.6339999999999999</v>
      </c>
      <c r="H106" s="215">
        <v>0.11385000000000001</v>
      </c>
      <c r="I106" s="215"/>
      <c r="J106" s="215"/>
      <c r="K106" s="215"/>
      <c r="L106" s="215"/>
      <c r="M106" s="215"/>
      <c r="N106" s="216"/>
      <c r="O106" s="14"/>
      <c r="P106" s="1"/>
      <c r="Q106" s="1"/>
      <c r="R106" s="1"/>
      <c r="S106" s="1"/>
      <c r="T106" s="1"/>
      <c r="U106" s="1"/>
      <c r="V106" s="1"/>
      <c r="W106" s="1"/>
      <c r="X106" s="1"/>
      <c r="Y106" s="1"/>
      <c r="Z106" s="1"/>
      <c r="AA106" s="1"/>
      <c r="AB106" s="1"/>
      <c r="AC106" s="1"/>
      <c r="AD106" s="1"/>
      <c r="AE106" s="1"/>
      <c r="AF106" s="1"/>
      <c r="AG106" s="1"/>
      <c r="AH106" s="1"/>
      <c r="AI106" s="1"/>
      <c r="AJ106" s="1"/>
      <c r="AK106" s="1"/>
      <c r="AL106" s="1"/>
      <c r="AM106" s="1"/>
    </row>
    <row r="107" spans="1:39" ht="15.75" customHeight="1" x14ac:dyDescent="0.2">
      <c r="A107" s="1"/>
      <c r="B107" s="184"/>
      <c r="C107" s="214" t="s">
        <v>594</v>
      </c>
      <c r="D107" s="215">
        <v>-2.4883000000000002</v>
      </c>
      <c r="E107" s="215">
        <v>0.63390000000000002</v>
      </c>
      <c r="F107" s="215">
        <v>16.821200000000001</v>
      </c>
      <c r="G107" s="215">
        <v>-3.9249999999999998</v>
      </c>
      <c r="H107" s="215">
        <v>1.1100000000000001E-3</v>
      </c>
      <c r="I107" s="215"/>
      <c r="J107" s="215"/>
      <c r="K107" s="215"/>
      <c r="L107" s="215"/>
      <c r="M107" s="215"/>
      <c r="N107" s="216"/>
      <c r="O107" s="14"/>
      <c r="P107" s="1"/>
      <c r="Q107" s="1"/>
      <c r="R107" s="1"/>
      <c r="S107" s="1"/>
      <c r="T107" s="1"/>
      <c r="U107" s="1"/>
      <c r="V107" s="1"/>
      <c r="W107" s="1"/>
      <c r="X107" s="1"/>
      <c r="Y107" s="1"/>
      <c r="Z107" s="1"/>
      <c r="AA107" s="1"/>
      <c r="AB107" s="1"/>
      <c r="AC107" s="1"/>
      <c r="AD107" s="1"/>
      <c r="AE107" s="1"/>
      <c r="AF107" s="1"/>
      <c r="AG107" s="1"/>
      <c r="AH107" s="1"/>
      <c r="AI107" s="1"/>
      <c r="AJ107" s="1"/>
      <c r="AK107" s="1"/>
      <c r="AL107" s="1"/>
      <c r="AM107" s="1"/>
    </row>
    <row r="108" spans="1:39" ht="16.5" customHeight="1" x14ac:dyDescent="0.2">
      <c r="A108" s="1"/>
      <c r="B108" s="184"/>
      <c r="C108" s="214" t="s">
        <v>595</v>
      </c>
      <c r="D108" s="215">
        <v>-0.80759999999999998</v>
      </c>
      <c r="E108" s="215">
        <v>0.3589</v>
      </c>
      <c r="F108" s="215">
        <v>25.4923</v>
      </c>
      <c r="G108" s="215">
        <v>-2.2509999999999999</v>
      </c>
      <c r="H108" s="215">
        <v>3.3279999999999997E-2</v>
      </c>
      <c r="I108" s="215"/>
      <c r="J108" s="215"/>
      <c r="K108" s="215"/>
      <c r="L108" s="215"/>
      <c r="M108" s="215"/>
      <c r="N108" s="216"/>
      <c r="O108" s="14"/>
      <c r="P108" s="1"/>
      <c r="Q108" s="1"/>
      <c r="R108" s="1"/>
      <c r="S108" s="1"/>
      <c r="T108" s="1"/>
      <c r="U108" s="1"/>
      <c r="V108" s="1"/>
      <c r="W108" s="1"/>
      <c r="X108" s="1"/>
      <c r="Y108" s="1"/>
      <c r="Z108" s="1"/>
      <c r="AA108" s="1"/>
      <c r="AB108" s="1"/>
      <c r="AC108" s="1"/>
      <c r="AD108" s="1"/>
      <c r="AE108" s="1"/>
      <c r="AF108" s="1"/>
      <c r="AG108" s="1"/>
      <c r="AH108" s="1"/>
      <c r="AI108" s="1"/>
      <c r="AJ108" s="1"/>
      <c r="AK108" s="1"/>
      <c r="AL108" s="1"/>
      <c r="AM108" s="1"/>
    </row>
    <row r="109" spans="1:39" ht="15.75" customHeight="1" x14ac:dyDescent="0.2">
      <c r="A109" s="1"/>
      <c r="B109" s="184"/>
      <c r="C109" s="212" t="s">
        <v>572</v>
      </c>
      <c r="D109" s="212"/>
      <c r="E109" s="212"/>
      <c r="F109" s="212"/>
      <c r="G109" s="212"/>
      <c r="H109" s="212"/>
      <c r="I109" s="212"/>
      <c r="J109" s="212"/>
      <c r="K109" s="212"/>
      <c r="L109" s="212"/>
      <c r="M109" s="212"/>
      <c r="N109" s="213"/>
      <c r="O109" s="190"/>
      <c r="P109" s="1"/>
      <c r="Q109" s="1"/>
      <c r="R109" s="1"/>
      <c r="S109" s="1"/>
      <c r="T109" s="1"/>
      <c r="U109" s="1"/>
      <c r="V109" s="1"/>
      <c r="W109" s="1"/>
      <c r="X109" s="1"/>
      <c r="Y109" s="1"/>
      <c r="Z109" s="1"/>
      <c r="AA109" s="1"/>
      <c r="AB109" s="1"/>
      <c r="AC109" s="1"/>
      <c r="AD109" s="1"/>
      <c r="AE109" s="1"/>
      <c r="AF109" s="1"/>
      <c r="AG109" s="1"/>
      <c r="AH109" s="1"/>
      <c r="AI109" s="1"/>
      <c r="AJ109" s="1"/>
      <c r="AK109" s="1"/>
      <c r="AL109" s="1"/>
      <c r="AM109" s="1"/>
    </row>
    <row r="110" spans="1:39" ht="15.75" customHeight="1" x14ac:dyDescent="0.2">
      <c r="A110" s="1"/>
      <c r="B110" s="184"/>
      <c r="C110" s="217" t="s">
        <v>324</v>
      </c>
      <c r="D110" s="218">
        <v>2.9049200000000002</v>
      </c>
      <c r="E110" s="218">
        <v>0.3175</v>
      </c>
      <c r="F110" s="14"/>
      <c r="G110" s="218">
        <v>9.1489999999999991</v>
      </c>
      <c r="H110" s="218">
        <v>2.6900000000000001E-14</v>
      </c>
      <c r="I110" s="218">
        <v>205.85300000000001</v>
      </c>
      <c r="J110" s="218">
        <v>207.58799999999999</v>
      </c>
      <c r="K110" s="14">
        <v>0.50900000000000001</v>
      </c>
      <c r="L110" s="218">
        <v>0.47499999999999998</v>
      </c>
      <c r="M110" s="14">
        <v>0.67900000000000005</v>
      </c>
      <c r="N110" s="219"/>
      <c r="O110" s="190"/>
      <c r="P110" s="1"/>
      <c r="Q110" s="1"/>
      <c r="R110" s="1"/>
      <c r="S110" s="1"/>
      <c r="T110" s="1"/>
      <c r="U110" s="1"/>
      <c r="V110" s="1"/>
      <c r="W110" s="1"/>
      <c r="X110" s="1"/>
      <c r="Y110" s="1"/>
      <c r="Z110" s="1"/>
      <c r="AA110" s="1"/>
      <c r="AB110" s="1"/>
      <c r="AC110" s="1"/>
      <c r="AD110" s="1"/>
      <c r="AE110" s="1"/>
      <c r="AF110" s="1"/>
      <c r="AG110" s="1"/>
      <c r="AH110" s="1"/>
      <c r="AI110" s="1"/>
      <c r="AJ110" s="1"/>
      <c r="AK110" s="1"/>
      <c r="AL110" s="1"/>
      <c r="AM110" s="1"/>
    </row>
    <row r="111" spans="1:39" ht="15.75" customHeight="1" x14ac:dyDescent="0.2">
      <c r="A111" s="1"/>
      <c r="B111" s="184"/>
      <c r="C111" s="217" t="s">
        <v>434</v>
      </c>
      <c r="D111" s="218">
        <v>0.75975999999999999</v>
      </c>
      <c r="E111" s="218">
        <v>0.15833</v>
      </c>
      <c r="F111" s="14"/>
      <c r="G111" s="218">
        <v>4.7990000000000004</v>
      </c>
      <c r="H111" s="218">
        <v>6.7599999999999997E-6</v>
      </c>
      <c r="I111" s="218"/>
      <c r="J111" s="218"/>
      <c r="K111" s="218"/>
      <c r="L111" s="218"/>
      <c r="M111" s="218"/>
      <c r="N111" s="219"/>
      <c r="O111" s="190"/>
      <c r="P111" s="1"/>
      <c r="Q111" s="1"/>
      <c r="R111" s="1"/>
      <c r="S111" s="1"/>
      <c r="T111" s="1"/>
      <c r="U111" s="1"/>
      <c r="V111" s="1"/>
      <c r="W111" s="1"/>
      <c r="X111" s="1"/>
      <c r="Y111" s="1"/>
      <c r="Z111" s="1"/>
      <c r="AA111" s="1"/>
      <c r="AB111" s="1"/>
      <c r="AC111" s="1"/>
      <c r="AD111" s="1"/>
      <c r="AE111" s="1"/>
      <c r="AF111" s="1"/>
      <c r="AG111" s="1"/>
      <c r="AH111" s="1"/>
      <c r="AI111" s="1"/>
      <c r="AJ111" s="1"/>
      <c r="AK111" s="1"/>
      <c r="AL111" s="1"/>
      <c r="AM111" s="1"/>
    </row>
    <row r="112" spans="1:39" ht="16.5" customHeight="1" x14ac:dyDescent="0.2">
      <c r="A112" s="1"/>
      <c r="B112" s="184"/>
      <c r="C112" s="220" t="s">
        <v>596</v>
      </c>
      <c r="D112" s="221">
        <v>-1.8004500000000001</v>
      </c>
      <c r="E112" s="221">
        <v>0.40550999999999998</v>
      </c>
      <c r="F112" s="222"/>
      <c r="G112" s="221">
        <v>-4.4400000000000004</v>
      </c>
      <c r="H112" s="221">
        <v>2.69E-5</v>
      </c>
      <c r="I112" s="221"/>
      <c r="J112" s="221"/>
      <c r="K112" s="221"/>
      <c r="L112" s="221"/>
      <c r="M112" s="221"/>
      <c r="N112" s="223"/>
      <c r="O112" s="190"/>
      <c r="P112" s="1"/>
      <c r="Q112" s="1"/>
      <c r="R112" s="1"/>
      <c r="S112" s="1"/>
      <c r="T112" s="1"/>
      <c r="U112" s="1"/>
      <c r="V112" s="1"/>
      <c r="W112" s="1"/>
      <c r="X112" s="1"/>
      <c r="Y112" s="1"/>
      <c r="Z112" s="1"/>
      <c r="AA112" s="1"/>
      <c r="AB112" s="1"/>
      <c r="AC112" s="1"/>
      <c r="AD112" s="1"/>
      <c r="AE112" s="1"/>
      <c r="AF112" s="1"/>
      <c r="AG112" s="1"/>
      <c r="AH112" s="1"/>
      <c r="AI112" s="1"/>
      <c r="AJ112" s="1"/>
      <c r="AK112" s="1"/>
      <c r="AL112" s="1"/>
      <c r="AM112" s="1"/>
    </row>
    <row r="113" spans="1:39" ht="15.75" customHeight="1" x14ac:dyDescent="0.2">
      <c r="A113" s="1"/>
      <c r="B113" s="184"/>
      <c r="C113" s="220" t="s">
        <v>597</v>
      </c>
      <c r="D113" s="221">
        <v>-2.4468000000000001</v>
      </c>
      <c r="E113" s="221">
        <v>0.34045999999999998</v>
      </c>
      <c r="F113" s="222"/>
      <c r="G113" s="221">
        <v>-7.1870000000000003</v>
      </c>
      <c r="H113" s="221">
        <v>2.3800000000000001E-10</v>
      </c>
      <c r="I113" s="222"/>
      <c r="J113" s="221"/>
      <c r="K113" s="221"/>
      <c r="L113" s="221"/>
      <c r="M113" s="221"/>
      <c r="N113" s="223"/>
      <c r="O113" s="190"/>
      <c r="P113" s="1"/>
      <c r="Q113" s="1"/>
      <c r="R113" s="1"/>
      <c r="S113" s="1"/>
      <c r="T113" s="1"/>
      <c r="U113" s="1"/>
      <c r="V113" s="1"/>
      <c r="W113" s="1"/>
      <c r="X113" s="1"/>
      <c r="Y113" s="1"/>
      <c r="Z113" s="1"/>
      <c r="AA113" s="1"/>
      <c r="AB113" s="1"/>
      <c r="AC113" s="1"/>
      <c r="AD113" s="1"/>
      <c r="AE113" s="1"/>
      <c r="AF113" s="1"/>
      <c r="AG113" s="1"/>
      <c r="AH113" s="1"/>
      <c r="AI113" s="1"/>
      <c r="AJ113" s="1"/>
      <c r="AK113" s="1"/>
      <c r="AL113" s="1"/>
      <c r="AM113" s="1"/>
    </row>
    <row r="114" spans="1:39" ht="15.75" customHeight="1" x14ac:dyDescent="0.2">
      <c r="A114" s="1"/>
      <c r="B114" s="184"/>
      <c r="C114" s="220" t="s">
        <v>598</v>
      </c>
      <c r="D114" s="221">
        <v>2.085E-2</v>
      </c>
      <c r="E114" s="221">
        <v>0.35542000000000001</v>
      </c>
      <c r="F114" s="222"/>
      <c r="G114" s="221">
        <v>5.8999999999999997E-2</v>
      </c>
      <c r="H114" s="221">
        <v>0.95299999999999996</v>
      </c>
      <c r="I114" s="222"/>
      <c r="J114" s="221"/>
      <c r="K114" s="221"/>
      <c r="L114" s="221"/>
      <c r="M114" s="221"/>
      <c r="N114" s="223"/>
      <c r="O114" s="190"/>
      <c r="P114" s="1"/>
      <c r="Q114" s="1"/>
      <c r="R114" s="1"/>
      <c r="S114" s="1"/>
      <c r="T114" s="1"/>
      <c r="U114" s="1"/>
      <c r="V114" s="1"/>
      <c r="W114" s="1"/>
      <c r="X114" s="1"/>
      <c r="Y114" s="1"/>
      <c r="Z114" s="1"/>
      <c r="AA114" s="1"/>
      <c r="AB114" s="1"/>
      <c r="AC114" s="1"/>
      <c r="AD114" s="1"/>
      <c r="AE114" s="1"/>
      <c r="AF114" s="1"/>
      <c r="AG114" s="1"/>
      <c r="AH114" s="1"/>
      <c r="AI114" s="1"/>
      <c r="AJ114" s="1"/>
      <c r="AK114" s="1"/>
      <c r="AL114" s="1"/>
      <c r="AM114" s="1"/>
    </row>
    <row r="115" spans="1:39" ht="15.75" customHeight="1" x14ac:dyDescent="0.2">
      <c r="A115" s="1"/>
      <c r="B115" s="184"/>
      <c r="C115" s="224" t="s">
        <v>599</v>
      </c>
      <c r="D115" s="222">
        <v>-2.58338</v>
      </c>
      <c r="E115" s="222">
        <v>0.34073999999999999</v>
      </c>
      <c r="F115" s="224"/>
      <c r="G115" s="222">
        <v>-7.5819999999999999</v>
      </c>
      <c r="H115" s="222">
        <v>3.9000000000000001E-11</v>
      </c>
      <c r="I115" s="224"/>
      <c r="J115" s="222"/>
      <c r="K115" s="222"/>
      <c r="L115" s="222"/>
      <c r="M115" s="222"/>
      <c r="N115" s="225"/>
      <c r="O115" s="14"/>
      <c r="P115" s="1"/>
      <c r="Q115" s="1"/>
      <c r="R115" s="1"/>
      <c r="S115" s="1"/>
      <c r="T115" s="1"/>
      <c r="U115" s="1"/>
      <c r="V115" s="1"/>
      <c r="W115" s="1"/>
      <c r="X115" s="1"/>
      <c r="Y115" s="1"/>
      <c r="Z115" s="1"/>
      <c r="AA115" s="1"/>
      <c r="AB115" s="1"/>
      <c r="AC115" s="1"/>
      <c r="AD115" s="1"/>
      <c r="AE115" s="1"/>
      <c r="AF115" s="1"/>
      <c r="AG115" s="1"/>
      <c r="AH115" s="1"/>
      <c r="AI115" s="1"/>
      <c r="AJ115" s="1"/>
      <c r="AK115" s="1"/>
      <c r="AL115" s="1"/>
      <c r="AM115" s="1"/>
    </row>
    <row r="116" spans="1:39" ht="15.75" customHeight="1" x14ac:dyDescent="0.2">
      <c r="A116" s="1"/>
      <c r="B116" s="184"/>
      <c r="C116" s="224" t="s">
        <v>600</v>
      </c>
      <c r="D116" s="222">
        <v>-0.40257999999999999</v>
      </c>
      <c r="E116" s="222">
        <v>0.35321000000000002</v>
      </c>
      <c r="F116" s="222"/>
      <c r="G116" s="222">
        <v>-1.1399999999999999</v>
      </c>
      <c r="H116" s="222">
        <v>0.25800000000000001</v>
      </c>
      <c r="I116" s="222"/>
      <c r="J116" s="222"/>
      <c r="K116" s="222"/>
      <c r="L116" s="222"/>
      <c r="M116" s="222"/>
      <c r="N116" s="225"/>
      <c r="O116" s="14"/>
      <c r="P116" s="1"/>
      <c r="Q116" s="1"/>
      <c r="R116" s="1"/>
      <c r="S116" s="1"/>
      <c r="T116" s="1"/>
      <c r="U116" s="1"/>
      <c r="V116" s="1"/>
      <c r="W116" s="1"/>
      <c r="X116" s="1"/>
      <c r="Y116" s="1"/>
      <c r="Z116" s="1"/>
      <c r="AA116" s="1"/>
      <c r="AB116" s="1"/>
      <c r="AC116" s="1"/>
      <c r="AD116" s="1"/>
      <c r="AE116" s="1"/>
      <c r="AF116" s="1"/>
      <c r="AG116" s="1"/>
      <c r="AH116" s="1"/>
      <c r="AI116" s="1"/>
      <c r="AJ116" s="1"/>
      <c r="AK116" s="1"/>
      <c r="AL116" s="1"/>
      <c r="AM116" s="1"/>
    </row>
    <row r="117" spans="1:39" ht="15.75" customHeight="1" x14ac:dyDescent="0.2">
      <c r="A117" s="1"/>
      <c r="B117" s="184"/>
      <c r="C117" s="185" t="s">
        <v>573</v>
      </c>
      <c r="D117" s="197"/>
      <c r="E117" s="197"/>
      <c r="F117" s="197"/>
      <c r="G117" s="197"/>
      <c r="H117" s="197"/>
      <c r="I117" s="197"/>
      <c r="J117" s="197"/>
      <c r="K117" s="197"/>
      <c r="L117" s="197"/>
      <c r="M117" s="197"/>
      <c r="N117" s="187"/>
      <c r="O117" s="14"/>
      <c r="P117" s="1"/>
      <c r="Q117" s="1"/>
      <c r="R117" s="1"/>
      <c r="S117" s="1"/>
      <c r="T117" s="1"/>
      <c r="U117" s="1"/>
      <c r="V117" s="1"/>
      <c r="W117" s="1"/>
      <c r="X117" s="1"/>
      <c r="Y117" s="1"/>
      <c r="Z117" s="1"/>
      <c r="AA117" s="1"/>
      <c r="AB117" s="1"/>
      <c r="AC117" s="1"/>
      <c r="AD117" s="1"/>
      <c r="AE117" s="1"/>
      <c r="AF117" s="1"/>
      <c r="AG117" s="1"/>
      <c r="AH117" s="1"/>
      <c r="AI117" s="1"/>
      <c r="AJ117" s="1"/>
      <c r="AK117" s="1"/>
      <c r="AL117" s="1"/>
      <c r="AM117" s="1"/>
    </row>
    <row r="118" spans="1:39" ht="15.75" customHeight="1" x14ac:dyDescent="0.2">
      <c r="A118" s="1"/>
      <c r="B118" s="184"/>
      <c r="C118" s="190" t="s">
        <v>324</v>
      </c>
      <c r="D118" s="14">
        <v>2.6644999999999999</v>
      </c>
      <c r="E118" s="14">
        <v>2.3249</v>
      </c>
      <c r="F118" s="14"/>
      <c r="G118" s="14">
        <v>1.1459999999999999</v>
      </c>
      <c r="H118" s="14">
        <v>0.25486999999999999</v>
      </c>
      <c r="I118" s="14">
        <v>523.30100000000004</v>
      </c>
      <c r="J118" s="14">
        <v>523.99800000000005</v>
      </c>
      <c r="K118" s="14">
        <v>0.55400000000000005</v>
      </c>
      <c r="L118" s="14">
        <v>0.53900000000000003</v>
      </c>
      <c r="M118" s="14">
        <v>3.9380000000000002</v>
      </c>
      <c r="N118" s="172"/>
      <c r="O118" s="14"/>
      <c r="P118" s="1"/>
      <c r="Q118" s="1"/>
      <c r="R118" s="1"/>
      <c r="S118" s="1"/>
      <c r="T118" s="1"/>
      <c r="U118" s="1"/>
      <c r="V118" s="1"/>
      <c r="W118" s="1"/>
      <c r="X118" s="1"/>
      <c r="Y118" s="1"/>
      <c r="Z118" s="1"/>
      <c r="AA118" s="1"/>
      <c r="AB118" s="1"/>
      <c r="AC118" s="1"/>
      <c r="AD118" s="1"/>
      <c r="AE118" s="1"/>
      <c r="AF118" s="1"/>
      <c r="AG118" s="1"/>
      <c r="AH118" s="1"/>
      <c r="AI118" s="1"/>
      <c r="AJ118" s="1"/>
      <c r="AK118" s="1"/>
      <c r="AL118" s="1"/>
      <c r="AM118" s="1"/>
    </row>
    <row r="119" spans="1:39" ht="15.75" customHeight="1" x14ac:dyDescent="0.2">
      <c r="A119" s="1"/>
      <c r="B119" s="184"/>
      <c r="C119" s="190" t="s">
        <v>434</v>
      </c>
      <c r="D119" s="14">
        <v>2.8729</v>
      </c>
      <c r="E119" s="14">
        <v>0.89849999999999997</v>
      </c>
      <c r="F119" s="14"/>
      <c r="G119" s="14">
        <v>3.198</v>
      </c>
      <c r="H119" s="14">
        <v>1.9300000000000001E-3</v>
      </c>
      <c r="I119" s="14"/>
      <c r="J119" s="14"/>
      <c r="K119" s="14"/>
      <c r="L119" s="14"/>
      <c r="M119" s="14"/>
      <c r="N119" s="172"/>
      <c r="O119" s="14"/>
      <c r="P119" s="1"/>
      <c r="Q119" s="1"/>
      <c r="R119" s="1"/>
      <c r="S119" s="1"/>
      <c r="T119" s="1"/>
      <c r="U119" s="1"/>
      <c r="V119" s="1"/>
      <c r="W119" s="1"/>
      <c r="X119" s="1"/>
      <c r="Y119" s="1"/>
      <c r="Z119" s="1"/>
      <c r="AA119" s="1"/>
      <c r="AB119" s="1"/>
      <c r="AC119" s="1"/>
      <c r="AD119" s="1"/>
      <c r="AE119" s="1"/>
      <c r="AF119" s="1"/>
      <c r="AG119" s="1"/>
      <c r="AH119" s="1"/>
      <c r="AI119" s="1"/>
      <c r="AJ119" s="1"/>
      <c r="AK119" s="1"/>
      <c r="AL119" s="1"/>
      <c r="AM119" s="1"/>
    </row>
    <row r="120" spans="1:39" ht="13.5" customHeight="1" x14ac:dyDescent="0.2">
      <c r="A120" s="1"/>
      <c r="B120" s="184"/>
      <c r="C120" s="214" t="s">
        <v>601</v>
      </c>
      <c r="D120" s="215">
        <v>18.618500000000001</v>
      </c>
      <c r="E120" s="215">
        <v>2.9462000000000002</v>
      </c>
      <c r="F120" s="215"/>
      <c r="G120" s="215">
        <v>6.319</v>
      </c>
      <c r="H120" s="215">
        <v>1.05E-8</v>
      </c>
      <c r="I120" s="215"/>
      <c r="J120" s="215"/>
      <c r="K120" s="215"/>
      <c r="L120" s="215"/>
      <c r="M120" s="215"/>
      <c r="N120" s="216"/>
      <c r="O120" s="14"/>
      <c r="P120" s="1"/>
      <c r="Q120" s="1"/>
      <c r="R120" s="1"/>
      <c r="S120" s="1"/>
      <c r="T120" s="1"/>
      <c r="U120" s="1"/>
      <c r="V120" s="1"/>
      <c r="W120" s="1"/>
      <c r="X120" s="1"/>
      <c r="Y120" s="1"/>
      <c r="Z120" s="1"/>
      <c r="AA120" s="1"/>
      <c r="AB120" s="1"/>
      <c r="AC120" s="1"/>
      <c r="AD120" s="1"/>
      <c r="AE120" s="1"/>
      <c r="AF120" s="1"/>
      <c r="AG120" s="1"/>
      <c r="AH120" s="1"/>
      <c r="AI120" s="1"/>
      <c r="AJ120" s="1"/>
      <c r="AK120" s="1"/>
      <c r="AL120" s="1"/>
      <c r="AM120" s="1"/>
    </row>
    <row r="121" spans="1:39" ht="15.75" customHeight="1" x14ac:dyDescent="0.2">
      <c r="A121" s="1"/>
      <c r="B121" s="184"/>
      <c r="C121" s="226" t="s">
        <v>602</v>
      </c>
      <c r="D121" s="215">
        <v>-0.2475</v>
      </c>
      <c r="E121" s="215">
        <v>2.3877000000000002</v>
      </c>
      <c r="F121" s="215"/>
      <c r="G121" s="215">
        <v>-0.104</v>
      </c>
      <c r="H121" s="215">
        <v>0.91766999999999999</v>
      </c>
      <c r="I121" s="215"/>
      <c r="J121" s="215"/>
      <c r="K121" s="215"/>
      <c r="L121" s="215"/>
      <c r="M121" s="215"/>
      <c r="N121" s="216"/>
      <c r="O121" s="14"/>
      <c r="P121" s="1"/>
      <c r="Q121" s="1"/>
      <c r="R121" s="1"/>
      <c r="S121" s="1"/>
      <c r="T121" s="1"/>
      <c r="U121" s="1"/>
      <c r="V121" s="1"/>
      <c r="W121" s="1"/>
      <c r="X121" s="1"/>
      <c r="Y121" s="1"/>
      <c r="Z121" s="1"/>
      <c r="AA121" s="1"/>
      <c r="AB121" s="1"/>
      <c r="AC121" s="1"/>
      <c r="AD121" s="1"/>
      <c r="AE121" s="1"/>
      <c r="AF121" s="1"/>
      <c r="AG121" s="1"/>
      <c r="AH121" s="1"/>
      <c r="AI121" s="1"/>
      <c r="AJ121" s="1"/>
      <c r="AK121" s="1"/>
      <c r="AL121" s="1"/>
      <c r="AM121" s="1"/>
    </row>
    <row r="122" spans="1:39" ht="15.75" customHeight="1" x14ac:dyDescent="0.2">
      <c r="A122" s="1"/>
      <c r="B122" s="184"/>
      <c r="C122" s="227" t="s">
        <v>574</v>
      </c>
      <c r="D122" s="228"/>
      <c r="E122" s="228"/>
      <c r="F122" s="228"/>
      <c r="G122" s="228"/>
      <c r="H122" s="228"/>
      <c r="I122" s="228"/>
      <c r="J122" s="228"/>
      <c r="K122" s="228"/>
      <c r="L122" s="228"/>
      <c r="M122" s="228"/>
      <c r="N122" s="229"/>
      <c r="O122" s="14"/>
      <c r="P122" s="1"/>
      <c r="Q122" s="1"/>
      <c r="R122" s="1"/>
      <c r="S122" s="1"/>
      <c r="T122" s="1"/>
      <c r="U122" s="1"/>
      <c r="V122" s="1"/>
      <c r="W122" s="1"/>
      <c r="X122" s="1"/>
      <c r="Y122" s="1"/>
      <c r="Z122" s="1"/>
      <c r="AA122" s="1"/>
      <c r="AB122" s="1"/>
      <c r="AC122" s="1"/>
      <c r="AD122" s="1"/>
      <c r="AE122" s="1"/>
      <c r="AF122" s="1"/>
      <c r="AG122" s="1"/>
      <c r="AH122" s="1"/>
      <c r="AI122" s="1"/>
      <c r="AJ122" s="1"/>
      <c r="AK122" s="1"/>
      <c r="AL122" s="1"/>
      <c r="AM122" s="1"/>
    </row>
    <row r="123" spans="1:39" ht="15.75" customHeight="1" x14ac:dyDescent="0.2">
      <c r="A123" s="1"/>
      <c r="B123" s="184"/>
      <c r="C123" s="190" t="s">
        <v>584</v>
      </c>
      <c r="D123" s="14">
        <v>3.9350000000000001</v>
      </c>
      <c r="E123" s="14">
        <v>0.93289999999999995</v>
      </c>
      <c r="F123" s="14">
        <v>28.0608</v>
      </c>
      <c r="G123" s="14">
        <v>4.218</v>
      </c>
      <c r="H123" s="14">
        <v>2.33E-4</v>
      </c>
      <c r="I123" s="14">
        <v>543.38300000000004</v>
      </c>
      <c r="J123" s="14">
        <v>544.08100000000002</v>
      </c>
      <c r="K123" s="14">
        <v>0.58699999999999997</v>
      </c>
      <c r="L123" s="14">
        <v>0.21199999999999999</v>
      </c>
      <c r="M123" s="14">
        <v>3.3919999999999999</v>
      </c>
      <c r="N123" s="172"/>
      <c r="O123" s="14"/>
      <c r="P123" s="1"/>
      <c r="Q123" s="1"/>
      <c r="R123" s="1"/>
      <c r="S123" s="1"/>
      <c r="T123" s="1"/>
      <c r="U123" s="1"/>
      <c r="V123" s="1"/>
      <c r="W123" s="1"/>
      <c r="X123" s="1"/>
      <c r="Y123" s="1"/>
      <c r="Z123" s="1"/>
      <c r="AA123" s="1"/>
      <c r="AB123" s="1"/>
      <c r="AC123" s="1"/>
      <c r="AD123" s="1"/>
      <c r="AE123" s="1"/>
      <c r="AF123" s="1"/>
      <c r="AG123" s="1"/>
      <c r="AH123" s="1"/>
      <c r="AI123" s="1"/>
      <c r="AJ123" s="1"/>
      <c r="AK123" s="1"/>
      <c r="AL123" s="1"/>
      <c r="AM123" s="1"/>
    </row>
    <row r="124" spans="1:39" ht="15.75" customHeight="1" x14ac:dyDescent="0.2">
      <c r="A124" s="1"/>
      <c r="B124" s="184"/>
      <c r="C124" s="190" t="s">
        <v>434</v>
      </c>
      <c r="D124" s="14">
        <v>2.6084999999999998</v>
      </c>
      <c r="E124" s="14">
        <v>0.87180000000000002</v>
      </c>
      <c r="F124" s="14">
        <v>75.799400000000006</v>
      </c>
      <c r="G124" s="14">
        <v>2.992</v>
      </c>
      <c r="H124" s="14">
        <v>3.738E-3</v>
      </c>
      <c r="I124" s="14"/>
      <c r="J124" s="14"/>
      <c r="K124" s="14"/>
      <c r="L124" s="14"/>
      <c r="M124" s="14"/>
      <c r="N124" s="172"/>
      <c r="O124" s="14"/>
      <c r="P124" s="1"/>
      <c r="Q124" s="1"/>
      <c r="R124" s="1"/>
      <c r="S124" s="1"/>
      <c r="T124" s="1"/>
      <c r="U124" s="1"/>
      <c r="V124" s="1"/>
      <c r="W124" s="1"/>
      <c r="X124" s="1"/>
      <c r="Y124" s="1"/>
      <c r="Z124" s="1"/>
      <c r="AA124" s="1"/>
      <c r="AB124" s="1"/>
      <c r="AC124" s="1"/>
      <c r="AD124" s="1"/>
      <c r="AE124" s="1"/>
      <c r="AF124" s="1"/>
      <c r="AG124" s="1"/>
      <c r="AH124" s="1"/>
      <c r="AI124" s="1"/>
      <c r="AJ124" s="1"/>
      <c r="AK124" s="1"/>
      <c r="AL124" s="1"/>
      <c r="AM124" s="1"/>
    </row>
    <row r="125" spans="1:39" ht="15.75" customHeight="1" x14ac:dyDescent="0.2">
      <c r="A125" s="1"/>
      <c r="B125" s="184"/>
      <c r="C125" s="190" t="s">
        <v>436</v>
      </c>
      <c r="D125" s="14">
        <v>-2.4735</v>
      </c>
      <c r="E125" s="14">
        <v>0.91049999999999998</v>
      </c>
      <c r="F125" s="14">
        <v>23.627400000000002</v>
      </c>
      <c r="G125" s="14">
        <v>-2.7170000000000001</v>
      </c>
      <c r="H125" s="14">
        <v>1.2137E-2</v>
      </c>
      <c r="I125" s="14"/>
      <c r="J125" s="14"/>
      <c r="K125" s="14"/>
      <c r="L125" s="14"/>
      <c r="M125" s="14"/>
      <c r="N125" s="172"/>
      <c r="O125" s="14"/>
      <c r="P125" s="1"/>
      <c r="Q125" s="1"/>
      <c r="R125" s="1"/>
      <c r="S125" s="1"/>
      <c r="T125" s="1"/>
      <c r="U125" s="1"/>
      <c r="V125" s="1"/>
      <c r="W125" s="1"/>
      <c r="X125" s="1"/>
      <c r="Y125" s="1"/>
      <c r="Z125" s="1"/>
      <c r="AA125" s="1"/>
      <c r="AB125" s="1"/>
      <c r="AC125" s="1"/>
      <c r="AD125" s="1"/>
      <c r="AE125" s="1"/>
      <c r="AF125" s="1"/>
      <c r="AG125" s="1"/>
      <c r="AH125" s="1"/>
      <c r="AI125" s="1"/>
      <c r="AJ125" s="1"/>
      <c r="AK125" s="1"/>
      <c r="AL125" s="1"/>
      <c r="AM125" s="1"/>
    </row>
    <row r="126" spans="1:39" ht="15.75" customHeight="1" x14ac:dyDescent="0.2">
      <c r="A126" s="1"/>
      <c r="B126" s="184"/>
      <c r="C126" s="190"/>
      <c r="D126" s="14"/>
      <c r="E126" s="14"/>
      <c r="F126" s="14"/>
      <c r="G126" s="14"/>
      <c r="H126" s="14"/>
      <c r="I126" s="14"/>
      <c r="J126" s="14"/>
      <c r="K126" s="14"/>
      <c r="L126" s="14"/>
      <c r="M126" s="14"/>
      <c r="N126" s="172"/>
      <c r="O126" s="14"/>
      <c r="P126" s="1"/>
      <c r="Q126" s="1"/>
      <c r="R126" s="1"/>
      <c r="S126" s="1"/>
      <c r="T126" s="1"/>
      <c r="U126" s="1"/>
      <c r="V126" s="1"/>
      <c r="W126" s="1"/>
      <c r="X126" s="1"/>
      <c r="Y126" s="1"/>
      <c r="Z126" s="1"/>
      <c r="AA126" s="1"/>
      <c r="AB126" s="1"/>
      <c r="AC126" s="1"/>
      <c r="AD126" s="1"/>
      <c r="AE126" s="1"/>
      <c r="AF126" s="1"/>
      <c r="AG126" s="1"/>
      <c r="AH126" s="1"/>
      <c r="AI126" s="1"/>
      <c r="AJ126" s="1"/>
      <c r="AK126" s="1"/>
      <c r="AL126" s="1"/>
      <c r="AM126" s="1"/>
    </row>
    <row r="127" spans="1:39" ht="16.5" customHeight="1" x14ac:dyDescent="0.2">
      <c r="A127" s="1"/>
      <c r="B127" s="46"/>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row>
    <row r="128" spans="1:39" ht="15.75" customHeight="1" x14ac:dyDescent="0.2">
      <c r="A128" s="1"/>
      <c r="B128" s="46"/>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row>
    <row r="129" spans="1:39" ht="15.75" customHeight="1" x14ac:dyDescent="0.2">
      <c r="A129" s="1"/>
      <c r="B129" s="46"/>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row>
    <row r="130" spans="1:39" ht="15.75" customHeight="1" x14ac:dyDescent="0.2">
      <c r="A130" s="1"/>
      <c r="B130" s="46"/>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row>
    <row r="131" spans="1:39" ht="15.75" customHeight="1" x14ac:dyDescent="0.2">
      <c r="A131" s="1"/>
      <c r="B131" s="46"/>
      <c r="C131" s="5"/>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row>
    <row r="132" spans="1:39" ht="15.75" customHeight="1" x14ac:dyDescent="0.2">
      <c r="A132" s="1"/>
      <c r="B132" s="66"/>
      <c r="C132" s="1"/>
      <c r="D132" s="5"/>
      <c r="E132" s="5"/>
      <c r="F132" s="5"/>
      <c r="G132" s="5"/>
      <c r="H132" s="5"/>
      <c r="I132" s="5"/>
      <c r="J132" s="5"/>
      <c r="K132" s="5"/>
      <c r="L132" s="5"/>
      <c r="M132" s="5"/>
      <c r="N132" s="5"/>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row>
    <row r="133" spans="1:39" ht="15.75" customHeight="1" x14ac:dyDescent="0.2">
      <c r="A133" s="1"/>
      <c r="B133" s="46"/>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row>
    <row r="134" spans="1:39" ht="15.75" customHeight="1" x14ac:dyDescent="0.2">
      <c r="A134" s="1"/>
      <c r="B134" s="46"/>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row>
    <row r="135" spans="1:39" ht="21" customHeight="1" x14ac:dyDescent="0.2">
      <c r="A135" s="1"/>
      <c r="B135" s="46"/>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row>
    <row r="136" spans="1:39" ht="15.75" customHeight="1" x14ac:dyDescent="0.2">
      <c r="A136" s="1"/>
      <c r="B136" s="46"/>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row>
    <row r="137" spans="1:39" ht="15.75" customHeight="1" x14ac:dyDescent="0.2">
      <c r="A137" s="1"/>
      <c r="B137" s="46"/>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row>
    <row r="138" spans="1:39" ht="15.75" customHeight="1" x14ac:dyDescent="0.2">
      <c r="A138" s="1"/>
      <c r="B138" s="46"/>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row>
    <row r="139" spans="1:39" ht="15.75" customHeight="1" x14ac:dyDescent="0.2">
      <c r="A139" s="1"/>
      <c r="B139" s="46"/>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row>
    <row r="140" spans="1:39" ht="15.75" customHeight="1" x14ac:dyDescent="0.2">
      <c r="A140" s="1"/>
      <c r="B140" s="46"/>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row>
    <row r="141" spans="1:39" ht="15.75" customHeight="1" x14ac:dyDescent="0.2">
      <c r="A141" s="1"/>
      <c r="B141" s="46"/>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row>
    <row r="142" spans="1:39" ht="15.75" customHeight="1" x14ac:dyDescent="0.2">
      <c r="A142" s="1"/>
      <c r="B142" s="46"/>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row>
    <row r="143" spans="1:39" ht="15.75" customHeight="1" x14ac:dyDescent="0.2">
      <c r="A143" s="1"/>
      <c r="B143" s="46"/>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row>
    <row r="144" spans="1:39" ht="15.75" customHeight="1" x14ac:dyDescent="0.2">
      <c r="A144" s="1"/>
      <c r="B144" s="46"/>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row>
    <row r="145" spans="1:39" ht="15.75" customHeight="1" x14ac:dyDescent="0.2">
      <c r="A145" s="1"/>
      <c r="B145" s="46"/>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row>
    <row r="146" spans="1:39" ht="15.75" customHeight="1" x14ac:dyDescent="0.2">
      <c r="A146" s="1"/>
      <c r="B146" s="46"/>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row>
    <row r="147" spans="1:39" ht="15.75" customHeight="1" x14ac:dyDescent="0.2">
      <c r="A147" s="1"/>
      <c r="B147" s="46"/>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row>
    <row r="148" spans="1:39" ht="15.75" customHeight="1" x14ac:dyDescent="0.2">
      <c r="A148" s="1"/>
      <c r="B148" s="46"/>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row>
    <row r="149" spans="1:39" ht="15.75" customHeight="1" x14ac:dyDescent="0.2">
      <c r="A149" s="1"/>
      <c r="B149" s="46"/>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row>
    <row r="150" spans="1:39" ht="15.75" customHeight="1" x14ac:dyDescent="0.2">
      <c r="A150" s="1"/>
      <c r="B150" s="46"/>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row>
    <row r="151" spans="1:39" ht="13.5" customHeight="1" x14ac:dyDescent="0.2">
      <c r="A151" s="5"/>
      <c r="B151" s="46"/>
      <c r="C151" s="1"/>
      <c r="D151" s="1"/>
      <c r="E151" s="1"/>
      <c r="F151" s="1"/>
      <c r="G151" s="1"/>
      <c r="H151" s="1"/>
      <c r="I151" s="1"/>
      <c r="J151" s="1"/>
      <c r="K151" s="1"/>
      <c r="L151" s="1"/>
      <c r="M151" s="1"/>
      <c r="N151" s="1"/>
      <c r="O151" s="1"/>
      <c r="P151" s="5"/>
      <c r="Q151" s="5"/>
      <c r="R151" s="5"/>
      <c r="S151" s="5"/>
      <c r="T151" s="5"/>
      <c r="U151" s="1"/>
      <c r="V151" s="1"/>
      <c r="W151" s="1"/>
      <c r="X151" s="1"/>
      <c r="Y151" s="1"/>
      <c r="Z151" s="1"/>
      <c r="AA151" s="1"/>
      <c r="AB151" s="1"/>
      <c r="AC151" s="1"/>
      <c r="AD151" s="1"/>
      <c r="AE151" s="1"/>
      <c r="AF151" s="1"/>
      <c r="AG151" s="1"/>
      <c r="AH151" s="1"/>
      <c r="AI151" s="1"/>
      <c r="AJ151" s="1"/>
      <c r="AK151" s="1"/>
      <c r="AL151" s="1"/>
      <c r="AM151" s="1"/>
    </row>
    <row r="152" spans="1:39" ht="15.75" customHeight="1" x14ac:dyDescent="0.2">
      <c r="A152" s="1"/>
      <c r="B152" s="46"/>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row>
    <row r="153" spans="1:39" ht="15.75" customHeight="1" x14ac:dyDescent="0.2">
      <c r="A153" s="1"/>
      <c r="B153" s="46"/>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row>
    <row r="154" spans="1:39" ht="15.75" customHeight="1" x14ac:dyDescent="0.2">
      <c r="A154" s="1"/>
      <c r="B154" s="46"/>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row>
    <row r="155" spans="1:39" ht="15.75" customHeight="1" x14ac:dyDescent="0.2">
      <c r="A155" s="1"/>
      <c r="B155" s="46"/>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row>
    <row r="156" spans="1:39" ht="15.75" customHeight="1" x14ac:dyDescent="0.2">
      <c r="A156" s="1"/>
      <c r="B156" s="46"/>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row>
    <row r="157" spans="1:39" ht="15.75" customHeight="1" x14ac:dyDescent="0.2">
      <c r="A157" s="1"/>
      <c r="B157" s="46"/>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row>
    <row r="158" spans="1:39" ht="15.75" customHeight="1" x14ac:dyDescent="0.2">
      <c r="A158" s="1"/>
      <c r="B158" s="46"/>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row>
    <row r="159" spans="1:39" ht="15.75" customHeight="1" x14ac:dyDescent="0.2">
      <c r="A159" s="1"/>
      <c r="B159" s="46"/>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row>
    <row r="160" spans="1:39" ht="15.75" customHeight="1" x14ac:dyDescent="0.2">
      <c r="A160" s="1"/>
      <c r="B160" s="46"/>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row>
    <row r="161" spans="1:39" ht="15.75" customHeight="1" x14ac:dyDescent="0.2">
      <c r="A161" s="1"/>
      <c r="B161" s="46"/>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row>
    <row r="162" spans="1:39" ht="15.75" customHeight="1" x14ac:dyDescent="0.2">
      <c r="A162" s="1"/>
      <c r="B162" s="46"/>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row>
    <row r="163" spans="1:39" ht="15.75" customHeight="1" x14ac:dyDescent="0.2">
      <c r="A163" s="1"/>
      <c r="B163" s="46"/>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row>
    <row r="164" spans="1:39" ht="15.75" customHeight="1" x14ac:dyDescent="0.2">
      <c r="A164" s="1"/>
      <c r="B164" s="46"/>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row>
    <row r="165" spans="1:39" ht="15.75" customHeight="1" x14ac:dyDescent="0.2">
      <c r="A165" s="1"/>
      <c r="B165" s="46"/>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row>
    <row r="166" spans="1:39" ht="15.75" customHeight="1" x14ac:dyDescent="0.2">
      <c r="A166" s="1"/>
      <c r="B166" s="46"/>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row>
    <row r="167" spans="1:39" ht="15.75" customHeight="1" x14ac:dyDescent="0.2">
      <c r="A167" s="1"/>
      <c r="B167" s="46"/>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row>
    <row r="168" spans="1:39" ht="15.75" customHeight="1" x14ac:dyDescent="0.2">
      <c r="A168" s="1"/>
      <c r="B168" s="46"/>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row>
    <row r="169" spans="1:39" ht="15.75" customHeight="1" x14ac:dyDescent="0.2">
      <c r="A169" s="1"/>
      <c r="B169" s="46"/>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row>
    <row r="170" spans="1:39" ht="15.75" customHeight="1" x14ac:dyDescent="0.2">
      <c r="A170" s="1"/>
      <c r="B170" s="46"/>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row>
    <row r="171" spans="1:39" ht="15.75" customHeight="1" x14ac:dyDescent="0.2">
      <c r="A171" s="1"/>
      <c r="B171" s="46"/>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row>
    <row r="172" spans="1:39" ht="15.75" customHeight="1" x14ac:dyDescent="0.2">
      <c r="A172" s="1"/>
      <c r="B172" s="46"/>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row>
    <row r="173" spans="1:39" ht="15.75" customHeight="1" x14ac:dyDescent="0.2">
      <c r="A173" s="1"/>
      <c r="B173" s="46"/>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row>
    <row r="174" spans="1:39" ht="15.75" customHeight="1" x14ac:dyDescent="0.2">
      <c r="A174" s="1"/>
      <c r="B174" s="46"/>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row>
    <row r="175" spans="1:39" ht="15.75" customHeight="1" x14ac:dyDescent="0.2">
      <c r="A175" s="1"/>
      <c r="B175" s="46"/>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row>
    <row r="176" spans="1:39" ht="15.75" customHeight="1" x14ac:dyDescent="0.2">
      <c r="A176" s="1"/>
      <c r="B176" s="46"/>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row>
    <row r="177" spans="1:39" ht="15.75" customHeight="1" x14ac:dyDescent="0.2">
      <c r="A177" s="1"/>
      <c r="B177" s="46"/>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row>
    <row r="178" spans="1:39" ht="15.75" customHeight="1" x14ac:dyDescent="0.2">
      <c r="A178" s="1"/>
      <c r="B178" s="46"/>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row>
    <row r="179" spans="1:39" ht="15.75" customHeight="1" x14ac:dyDescent="0.2">
      <c r="A179" s="1"/>
      <c r="B179" s="46"/>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row>
    <row r="180" spans="1:39" ht="15.75" customHeight="1" x14ac:dyDescent="0.2">
      <c r="A180" s="1"/>
      <c r="B180" s="46"/>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row>
    <row r="181" spans="1:39" ht="15.75" customHeight="1" x14ac:dyDescent="0.2">
      <c r="A181" s="1"/>
      <c r="B181" s="46"/>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row>
    <row r="182" spans="1:39" ht="15.75" customHeight="1" x14ac:dyDescent="0.2">
      <c r="A182" s="1"/>
      <c r="B182" s="46"/>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row>
    <row r="183" spans="1:39" ht="15.75" customHeight="1" x14ac:dyDescent="0.2">
      <c r="A183" s="1"/>
      <c r="B183" s="46"/>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row>
    <row r="184" spans="1:39" ht="15.75" customHeight="1" x14ac:dyDescent="0.2">
      <c r="A184" s="1"/>
      <c r="B184" s="46"/>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row>
    <row r="185" spans="1:39" ht="15.75" customHeight="1" x14ac:dyDescent="0.2">
      <c r="A185" s="1"/>
      <c r="B185" s="46"/>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row>
    <row r="186" spans="1:39" ht="15.75" customHeight="1" x14ac:dyDescent="0.2">
      <c r="A186" s="1"/>
      <c r="B186" s="46"/>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row>
    <row r="187" spans="1:39" ht="15.75" customHeight="1" x14ac:dyDescent="0.2">
      <c r="A187" s="1"/>
      <c r="B187" s="46"/>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row>
    <row r="188" spans="1:39" ht="15.75" customHeight="1" x14ac:dyDescent="0.2">
      <c r="A188" s="1"/>
      <c r="B188" s="46"/>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row>
    <row r="189" spans="1:39" ht="15.75" customHeight="1" x14ac:dyDescent="0.2">
      <c r="A189" s="1"/>
      <c r="B189" s="46"/>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row>
    <row r="190" spans="1:39" ht="15.75" customHeight="1" x14ac:dyDescent="0.2">
      <c r="A190" s="1"/>
      <c r="B190" s="46"/>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row>
    <row r="191" spans="1:39" ht="15.75" customHeight="1" x14ac:dyDescent="0.2">
      <c r="A191" s="1"/>
      <c r="B191" s="46"/>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row>
    <row r="192" spans="1:39" ht="15.75" customHeight="1" x14ac:dyDescent="0.2">
      <c r="A192" s="1"/>
      <c r="B192" s="46"/>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row>
    <row r="193" spans="1:39" ht="15.75" customHeight="1" x14ac:dyDescent="0.2">
      <c r="A193" s="1"/>
      <c r="B193" s="46"/>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row>
    <row r="194" spans="1:39" ht="15.75" customHeight="1" x14ac:dyDescent="0.2">
      <c r="A194" s="1"/>
      <c r="B194" s="46"/>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row>
    <row r="195" spans="1:39" ht="15.75" customHeight="1" x14ac:dyDescent="0.2">
      <c r="A195" s="1"/>
      <c r="B195" s="46"/>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row>
    <row r="196" spans="1:39" ht="15.75" customHeight="1" x14ac:dyDescent="0.2">
      <c r="A196" s="1"/>
      <c r="B196" s="46"/>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row>
    <row r="197" spans="1:39" ht="15.75" customHeight="1" x14ac:dyDescent="0.2">
      <c r="A197" s="1"/>
      <c r="B197" s="46"/>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row>
    <row r="198" spans="1:39" ht="15.75" customHeight="1" x14ac:dyDescent="0.2">
      <c r="A198" s="1"/>
      <c r="B198" s="46"/>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row>
    <row r="199" spans="1:39" ht="15.75" customHeight="1" x14ac:dyDescent="0.2">
      <c r="A199" s="1"/>
      <c r="B199" s="46"/>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row>
    <row r="200" spans="1:39" ht="15.75" customHeight="1" x14ac:dyDescent="0.2">
      <c r="A200" s="1"/>
      <c r="B200" s="46"/>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row>
    <row r="201" spans="1:39" ht="15.75" customHeight="1" x14ac:dyDescent="0.2">
      <c r="A201" s="1"/>
      <c r="B201" s="46"/>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row>
    <row r="202" spans="1:39" ht="15.75" customHeight="1" x14ac:dyDescent="0.2">
      <c r="A202" s="1"/>
      <c r="B202" s="46"/>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row>
    <row r="203" spans="1:39" ht="15.75" customHeight="1" x14ac:dyDescent="0.2">
      <c r="A203" s="1"/>
      <c r="B203" s="46"/>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row>
    <row r="204" spans="1:39" ht="15.75" customHeight="1" x14ac:dyDescent="0.2">
      <c r="A204" s="1"/>
      <c r="B204" s="46"/>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row>
    <row r="205" spans="1:39" ht="15.75" customHeight="1" x14ac:dyDescent="0.2">
      <c r="A205" s="1"/>
      <c r="B205" s="46"/>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row>
    <row r="206" spans="1:39" ht="15.75" customHeight="1" x14ac:dyDescent="0.2">
      <c r="A206" s="1"/>
      <c r="B206" s="46"/>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row>
    <row r="207" spans="1:39" ht="15.75" customHeight="1" x14ac:dyDescent="0.2">
      <c r="A207" s="1"/>
      <c r="B207" s="46"/>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row>
    <row r="208" spans="1:39" ht="15.75" customHeight="1" x14ac:dyDescent="0.2">
      <c r="A208" s="1"/>
      <c r="B208" s="46"/>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row>
    <row r="209" spans="1:39" ht="15.75" customHeight="1" x14ac:dyDescent="0.2">
      <c r="A209" s="1"/>
      <c r="B209" s="46"/>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row>
    <row r="210" spans="1:39" ht="15.75" customHeight="1" x14ac:dyDescent="0.2">
      <c r="A210" s="1"/>
      <c r="B210" s="46"/>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row>
    <row r="211" spans="1:39" ht="15.75" customHeight="1" x14ac:dyDescent="0.2">
      <c r="A211" s="1"/>
      <c r="B211" s="46"/>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row>
    <row r="212" spans="1:39" ht="15.75" customHeight="1" x14ac:dyDescent="0.2">
      <c r="A212" s="1"/>
      <c r="B212" s="46"/>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row>
    <row r="213" spans="1:39" ht="15.75" customHeight="1" x14ac:dyDescent="0.2">
      <c r="A213" s="1"/>
      <c r="B213" s="46"/>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row>
    <row r="214" spans="1:39" ht="15.75" customHeight="1" x14ac:dyDescent="0.2">
      <c r="A214" s="1"/>
      <c r="B214" s="46"/>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row>
    <row r="215" spans="1:39" ht="15.75" customHeight="1" x14ac:dyDescent="0.2">
      <c r="A215" s="1"/>
      <c r="B215" s="46"/>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row>
    <row r="216" spans="1:39" ht="15.75" customHeight="1" x14ac:dyDescent="0.2">
      <c r="A216" s="1"/>
      <c r="B216" s="46"/>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row>
    <row r="217" spans="1:39" ht="15.75" customHeight="1" x14ac:dyDescent="0.2">
      <c r="A217" s="1"/>
      <c r="B217" s="46"/>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row>
    <row r="218" spans="1:39" ht="15.75" customHeight="1" x14ac:dyDescent="0.2">
      <c r="A218" s="1"/>
      <c r="B218" s="46"/>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row>
    <row r="219" spans="1:39" ht="15.75" customHeight="1" x14ac:dyDescent="0.2">
      <c r="A219" s="1"/>
      <c r="B219" s="46"/>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row>
    <row r="220" spans="1:39" ht="15.75" customHeight="1" x14ac:dyDescent="0.2">
      <c r="A220" s="1"/>
      <c r="B220" s="46"/>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row>
    <row r="221" spans="1:39" ht="15.75" customHeight="1" x14ac:dyDescent="0.2">
      <c r="A221" s="1"/>
      <c r="B221" s="46"/>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row>
    <row r="222" spans="1:39" ht="15.75" customHeight="1" x14ac:dyDescent="0.2">
      <c r="A222" s="1"/>
      <c r="B222" s="46"/>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row>
    <row r="223" spans="1:39" ht="15.75" customHeight="1" x14ac:dyDescent="0.2">
      <c r="A223" s="1"/>
      <c r="B223" s="46"/>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row>
    <row r="224" spans="1:39" ht="15.75" customHeight="1" x14ac:dyDescent="0.2">
      <c r="A224" s="1"/>
      <c r="B224" s="46"/>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row>
    <row r="225" spans="1:39" ht="15.75" customHeight="1" x14ac:dyDescent="0.2">
      <c r="A225" s="1"/>
      <c r="B225" s="46"/>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row>
    <row r="226" spans="1:39" ht="15.75" customHeight="1" x14ac:dyDescent="0.2">
      <c r="A226" s="1"/>
      <c r="B226" s="46"/>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row>
    <row r="227" spans="1:39" ht="15.75" customHeight="1" x14ac:dyDescent="0.2">
      <c r="A227" s="1"/>
      <c r="B227" s="46"/>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row>
    <row r="228" spans="1:39" ht="15.75" customHeight="1" x14ac:dyDescent="0.2">
      <c r="A228" s="1"/>
      <c r="B228" s="46"/>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row>
    <row r="229" spans="1:39" ht="15.75" customHeight="1" x14ac:dyDescent="0.2">
      <c r="A229" s="1"/>
      <c r="B229" s="46"/>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row>
    <row r="230" spans="1:39" ht="15.75" customHeight="1" x14ac:dyDescent="0.2">
      <c r="A230" s="1"/>
      <c r="B230" s="46"/>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row>
    <row r="231" spans="1:39" ht="15.75" customHeight="1" x14ac:dyDescent="0.2">
      <c r="A231" s="1"/>
      <c r="B231" s="46"/>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row>
    <row r="232" spans="1:39" ht="15.75" customHeight="1" x14ac:dyDescent="0.2">
      <c r="A232" s="1"/>
      <c r="B232" s="46"/>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row>
    <row r="233" spans="1:39" ht="15.75" customHeight="1" x14ac:dyDescent="0.2">
      <c r="A233" s="1"/>
      <c r="B233" s="46"/>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row>
    <row r="234" spans="1:39" ht="15.75" customHeight="1" x14ac:dyDescent="0.2">
      <c r="A234" s="1"/>
      <c r="B234" s="46"/>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row>
    <row r="235" spans="1:39" ht="15.75" customHeight="1" x14ac:dyDescent="0.2">
      <c r="A235" s="1"/>
      <c r="B235" s="46"/>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row>
    <row r="236" spans="1:39" ht="15.75" customHeight="1" x14ac:dyDescent="0.2">
      <c r="A236" s="1"/>
      <c r="B236" s="46"/>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row>
    <row r="237" spans="1:39" ht="15.75" customHeight="1" x14ac:dyDescent="0.2">
      <c r="A237" s="1"/>
      <c r="B237" s="46"/>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row>
    <row r="238" spans="1:39" ht="15.75" customHeight="1" x14ac:dyDescent="0.2">
      <c r="A238" s="1"/>
      <c r="B238" s="46"/>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row>
    <row r="239" spans="1:39" ht="15.75" customHeight="1" x14ac:dyDescent="0.2">
      <c r="A239" s="1"/>
      <c r="B239" s="46"/>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row>
    <row r="240" spans="1:39" ht="15.75" customHeight="1" x14ac:dyDescent="0.2">
      <c r="A240" s="1"/>
      <c r="B240" s="46"/>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row>
    <row r="241" spans="1:39" ht="15.75" customHeight="1" x14ac:dyDescent="0.2">
      <c r="A241" s="1"/>
      <c r="B241" s="46"/>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row>
    <row r="242" spans="1:39" ht="15.75" customHeight="1" x14ac:dyDescent="0.2">
      <c r="A242" s="1"/>
      <c r="B242" s="46"/>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row>
    <row r="243" spans="1:39" ht="15.75" customHeight="1" x14ac:dyDescent="0.2">
      <c r="A243" s="1"/>
      <c r="B243" s="46"/>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row>
    <row r="244" spans="1:39" ht="15.75" customHeight="1" x14ac:dyDescent="0.2">
      <c r="A244" s="1"/>
      <c r="B244" s="46"/>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row>
    <row r="245" spans="1:39" ht="15.75" customHeight="1" x14ac:dyDescent="0.2">
      <c r="A245" s="1"/>
      <c r="B245" s="46"/>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row>
    <row r="246" spans="1:39" ht="15.75" customHeight="1" x14ac:dyDescent="0.2">
      <c r="A246" s="1"/>
      <c r="B246" s="46"/>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row>
    <row r="247" spans="1:39" ht="15.75" customHeight="1" x14ac:dyDescent="0.2">
      <c r="A247" s="1"/>
      <c r="B247" s="46"/>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row>
    <row r="248" spans="1:39" ht="15.75" customHeight="1" x14ac:dyDescent="0.2">
      <c r="A248" s="1"/>
      <c r="B248" s="46"/>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row>
    <row r="249" spans="1:39" ht="15.75" customHeight="1" x14ac:dyDescent="0.2">
      <c r="A249" s="1"/>
      <c r="B249" s="46"/>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row>
    <row r="250" spans="1:39" ht="15.75" customHeight="1" x14ac:dyDescent="0.2">
      <c r="A250" s="1"/>
      <c r="B250" s="46"/>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row>
    <row r="251" spans="1:39" ht="15.75" customHeight="1" x14ac:dyDescent="0.2">
      <c r="A251" s="1"/>
      <c r="B251" s="46"/>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row>
    <row r="252" spans="1:39" ht="15.75" customHeight="1" x14ac:dyDescent="0.2">
      <c r="A252" s="1"/>
      <c r="B252" s="46"/>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row>
    <row r="253" spans="1:39" ht="15.75" customHeight="1" x14ac:dyDescent="0.2">
      <c r="A253" s="1"/>
      <c r="B253" s="46"/>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row>
    <row r="254" spans="1:39" ht="15.75" customHeight="1" x14ac:dyDescent="0.2">
      <c r="A254" s="1"/>
      <c r="B254" s="46"/>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row>
    <row r="255" spans="1:39" ht="15.75" customHeight="1" x14ac:dyDescent="0.2">
      <c r="A255" s="1"/>
      <c r="B255" s="46"/>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row>
    <row r="256" spans="1:39" ht="15.75" customHeight="1" x14ac:dyDescent="0.2">
      <c r="A256" s="1"/>
      <c r="B256" s="46"/>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row>
    <row r="257" spans="1:39" ht="15.75" customHeight="1" x14ac:dyDescent="0.2">
      <c r="A257" s="1"/>
      <c r="B257" s="46"/>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row>
    <row r="258" spans="1:39" ht="15.75" customHeight="1" x14ac:dyDescent="0.2">
      <c r="A258" s="1"/>
      <c r="B258" s="46"/>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row>
    <row r="259" spans="1:39" ht="15.75" customHeight="1" x14ac:dyDescent="0.2">
      <c r="A259" s="1"/>
      <c r="B259" s="46"/>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row>
    <row r="260" spans="1:39" ht="15.75" customHeight="1" x14ac:dyDescent="0.2">
      <c r="A260" s="1"/>
      <c r="B260" s="46"/>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row>
    <row r="261" spans="1:39" ht="15.75" customHeight="1" x14ac:dyDescent="0.2">
      <c r="A261" s="1"/>
      <c r="B261" s="46"/>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row>
    <row r="262" spans="1:39" ht="15.75" customHeight="1" x14ac:dyDescent="0.2">
      <c r="A262" s="1"/>
      <c r="B262" s="46"/>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row>
    <row r="263" spans="1:39" ht="15.75" customHeight="1" x14ac:dyDescent="0.2">
      <c r="A263" s="1"/>
      <c r="B263" s="46"/>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row>
    <row r="264" spans="1:39" ht="15.75" customHeight="1" x14ac:dyDescent="0.2">
      <c r="A264" s="1"/>
      <c r="B264" s="46"/>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row>
    <row r="265" spans="1:39" ht="15.75" customHeight="1" x14ac:dyDescent="0.2">
      <c r="A265" s="1"/>
      <c r="B265" s="46"/>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row>
    <row r="266" spans="1:39" ht="15.75" customHeight="1" x14ac:dyDescent="0.2">
      <c r="A266" s="1"/>
      <c r="B266" s="46"/>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row>
    <row r="267" spans="1:39" ht="15.75" customHeight="1" x14ac:dyDescent="0.2">
      <c r="A267" s="1"/>
      <c r="B267" s="46"/>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row>
    <row r="268" spans="1:39" ht="15.75" customHeight="1" x14ac:dyDescent="0.2">
      <c r="A268" s="1"/>
      <c r="B268" s="46"/>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row>
    <row r="269" spans="1:39" ht="15.75" customHeight="1" x14ac:dyDescent="0.2">
      <c r="A269" s="1"/>
      <c r="B269" s="46"/>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row>
    <row r="270" spans="1:39" ht="15.75" customHeight="1" x14ac:dyDescent="0.2">
      <c r="A270" s="1"/>
      <c r="B270" s="46"/>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row>
    <row r="271" spans="1:39" ht="15.75" customHeight="1" x14ac:dyDescent="0.2">
      <c r="A271" s="1"/>
      <c r="B271" s="46"/>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row>
    <row r="272" spans="1:39" ht="15.75" customHeight="1" x14ac:dyDescent="0.2">
      <c r="A272" s="1"/>
      <c r="B272" s="46"/>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row>
    <row r="273" spans="1:39" ht="15.75" customHeight="1" x14ac:dyDescent="0.2">
      <c r="A273" s="1"/>
      <c r="B273" s="46"/>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row>
    <row r="274" spans="1:39" ht="15.75" customHeight="1" x14ac:dyDescent="0.2">
      <c r="A274" s="1"/>
      <c r="B274" s="46"/>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row>
    <row r="275" spans="1:39" ht="15.75" customHeight="1" x14ac:dyDescent="0.2">
      <c r="A275" s="1"/>
      <c r="B275" s="46"/>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row>
    <row r="276" spans="1:39" ht="15.75" customHeight="1" x14ac:dyDescent="0.2">
      <c r="A276" s="1"/>
      <c r="B276" s="46"/>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row>
    <row r="277" spans="1:39" ht="15.75" customHeight="1" x14ac:dyDescent="0.2">
      <c r="A277" s="1"/>
      <c r="B277" s="46"/>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row>
    <row r="278" spans="1:39" ht="15.75" customHeight="1" x14ac:dyDescent="0.2">
      <c r="A278" s="1"/>
      <c r="B278" s="46"/>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row>
    <row r="279" spans="1:39" ht="15.75" customHeight="1" x14ac:dyDescent="0.2">
      <c r="A279" s="1"/>
      <c r="B279" s="46"/>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row>
    <row r="280" spans="1:39" ht="15.75" customHeight="1" x14ac:dyDescent="0.2">
      <c r="A280" s="1"/>
      <c r="B280" s="46"/>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row>
    <row r="281" spans="1:39" ht="15.75" customHeight="1" x14ac:dyDescent="0.2">
      <c r="A281" s="1"/>
      <c r="B281" s="46"/>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row>
    <row r="282" spans="1:39" ht="15.75" customHeight="1" x14ac:dyDescent="0.2">
      <c r="A282" s="1"/>
      <c r="B282" s="46"/>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row>
    <row r="283" spans="1:39" ht="15.75" customHeight="1" x14ac:dyDescent="0.2">
      <c r="A283" s="1"/>
      <c r="B283" s="46"/>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row>
    <row r="284" spans="1:39" ht="15.75" customHeight="1" x14ac:dyDescent="0.2">
      <c r="A284" s="1"/>
      <c r="B284" s="46"/>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row>
    <row r="285" spans="1:39" ht="15.75" customHeight="1" x14ac:dyDescent="0.2">
      <c r="A285" s="1"/>
      <c r="B285" s="46"/>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row>
    <row r="286" spans="1:39" ht="15.75" customHeight="1" x14ac:dyDescent="0.2">
      <c r="A286" s="1"/>
      <c r="B286" s="46"/>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row>
    <row r="287" spans="1:39" ht="15.75" customHeight="1" x14ac:dyDescent="0.2">
      <c r="A287" s="1"/>
      <c r="B287" s="46"/>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row>
    <row r="288" spans="1:39" ht="15.75" customHeight="1" x14ac:dyDescent="0.2">
      <c r="A288" s="1"/>
      <c r="B288" s="46"/>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row>
    <row r="289" spans="1:39" ht="15.75" customHeight="1" x14ac:dyDescent="0.2">
      <c r="A289" s="1"/>
      <c r="B289" s="46"/>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row>
    <row r="290" spans="1:39" ht="15.75" customHeight="1" x14ac:dyDescent="0.2">
      <c r="A290" s="1"/>
      <c r="B290" s="46"/>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row>
    <row r="291" spans="1:39" ht="15.75" customHeight="1" x14ac:dyDescent="0.2">
      <c r="A291" s="1"/>
      <c r="B291" s="46"/>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row>
    <row r="292" spans="1:39" ht="15.75" customHeight="1" x14ac:dyDescent="0.2">
      <c r="A292" s="1"/>
      <c r="B292" s="46"/>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row>
    <row r="293" spans="1:39" ht="15.75" customHeight="1" x14ac:dyDescent="0.2">
      <c r="A293" s="1"/>
      <c r="B293" s="46"/>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row>
    <row r="294" spans="1:39" ht="15.75" customHeight="1" x14ac:dyDescent="0.2">
      <c r="A294" s="1"/>
      <c r="B294" s="46"/>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row>
    <row r="295" spans="1:39" ht="15.75" customHeight="1" x14ac:dyDescent="0.2">
      <c r="A295" s="1"/>
      <c r="B295" s="46"/>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row>
    <row r="296" spans="1:39" ht="15.75" customHeight="1" x14ac:dyDescent="0.2">
      <c r="A296" s="1"/>
      <c r="B296" s="46"/>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row>
    <row r="297" spans="1:39" ht="15.75" customHeight="1" x14ac:dyDescent="0.2">
      <c r="A297" s="1"/>
      <c r="B297" s="46"/>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row>
    <row r="298" spans="1:39" ht="15.75" customHeight="1" x14ac:dyDescent="0.2">
      <c r="A298" s="1"/>
      <c r="B298" s="46"/>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row>
    <row r="299" spans="1:39" ht="15.75" customHeight="1" x14ac:dyDescent="0.2">
      <c r="A299" s="1"/>
      <c r="B299" s="46"/>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row>
    <row r="300" spans="1:39" ht="15.75" customHeight="1" x14ac:dyDescent="0.2">
      <c r="A300" s="1"/>
      <c r="B300" s="46"/>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row>
    <row r="301" spans="1:39" ht="15.75" customHeight="1" x14ac:dyDescent="0.2">
      <c r="A301" s="1"/>
      <c r="B301" s="46"/>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row>
    <row r="302" spans="1:39" ht="15.75" customHeight="1" x14ac:dyDescent="0.2">
      <c r="A302" s="1"/>
      <c r="B302" s="46"/>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row>
    <row r="303" spans="1:39" ht="15.75" customHeight="1" x14ac:dyDescent="0.2">
      <c r="A303" s="1"/>
      <c r="B303" s="46"/>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row>
    <row r="304" spans="1:39" ht="15.75" customHeight="1" x14ac:dyDescent="0.2">
      <c r="A304" s="1"/>
      <c r="B304" s="46"/>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row>
    <row r="305" spans="1:39" ht="15.75" customHeight="1" x14ac:dyDescent="0.2">
      <c r="A305" s="1"/>
      <c r="B305" s="46"/>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row>
    <row r="306" spans="1:39" ht="15.75" customHeight="1" x14ac:dyDescent="0.2">
      <c r="A306" s="1"/>
      <c r="B306" s="46"/>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row>
    <row r="307" spans="1:39" ht="15.75" customHeight="1" x14ac:dyDescent="0.2">
      <c r="A307" s="1"/>
      <c r="B307" s="46"/>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row>
    <row r="308" spans="1:39" ht="15.75" customHeight="1" x14ac:dyDescent="0.2">
      <c r="A308" s="1"/>
      <c r="B308" s="46"/>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row>
    <row r="309" spans="1:39" ht="15.75" customHeight="1" x14ac:dyDescent="0.2">
      <c r="A309" s="1"/>
      <c r="B309" s="46"/>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row>
    <row r="310" spans="1:39" ht="15.75" customHeight="1" x14ac:dyDescent="0.2">
      <c r="A310" s="1"/>
      <c r="B310" s="46"/>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row>
    <row r="311" spans="1:39" ht="15.75" customHeight="1" x14ac:dyDescent="0.2">
      <c r="A311" s="1"/>
      <c r="B311" s="46"/>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row>
    <row r="312" spans="1:39" ht="15.75" customHeight="1" x14ac:dyDescent="0.2">
      <c r="A312" s="1"/>
      <c r="B312" s="46"/>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row>
    <row r="313" spans="1:39" ht="15.75" customHeight="1" x14ac:dyDescent="0.2">
      <c r="A313" s="1"/>
      <c r="B313" s="46"/>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row>
    <row r="314" spans="1:39" ht="15.75" customHeight="1" x14ac:dyDescent="0.2">
      <c r="A314" s="1"/>
      <c r="B314" s="46"/>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row>
    <row r="315" spans="1:39" ht="15.75" customHeight="1" x14ac:dyDescent="0.2">
      <c r="A315" s="1"/>
      <c r="B315" s="46"/>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row>
    <row r="316" spans="1:39" ht="15.75" customHeight="1" x14ac:dyDescent="0.2">
      <c r="A316" s="1"/>
      <c r="B316" s="46"/>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row>
    <row r="317" spans="1:39" ht="15.75" customHeight="1" x14ac:dyDescent="0.2">
      <c r="A317" s="1"/>
      <c r="B317" s="46"/>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row>
    <row r="318" spans="1:39" ht="15.75" customHeight="1" x14ac:dyDescent="0.2">
      <c r="A318" s="1"/>
      <c r="B318" s="46"/>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row>
    <row r="319" spans="1:39" ht="15.75" customHeight="1" x14ac:dyDescent="0.2">
      <c r="A319" s="1"/>
      <c r="B319" s="46"/>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row>
    <row r="320" spans="1:39" ht="15.75" customHeight="1" x14ac:dyDescent="0.2">
      <c r="A320" s="1"/>
      <c r="B320" s="46"/>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row>
    <row r="321" spans="1:39" ht="15.75" customHeight="1" x14ac:dyDescent="0.2">
      <c r="A321" s="1"/>
      <c r="B321" s="46"/>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row>
    <row r="322" spans="1:39" ht="15.75" customHeight="1" x14ac:dyDescent="0.2">
      <c r="A322" s="1"/>
      <c r="B322" s="46"/>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row>
    <row r="323" spans="1:39" ht="15.75" customHeight="1" x14ac:dyDescent="0.2">
      <c r="A323" s="1"/>
      <c r="B323" s="46"/>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row>
    <row r="324" spans="1:39" ht="15.75" customHeight="1" x14ac:dyDescent="0.2">
      <c r="A324" s="1"/>
      <c r="B324" s="46"/>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row>
    <row r="325" spans="1:39" ht="15.75" customHeight="1" x14ac:dyDescent="0.2">
      <c r="A325" s="1"/>
      <c r="B325" s="46"/>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row>
    <row r="326" spans="1:39" ht="15.75" customHeight="1" x14ac:dyDescent="0.2">
      <c r="A326" s="1"/>
      <c r="B326" s="46"/>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row>
    <row r="327" spans="1:39" ht="15.75" customHeight="1" x14ac:dyDescent="0.2">
      <c r="A327" s="1"/>
      <c r="B327" s="46"/>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row>
    <row r="328" spans="1:39" ht="15.75" customHeight="1" x14ac:dyDescent="0.2">
      <c r="A328" s="1"/>
      <c r="B328" s="46"/>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row>
    <row r="329" spans="1:39" ht="15.75" customHeight="1" x14ac:dyDescent="0.2">
      <c r="A329" s="1"/>
      <c r="B329" s="46"/>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row>
    <row r="330" spans="1:39" ht="15.75" customHeight="1" x14ac:dyDescent="0.2">
      <c r="A330" s="1"/>
      <c r="B330" s="46"/>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row>
    <row r="331" spans="1:39" ht="15.75" customHeight="1" x14ac:dyDescent="0.2">
      <c r="A331" s="1"/>
      <c r="B331" s="46"/>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row>
    <row r="332" spans="1:39" ht="15.75" customHeight="1" x14ac:dyDescent="0.2">
      <c r="A332" s="1"/>
      <c r="B332" s="46"/>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row>
    <row r="333" spans="1:39" ht="15.75" customHeight="1" x14ac:dyDescent="0.2">
      <c r="A333" s="1"/>
      <c r="B333" s="46"/>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row>
    <row r="334" spans="1:39" ht="15.75" customHeight="1" x14ac:dyDescent="0.2">
      <c r="A334" s="1"/>
      <c r="B334" s="46"/>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row>
    <row r="335" spans="1:39" ht="15.75" customHeight="1" x14ac:dyDescent="0.2">
      <c r="A335" s="1"/>
      <c r="B335" s="46"/>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row>
    <row r="336" spans="1:39" ht="15.75" customHeight="1" x14ac:dyDescent="0.2">
      <c r="A336" s="1"/>
      <c r="B336" s="46"/>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row>
    <row r="337" spans="1:39" ht="15.75" customHeight="1" x14ac:dyDescent="0.2">
      <c r="A337" s="1"/>
      <c r="B337" s="46"/>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row>
    <row r="338" spans="1:39" ht="15.75" customHeight="1" x14ac:dyDescent="0.2">
      <c r="A338" s="1"/>
      <c r="B338" s="46"/>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row>
    <row r="339" spans="1:39" ht="15.75" customHeight="1" x14ac:dyDescent="0.2">
      <c r="A339" s="1"/>
      <c r="B339" s="46"/>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row>
    <row r="340" spans="1:39" ht="15.75" customHeight="1" x14ac:dyDescent="0.2">
      <c r="A340" s="1"/>
      <c r="B340" s="46"/>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row>
    <row r="341" spans="1:39" ht="15.75" customHeight="1" x14ac:dyDescent="0.2">
      <c r="A341" s="1"/>
      <c r="B341" s="46"/>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row>
    <row r="342" spans="1:39" ht="15.75" customHeight="1" x14ac:dyDescent="0.2">
      <c r="A342" s="1"/>
      <c r="B342" s="46"/>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row>
    <row r="343" spans="1:39" ht="15.75" customHeight="1" x14ac:dyDescent="0.2">
      <c r="A343" s="1"/>
      <c r="B343" s="46"/>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row>
    <row r="344" spans="1:39" ht="15.75" customHeight="1" x14ac:dyDescent="0.2">
      <c r="A344" s="1"/>
      <c r="B344" s="46"/>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row>
    <row r="345" spans="1:39" ht="15.75" customHeight="1" x14ac:dyDescent="0.2">
      <c r="A345" s="1"/>
      <c r="B345" s="46"/>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row>
    <row r="346" spans="1:39" ht="15.75" customHeight="1" x14ac:dyDescent="0.2">
      <c r="A346" s="1"/>
      <c r="B346" s="46"/>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row>
    <row r="347" spans="1:39" ht="15.75" customHeight="1" x14ac:dyDescent="0.2">
      <c r="A347" s="1"/>
      <c r="B347" s="46"/>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row>
    <row r="348" spans="1:39" ht="15.75" customHeight="1" x14ac:dyDescent="0.2">
      <c r="A348" s="1"/>
      <c r="B348" s="46"/>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row>
    <row r="349" spans="1:39" ht="15.75" customHeight="1" x14ac:dyDescent="0.2">
      <c r="A349" s="1"/>
      <c r="B349" s="46"/>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row>
    <row r="350" spans="1:39" ht="15.75" customHeight="1" x14ac:dyDescent="0.2">
      <c r="A350" s="1"/>
      <c r="B350" s="46"/>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row>
    <row r="351" spans="1:39" ht="15.75" customHeight="1" x14ac:dyDescent="0.2">
      <c r="A351" s="1"/>
      <c r="B351" s="46"/>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row>
    <row r="352" spans="1:39" ht="15.75" customHeight="1" x14ac:dyDescent="0.2">
      <c r="A352" s="1"/>
      <c r="B352" s="46"/>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row>
    <row r="353" spans="1:39" ht="15.75" customHeight="1" x14ac:dyDescent="0.2">
      <c r="A353" s="1"/>
      <c r="B353" s="46"/>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row>
    <row r="354" spans="1:39" ht="15.75" customHeight="1" x14ac:dyDescent="0.2">
      <c r="A354" s="1"/>
      <c r="B354" s="46"/>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row>
    <row r="355" spans="1:39" ht="15.75" customHeight="1" x14ac:dyDescent="0.2">
      <c r="A355" s="1"/>
      <c r="B355" s="46"/>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row>
    <row r="356" spans="1:39" ht="15.75" customHeight="1" x14ac:dyDescent="0.2">
      <c r="A356" s="1"/>
      <c r="B356" s="46"/>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row>
    <row r="357" spans="1:39" ht="15.75" customHeight="1" x14ac:dyDescent="0.2">
      <c r="A357" s="1"/>
      <c r="B357" s="46"/>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row>
    <row r="358" spans="1:39" ht="15.75" customHeight="1" x14ac:dyDescent="0.2">
      <c r="A358" s="1"/>
      <c r="B358" s="46"/>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row>
    <row r="359" spans="1:39" ht="15.75" customHeight="1" x14ac:dyDescent="0.2">
      <c r="A359" s="1"/>
      <c r="B359" s="46"/>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row>
    <row r="360" spans="1:39" ht="15.75" customHeight="1" x14ac:dyDescent="0.2">
      <c r="A360" s="1"/>
      <c r="B360" s="46"/>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row>
    <row r="361" spans="1:39" ht="15.75" customHeight="1" x14ac:dyDescent="0.2">
      <c r="A361" s="1"/>
      <c r="B361" s="46"/>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row>
    <row r="362" spans="1:39" ht="15.75" customHeight="1" x14ac:dyDescent="0.2">
      <c r="A362" s="1"/>
      <c r="B362" s="46"/>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row>
    <row r="363" spans="1:39" ht="15.75" customHeight="1" x14ac:dyDescent="0.2">
      <c r="A363" s="1"/>
      <c r="B363" s="46"/>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row>
    <row r="364" spans="1:39" ht="15.75" customHeight="1" x14ac:dyDescent="0.2">
      <c r="A364" s="1"/>
      <c r="B364" s="46"/>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row>
    <row r="365" spans="1:39" ht="15.75" customHeight="1" x14ac:dyDescent="0.2">
      <c r="A365" s="1"/>
      <c r="B365" s="46"/>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row>
    <row r="366" spans="1:39" ht="15.75" customHeight="1" x14ac:dyDescent="0.2">
      <c r="A366" s="1"/>
      <c r="B366" s="46"/>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row>
    <row r="367" spans="1:39" ht="15.75" customHeight="1" x14ac:dyDescent="0.2">
      <c r="A367" s="1"/>
      <c r="B367" s="46"/>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row>
    <row r="368" spans="1:39" ht="15.75" customHeight="1" x14ac:dyDescent="0.2">
      <c r="A368" s="1"/>
      <c r="B368" s="46"/>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row>
    <row r="369" spans="1:39" ht="15.75" customHeight="1" x14ac:dyDescent="0.2">
      <c r="A369" s="1"/>
      <c r="B369" s="46"/>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row>
    <row r="370" spans="1:39" ht="15.75" customHeight="1" x14ac:dyDescent="0.2">
      <c r="A370" s="1"/>
      <c r="B370" s="46"/>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row>
    <row r="371" spans="1:39" ht="15.75" customHeight="1" x14ac:dyDescent="0.2">
      <c r="A371" s="1"/>
      <c r="B371" s="46"/>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row>
    <row r="372" spans="1:39" ht="15.75" customHeight="1" x14ac:dyDescent="0.2">
      <c r="A372" s="1"/>
      <c r="B372" s="46"/>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row>
    <row r="373" spans="1:39" ht="15.75" customHeight="1" x14ac:dyDescent="0.2">
      <c r="A373" s="1"/>
      <c r="B373" s="46"/>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row>
    <row r="374" spans="1:39" ht="15.75" customHeight="1" x14ac:dyDescent="0.2">
      <c r="A374" s="1"/>
      <c r="B374" s="46"/>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row>
    <row r="375" spans="1:39" ht="15.75" customHeight="1" x14ac:dyDescent="0.2">
      <c r="A375" s="1"/>
      <c r="B375" s="46"/>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row>
    <row r="376" spans="1:39" ht="15.75" customHeight="1" x14ac:dyDescent="0.2">
      <c r="A376" s="1"/>
      <c r="B376" s="46"/>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row>
    <row r="377" spans="1:39" ht="15.75" customHeight="1" x14ac:dyDescent="0.2">
      <c r="A377" s="1"/>
      <c r="B377" s="46"/>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row>
    <row r="378" spans="1:39" ht="15.75" customHeight="1" x14ac:dyDescent="0.2">
      <c r="A378" s="1"/>
      <c r="B378" s="46"/>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row>
    <row r="379" spans="1:39" ht="15.75" customHeight="1" x14ac:dyDescent="0.2">
      <c r="A379" s="1"/>
      <c r="B379" s="46"/>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row>
    <row r="380" spans="1:39" ht="15.75" customHeight="1" x14ac:dyDescent="0.2">
      <c r="A380" s="1"/>
      <c r="B380" s="46"/>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row>
    <row r="381" spans="1:39" ht="15.75" customHeight="1" x14ac:dyDescent="0.2">
      <c r="A381" s="1"/>
      <c r="B381" s="46"/>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row>
    <row r="382" spans="1:39" ht="15.75" customHeight="1" x14ac:dyDescent="0.2">
      <c r="A382" s="1"/>
      <c r="B382" s="46"/>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row>
    <row r="383" spans="1:39" ht="15.75" customHeight="1" x14ac:dyDescent="0.2">
      <c r="A383" s="1"/>
      <c r="B383" s="46"/>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row>
    <row r="384" spans="1:39" ht="15.75" customHeight="1" x14ac:dyDescent="0.2">
      <c r="A384" s="1"/>
      <c r="B384" s="46"/>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row>
    <row r="385" spans="1:39" ht="15.75" customHeight="1" x14ac:dyDescent="0.2">
      <c r="A385" s="1"/>
      <c r="B385" s="46"/>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row>
    <row r="386" spans="1:39" ht="15.75" customHeight="1" x14ac:dyDescent="0.2">
      <c r="A386" s="1"/>
      <c r="B386" s="46"/>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row>
    <row r="387" spans="1:39" ht="15.75" customHeight="1" x14ac:dyDescent="0.2">
      <c r="A387" s="1"/>
      <c r="B387" s="46"/>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row>
    <row r="388" spans="1:39" ht="15.75" customHeight="1" x14ac:dyDescent="0.2">
      <c r="A388" s="1"/>
      <c r="B388" s="46"/>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row>
    <row r="389" spans="1:39" ht="15.75" customHeight="1" x14ac:dyDescent="0.2">
      <c r="A389" s="1"/>
      <c r="B389" s="46"/>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row>
    <row r="390" spans="1:39" ht="15.75" customHeight="1" x14ac:dyDescent="0.2">
      <c r="A390" s="1"/>
      <c r="B390" s="46"/>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row>
    <row r="391" spans="1:39" ht="15.75" customHeight="1" x14ac:dyDescent="0.2">
      <c r="A391" s="1"/>
      <c r="B391" s="46"/>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row>
    <row r="392" spans="1:39" ht="15.75" customHeight="1" x14ac:dyDescent="0.2">
      <c r="A392" s="1"/>
      <c r="B392" s="46"/>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row>
    <row r="393" spans="1:39" ht="15.75" customHeight="1" x14ac:dyDescent="0.2">
      <c r="A393" s="1"/>
      <c r="B393" s="46"/>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row>
    <row r="394" spans="1:39" ht="15.75" customHeight="1" x14ac:dyDescent="0.2">
      <c r="A394" s="1"/>
      <c r="B394" s="46"/>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row>
    <row r="395" spans="1:39" ht="15.75" customHeight="1" x14ac:dyDescent="0.2">
      <c r="A395" s="1"/>
      <c r="B395" s="46"/>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row>
    <row r="396" spans="1:39" ht="15.75" customHeight="1" x14ac:dyDescent="0.2">
      <c r="A396" s="1"/>
      <c r="B396" s="46"/>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row>
    <row r="397" spans="1:39" ht="15.75" customHeight="1" x14ac:dyDescent="0.2">
      <c r="A397" s="1"/>
      <c r="B397" s="46"/>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row>
    <row r="398" spans="1:39" ht="15.75" customHeight="1" x14ac:dyDescent="0.2">
      <c r="A398" s="1"/>
      <c r="B398" s="46"/>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row>
    <row r="399" spans="1:39" ht="15.75" customHeight="1" x14ac:dyDescent="0.2">
      <c r="A399" s="1"/>
      <c r="B399" s="46"/>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row>
    <row r="400" spans="1:39" ht="15.75" customHeight="1" x14ac:dyDescent="0.2">
      <c r="A400" s="1"/>
      <c r="B400" s="46"/>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row>
    <row r="401" spans="1:39" ht="15.75" customHeight="1" x14ac:dyDescent="0.2">
      <c r="A401" s="1"/>
      <c r="B401" s="46"/>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row>
    <row r="402" spans="1:39" ht="15.75" customHeight="1" x14ac:dyDescent="0.2">
      <c r="A402" s="1"/>
      <c r="B402" s="46"/>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row>
    <row r="403" spans="1:39" ht="15.75" customHeight="1" x14ac:dyDescent="0.2">
      <c r="A403" s="1"/>
      <c r="B403" s="46"/>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row>
    <row r="404" spans="1:39" ht="15.75" customHeight="1" x14ac:dyDescent="0.2">
      <c r="A404" s="1"/>
      <c r="B404" s="46"/>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row>
    <row r="405" spans="1:39" ht="15.75" customHeight="1" x14ac:dyDescent="0.2">
      <c r="A405" s="1"/>
      <c r="B405" s="46"/>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row>
    <row r="406" spans="1:39" ht="15.75" customHeight="1" x14ac:dyDescent="0.2">
      <c r="A406" s="1"/>
      <c r="B406" s="46"/>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row>
    <row r="407" spans="1:39" ht="15.75" customHeight="1" x14ac:dyDescent="0.2">
      <c r="A407" s="1"/>
      <c r="B407" s="46"/>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row>
    <row r="408" spans="1:39" ht="15.75" customHeight="1" x14ac:dyDescent="0.2">
      <c r="A408" s="1"/>
      <c r="B408" s="46"/>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row>
    <row r="409" spans="1:39" ht="15.75" customHeight="1" x14ac:dyDescent="0.2">
      <c r="A409" s="1"/>
      <c r="B409" s="46"/>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row>
    <row r="410" spans="1:39" ht="15.75" customHeight="1" x14ac:dyDescent="0.2">
      <c r="A410" s="1"/>
      <c r="B410" s="46"/>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row>
    <row r="411" spans="1:39" ht="15.75" customHeight="1" x14ac:dyDescent="0.2">
      <c r="A411" s="1"/>
      <c r="B411" s="46"/>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row>
    <row r="412" spans="1:39" ht="15.75" customHeight="1" x14ac:dyDescent="0.2">
      <c r="A412" s="1"/>
      <c r="B412" s="46"/>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row>
    <row r="413" spans="1:39" ht="15.75" customHeight="1" x14ac:dyDescent="0.2">
      <c r="A413" s="1"/>
      <c r="B413" s="46"/>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row>
    <row r="414" spans="1:39" ht="15.75" customHeight="1" x14ac:dyDescent="0.2">
      <c r="A414" s="1"/>
      <c r="B414" s="46"/>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row>
    <row r="415" spans="1:39" ht="15.75" customHeight="1" x14ac:dyDescent="0.2">
      <c r="A415" s="1"/>
      <c r="B415" s="46"/>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row>
    <row r="416" spans="1:39" ht="15.75" customHeight="1" x14ac:dyDescent="0.2">
      <c r="A416" s="1"/>
      <c r="B416" s="46"/>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row>
    <row r="417" spans="1:39" ht="15.75" customHeight="1" x14ac:dyDescent="0.2">
      <c r="A417" s="1"/>
      <c r="B417" s="46"/>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row>
    <row r="418" spans="1:39" ht="15.75" customHeight="1" x14ac:dyDescent="0.2">
      <c r="A418" s="1"/>
      <c r="B418" s="46"/>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row>
    <row r="419" spans="1:39" ht="15.75" customHeight="1" x14ac:dyDescent="0.2">
      <c r="A419" s="1"/>
      <c r="B419" s="46"/>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row>
    <row r="420" spans="1:39" ht="15.75" customHeight="1" x14ac:dyDescent="0.2">
      <c r="A420" s="1"/>
      <c r="B420" s="46"/>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row>
    <row r="421" spans="1:39" ht="15.75" customHeight="1" x14ac:dyDescent="0.2">
      <c r="A421" s="1"/>
      <c r="B421" s="46"/>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row>
    <row r="422" spans="1:39" ht="15.75" customHeight="1" x14ac:dyDescent="0.2">
      <c r="A422" s="1"/>
      <c r="B422" s="46"/>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row>
    <row r="423" spans="1:39" ht="15.75" customHeight="1" x14ac:dyDescent="0.2">
      <c r="A423" s="1"/>
      <c r="B423" s="46"/>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row>
    <row r="424" spans="1:39" ht="15.75" customHeight="1" x14ac:dyDescent="0.2">
      <c r="A424" s="1"/>
      <c r="B424" s="46"/>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row>
    <row r="425" spans="1:39" ht="15.75" customHeight="1" x14ac:dyDescent="0.2">
      <c r="A425" s="1"/>
      <c r="B425" s="46"/>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row>
    <row r="426" spans="1:39" ht="15.75" customHeight="1" x14ac:dyDescent="0.2">
      <c r="A426" s="1"/>
      <c r="B426" s="46"/>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row>
    <row r="427" spans="1:39" ht="15.75" customHeight="1" x14ac:dyDescent="0.2">
      <c r="A427" s="1"/>
      <c r="B427" s="46"/>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row>
    <row r="428" spans="1:39" ht="15.75" customHeight="1" x14ac:dyDescent="0.2">
      <c r="A428" s="1"/>
      <c r="B428" s="46"/>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row>
    <row r="429" spans="1:39" ht="15.75" customHeight="1" x14ac:dyDescent="0.2">
      <c r="A429" s="1"/>
      <c r="B429" s="46"/>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row>
    <row r="430" spans="1:39" ht="15.75" customHeight="1" x14ac:dyDescent="0.2">
      <c r="A430" s="1"/>
      <c r="B430" s="46"/>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row>
    <row r="431" spans="1:39" ht="15.75" customHeight="1" x14ac:dyDescent="0.2">
      <c r="A431" s="1"/>
      <c r="B431" s="46"/>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row>
    <row r="432" spans="1:39" ht="15.75" customHeight="1" x14ac:dyDescent="0.2">
      <c r="A432" s="1"/>
      <c r="B432" s="46"/>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row>
    <row r="433" spans="1:39" ht="15.75" customHeight="1" x14ac:dyDescent="0.2">
      <c r="A433" s="1"/>
      <c r="B433" s="46"/>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row>
    <row r="434" spans="1:39" ht="15.75" customHeight="1" x14ac:dyDescent="0.2">
      <c r="A434" s="1"/>
      <c r="B434" s="46"/>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row>
    <row r="435" spans="1:39" ht="15.75" customHeight="1" x14ac:dyDescent="0.2">
      <c r="A435" s="1"/>
      <c r="B435" s="46"/>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row>
    <row r="436" spans="1:39" ht="15.75" customHeight="1" x14ac:dyDescent="0.2">
      <c r="A436" s="1"/>
      <c r="B436" s="46"/>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row>
    <row r="437" spans="1:39" ht="15.75" customHeight="1" x14ac:dyDescent="0.2">
      <c r="A437" s="1"/>
      <c r="B437" s="46"/>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row>
    <row r="438" spans="1:39" ht="15.75" customHeight="1" x14ac:dyDescent="0.2">
      <c r="A438" s="1"/>
      <c r="B438" s="46"/>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row>
    <row r="439" spans="1:39" ht="15.75" customHeight="1" x14ac:dyDescent="0.2">
      <c r="A439" s="1"/>
      <c r="B439" s="46"/>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row>
    <row r="440" spans="1:39" ht="15.75" customHeight="1" x14ac:dyDescent="0.2">
      <c r="A440" s="1"/>
      <c r="B440" s="46"/>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row>
    <row r="441" spans="1:39" ht="15.75" customHeight="1" x14ac:dyDescent="0.2">
      <c r="A441" s="1"/>
      <c r="B441" s="46"/>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row>
    <row r="442" spans="1:39" ht="15.75" customHeight="1" x14ac:dyDescent="0.2">
      <c r="A442" s="1"/>
      <c r="B442" s="46"/>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row>
    <row r="443" spans="1:39" ht="15.75" customHeight="1" x14ac:dyDescent="0.2">
      <c r="A443" s="1"/>
      <c r="B443" s="46"/>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row>
    <row r="444" spans="1:39" ht="15.75" customHeight="1" x14ac:dyDescent="0.2">
      <c r="A444" s="1"/>
      <c r="B444" s="46"/>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row>
    <row r="445" spans="1:39" ht="15.75" customHeight="1" x14ac:dyDescent="0.2">
      <c r="A445" s="1"/>
      <c r="B445" s="46"/>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row>
    <row r="446" spans="1:39" ht="15.75" customHeight="1" x14ac:dyDescent="0.2">
      <c r="A446" s="1"/>
      <c r="B446" s="46"/>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row>
    <row r="447" spans="1:39" ht="15.75" customHeight="1" x14ac:dyDescent="0.2">
      <c r="A447" s="1"/>
      <c r="B447" s="46"/>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row>
    <row r="448" spans="1:39" ht="15.75" customHeight="1" x14ac:dyDescent="0.2">
      <c r="A448" s="1"/>
      <c r="B448" s="46"/>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row>
    <row r="449" spans="1:39" ht="15.75" customHeight="1" x14ac:dyDescent="0.2">
      <c r="A449" s="1"/>
      <c r="B449" s="46"/>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row>
    <row r="450" spans="1:39" ht="15.75" customHeight="1" x14ac:dyDescent="0.2">
      <c r="A450" s="1"/>
      <c r="B450" s="46"/>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row>
    <row r="451" spans="1:39" ht="15.75" customHeight="1" x14ac:dyDescent="0.2">
      <c r="A451" s="1"/>
      <c r="B451" s="46"/>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row>
    <row r="452" spans="1:39" ht="15.75" customHeight="1" x14ac:dyDescent="0.2">
      <c r="A452" s="1"/>
      <c r="B452" s="46"/>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row>
    <row r="453" spans="1:39" ht="15.75" customHeight="1" x14ac:dyDescent="0.2">
      <c r="A453" s="1"/>
      <c r="B453" s="46"/>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row>
    <row r="454" spans="1:39" ht="15.75" customHeight="1" x14ac:dyDescent="0.2">
      <c r="A454" s="1"/>
      <c r="B454" s="46"/>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row>
    <row r="455" spans="1:39" ht="15.75" customHeight="1" x14ac:dyDescent="0.2">
      <c r="A455" s="1"/>
      <c r="B455" s="46"/>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row>
    <row r="456" spans="1:39" ht="15.75" customHeight="1" x14ac:dyDescent="0.2">
      <c r="A456" s="1"/>
      <c r="B456" s="46"/>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row>
    <row r="457" spans="1:39" ht="15.75" customHeight="1" x14ac:dyDescent="0.2">
      <c r="A457" s="1"/>
      <c r="B457" s="46"/>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row>
    <row r="458" spans="1:39" ht="15.75" customHeight="1" x14ac:dyDescent="0.2">
      <c r="A458" s="1"/>
      <c r="B458" s="46"/>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row>
    <row r="459" spans="1:39" ht="15.75" customHeight="1" x14ac:dyDescent="0.2">
      <c r="A459" s="1"/>
      <c r="B459" s="46"/>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row>
    <row r="460" spans="1:39" ht="15.75" customHeight="1" x14ac:dyDescent="0.2">
      <c r="A460" s="1"/>
      <c r="B460" s="46"/>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row>
    <row r="461" spans="1:39" ht="15.75" customHeight="1" x14ac:dyDescent="0.2">
      <c r="A461" s="1"/>
      <c r="B461" s="46"/>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row>
    <row r="462" spans="1:39" ht="15.75" customHeight="1" x14ac:dyDescent="0.2">
      <c r="A462" s="1"/>
      <c r="B462" s="46"/>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row>
    <row r="463" spans="1:39" ht="15.75" customHeight="1" x14ac:dyDescent="0.2">
      <c r="A463" s="1"/>
      <c r="B463" s="46"/>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row>
    <row r="464" spans="1:39" ht="15.75" customHeight="1" x14ac:dyDescent="0.2">
      <c r="A464" s="1"/>
      <c r="B464" s="46"/>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row>
    <row r="465" spans="1:39" ht="15.75" customHeight="1" x14ac:dyDescent="0.2">
      <c r="A465" s="1"/>
      <c r="B465" s="46"/>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row>
    <row r="466" spans="1:39" ht="15.75" customHeight="1" x14ac:dyDescent="0.2">
      <c r="A466" s="1"/>
      <c r="B466" s="46"/>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row>
    <row r="467" spans="1:39" ht="15.75" customHeight="1" x14ac:dyDescent="0.2">
      <c r="A467" s="1"/>
      <c r="B467" s="46"/>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row>
    <row r="468" spans="1:39" ht="15.75" customHeight="1" x14ac:dyDescent="0.2">
      <c r="A468" s="1"/>
      <c r="B468" s="46"/>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row>
    <row r="469" spans="1:39" ht="15.75" customHeight="1" x14ac:dyDescent="0.2">
      <c r="A469" s="1"/>
      <c r="B469" s="46"/>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row>
    <row r="470" spans="1:39" ht="15.75" customHeight="1" x14ac:dyDescent="0.2">
      <c r="A470" s="1"/>
      <c r="B470" s="46"/>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row>
    <row r="471" spans="1:39" ht="15.75" customHeight="1" x14ac:dyDescent="0.2">
      <c r="A471" s="1"/>
      <c r="B471" s="46"/>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row>
    <row r="472" spans="1:39" ht="15.75" customHeight="1" x14ac:dyDescent="0.2">
      <c r="A472" s="1"/>
      <c r="B472" s="46"/>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row>
    <row r="473" spans="1:39" ht="15.75" customHeight="1" x14ac:dyDescent="0.2">
      <c r="A473" s="1"/>
      <c r="B473" s="46"/>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row>
    <row r="474" spans="1:39" ht="15.75" customHeight="1" x14ac:dyDescent="0.2">
      <c r="A474" s="1"/>
      <c r="B474" s="46"/>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row>
    <row r="475" spans="1:39" ht="15.75" customHeight="1" x14ac:dyDescent="0.2">
      <c r="A475" s="1"/>
      <c r="B475" s="46"/>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row>
    <row r="476" spans="1:39" ht="15.75" customHeight="1" x14ac:dyDescent="0.2">
      <c r="A476" s="1"/>
      <c r="B476" s="46"/>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row>
    <row r="477" spans="1:39" ht="15.75" customHeight="1" x14ac:dyDescent="0.2">
      <c r="A477" s="1"/>
      <c r="B477" s="46"/>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row>
    <row r="478" spans="1:39" ht="15.75" customHeight="1" x14ac:dyDescent="0.2">
      <c r="A478" s="1"/>
      <c r="B478" s="46"/>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row>
    <row r="479" spans="1:39" ht="15.75" customHeight="1" x14ac:dyDescent="0.2">
      <c r="A479" s="1"/>
      <c r="B479" s="46"/>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row>
    <row r="480" spans="1:39" ht="15.75" customHeight="1" x14ac:dyDescent="0.2">
      <c r="A480" s="1"/>
      <c r="B480" s="46"/>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row>
    <row r="481" spans="1:39" ht="15.75" customHeight="1" x14ac:dyDescent="0.2">
      <c r="A481" s="1"/>
      <c r="B481" s="46"/>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row>
    <row r="482" spans="1:39" ht="15.75" customHeight="1" x14ac:dyDescent="0.2">
      <c r="A482" s="1"/>
      <c r="B482" s="46"/>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row>
    <row r="483" spans="1:39" ht="15.75" customHeight="1" x14ac:dyDescent="0.2">
      <c r="A483" s="1"/>
      <c r="B483" s="46"/>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row>
    <row r="484" spans="1:39" ht="15.75" customHeight="1" x14ac:dyDescent="0.2">
      <c r="A484" s="1"/>
      <c r="B484" s="46"/>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row>
    <row r="485" spans="1:39" ht="15.75" customHeight="1" x14ac:dyDescent="0.2">
      <c r="A485" s="1"/>
      <c r="B485" s="46"/>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row>
    <row r="486" spans="1:39" ht="15.75" customHeight="1" x14ac:dyDescent="0.2">
      <c r="A486" s="1"/>
      <c r="B486" s="46"/>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row>
    <row r="487" spans="1:39" ht="15.75" customHeight="1" x14ac:dyDescent="0.2">
      <c r="A487" s="1"/>
      <c r="B487" s="46"/>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row>
    <row r="488" spans="1:39" ht="15.75" customHeight="1" x14ac:dyDescent="0.2">
      <c r="A488" s="1"/>
      <c r="B488" s="46"/>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row>
    <row r="489" spans="1:39" ht="15.75" customHeight="1" x14ac:dyDescent="0.2">
      <c r="A489" s="1"/>
      <c r="B489" s="46"/>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row>
    <row r="490" spans="1:39" ht="15.75" customHeight="1" x14ac:dyDescent="0.2">
      <c r="A490" s="1"/>
      <c r="B490" s="46"/>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row>
    <row r="491" spans="1:39" ht="15.75" customHeight="1" x14ac:dyDescent="0.2">
      <c r="A491" s="1"/>
      <c r="B491" s="46"/>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row>
    <row r="492" spans="1:39" ht="15.75" customHeight="1" x14ac:dyDescent="0.2">
      <c r="A492" s="1"/>
      <c r="B492" s="46"/>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row>
    <row r="493" spans="1:39" ht="15.75" customHeight="1" x14ac:dyDescent="0.2">
      <c r="A493" s="1"/>
      <c r="B493" s="46"/>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row>
    <row r="494" spans="1:39" ht="15.75" customHeight="1" x14ac:dyDescent="0.2">
      <c r="A494" s="1"/>
      <c r="B494" s="46"/>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row>
    <row r="495" spans="1:39" ht="15.75" customHeight="1" x14ac:dyDescent="0.2">
      <c r="A495" s="1"/>
      <c r="B495" s="46"/>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row>
    <row r="496" spans="1:39" ht="15.75" customHeight="1" x14ac:dyDescent="0.2">
      <c r="A496" s="1"/>
      <c r="B496" s="46"/>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row>
    <row r="497" spans="1:39" ht="15.75" customHeight="1" x14ac:dyDescent="0.2">
      <c r="A497" s="1"/>
      <c r="B497" s="46"/>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row>
    <row r="498" spans="1:39" ht="15.75" customHeight="1" x14ac:dyDescent="0.2">
      <c r="A498" s="1"/>
      <c r="B498" s="46"/>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row>
    <row r="499" spans="1:39" ht="15.75" customHeight="1" x14ac:dyDescent="0.2">
      <c r="A499" s="1"/>
      <c r="B499" s="46"/>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row>
    <row r="500" spans="1:39" ht="15.75" customHeight="1" x14ac:dyDescent="0.2">
      <c r="A500" s="1"/>
      <c r="B500" s="46"/>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row>
    <row r="501" spans="1:39" ht="15.75" customHeight="1" x14ac:dyDescent="0.2">
      <c r="A501" s="1"/>
      <c r="B501" s="46"/>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row>
    <row r="502" spans="1:39" ht="15.75" customHeight="1" x14ac:dyDescent="0.2">
      <c r="A502" s="1"/>
      <c r="B502" s="46"/>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row>
    <row r="503" spans="1:39" ht="15.75" customHeight="1" x14ac:dyDescent="0.2">
      <c r="A503" s="1"/>
      <c r="B503" s="46"/>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row>
    <row r="504" spans="1:39" ht="15.75" customHeight="1" x14ac:dyDescent="0.2">
      <c r="A504" s="1"/>
      <c r="B504" s="46"/>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row>
    <row r="505" spans="1:39" ht="15.75" customHeight="1" x14ac:dyDescent="0.2">
      <c r="A505" s="1"/>
      <c r="B505" s="46"/>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row>
    <row r="506" spans="1:39" ht="15.75" customHeight="1" x14ac:dyDescent="0.2">
      <c r="A506" s="1"/>
      <c r="B506" s="46"/>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row>
    <row r="507" spans="1:39" ht="15.75" customHeight="1" x14ac:dyDescent="0.2">
      <c r="A507" s="1"/>
      <c r="B507" s="46"/>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row>
    <row r="508" spans="1:39" ht="15.75" customHeight="1" x14ac:dyDescent="0.2">
      <c r="A508" s="1"/>
      <c r="B508" s="46"/>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row>
    <row r="509" spans="1:39" ht="15.75" customHeight="1" x14ac:dyDescent="0.2">
      <c r="A509" s="1"/>
      <c r="B509" s="46"/>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row>
    <row r="510" spans="1:39" ht="15.75" customHeight="1" x14ac:dyDescent="0.2">
      <c r="A510" s="1"/>
      <c r="B510" s="46"/>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row>
    <row r="511" spans="1:39" ht="15.75" customHeight="1" x14ac:dyDescent="0.2">
      <c r="A511" s="1"/>
      <c r="B511" s="46"/>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row>
    <row r="512" spans="1:39" ht="15.75" customHeight="1" x14ac:dyDescent="0.2">
      <c r="A512" s="1"/>
      <c r="B512" s="46"/>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row>
    <row r="513" spans="1:39" ht="15.75" customHeight="1" x14ac:dyDescent="0.2">
      <c r="A513" s="1"/>
      <c r="B513" s="46"/>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row>
    <row r="514" spans="1:39" ht="15.75" customHeight="1" x14ac:dyDescent="0.2">
      <c r="A514" s="1"/>
      <c r="B514" s="46"/>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row>
    <row r="515" spans="1:39" ht="15.75" customHeight="1" x14ac:dyDescent="0.2">
      <c r="A515" s="1"/>
      <c r="B515" s="46"/>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row>
    <row r="516" spans="1:39" ht="15.75" customHeight="1" x14ac:dyDescent="0.2">
      <c r="A516" s="1"/>
      <c r="B516" s="46"/>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row>
    <row r="517" spans="1:39" ht="15.75" customHeight="1" x14ac:dyDescent="0.2">
      <c r="A517" s="1"/>
      <c r="B517" s="46"/>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row>
    <row r="518" spans="1:39" ht="15.75" customHeight="1" x14ac:dyDescent="0.2">
      <c r="A518" s="1"/>
      <c r="B518" s="46"/>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row>
    <row r="519" spans="1:39" ht="15.75" customHeight="1" x14ac:dyDescent="0.2">
      <c r="A519" s="1"/>
      <c r="B519" s="46"/>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row>
    <row r="520" spans="1:39" ht="15.75" customHeight="1" x14ac:dyDescent="0.2">
      <c r="A520" s="1"/>
      <c r="B520" s="46"/>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row>
    <row r="521" spans="1:39" ht="15.75" customHeight="1" x14ac:dyDescent="0.2">
      <c r="A521" s="1"/>
      <c r="B521" s="46"/>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row>
    <row r="522" spans="1:39" ht="15.75" customHeight="1" x14ac:dyDescent="0.2">
      <c r="A522" s="1"/>
      <c r="B522" s="46"/>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row>
    <row r="523" spans="1:39" ht="15.75" customHeight="1" x14ac:dyDescent="0.2">
      <c r="A523" s="1"/>
      <c r="B523" s="46"/>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row>
    <row r="524" spans="1:39" ht="15.75" customHeight="1" x14ac:dyDescent="0.2">
      <c r="A524" s="1"/>
      <c r="B524" s="46"/>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row>
    <row r="525" spans="1:39" ht="15.75" customHeight="1" x14ac:dyDescent="0.2">
      <c r="A525" s="1"/>
      <c r="B525" s="46"/>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row>
    <row r="526" spans="1:39" ht="15.75" customHeight="1" x14ac:dyDescent="0.2">
      <c r="A526" s="1"/>
      <c r="B526" s="46"/>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row>
    <row r="527" spans="1:39" ht="15.75" customHeight="1" x14ac:dyDescent="0.2">
      <c r="A527" s="1"/>
      <c r="B527" s="46"/>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row>
    <row r="528" spans="1:39" ht="15.75" customHeight="1" x14ac:dyDescent="0.2">
      <c r="A528" s="1"/>
      <c r="B528" s="46"/>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row>
    <row r="529" spans="1:39" ht="15.75" customHeight="1" x14ac:dyDescent="0.2">
      <c r="A529" s="1"/>
      <c r="B529" s="46"/>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row>
    <row r="530" spans="1:39" ht="15.75" customHeight="1" x14ac:dyDescent="0.2">
      <c r="A530" s="1"/>
      <c r="B530" s="46"/>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row>
    <row r="531" spans="1:39" ht="15.75" customHeight="1" x14ac:dyDescent="0.2">
      <c r="A531" s="1"/>
      <c r="B531" s="46"/>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row>
    <row r="532" spans="1:39" ht="15.75" customHeight="1" x14ac:dyDescent="0.2">
      <c r="A532" s="1"/>
      <c r="B532" s="46"/>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row>
    <row r="533" spans="1:39" ht="15.75" customHeight="1" x14ac:dyDescent="0.2">
      <c r="A533" s="1"/>
      <c r="B533" s="46"/>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row>
    <row r="534" spans="1:39" ht="15.75" customHeight="1" x14ac:dyDescent="0.2">
      <c r="A534" s="1"/>
      <c r="B534" s="46"/>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row>
    <row r="535" spans="1:39" ht="15.75" customHeight="1" x14ac:dyDescent="0.2">
      <c r="A535" s="1"/>
      <c r="B535" s="46"/>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row>
    <row r="536" spans="1:39" ht="15.75" customHeight="1" x14ac:dyDescent="0.2">
      <c r="A536" s="1"/>
      <c r="B536" s="46"/>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row>
    <row r="537" spans="1:39" ht="15.75" customHeight="1" x14ac:dyDescent="0.2">
      <c r="A537" s="1"/>
      <c r="B537" s="46"/>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row>
    <row r="538" spans="1:39" ht="15.75" customHeight="1" x14ac:dyDescent="0.2">
      <c r="A538" s="1"/>
      <c r="B538" s="46"/>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row>
    <row r="539" spans="1:39" ht="15.75" customHeight="1" x14ac:dyDescent="0.2">
      <c r="A539" s="1"/>
      <c r="B539" s="46"/>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row>
    <row r="540" spans="1:39" ht="15.75" customHeight="1" x14ac:dyDescent="0.2">
      <c r="A540" s="1"/>
      <c r="B540" s="46"/>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row>
    <row r="541" spans="1:39" ht="15.75" customHeight="1" x14ac:dyDescent="0.2">
      <c r="A541" s="1"/>
      <c r="B541" s="46"/>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row>
    <row r="542" spans="1:39" ht="15.75" customHeight="1" x14ac:dyDescent="0.2">
      <c r="A542" s="1"/>
      <c r="B542" s="46"/>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row>
    <row r="543" spans="1:39" ht="15.75" customHeight="1" x14ac:dyDescent="0.2">
      <c r="A543" s="1"/>
      <c r="B543" s="46"/>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row>
    <row r="544" spans="1:39" ht="15.75" customHeight="1" x14ac:dyDescent="0.2">
      <c r="A544" s="1"/>
      <c r="B544" s="46"/>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row>
    <row r="545" spans="1:39" ht="15.75" customHeight="1" x14ac:dyDescent="0.2">
      <c r="A545" s="1"/>
      <c r="B545" s="46"/>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row>
    <row r="546" spans="1:39" ht="15.75" customHeight="1" x14ac:dyDescent="0.2">
      <c r="A546" s="1"/>
      <c r="B546" s="46"/>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row>
    <row r="547" spans="1:39" ht="15.75" customHeight="1" x14ac:dyDescent="0.2">
      <c r="A547" s="1"/>
      <c r="B547" s="46"/>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row>
    <row r="548" spans="1:39" ht="15.75" customHeight="1" x14ac:dyDescent="0.2">
      <c r="A548" s="1"/>
      <c r="B548" s="46"/>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row>
    <row r="549" spans="1:39" ht="15.75" customHeight="1" x14ac:dyDescent="0.2">
      <c r="A549" s="1"/>
      <c r="B549" s="46"/>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row>
    <row r="550" spans="1:39" ht="15.75" customHeight="1" x14ac:dyDescent="0.2">
      <c r="A550" s="1"/>
      <c r="B550" s="46"/>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row>
    <row r="551" spans="1:39" ht="15.75" customHeight="1" x14ac:dyDescent="0.2">
      <c r="A551" s="1"/>
      <c r="B551" s="46"/>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row>
    <row r="552" spans="1:39" ht="15.75" customHeight="1" x14ac:dyDescent="0.2">
      <c r="A552" s="1"/>
      <c r="B552" s="46"/>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row>
    <row r="553" spans="1:39" ht="15.75" customHeight="1" x14ac:dyDescent="0.2">
      <c r="A553" s="1"/>
      <c r="B553" s="46"/>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row>
    <row r="554" spans="1:39" ht="15.75" customHeight="1" x14ac:dyDescent="0.2">
      <c r="A554" s="1"/>
      <c r="B554" s="46"/>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row>
    <row r="555" spans="1:39" ht="15.75" customHeight="1" x14ac:dyDescent="0.2">
      <c r="A555" s="1"/>
      <c r="B555" s="46"/>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row>
    <row r="556" spans="1:39" ht="15.75" customHeight="1" x14ac:dyDescent="0.2">
      <c r="A556" s="1"/>
      <c r="B556" s="46"/>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row>
    <row r="557" spans="1:39" ht="15.75" customHeight="1" x14ac:dyDescent="0.2">
      <c r="A557" s="1"/>
      <c r="B557" s="46"/>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row>
    <row r="558" spans="1:39" ht="15.75" customHeight="1" x14ac:dyDescent="0.2">
      <c r="A558" s="1"/>
      <c r="B558" s="46"/>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row>
    <row r="559" spans="1:39" ht="15.75" customHeight="1" x14ac:dyDescent="0.2">
      <c r="A559" s="1"/>
      <c r="B559" s="46"/>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row>
    <row r="560" spans="1:39" ht="15.75" customHeight="1" x14ac:dyDescent="0.2">
      <c r="A560" s="1"/>
      <c r="B560" s="46"/>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row>
    <row r="561" spans="1:39" ht="15.75" customHeight="1" x14ac:dyDescent="0.2">
      <c r="A561" s="1"/>
      <c r="B561" s="46"/>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row>
    <row r="562" spans="1:39" ht="15.75" customHeight="1" x14ac:dyDescent="0.2">
      <c r="A562" s="1"/>
      <c r="B562" s="46"/>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row>
    <row r="563" spans="1:39" ht="15.75" customHeight="1" x14ac:dyDescent="0.2">
      <c r="A563" s="1"/>
      <c r="B563" s="46"/>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row>
    <row r="564" spans="1:39" ht="15.75" customHeight="1" x14ac:dyDescent="0.2">
      <c r="A564" s="1"/>
      <c r="B564" s="46"/>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row>
    <row r="565" spans="1:39" ht="15.75" customHeight="1" x14ac:dyDescent="0.2">
      <c r="A565" s="1"/>
      <c r="B565" s="46"/>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row>
    <row r="566" spans="1:39" ht="15.75" customHeight="1" x14ac:dyDescent="0.2">
      <c r="A566" s="1"/>
      <c r="B566" s="46"/>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row>
    <row r="567" spans="1:39" ht="15.75" customHeight="1" x14ac:dyDescent="0.2">
      <c r="A567" s="1"/>
      <c r="B567" s="46"/>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row>
    <row r="568" spans="1:39" ht="15.75" customHeight="1" x14ac:dyDescent="0.2">
      <c r="A568" s="1"/>
      <c r="B568" s="46"/>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row>
    <row r="569" spans="1:39" ht="15.75" customHeight="1" x14ac:dyDescent="0.2">
      <c r="A569" s="1"/>
      <c r="B569" s="46"/>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row>
    <row r="570" spans="1:39" ht="15.75" customHeight="1" x14ac:dyDescent="0.2">
      <c r="A570" s="1"/>
      <c r="B570" s="46"/>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row>
    <row r="571" spans="1:39" ht="15.75" customHeight="1" x14ac:dyDescent="0.2">
      <c r="A571" s="1"/>
      <c r="B571" s="46"/>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row>
    <row r="572" spans="1:39" ht="15.75" customHeight="1" x14ac:dyDescent="0.2">
      <c r="A572" s="1"/>
      <c r="B572" s="46"/>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row>
    <row r="573" spans="1:39" ht="15.75" customHeight="1" x14ac:dyDescent="0.2">
      <c r="A573" s="1"/>
      <c r="B573" s="46"/>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row>
    <row r="574" spans="1:39" ht="15.75" customHeight="1" x14ac:dyDescent="0.2">
      <c r="A574" s="1"/>
      <c r="B574" s="46"/>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row>
    <row r="575" spans="1:39" ht="15.75" customHeight="1" x14ac:dyDescent="0.2">
      <c r="A575" s="1"/>
      <c r="B575" s="46"/>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row>
    <row r="576" spans="1:39" ht="15.75" customHeight="1" x14ac:dyDescent="0.2">
      <c r="A576" s="1"/>
      <c r="B576" s="46"/>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row>
    <row r="577" spans="1:39" ht="15.75" customHeight="1" x14ac:dyDescent="0.2">
      <c r="A577" s="1"/>
      <c r="B577" s="46"/>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row>
    <row r="578" spans="1:39" ht="15.75" customHeight="1" x14ac:dyDescent="0.2">
      <c r="A578" s="1"/>
      <c r="B578" s="46"/>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row>
    <row r="579" spans="1:39" ht="15.75" customHeight="1" x14ac:dyDescent="0.2">
      <c r="A579" s="1"/>
      <c r="B579" s="46"/>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row>
    <row r="580" spans="1:39" ht="15.75" customHeight="1" x14ac:dyDescent="0.2">
      <c r="A580" s="1"/>
      <c r="B580" s="46"/>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row>
    <row r="581" spans="1:39" ht="15.75" customHeight="1" x14ac:dyDescent="0.2">
      <c r="A581" s="1"/>
      <c r="B581" s="46"/>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row>
    <row r="582" spans="1:39" ht="15.75" customHeight="1" x14ac:dyDescent="0.2">
      <c r="A582" s="1"/>
      <c r="B582" s="46"/>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row>
    <row r="583" spans="1:39" ht="15.75" customHeight="1" x14ac:dyDescent="0.2">
      <c r="A583" s="1"/>
      <c r="B583" s="46"/>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row>
    <row r="584" spans="1:39" ht="15.75" customHeight="1" x14ac:dyDescent="0.2">
      <c r="A584" s="1"/>
      <c r="B584" s="46"/>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row>
    <row r="585" spans="1:39" ht="15.75" customHeight="1" x14ac:dyDescent="0.2">
      <c r="A585" s="1"/>
      <c r="B585" s="46"/>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row>
    <row r="586" spans="1:39" ht="15.75" customHeight="1" x14ac:dyDescent="0.2">
      <c r="A586" s="1"/>
      <c r="B586" s="46"/>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row>
    <row r="587" spans="1:39" ht="15.75" customHeight="1" x14ac:dyDescent="0.2">
      <c r="A587" s="1"/>
      <c r="B587" s="46"/>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row>
    <row r="588" spans="1:39" ht="15.75" customHeight="1" x14ac:dyDescent="0.2">
      <c r="A588" s="1"/>
      <c r="B588" s="46"/>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row>
    <row r="589" spans="1:39" ht="15.75" customHeight="1" x14ac:dyDescent="0.2">
      <c r="A589" s="1"/>
      <c r="B589" s="46"/>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row>
    <row r="590" spans="1:39" ht="15.75" customHeight="1" x14ac:dyDescent="0.2">
      <c r="A590" s="1"/>
      <c r="B590" s="46"/>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row>
    <row r="591" spans="1:39" ht="15.75" customHeight="1" x14ac:dyDescent="0.2">
      <c r="A591" s="1"/>
      <c r="B591" s="46"/>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row>
    <row r="592" spans="1:39" ht="15.75" customHeight="1" x14ac:dyDescent="0.2">
      <c r="A592" s="1"/>
      <c r="B592" s="46"/>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row>
    <row r="593" spans="1:39" ht="15.75" customHeight="1" x14ac:dyDescent="0.2">
      <c r="A593" s="1"/>
      <c r="B593" s="46"/>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row>
    <row r="594" spans="1:39" ht="15.75" customHeight="1" x14ac:dyDescent="0.2">
      <c r="A594" s="1"/>
      <c r="B594" s="46"/>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row>
    <row r="595" spans="1:39" ht="15.75" customHeight="1" x14ac:dyDescent="0.2">
      <c r="A595" s="1"/>
      <c r="B595" s="46"/>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row>
    <row r="596" spans="1:39" ht="15.75" customHeight="1" x14ac:dyDescent="0.2">
      <c r="A596" s="1"/>
      <c r="B596" s="46"/>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row>
    <row r="597" spans="1:39" ht="15.75" customHeight="1" x14ac:dyDescent="0.2">
      <c r="A597" s="1"/>
      <c r="B597" s="46"/>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row>
    <row r="598" spans="1:39" ht="15.75" customHeight="1" x14ac:dyDescent="0.2">
      <c r="A598" s="1"/>
      <c r="B598" s="46"/>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row>
    <row r="599" spans="1:39" ht="15.75" customHeight="1" x14ac:dyDescent="0.2">
      <c r="A599" s="1"/>
      <c r="B599" s="46"/>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row>
    <row r="600" spans="1:39" ht="15.75" customHeight="1" x14ac:dyDescent="0.2">
      <c r="A600" s="1"/>
      <c r="B600" s="46"/>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row>
    <row r="601" spans="1:39" ht="15.75" customHeight="1" x14ac:dyDescent="0.2">
      <c r="A601" s="1"/>
      <c r="B601" s="46"/>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row>
    <row r="602" spans="1:39" ht="15.75" customHeight="1" x14ac:dyDescent="0.2">
      <c r="A602" s="1"/>
      <c r="B602" s="46"/>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row>
    <row r="603" spans="1:39" ht="15.75" customHeight="1" x14ac:dyDescent="0.2">
      <c r="A603" s="1"/>
      <c r="B603" s="46"/>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row>
    <row r="604" spans="1:39" ht="15.75" customHeight="1" x14ac:dyDescent="0.2">
      <c r="A604" s="1"/>
      <c r="B604" s="46"/>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row>
    <row r="605" spans="1:39" ht="15.75" customHeight="1" x14ac:dyDescent="0.2">
      <c r="A605" s="1"/>
      <c r="B605" s="46"/>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row>
    <row r="606" spans="1:39" ht="15.75" customHeight="1" x14ac:dyDescent="0.2">
      <c r="A606" s="1"/>
      <c r="B606" s="46"/>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row>
    <row r="607" spans="1:39" ht="15.75" customHeight="1" x14ac:dyDescent="0.2">
      <c r="A607" s="1"/>
      <c r="B607" s="46"/>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row>
    <row r="608" spans="1:39" ht="15.75" customHeight="1" x14ac:dyDescent="0.2">
      <c r="A608" s="1"/>
      <c r="B608" s="46"/>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row>
    <row r="609" spans="1:39" ht="15.75" customHeight="1" x14ac:dyDescent="0.2">
      <c r="A609" s="1"/>
      <c r="B609" s="46"/>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row>
    <row r="610" spans="1:39" ht="15.75" customHeight="1" x14ac:dyDescent="0.2">
      <c r="A610" s="1"/>
      <c r="B610" s="46"/>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row>
    <row r="611" spans="1:39" ht="15.75" customHeight="1" x14ac:dyDescent="0.2">
      <c r="A611" s="1"/>
      <c r="B611" s="46"/>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row>
    <row r="612" spans="1:39" ht="15.75" customHeight="1" x14ac:dyDescent="0.2">
      <c r="A612" s="1"/>
      <c r="B612" s="46"/>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row>
    <row r="613" spans="1:39" ht="15.75" customHeight="1" x14ac:dyDescent="0.2">
      <c r="A613" s="1"/>
      <c r="B613" s="46"/>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row>
    <row r="614" spans="1:39" ht="15.75" customHeight="1" x14ac:dyDescent="0.2">
      <c r="A614" s="1"/>
      <c r="B614" s="46"/>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row>
    <row r="615" spans="1:39" ht="15.75" customHeight="1" x14ac:dyDescent="0.2">
      <c r="A615" s="1"/>
      <c r="B615" s="46"/>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row>
    <row r="616" spans="1:39" ht="15.75" customHeight="1" x14ac:dyDescent="0.2">
      <c r="A616" s="1"/>
      <c r="B616" s="46"/>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row>
    <row r="617" spans="1:39" ht="15.75" customHeight="1" x14ac:dyDescent="0.2">
      <c r="A617" s="1"/>
      <c r="B617" s="46"/>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row>
    <row r="618" spans="1:39" ht="15.75" customHeight="1" x14ac:dyDescent="0.2">
      <c r="A618" s="1"/>
      <c r="B618" s="46"/>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row>
    <row r="619" spans="1:39" ht="15.75" customHeight="1" x14ac:dyDescent="0.2">
      <c r="A619" s="1"/>
      <c r="B619" s="46"/>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row>
    <row r="620" spans="1:39" ht="15.75" customHeight="1" x14ac:dyDescent="0.2">
      <c r="A620" s="1"/>
      <c r="B620" s="46"/>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row>
    <row r="621" spans="1:39" ht="15.75" customHeight="1" x14ac:dyDescent="0.2">
      <c r="A621" s="1"/>
      <c r="B621" s="46"/>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row>
    <row r="622" spans="1:39" ht="15.75" customHeight="1" x14ac:dyDescent="0.2">
      <c r="A622" s="1"/>
      <c r="B622" s="46"/>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row>
    <row r="623" spans="1:39" ht="15.75" customHeight="1" x14ac:dyDescent="0.2">
      <c r="A623" s="1"/>
      <c r="B623" s="46"/>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row>
    <row r="624" spans="1:39" ht="15.75" customHeight="1" x14ac:dyDescent="0.2">
      <c r="A624" s="1"/>
      <c r="B624" s="46"/>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row>
    <row r="625" spans="1:39" ht="15.75" customHeight="1" x14ac:dyDescent="0.2">
      <c r="A625" s="1"/>
      <c r="B625" s="46"/>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row>
    <row r="626" spans="1:39" ht="15.75" customHeight="1" x14ac:dyDescent="0.2">
      <c r="A626" s="1"/>
      <c r="B626" s="46"/>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row>
    <row r="627" spans="1:39" ht="15.75" customHeight="1" x14ac:dyDescent="0.2">
      <c r="A627" s="1"/>
      <c r="B627" s="46"/>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row>
    <row r="628" spans="1:39" ht="15.75" customHeight="1" x14ac:dyDescent="0.2">
      <c r="A628" s="1"/>
      <c r="B628" s="46"/>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row>
    <row r="629" spans="1:39" ht="15.75" customHeight="1" x14ac:dyDescent="0.2">
      <c r="A629" s="1"/>
      <c r="B629" s="46"/>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row>
    <row r="630" spans="1:39" ht="15.75" customHeight="1" x14ac:dyDescent="0.2">
      <c r="A630" s="1"/>
      <c r="B630" s="46"/>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row>
    <row r="631" spans="1:39" ht="15.75" customHeight="1" x14ac:dyDescent="0.2">
      <c r="A631" s="1"/>
      <c r="B631" s="46"/>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row>
    <row r="632" spans="1:39" ht="15.75" customHeight="1" x14ac:dyDescent="0.2">
      <c r="A632" s="1"/>
      <c r="B632" s="46"/>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row>
    <row r="633" spans="1:39" ht="15.75" customHeight="1" x14ac:dyDescent="0.2">
      <c r="A633" s="1"/>
      <c r="B633" s="46"/>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row>
    <row r="634" spans="1:39" ht="15.75" customHeight="1" x14ac:dyDescent="0.2">
      <c r="A634" s="1"/>
      <c r="B634" s="46"/>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row>
    <row r="635" spans="1:39" ht="15.75" customHeight="1" x14ac:dyDescent="0.2">
      <c r="A635" s="1"/>
      <c r="B635" s="46"/>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row>
    <row r="636" spans="1:39" ht="15.75" customHeight="1" x14ac:dyDescent="0.2">
      <c r="A636" s="1"/>
      <c r="B636" s="46"/>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row>
    <row r="637" spans="1:39" ht="15.75" customHeight="1" x14ac:dyDescent="0.2">
      <c r="A637" s="1"/>
      <c r="B637" s="46"/>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row>
    <row r="638" spans="1:39" ht="15.75" customHeight="1" x14ac:dyDescent="0.2">
      <c r="A638" s="1"/>
      <c r="B638" s="46"/>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row>
    <row r="639" spans="1:39" ht="15.75" customHeight="1" x14ac:dyDescent="0.2">
      <c r="A639" s="1"/>
      <c r="B639" s="46"/>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row>
    <row r="640" spans="1:39" ht="15.75" customHeight="1" x14ac:dyDescent="0.2">
      <c r="A640" s="1"/>
      <c r="B640" s="46"/>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row>
    <row r="641" spans="1:39" ht="15.75" customHeight="1" x14ac:dyDescent="0.2">
      <c r="A641" s="1"/>
      <c r="B641" s="46"/>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row>
    <row r="642" spans="1:39" ht="15.75" customHeight="1" x14ac:dyDescent="0.2">
      <c r="A642" s="1"/>
      <c r="B642" s="46"/>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row>
    <row r="643" spans="1:39" ht="15.75" customHeight="1" x14ac:dyDescent="0.2">
      <c r="A643" s="1"/>
      <c r="B643" s="46"/>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row>
    <row r="644" spans="1:39" ht="15.75" customHeight="1" x14ac:dyDescent="0.2">
      <c r="A644" s="1"/>
      <c r="B644" s="46"/>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row>
    <row r="645" spans="1:39" ht="15.75" customHeight="1" x14ac:dyDescent="0.2">
      <c r="A645" s="1"/>
      <c r="B645" s="46"/>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row>
    <row r="646" spans="1:39" ht="15.75" customHeight="1" x14ac:dyDescent="0.2">
      <c r="A646" s="1"/>
      <c r="B646" s="46"/>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row>
    <row r="647" spans="1:39" ht="15.75" customHeight="1" x14ac:dyDescent="0.2">
      <c r="A647" s="1"/>
      <c r="B647" s="46"/>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row>
    <row r="648" spans="1:39" ht="15.75" customHeight="1" x14ac:dyDescent="0.2">
      <c r="A648" s="1"/>
      <c r="B648" s="46"/>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row>
    <row r="649" spans="1:39" ht="15.75" customHeight="1" x14ac:dyDescent="0.2">
      <c r="A649" s="1"/>
      <c r="B649" s="46"/>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row>
    <row r="650" spans="1:39" ht="15.75" customHeight="1" x14ac:dyDescent="0.2">
      <c r="A650" s="1"/>
      <c r="B650" s="46"/>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row>
    <row r="651" spans="1:39" ht="15.75" customHeight="1" x14ac:dyDescent="0.2">
      <c r="A651" s="1"/>
      <c r="B651" s="46"/>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row>
    <row r="652" spans="1:39" ht="15.75" customHeight="1" x14ac:dyDescent="0.2">
      <c r="A652" s="1"/>
      <c r="B652" s="46"/>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row>
    <row r="653" spans="1:39" ht="15.75" customHeight="1" x14ac:dyDescent="0.2">
      <c r="A653" s="1"/>
      <c r="B653" s="46"/>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row>
    <row r="654" spans="1:39" ht="15.75" customHeight="1" x14ac:dyDescent="0.2">
      <c r="A654" s="1"/>
      <c r="B654" s="46"/>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row>
    <row r="655" spans="1:39" ht="15.75" customHeight="1" x14ac:dyDescent="0.2">
      <c r="A655" s="1"/>
      <c r="B655" s="46"/>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row>
    <row r="656" spans="1:39" ht="15.75" customHeight="1" x14ac:dyDescent="0.2">
      <c r="A656" s="1"/>
      <c r="B656" s="46"/>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row>
    <row r="657" spans="1:39" ht="15.75" customHeight="1" x14ac:dyDescent="0.2">
      <c r="A657" s="1"/>
      <c r="B657" s="46"/>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row>
    <row r="658" spans="1:39" ht="15.75" customHeight="1" x14ac:dyDescent="0.2">
      <c r="A658" s="1"/>
      <c r="B658" s="46"/>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row>
    <row r="659" spans="1:39" ht="15.75" customHeight="1" x14ac:dyDescent="0.2">
      <c r="A659" s="1"/>
      <c r="B659" s="46"/>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row>
    <row r="660" spans="1:39" ht="15.75" customHeight="1" x14ac:dyDescent="0.2">
      <c r="A660" s="1"/>
      <c r="B660" s="46"/>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row>
    <row r="661" spans="1:39" ht="15.75" customHeight="1" x14ac:dyDescent="0.2">
      <c r="A661" s="1"/>
      <c r="B661" s="46"/>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row>
    <row r="662" spans="1:39" ht="15.75" customHeight="1" x14ac:dyDescent="0.2">
      <c r="A662" s="1"/>
      <c r="B662" s="46"/>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row>
    <row r="663" spans="1:39" ht="15.75" customHeight="1" x14ac:dyDescent="0.2">
      <c r="A663" s="1"/>
      <c r="B663" s="46"/>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row>
    <row r="664" spans="1:39" ht="15.75" customHeight="1" x14ac:dyDescent="0.2">
      <c r="A664" s="1"/>
      <c r="B664" s="46"/>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row>
    <row r="665" spans="1:39" ht="15.75" customHeight="1" x14ac:dyDescent="0.2">
      <c r="A665" s="1"/>
      <c r="B665" s="46"/>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row>
    <row r="666" spans="1:39" ht="15.75" customHeight="1" x14ac:dyDescent="0.2">
      <c r="A666" s="1"/>
      <c r="B666" s="46"/>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row>
    <row r="667" spans="1:39" ht="15.75" customHeight="1" x14ac:dyDescent="0.2">
      <c r="A667" s="1"/>
      <c r="B667" s="46"/>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row>
    <row r="668" spans="1:39" ht="15.75" customHeight="1" x14ac:dyDescent="0.2">
      <c r="A668" s="1"/>
      <c r="B668" s="46"/>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row>
    <row r="669" spans="1:39" ht="15.75" customHeight="1" x14ac:dyDescent="0.2">
      <c r="A669" s="1"/>
      <c r="B669" s="46"/>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row>
    <row r="670" spans="1:39" ht="15.75" customHeight="1" x14ac:dyDescent="0.2">
      <c r="A670" s="1"/>
      <c r="B670" s="46"/>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row>
    <row r="671" spans="1:39" ht="15.75" customHeight="1" x14ac:dyDescent="0.2">
      <c r="A671" s="1"/>
      <c r="B671" s="46"/>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row>
    <row r="672" spans="1:39" ht="15.75" customHeight="1" x14ac:dyDescent="0.2">
      <c r="A672" s="1"/>
      <c r="B672" s="46"/>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row>
    <row r="673" spans="1:39" ht="15.75" customHeight="1" x14ac:dyDescent="0.2">
      <c r="A673" s="1"/>
      <c r="B673" s="46"/>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row>
    <row r="674" spans="1:39" ht="15.75" customHeight="1" x14ac:dyDescent="0.2">
      <c r="A674" s="1"/>
      <c r="B674" s="46"/>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row>
    <row r="675" spans="1:39" ht="15.75" customHeight="1" x14ac:dyDescent="0.2">
      <c r="A675" s="1"/>
      <c r="B675" s="46"/>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row>
    <row r="676" spans="1:39" ht="15.75" customHeight="1" x14ac:dyDescent="0.2">
      <c r="A676" s="1"/>
      <c r="B676" s="46"/>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row>
    <row r="677" spans="1:39" ht="15.75" customHeight="1" x14ac:dyDescent="0.2">
      <c r="A677" s="1"/>
      <c r="B677" s="46"/>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row>
    <row r="678" spans="1:39" ht="15.75" customHeight="1" x14ac:dyDescent="0.2">
      <c r="A678" s="1"/>
      <c r="B678" s="46"/>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row>
    <row r="679" spans="1:39" ht="15.75" customHeight="1" x14ac:dyDescent="0.2">
      <c r="A679" s="1"/>
      <c r="B679" s="46"/>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row>
    <row r="680" spans="1:39" ht="15.75" customHeight="1" x14ac:dyDescent="0.2">
      <c r="A680" s="1"/>
      <c r="B680" s="46"/>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row>
    <row r="681" spans="1:39" ht="15.75" customHeight="1" x14ac:dyDescent="0.2">
      <c r="A681" s="1"/>
      <c r="B681" s="46"/>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row>
    <row r="682" spans="1:39" ht="15.75" customHeight="1" x14ac:dyDescent="0.2">
      <c r="A682" s="1"/>
      <c r="B682" s="46"/>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row>
    <row r="683" spans="1:39" ht="15.75" customHeight="1" x14ac:dyDescent="0.2">
      <c r="A683" s="1"/>
      <c r="B683" s="46"/>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row>
    <row r="684" spans="1:39" ht="15.75" customHeight="1" x14ac:dyDescent="0.2">
      <c r="A684" s="1"/>
      <c r="B684" s="46"/>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row>
    <row r="685" spans="1:39" ht="15.75" customHeight="1" x14ac:dyDescent="0.2">
      <c r="A685" s="1"/>
      <c r="B685" s="46"/>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row>
    <row r="686" spans="1:39" ht="15.75" customHeight="1" x14ac:dyDescent="0.2">
      <c r="A686" s="1"/>
      <c r="B686" s="46"/>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row>
    <row r="687" spans="1:39" ht="15.75" customHeight="1" x14ac:dyDescent="0.2">
      <c r="A687" s="1"/>
      <c r="B687" s="46"/>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row>
    <row r="688" spans="1:39" ht="15.75" customHeight="1" x14ac:dyDescent="0.2">
      <c r="A688" s="1"/>
      <c r="B688" s="46"/>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row>
    <row r="689" spans="1:39" ht="15.75" customHeight="1" x14ac:dyDescent="0.2">
      <c r="A689" s="1"/>
      <c r="B689" s="46"/>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row>
    <row r="690" spans="1:39" ht="15.75" customHeight="1" x14ac:dyDescent="0.2">
      <c r="A690" s="1"/>
      <c r="B690" s="46"/>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row>
    <row r="691" spans="1:39" ht="15.75" customHeight="1" x14ac:dyDescent="0.2">
      <c r="A691" s="1"/>
      <c r="B691" s="46"/>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row>
    <row r="692" spans="1:39" ht="15.75" customHeight="1" x14ac:dyDescent="0.2">
      <c r="A692" s="1"/>
      <c r="B692" s="46"/>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row>
    <row r="693" spans="1:39" ht="15.75" customHeight="1" x14ac:dyDescent="0.2">
      <c r="A693" s="1"/>
      <c r="B693" s="46"/>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row>
    <row r="694" spans="1:39" ht="15.75" customHeight="1" x14ac:dyDescent="0.2">
      <c r="A694" s="1"/>
      <c r="B694" s="46"/>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row>
    <row r="695" spans="1:39" ht="15.75" customHeight="1" x14ac:dyDescent="0.2">
      <c r="A695" s="1"/>
      <c r="B695" s="46"/>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row>
    <row r="696" spans="1:39" ht="15.75" customHeight="1" x14ac:dyDescent="0.2">
      <c r="A696" s="1"/>
      <c r="B696" s="46"/>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row>
    <row r="697" spans="1:39" ht="15.75" customHeight="1" x14ac:dyDescent="0.2">
      <c r="A697" s="1"/>
      <c r="B697" s="46"/>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row>
    <row r="698" spans="1:39" ht="15.75" customHeight="1" x14ac:dyDescent="0.2">
      <c r="A698" s="1"/>
      <c r="B698" s="46"/>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row>
    <row r="699" spans="1:39" ht="15.75" customHeight="1" x14ac:dyDescent="0.2">
      <c r="A699" s="1"/>
      <c r="B699" s="46"/>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row>
    <row r="700" spans="1:39" ht="15.75" customHeight="1" x14ac:dyDescent="0.2">
      <c r="A700" s="1"/>
      <c r="B700" s="46"/>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row>
    <row r="701" spans="1:39" ht="15.75" customHeight="1" x14ac:dyDescent="0.2">
      <c r="A701" s="1"/>
      <c r="B701" s="46"/>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row>
    <row r="702" spans="1:39" ht="15.75" customHeight="1" x14ac:dyDescent="0.2">
      <c r="A702" s="1"/>
      <c r="B702" s="46"/>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row>
    <row r="703" spans="1:39" ht="15.75" customHeight="1" x14ac:dyDescent="0.2">
      <c r="A703" s="1"/>
      <c r="B703" s="46"/>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row>
    <row r="704" spans="1:39" ht="15.75" customHeight="1" x14ac:dyDescent="0.2">
      <c r="A704" s="1"/>
      <c r="B704" s="46"/>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row>
    <row r="705" spans="1:39" ht="15.75" customHeight="1" x14ac:dyDescent="0.2">
      <c r="A705" s="1"/>
      <c r="B705" s="46"/>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row>
    <row r="706" spans="1:39" ht="15.75" customHeight="1" x14ac:dyDescent="0.2">
      <c r="A706" s="1"/>
      <c r="B706" s="46"/>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row>
    <row r="707" spans="1:39" ht="15.75" customHeight="1" x14ac:dyDescent="0.2">
      <c r="A707" s="1"/>
      <c r="B707" s="46"/>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row>
    <row r="708" spans="1:39" ht="15.75" customHeight="1" x14ac:dyDescent="0.2">
      <c r="A708" s="1"/>
      <c r="B708" s="46"/>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row>
    <row r="709" spans="1:39" ht="15.75" customHeight="1" x14ac:dyDescent="0.2">
      <c r="A709" s="1"/>
      <c r="B709" s="46"/>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row>
    <row r="710" spans="1:39" ht="15.75" customHeight="1" x14ac:dyDescent="0.2">
      <c r="A710" s="1"/>
      <c r="B710" s="46"/>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row>
    <row r="711" spans="1:39" ht="15.75" customHeight="1" x14ac:dyDescent="0.2">
      <c r="A711" s="1"/>
      <c r="B711" s="46"/>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row>
    <row r="712" spans="1:39" ht="15.75" customHeight="1" x14ac:dyDescent="0.2">
      <c r="A712" s="1"/>
      <c r="B712" s="46"/>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row>
    <row r="713" spans="1:39" ht="15.75" customHeight="1" x14ac:dyDescent="0.2">
      <c r="A713" s="1"/>
      <c r="B713" s="46"/>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row>
    <row r="714" spans="1:39" ht="15.75" customHeight="1" x14ac:dyDescent="0.2">
      <c r="A714" s="1"/>
      <c r="B714" s="46"/>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row>
    <row r="715" spans="1:39" ht="15.75" customHeight="1" x14ac:dyDescent="0.2">
      <c r="A715" s="1"/>
      <c r="B715" s="46"/>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row>
    <row r="716" spans="1:39" ht="15.75" customHeight="1" x14ac:dyDescent="0.2">
      <c r="A716" s="1"/>
      <c r="B716" s="46"/>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row>
    <row r="717" spans="1:39" ht="15.75" customHeight="1" x14ac:dyDescent="0.2">
      <c r="A717" s="1"/>
      <c r="B717" s="46"/>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row>
    <row r="718" spans="1:39" ht="15.75" customHeight="1" x14ac:dyDescent="0.2">
      <c r="A718" s="1"/>
      <c r="B718" s="46"/>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row>
    <row r="719" spans="1:39" ht="15.75" customHeight="1" x14ac:dyDescent="0.2">
      <c r="A719" s="1"/>
      <c r="B719" s="46"/>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row>
    <row r="720" spans="1:39" ht="15.75" customHeight="1" x14ac:dyDescent="0.2">
      <c r="A720" s="1"/>
      <c r="B720" s="46"/>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row>
    <row r="721" spans="1:39" ht="15.75" customHeight="1" x14ac:dyDescent="0.2">
      <c r="A721" s="1"/>
      <c r="B721" s="46"/>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row>
    <row r="722" spans="1:39" ht="15.75" customHeight="1" x14ac:dyDescent="0.2">
      <c r="A722" s="1"/>
      <c r="B722" s="46"/>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row>
    <row r="723" spans="1:39" ht="15.75" customHeight="1" x14ac:dyDescent="0.2">
      <c r="A723" s="1"/>
      <c r="B723" s="46"/>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row>
    <row r="724" spans="1:39" ht="15.75" customHeight="1" x14ac:dyDescent="0.2">
      <c r="A724" s="1"/>
      <c r="B724" s="46"/>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row>
    <row r="725" spans="1:39" ht="15.75" customHeight="1" x14ac:dyDescent="0.2">
      <c r="A725" s="1"/>
      <c r="B725" s="46"/>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row>
    <row r="726" spans="1:39" ht="15.75" customHeight="1" x14ac:dyDescent="0.2">
      <c r="A726" s="1"/>
      <c r="B726" s="46"/>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row>
    <row r="727" spans="1:39" ht="15.75" customHeight="1" x14ac:dyDescent="0.2">
      <c r="A727" s="1"/>
      <c r="B727" s="46"/>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row>
    <row r="728" spans="1:39" ht="15.75" customHeight="1" x14ac:dyDescent="0.2">
      <c r="A728" s="1"/>
      <c r="B728" s="46"/>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row>
    <row r="729" spans="1:39" ht="15.75" customHeight="1" x14ac:dyDescent="0.2">
      <c r="A729" s="1"/>
      <c r="B729" s="46"/>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row>
    <row r="730" spans="1:39" ht="15.75" customHeight="1" x14ac:dyDescent="0.2">
      <c r="A730" s="1"/>
      <c r="B730" s="46"/>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row>
    <row r="731" spans="1:39" ht="15.75" customHeight="1" x14ac:dyDescent="0.2">
      <c r="A731" s="1"/>
      <c r="B731" s="46"/>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row>
    <row r="732" spans="1:39" ht="15.75" customHeight="1" x14ac:dyDescent="0.2">
      <c r="A732" s="1"/>
      <c r="B732" s="46"/>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row>
    <row r="733" spans="1:39" ht="15.75" customHeight="1" x14ac:dyDescent="0.2">
      <c r="A733" s="1"/>
      <c r="B733" s="46"/>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row>
    <row r="734" spans="1:39" ht="15.75" customHeight="1" x14ac:dyDescent="0.2">
      <c r="A734" s="1"/>
      <c r="B734" s="46"/>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row>
    <row r="735" spans="1:39" ht="15.75" customHeight="1" x14ac:dyDescent="0.2">
      <c r="A735" s="1"/>
      <c r="B735" s="46"/>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row>
    <row r="736" spans="1:39" ht="15.75" customHeight="1" x14ac:dyDescent="0.2">
      <c r="A736" s="1"/>
      <c r="B736" s="46"/>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row>
    <row r="737" spans="1:39" ht="15.75" customHeight="1" x14ac:dyDescent="0.2">
      <c r="A737" s="1"/>
      <c r="B737" s="46"/>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row>
    <row r="738" spans="1:39" ht="15.75" customHeight="1" x14ac:dyDescent="0.2">
      <c r="A738" s="1"/>
      <c r="B738" s="46"/>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row>
    <row r="739" spans="1:39" ht="15.75" customHeight="1" x14ac:dyDescent="0.2">
      <c r="A739" s="1"/>
      <c r="B739" s="46"/>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row>
    <row r="740" spans="1:39" ht="15.75" customHeight="1" x14ac:dyDescent="0.2">
      <c r="A740" s="1"/>
      <c r="B740" s="46"/>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row>
    <row r="741" spans="1:39" ht="15.75" customHeight="1" x14ac:dyDescent="0.2">
      <c r="A741" s="1"/>
      <c r="B741" s="46"/>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row>
    <row r="742" spans="1:39" ht="15.75" customHeight="1" x14ac:dyDescent="0.2">
      <c r="A742" s="1"/>
      <c r="B742" s="46"/>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row>
    <row r="743" spans="1:39" ht="15.75" customHeight="1" x14ac:dyDescent="0.2">
      <c r="A743" s="1"/>
      <c r="B743" s="46"/>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row>
    <row r="744" spans="1:39" ht="15.75" customHeight="1" x14ac:dyDescent="0.2">
      <c r="A744" s="1"/>
      <c r="B744" s="46"/>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row>
    <row r="745" spans="1:39" ht="15.75" customHeight="1" x14ac:dyDescent="0.2">
      <c r="A745" s="1"/>
      <c r="B745" s="46"/>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row>
    <row r="746" spans="1:39" ht="15.75" customHeight="1" x14ac:dyDescent="0.2">
      <c r="A746" s="1"/>
      <c r="B746" s="46"/>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row>
    <row r="747" spans="1:39" ht="15.75" customHeight="1" x14ac:dyDescent="0.2">
      <c r="A747" s="1"/>
      <c r="B747" s="46"/>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row>
    <row r="748" spans="1:39" ht="15.75" customHeight="1" x14ac:dyDescent="0.2">
      <c r="A748" s="1"/>
      <c r="B748" s="46"/>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row>
    <row r="749" spans="1:39" ht="15.75" customHeight="1" x14ac:dyDescent="0.2">
      <c r="A749" s="1"/>
      <c r="B749" s="46"/>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row>
    <row r="750" spans="1:39" ht="15.75" customHeight="1" x14ac:dyDescent="0.2">
      <c r="A750" s="1"/>
      <c r="B750" s="46"/>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row>
    <row r="751" spans="1:39" ht="15.75" customHeight="1" x14ac:dyDescent="0.2">
      <c r="A751" s="1"/>
      <c r="B751" s="46"/>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row>
    <row r="752" spans="1:39" ht="15.75" customHeight="1" x14ac:dyDescent="0.2">
      <c r="A752" s="1"/>
      <c r="B752" s="46"/>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row>
    <row r="753" spans="1:39" ht="15.75" customHeight="1" x14ac:dyDescent="0.2">
      <c r="A753" s="1"/>
      <c r="B753" s="46"/>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row>
    <row r="754" spans="1:39" ht="15.75" customHeight="1" x14ac:dyDescent="0.2">
      <c r="A754" s="1"/>
      <c r="B754" s="46"/>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row>
    <row r="755" spans="1:39" ht="15.75" customHeight="1" x14ac:dyDescent="0.2">
      <c r="A755" s="1"/>
      <c r="B755" s="46"/>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row>
    <row r="756" spans="1:39" ht="15.75" customHeight="1" x14ac:dyDescent="0.2">
      <c r="A756" s="1"/>
      <c r="B756" s="46"/>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row>
    <row r="757" spans="1:39" ht="15.75" customHeight="1" x14ac:dyDescent="0.2">
      <c r="A757" s="1"/>
      <c r="B757" s="46"/>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row>
    <row r="758" spans="1:39" ht="15.75" customHeight="1" x14ac:dyDescent="0.2">
      <c r="A758" s="1"/>
      <c r="B758" s="46"/>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row>
    <row r="759" spans="1:39" ht="15.75" customHeight="1" x14ac:dyDescent="0.2">
      <c r="A759" s="1"/>
      <c r="B759" s="46"/>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row>
    <row r="760" spans="1:39" ht="15.75" customHeight="1" x14ac:dyDescent="0.2">
      <c r="A760" s="1"/>
      <c r="B760" s="46"/>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row>
    <row r="761" spans="1:39" ht="15.75" customHeight="1" x14ac:dyDescent="0.2">
      <c r="A761" s="1"/>
      <c r="B761" s="46"/>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row>
    <row r="762" spans="1:39" ht="15.75" customHeight="1" x14ac:dyDescent="0.2">
      <c r="A762" s="1"/>
      <c r="B762" s="46"/>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row>
    <row r="763" spans="1:39" ht="15.75" customHeight="1" x14ac:dyDescent="0.2">
      <c r="A763" s="1"/>
      <c r="B763" s="46"/>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row>
    <row r="764" spans="1:39" ht="15.75" customHeight="1" x14ac:dyDescent="0.2">
      <c r="A764" s="1"/>
      <c r="B764" s="46"/>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row>
    <row r="765" spans="1:39" ht="15.75" customHeight="1" x14ac:dyDescent="0.2">
      <c r="A765" s="1"/>
      <c r="B765" s="46"/>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row>
    <row r="766" spans="1:39" ht="15.75" customHeight="1" x14ac:dyDescent="0.2">
      <c r="A766" s="1"/>
      <c r="B766" s="46"/>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row>
    <row r="767" spans="1:39" ht="15.75" customHeight="1" x14ac:dyDescent="0.2">
      <c r="A767" s="1"/>
      <c r="B767" s="46"/>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row>
    <row r="768" spans="1:39" ht="15.75" customHeight="1" x14ac:dyDescent="0.2">
      <c r="A768" s="1"/>
      <c r="B768" s="46"/>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row>
    <row r="769" spans="1:39" ht="15.75" customHeight="1" x14ac:dyDescent="0.2">
      <c r="A769" s="1"/>
      <c r="B769" s="46"/>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row>
    <row r="770" spans="1:39" ht="15.75" customHeight="1" x14ac:dyDescent="0.2">
      <c r="A770" s="1"/>
      <c r="B770" s="46"/>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row>
    <row r="771" spans="1:39" ht="15.75" customHeight="1" x14ac:dyDescent="0.2">
      <c r="A771" s="1"/>
      <c r="B771" s="46"/>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spans="1:39" ht="15.75" customHeight="1" x14ac:dyDescent="0.2">
      <c r="A772" s="1"/>
      <c r="B772" s="46"/>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row>
    <row r="773" spans="1:39" ht="15.75" customHeight="1" x14ac:dyDescent="0.2">
      <c r="A773" s="1"/>
      <c r="B773" s="46"/>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row>
    <row r="774" spans="1:39" ht="15.75" customHeight="1" x14ac:dyDescent="0.2">
      <c r="A774" s="1"/>
      <c r="B774" s="46"/>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row>
    <row r="775" spans="1:39" ht="15.75" customHeight="1" x14ac:dyDescent="0.2">
      <c r="A775" s="1"/>
      <c r="B775" s="46"/>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row>
    <row r="776" spans="1:39" ht="15.75" customHeight="1" x14ac:dyDescent="0.2">
      <c r="A776" s="1"/>
      <c r="B776" s="46"/>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row>
    <row r="777" spans="1:39" ht="15.75" customHeight="1" x14ac:dyDescent="0.2">
      <c r="A777" s="1"/>
      <c r="B777" s="46"/>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row>
    <row r="778" spans="1:39" ht="15.75" customHeight="1" x14ac:dyDescent="0.2">
      <c r="A778" s="1"/>
      <c r="B778" s="46"/>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row>
    <row r="779" spans="1:39" ht="15.75" customHeight="1" x14ac:dyDescent="0.2">
      <c r="A779" s="1"/>
      <c r="B779" s="46"/>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row>
    <row r="780" spans="1:39" ht="15.75" customHeight="1" x14ac:dyDescent="0.2">
      <c r="A780" s="1"/>
      <c r="B780" s="46"/>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row>
    <row r="781" spans="1:39" ht="15.75" customHeight="1" x14ac:dyDescent="0.2">
      <c r="A781" s="1"/>
      <c r="B781" s="46"/>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row>
    <row r="782" spans="1:39" ht="15.75" customHeight="1" x14ac:dyDescent="0.2">
      <c r="A782" s="1"/>
      <c r="B782" s="46"/>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row>
    <row r="783" spans="1:39" ht="15.75" customHeight="1" x14ac:dyDescent="0.2">
      <c r="A783" s="1"/>
      <c r="B783" s="46"/>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row>
    <row r="784" spans="1:39" ht="15.75" customHeight="1" x14ac:dyDescent="0.2">
      <c r="A784" s="1"/>
      <c r="B784" s="46"/>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row>
    <row r="785" spans="1:39" ht="15.75" customHeight="1" x14ac:dyDescent="0.2">
      <c r="A785" s="1"/>
      <c r="B785" s="46"/>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row>
    <row r="786" spans="1:39" ht="15.75" customHeight="1" x14ac:dyDescent="0.2">
      <c r="A786" s="1"/>
      <c r="B786" s="46"/>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row>
    <row r="787" spans="1:39" ht="15.75" customHeight="1" x14ac:dyDescent="0.2">
      <c r="A787" s="1"/>
      <c r="B787" s="46"/>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row>
    <row r="788" spans="1:39" ht="15.75" customHeight="1" x14ac:dyDescent="0.2">
      <c r="A788" s="1"/>
      <c r="B788" s="46"/>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row>
    <row r="789" spans="1:39" ht="15.75" customHeight="1" x14ac:dyDescent="0.2">
      <c r="A789" s="1"/>
      <c r="B789" s="46"/>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row>
    <row r="790" spans="1:39" ht="15.75" customHeight="1" x14ac:dyDescent="0.2">
      <c r="A790" s="1"/>
      <c r="B790" s="46"/>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row>
    <row r="791" spans="1:39" ht="15.75" customHeight="1" x14ac:dyDescent="0.2">
      <c r="A791" s="1"/>
      <c r="B791" s="46"/>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row>
    <row r="792" spans="1:39" ht="15.75" customHeight="1" x14ac:dyDescent="0.2">
      <c r="A792" s="1"/>
      <c r="B792" s="46"/>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row>
    <row r="793" spans="1:39" ht="15.75" customHeight="1" x14ac:dyDescent="0.2">
      <c r="A793" s="1"/>
      <c r="B793" s="46"/>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row>
    <row r="794" spans="1:39" ht="15.75" customHeight="1" x14ac:dyDescent="0.2">
      <c r="A794" s="1"/>
      <c r="B794" s="46"/>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row>
    <row r="795" spans="1:39" ht="15.75" customHeight="1" x14ac:dyDescent="0.2">
      <c r="A795" s="1"/>
      <c r="B795" s="46"/>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row>
    <row r="796" spans="1:39" ht="15.75" customHeight="1" x14ac:dyDescent="0.2">
      <c r="A796" s="1"/>
      <c r="B796" s="46"/>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row>
    <row r="797" spans="1:39" ht="15.75" customHeight="1" x14ac:dyDescent="0.2">
      <c r="A797" s="1"/>
      <c r="B797" s="46"/>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row>
    <row r="798" spans="1:39" ht="15.75" customHeight="1" x14ac:dyDescent="0.2">
      <c r="A798" s="1"/>
      <c r="B798" s="46"/>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row>
    <row r="799" spans="1:39" ht="15.75" customHeight="1" x14ac:dyDescent="0.2">
      <c r="A799" s="1"/>
      <c r="B799" s="46"/>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row>
    <row r="800" spans="1:39" ht="15.75" customHeight="1" x14ac:dyDescent="0.2">
      <c r="A800" s="1"/>
      <c r="B800" s="46"/>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row>
    <row r="801" spans="1:39" ht="15.75" customHeight="1" x14ac:dyDescent="0.2">
      <c r="A801" s="1"/>
      <c r="B801" s="46"/>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row>
    <row r="802" spans="1:39" ht="15.75" customHeight="1" x14ac:dyDescent="0.2">
      <c r="A802" s="1"/>
      <c r="B802" s="46"/>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row>
    <row r="803" spans="1:39" ht="15.75" customHeight="1" x14ac:dyDescent="0.2">
      <c r="A803" s="1"/>
      <c r="B803" s="46"/>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row>
    <row r="804" spans="1:39" ht="15.75" customHeight="1" x14ac:dyDescent="0.2">
      <c r="A804" s="1"/>
      <c r="B804" s="46"/>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row>
    <row r="805" spans="1:39" ht="15.75" customHeight="1" x14ac:dyDescent="0.2">
      <c r="A805" s="1"/>
      <c r="B805" s="46"/>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row>
    <row r="806" spans="1:39" ht="15.75" customHeight="1" x14ac:dyDescent="0.2">
      <c r="A806" s="1"/>
      <c r="B806" s="46"/>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row>
    <row r="807" spans="1:39" ht="15.75" customHeight="1" x14ac:dyDescent="0.2">
      <c r="A807" s="1"/>
      <c r="B807" s="46"/>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row>
    <row r="808" spans="1:39" ht="15.75" customHeight="1" x14ac:dyDescent="0.2">
      <c r="A808" s="1"/>
      <c r="B808" s="46"/>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row>
    <row r="809" spans="1:39" ht="15.75" customHeight="1" x14ac:dyDescent="0.2">
      <c r="A809" s="1"/>
      <c r="B809" s="46"/>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row>
    <row r="810" spans="1:39" ht="15.75" customHeight="1" x14ac:dyDescent="0.2">
      <c r="A810" s="1"/>
      <c r="B810" s="46"/>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row>
    <row r="811" spans="1:39" ht="15.75" customHeight="1" x14ac:dyDescent="0.2">
      <c r="A811" s="1"/>
      <c r="B811" s="46"/>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row>
    <row r="812" spans="1:39" ht="15.75" customHeight="1" x14ac:dyDescent="0.2">
      <c r="A812" s="1"/>
      <c r="B812" s="46"/>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row>
    <row r="813" spans="1:39" ht="15.75" customHeight="1" x14ac:dyDescent="0.2">
      <c r="A813" s="1"/>
      <c r="B813" s="46"/>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row>
    <row r="814" spans="1:39" ht="15.75" customHeight="1" x14ac:dyDescent="0.2">
      <c r="A814" s="1"/>
      <c r="B814" s="46"/>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row>
    <row r="815" spans="1:39" ht="15.75" customHeight="1" x14ac:dyDescent="0.2">
      <c r="A815" s="1"/>
      <c r="B815" s="46"/>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row>
    <row r="816" spans="1:39" ht="15.75" customHeight="1" x14ac:dyDescent="0.2">
      <c r="A816" s="1"/>
      <c r="B816" s="46"/>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row>
    <row r="817" spans="1:39" ht="15.75" customHeight="1" x14ac:dyDescent="0.2">
      <c r="A817" s="1"/>
      <c r="B817" s="46"/>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row>
    <row r="818" spans="1:39" ht="15.75" customHeight="1" x14ac:dyDescent="0.2">
      <c r="A818" s="1"/>
      <c r="B818" s="46"/>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row>
    <row r="819" spans="1:39" ht="15.75" customHeight="1" x14ac:dyDescent="0.2">
      <c r="A819" s="1"/>
      <c r="B819" s="46"/>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row>
    <row r="820" spans="1:39" ht="15.75" customHeight="1" x14ac:dyDescent="0.2">
      <c r="A820" s="1"/>
      <c r="B820" s="46"/>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row>
    <row r="821" spans="1:39" ht="15.75" customHeight="1" x14ac:dyDescent="0.2">
      <c r="A821" s="1"/>
      <c r="B821" s="46"/>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row>
    <row r="822" spans="1:39" ht="15.75" customHeight="1" x14ac:dyDescent="0.2">
      <c r="A822" s="1"/>
      <c r="B822" s="46"/>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row>
    <row r="823" spans="1:39" ht="15.75" customHeight="1" x14ac:dyDescent="0.2">
      <c r="A823" s="1"/>
      <c r="B823" s="46"/>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row>
    <row r="824" spans="1:39" ht="15.75" customHeight="1" x14ac:dyDescent="0.2">
      <c r="A824" s="1"/>
      <c r="B824" s="46"/>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row>
    <row r="825" spans="1:39" ht="15.75" customHeight="1" x14ac:dyDescent="0.2">
      <c r="A825" s="1"/>
      <c r="B825" s="46"/>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row>
    <row r="826" spans="1:39" ht="15.75" customHeight="1" x14ac:dyDescent="0.2">
      <c r="A826" s="1"/>
      <c r="B826" s="46"/>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row>
    <row r="827" spans="1:39" ht="15.75" customHeight="1" x14ac:dyDescent="0.2">
      <c r="A827" s="1"/>
      <c r="B827" s="46"/>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row>
    <row r="828" spans="1:39" ht="15.75" customHeight="1" x14ac:dyDescent="0.2">
      <c r="A828" s="1"/>
      <c r="B828" s="46"/>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row>
    <row r="829" spans="1:39" ht="15.75" customHeight="1" x14ac:dyDescent="0.2">
      <c r="A829" s="1"/>
      <c r="B829" s="46"/>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row>
    <row r="830" spans="1:39" ht="15.75" customHeight="1" x14ac:dyDescent="0.2">
      <c r="A830" s="1"/>
      <c r="B830" s="46"/>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row>
    <row r="831" spans="1:39" ht="15.75" customHeight="1" x14ac:dyDescent="0.2">
      <c r="A831" s="1"/>
      <c r="B831" s="46"/>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row>
    <row r="832" spans="1:39" ht="15.75" customHeight="1" x14ac:dyDescent="0.2">
      <c r="A832" s="1"/>
      <c r="B832" s="46"/>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row>
    <row r="833" spans="1:39" ht="15.75" customHeight="1" x14ac:dyDescent="0.2">
      <c r="A833" s="1"/>
      <c r="B833" s="46"/>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row>
    <row r="834" spans="1:39" ht="15.75" customHeight="1" x14ac:dyDescent="0.2">
      <c r="A834" s="1"/>
      <c r="B834" s="46"/>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row>
    <row r="835" spans="1:39" ht="15.75" customHeight="1" x14ac:dyDescent="0.2">
      <c r="A835" s="1"/>
      <c r="B835" s="46"/>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row>
    <row r="836" spans="1:39" ht="15.75" customHeight="1" x14ac:dyDescent="0.2">
      <c r="A836" s="1"/>
      <c r="B836" s="46"/>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row>
    <row r="837" spans="1:39" ht="15.75" customHeight="1" x14ac:dyDescent="0.2">
      <c r="A837" s="1"/>
      <c r="B837" s="46"/>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row>
    <row r="838" spans="1:39" ht="15.75" customHeight="1" x14ac:dyDescent="0.2">
      <c r="A838" s="1"/>
      <c r="B838" s="46"/>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row>
    <row r="839" spans="1:39" ht="15.75" customHeight="1" x14ac:dyDescent="0.2">
      <c r="A839" s="1"/>
      <c r="B839" s="46"/>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row>
    <row r="840" spans="1:39" ht="15.75" customHeight="1" x14ac:dyDescent="0.2">
      <c r="A840" s="1"/>
      <c r="B840" s="46"/>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row>
    <row r="841" spans="1:39" ht="15.75" customHeight="1" x14ac:dyDescent="0.2">
      <c r="A841" s="1"/>
      <c r="B841" s="46"/>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row>
    <row r="842" spans="1:39" ht="15.75" customHeight="1" x14ac:dyDescent="0.2">
      <c r="A842" s="1"/>
      <c r="B842" s="46"/>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row>
    <row r="843" spans="1:39" ht="15.75" customHeight="1" x14ac:dyDescent="0.2">
      <c r="A843" s="1"/>
      <c r="B843" s="46"/>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row>
    <row r="844" spans="1:39" ht="15.75" customHeight="1" x14ac:dyDescent="0.2">
      <c r="A844" s="1"/>
      <c r="B844" s="46"/>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row>
    <row r="845" spans="1:39" ht="15.75" customHeight="1" x14ac:dyDescent="0.2">
      <c r="A845" s="1"/>
      <c r="B845" s="46"/>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row>
    <row r="846" spans="1:39" ht="15.75" customHeight="1" x14ac:dyDescent="0.2">
      <c r="A846" s="1"/>
      <c r="B846" s="46"/>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row>
    <row r="847" spans="1:39" ht="15.75" customHeight="1" x14ac:dyDescent="0.2">
      <c r="A847" s="1"/>
      <c r="B847" s="46"/>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row>
    <row r="848" spans="1:39" ht="15.75" customHeight="1" x14ac:dyDescent="0.2">
      <c r="A848" s="1"/>
      <c r="B848" s="46"/>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row>
    <row r="849" spans="1:39" ht="15.75" customHeight="1" x14ac:dyDescent="0.2">
      <c r="A849" s="1"/>
      <c r="B849" s="46"/>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row>
    <row r="850" spans="1:39" ht="15.75" customHeight="1" x14ac:dyDescent="0.2">
      <c r="A850" s="1"/>
      <c r="B850" s="46"/>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row>
    <row r="851" spans="1:39" ht="15.75" customHeight="1" x14ac:dyDescent="0.2">
      <c r="A851" s="1"/>
      <c r="B851" s="46"/>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row>
    <row r="852" spans="1:39" ht="15.75" customHeight="1" x14ac:dyDescent="0.2">
      <c r="A852" s="1"/>
      <c r="B852" s="46"/>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row>
    <row r="853" spans="1:39" ht="15.75" customHeight="1" x14ac:dyDescent="0.2">
      <c r="A853" s="1"/>
      <c r="B853" s="46"/>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row>
    <row r="854" spans="1:39" ht="15.75" customHeight="1" x14ac:dyDescent="0.2">
      <c r="A854" s="1"/>
      <c r="B854" s="46"/>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row>
    <row r="855" spans="1:39" ht="15.75" customHeight="1" x14ac:dyDescent="0.2">
      <c r="A855" s="1"/>
      <c r="B855" s="46"/>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row>
    <row r="856" spans="1:39" ht="15.75" customHeight="1" x14ac:dyDescent="0.2">
      <c r="A856" s="1"/>
      <c r="B856" s="46"/>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row>
    <row r="857" spans="1:39" ht="15.75" customHeight="1" x14ac:dyDescent="0.2">
      <c r="A857" s="1"/>
      <c r="B857" s="46"/>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row>
    <row r="858" spans="1:39" ht="15.75" customHeight="1" x14ac:dyDescent="0.2">
      <c r="A858" s="1"/>
      <c r="B858" s="46"/>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row>
    <row r="859" spans="1:39" ht="15.75" customHeight="1" x14ac:dyDescent="0.2">
      <c r="A859" s="1"/>
      <c r="B859" s="46"/>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row>
    <row r="860" spans="1:39" ht="15.75" customHeight="1" x14ac:dyDescent="0.2">
      <c r="A860" s="1"/>
      <c r="B860" s="46"/>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row>
    <row r="861" spans="1:39" ht="15.75" customHeight="1" x14ac:dyDescent="0.2">
      <c r="A861" s="1"/>
      <c r="B861" s="46"/>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row>
    <row r="862" spans="1:39" ht="15.75" customHeight="1" x14ac:dyDescent="0.2">
      <c r="A862" s="1"/>
      <c r="B862" s="46"/>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row>
    <row r="863" spans="1:39" ht="15.75" customHeight="1" x14ac:dyDescent="0.2">
      <c r="A863" s="1"/>
      <c r="B863" s="46"/>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row>
    <row r="864" spans="1:39" ht="15.75" customHeight="1" x14ac:dyDescent="0.2">
      <c r="A864" s="1"/>
      <c r="B864" s="46"/>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row>
    <row r="865" spans="1:39" ht="15.75" customHeight="1" x14ac:dyDescent="0.2">
      <c r="A865" s="1"/>
      <c r="B865" s="46"/>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row>
    <row r="866" spans="1:39" ht="15.75" customHeight="1" x14ac:dyDescent="0.2">
      <c r="A866" s="1"/>
      <c r="B866" s="46"/>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row>
    <row r="867" spans="1:39" ht="15.75" customHeight="1" x14ac:dyDescent="0.2">
      <c r="A867" s="1"/>
      <c r="B867" s="46"/>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row>
    <row r="868" spans="1:39" ht="15.75" customHeight="1" x14ac:dyDescent="0.2">
      <c r="A868" s="1"/>
      <c r="B868" s="46"/>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row>
    <row r="869" spans="1:39" ht="15.75" customHeight="1" x14ac:dyDescent="0.2">
      <c r="A869" s="1"/>
      <c r="B869" s="46"/>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row>
    <row r="870" spans="1:39" ht="15.75" customHeight="1" x14ac:dyDescent="0.2">
      <c r="A870" s="1"/>
      <c r="B870" s="46"/>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row>
    <row r="871" spans="1:39" ht="15.75" customHeight="1" x14ac:dyDescent="0.2">
      <c r="A871" s="1"/>
      <c r="B871" s="46"/>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row>
    <row r="872" spans="1:39" ht="15.75" customHeight="1" x14ac:dyDescent="0.2">
      <c r="A872" s="1"/>
      <c r="B872" s="46"/>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row>
    <row r="873" spans="1:39" ht="15.75" customHeight="1" x14ac:dyDescent="0.2">
      <c r="A873" s="1"/>
      <c r="B873" s="46"/>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row>
    <row r="874" spans="1:39" ht="15.75" customHeight="1" x14ac:dyDescent="0.2">
      <c r="A874" s="1"/>
      <c r="B874" s="46"/>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row>
    <row r="875" spans="1:39" ht="15.75" customHeight="1" x14ac:dyDescent="0.2">
      <c r="A875" s="1"/>
      <c r="B875" s="46"/>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row>
    <row r="876" spans="1:39" ht="15.75" customHeight="1" x14ac:dyDescent="0.2">
      <c r="A876" s="1"/>
      <c r="B876" s="46"/>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row>
    <row r="877" spans="1:39" ht="15.75" customHeight="1" x14ac:dyDescent="0.2">
      <c r="A877" s="1"/>
      <c r="B877" s="46"/>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row>
    <row r="878" spans="1:39" ht="15.75" customHeight="1" x14ac:dyDescent="0.2">
      <c r="A878" s="1"/>
      <c r="B878" s="46"/>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row>
    <row r="879" spans="1:39" ht="15.75" customHeight="1" x14ac:dyDescent="0.2">
      <c r="A879" s="1"/>
      <c r="B879" s="46"/>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row>
    <row r="880" spans="1:39" ht="15.75" customHeight="1" x14ac:dyDescent="0.2">
      <c r="A880" s="1"/>
      <c r="B880" s="46"/>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row>
    <row r="881" spans="1:39" ht="15.75" customHeight="1" x14ac:dyDescent="0.2">
      <c r="A881" s="1"/>
      <c r="B881" s="46"/>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row>
    <row r="882" spans="1:39" ht="15.75" customHeight="1" x14ac:dyDescent="0.2">
      <c r="A882" s="1"/>
      <c r="B882" s="46"/>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row>
    <row r="883" spans="1:39" ht="15.75" customHeight="1" x14ac:dyDescent="0.2">
      <c r="A883" s="1"/>
      <c r="B883" s="46"/>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row>
    <row r="884" spans="1:39" ht="15.75" customHeight="1" x14ac:dyDescent="0.2">
      <c r="A884" s="1"/>
      <c r="B884" s="46"/>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row>
    <row r="885" spans="1:39" ht="15.75" customHeight="1" x14ac:dyDescent="0.2">
      <c r="A885" s="1"/>
      <c r="B885" s="46"/>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row>
    <row r="886" spans="1:39" ht="15.75" customHeight="1" x14ac:dyDescent="0.2">
      <c r="A886" s="1"/>
      <c r="B886" s="46"/>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row>
    <row r="887" spans="1:39" ht="15.75" customHeight="1" x14ac:dyDescent="0.2">
      <c r="A887" s="1"/>
      <c r="B887" s="46"/>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row>
    <row r="888" spans="1:39" ht="15.75" customHeight="1" x14ac:dyDescent="0.2">
      <c r="A888" s="1"/>
      <c r="B888" s="46"/>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row>
    <row r="889" spans="1:39" ht="15.75" customHeight="1" x14ac:dyDescent="0.2">
      <c r="A889" s="1"/>
      <c r="B889" s="46"/>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row>
    <row r="890" spans="1:39" ht="15.75" customHeight="1" x14ac:dyDescent="0.2">
      <c r="A890" s="1"/>
      <c r="B890" s="46"/>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row>
    <row r="891" spans="1:39" ht="15.75" customHeight="1" x14ac:dyDescent="0.2">
      <c r="A891" s="1"/>
      <c r="B891" s="46"/>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row>
    <row r="892" spans="1:39" ht="15.75" customHeight="1" x14ac:dyDescent="0.2">
      <c r="A892" s="1"/>
      <c r="B892" s="46"/>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row>
    <row r="893" spans="1:39" ht="15.75" customHeight="1" x14ac:dyDescent="0.2">
      <c r="A893" s="1"/>
      <c r="B893" s="46"/>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row>
    <row r="894" spans="1:39" ht="15.75" customHeight="1" x14ac:dyDescent="0.2">
      <c r="A894" s="1"/>
      <c r="B894" s="46"/>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row>
    <row r="895" spans="1:39" ht="15.75" customHeight="1" x14ac:dyDescent="0.2">
      <c r="A895" s="1"/>
      <c r="B895" s="46"/>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row>
    <row r="896" spans="1:39" ht="15.75" customHeight="1" x14ac:dyDescent="0.2">
      <c r="A896" s="1"/>
      <c r="B896" s="46"/>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row>
    <row r="897" spans="1:39" ht="15.75" customHeight="1" x14ac:dyDescent="0.2">
      <c r="A897" s="1"/>
      <c r="B897" s="46"/>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row>
    <row r="898" spans="1:39" ht="15.75" customHeight="1" x14ac:dyDescent="0.2">
      <c r="A898" s="1"/>
      <c r="B898" s="46"/>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row>
    <row r="899" spans="1:39" ht="15.75" customHeight="1" x14ac:dyDescent="0.2">
      <c r="A899" s="1"/>
      <c r="B899" s="46"/>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row>
    <row r="900" spans="1:39" ht="15.75" customHeight="1" x14ac:dyDescent="0.2">
      <c r="A900" s="1"/>
      <c r="B900" s="46"/>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row>
    <row r="901" spans="1:39" ht="15.75" customHeight="1" x14ac:dyDescent="0.2">
      <c r="A901" s="1"/>
      <c r="B901" s="46"/>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row>
    <row r="902" spans="1:39" ht="15.75" customHeight="1" x14ac:dyDescent="0.2">
      <c r="A902" s="1"/>
      <c r="B902" s="46"/>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row>
    <row r="903" spans="1:39" ht="15.75" customHeight="1" x14ac:dyDescent="0.2">
      <c r="A903" s="1"/>
      <c r="B903" s="46"/>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row>
    <row r="904" spans="1:39" ht="15.75" customHeight="1" x14ac:dyDescent="0.2">
      <c r="A904" s="1"/>
      <c r="B904" s="46"/>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row>
    <row r="905" spans="1:39" ht="15.75" customHeight="1" x14ac:dyDescent="0.2">
      <c r="A905" s="1"/>
      <c r="B905" s="46"/>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row>
    <row r="906" spans="1:39" ht="15.75" customHeight="1" x14ac:dyDescent="0.2">
      <c r="A906" s="1"/>
      <c r="B906" s="46"/>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row>
    <row r="907" spans="1:39" ht="15.75" customHeight="1" x14ac:dyDescent="0.2">
      <c r="A907" s="1"/>
      <c r="B907" s="46"/>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row>
    <row r="908" spans="1:39" ht="15.75" customHeight="1" x14ac:dyDescent="0.2">
      <c r="A908" s="1"/>
      <c r="B908" s="46"/>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row>
    <row r="909" spans="1:39" ht="15.75" customHeight="1" x14ac:dyDescent="0.2">
      <c r="A909" s="1"/>
      <c r="B909" s="46"/>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row>
    <row r="910" spans="1:39" ht="15.75" customHeight="1" x14ac:dyDescent="0.2">
      <c r="A910" s="1"/>
      <c r="B910" s="46"/>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row>
    <row r="911" spans="1:39" ht="15.75" customHeight="1" x14ac:dyDescent="0.2">
      <c r="A911" s="1"/>
      <c r="B911" s="46"/>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row>
    <row r="912" spans="1:39" ht="15.75" customHeight="1" x14ac:dyDescent="0.2">
      <c r="A912" s="1"/>
      <c r="B912" s="46"/>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row>
    <row r="913" spans="1:39" ht="15.75" customHeight="1" x14ac:dyDescent="0.2">
      <c r="A913" s="1"/>
      <c r="B913" s="46"/>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row>
    <row r="914" spans="1:39" ht="15.75" customHeight="1" x14ac:dyDescent="0.2">
      <c r="A914" s="1"/>
      <c r="B914" s="46"/>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row>
    <row r="915" spans="1:39" ht="15.75" customHeight="1" x14ac:dyDescent="0.2">
      <c r="A915" s="1"/>
      <c r="B915" s="46"/>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row>
    <row r="916" spans="1:39" ht="15.75" customHeight="1" x14ac:dyDescent="0.2">
      <c r="A916" s="1"/>
      <c r="B916" s="46"/>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row>
    <row r="917" spans="1:39" ht="15.75" customHeight="1" x14ac:dyDescent="0.2">
      <c r="A917" s="1"/>
      <c r="B917" s="46"/>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row>
    <row r="918" spans="1:39" ht="15.75" customHeight="1" x14ac:dyDescent="0.2">
      <c r="A918" s="1"/>
      <c r="B918" s="46"/>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row>
    <row r="919" spans="1:39" ht="15.75" customHeight="1" x14ac:dyDescent="0.2">
      <c r="A919" s="1"/>
      <c r="B919" s="46"/>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row>
    <row r="920" spans="1:39" ht="15.75" customHeight="1" x14ac:dyDescent="0.2">
      <c r="A920" s="1"/>
      <c r="B920" s="46"/>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row>
    <row r="921" spans="1:39" ht="15.75" customHeight="1" x14ac:dyDescent="0.2">
      <c r="A921" s="1"/>
      <c r="B921" s="46"/>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row>
    <row r="922" spans="1:39" ht="15.75" customHeight="1" x14ac:dyDescent="0.2">
      <c r="A922" s="1"/>
      <c r="B922" s="46"/>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row>
    <row r="923" spans="1:39" ht="15.75" customHeight="1" x14ac:dyDescent="0.2">
      <c r="A923" s="1"/>
      <c r="B923" s="46"/>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row>
    <row r="924" spans="1:39" ht="15.75" customHeight="1" x14ac:dyDescent="0.2">
      <c r="A924" s="1"/>
      <c r="B924" s="46"/>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row>
    <row r="925" spans="1:39" ht="15.75" customHeight="1" x14ac:dyDescent="0.2">
      <c r="A925" s="1"/>
      <c r="B925" s="46"/>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row>
    <row r="926" spans="1:39" ht="15.75" customHeight="1" x14ac:dyDescent="0.2">
      <c r="A926" s="1"/>
      <c r="B926" s="46"/>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row>
    <row r="927" spans="1:39" ht="15.75" customHeight="1" x14ac:dyDescent="0.2">
      <c r="A927" s="1"/>
      <c r="B927" s="46"/>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row>
    <row r="928" spans="1:39" ht="15.75" customHeight="1" x14ac:dyDescent="0.2">
      <c r="A928" s="1"/>
      <c r="B928" s="46"/>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row>
    <row r="929" spans="1:39" ht="15.75" customHeight="1" x14ac:dyDescent="0.2">
      <c r="A929" s="1"/>
      <c r="B929" s="46"/>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row>
    <row r="930" spans="1:39" ht="15.75" customHeight="1" x14ac:dyDescent="0.2">
      <c r="A930" s="1"/>
      <c r="B930" s="46"/>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row>
    <row r="931" spans="1:39" ht="15.75" customHeight="1" x14ac:dyDescent="0.2">
      <c r="A931" s="1"/>
      <c r="B931" s="46"/>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row>
    <row r="932" spans="1:39" ht="15.75" customHeight="1" x14ac:dyDescent="0.2">
      <c r="A932" s="1"/>
      <c r="B932" s="46"/>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row>
    <row r="933" spans="1:39" ht="15.75" customHeight="1" x14ac:dyDescent="0.2">
      <c r="A933" s="1"/>
      <c r="B933" s="46"/>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row>
    <row r="934" spans="1:39" ht="15.75" customHeight="1" x14ac:dyDescent="0.2">
      <c r="A934" s="1"/>
      <c r="B934" s="46"/>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row>
    <row r="935" spans="1:39" ht="15.75" customHeight="1" x14ac:dyDescent="0.2">
      <c r="A935" s="1"/>
      <c r="B935" s="46"/>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row>
    <row r="936" spans="1:39" ht="15.75" customHeight="1" x14ac:dyDescent="0.2">
      <c r="A936" s="1"/>
      <c r="B936" s="46"/>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row>
    <row r="937" spans="1:39" ht="15.75" customHeight="1" x14ac:dyDescent="0.2">
      <c r="A937" s="1"/>
      <c r="B937" s="46"/>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row>
    <row r="938" spans="1:39" ht="15.75" customHeight="1" x14ac:dyDescent="0.2">
      <c r="A938" s="1"/>
      <c r="B938" s="46"/>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row>
    <row r="939" spans="1:39" ht="15.75" customHeight="1" x14ac:dyDescent="0.2">
      <c r="A939" s="1"/>
      <c r="B939" s="46"/>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row>
    <row r="940" spans="1:39" ht="15.75" customHeight="1" x14ac:dyDescent="0.2">
      <c r="A940" s="1"/>
      <c r="B940" s="46"/>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row>
    <row r="941" spans="1:39" ht="15.75" customHeight="1" x14ac:dyDescent="0.2">
      <c r="A941" s="1"/>
      <c r="B941" s="46"/>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row>
    <row r="942" spans="1:39" ht="15.75" customHeight="1" x14ac:dyDescent="0.2">
      <c r="A942" s="1"/>
      <c r="B942" s="46"/>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row>
    <row r="943" spans="1:39" ht="15.75" customHeight="1" x14ac:dyDescent="0.2">
      <c r="A943" s="1"/>
      <c r="B943" s="46"/>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row>
    <row r="944" spans="1:39" ht="15.75" customHeight="1" x14ac:dyDescent="0.2">
      <c r="A944" s="1"/>
      <c r="B944" s="46"/>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row>
    <row r="945" spans="1:39" ht="15.75" customHeight="1" x14ac:dyDescent="0.2">
      <c r="A945" s="1"/>
      <c r="B945" s="46"/>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row>
    <row r="946" spans="1:39" ht="15.75" customHeight="1" x14ac:dyDescent="0.2">
      <c r="A946" s="1"/>
      <c r="B946" s="46"/>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row>
    <row r="947" spans="1:39" ht="15.75" customHeight="1" x14ac:dyDescent="0.2">
      <c r="A947" s="1"/>
      <c r="B947" s="46"/>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row>
    <row r="948" spans="1:39" ht="15.75" customHeight="1" x14ac:dyDescent="0.2">
      <c r="A948" s="1"/>
      <c r="B948" s="46"/>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row>
    <row r="949" spans="1:39" ht="15.75" customHeight="1" x14ac:dyDescent="0.2">
      <c r="A949" s="1"/>
      <c r="B949" s="46"/>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row>
    <row r="950" spans="1:39" ht="15.75" customHeight="1" x14ac:dyDescent="0.2">
      <c r="A950" s="1"/>
      <c r="B950" s="46"/>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row>
    <row r="951" spans="1:39" ht="15.75" customHeight="1" x14ac:dyDescent="0.2">
      <c r="A951" s="1"/>
      <c r="B951" s="46"/>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row>
    <row r="952" spans="1:39" ht="15.75" customHeight="1" x14ac:dyDescent="0.2">
      <c r="A952" s="1"/>
      <c r="B952" s="46"/>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row>
    <row r="953" spans="1:39" ht="15.75" customHeight="1" x14ac:dyDescent="0.2">
      <c r="A953" s="1"/>
      <c r="B953" s="46"/>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row>
    <row r="954" spans="1:39" ht="15.75" customHeight="1" x14ac:dyDescent="0.2">
      <c r="A954" s="1"/>
      <c r="B954" s="46"/>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row>
    <row r="955" spans="1:39" ht="15.75" customHeight="1" x14ac:dyDescent="0.2">
      <c r="A955" s="1"/>
      <c r="B955" s="46"/>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row>
    <row r="956" spans="1:39" ht="15.75" customHeight="1" x14ac:dyDescent="0.2">
      <c r="A956" s="1"/>
      <c r="B956" s="46"/>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row>
    <row r="957" spans="1:39" ht="15.75" customHeight="1" x14ac:dyDescent="0.2">
      <c r="A957" s="1"/>
      <c r="B957" s="46"/>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row>
    <row r="958" spans="1:39" ht="15.75" customHeight="1" x14ac:dyDescent="0.2">
      <c r="A958" s="1"/>
      <c r="B958" s="46"/>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row>
    <row r="959" spans="1:39" ht="15.75" customHeight="1" x14ac:dyDescent="0.2">
      <c r="A959" s="1"/>
      <c r="B959" s="46"/>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row>
    <row r="960" spans="1:39" ht="15.75" customHeight="1" x14ac:dyDescent="0.2">
      <c r="A960" s="1"/>
      <c r="B960" s="46"/>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row>
    <row r="961" spans="1:39" ht="15.75" customHeight="1" x14ac:dyDescent="0.2">
      <c r="A961" s="1"/>
      <c r="B961" s="46"/>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row>
    <row r="962" spans="1:39" ht="15.75" customHeight="1" x14ac:dyDescent="0.2">
      <c r="A962" s="1"/>
      <c r="B962" s="46"/>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row>
    <row r="963" spans="1:39" ht="15.75" customHeight="1" x14ac:dyDescent="0.2">
      <c r="A963" s="1"/>
      <c r="B963" s="46"/>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row>
    <row r="964" spans="1:39" ht="15.75" customHeight="1" x14ac:dyDescent="0.2">
      <c r="A964" s="1"/>
      <c r="B964" s="46"/>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row>
    <row r="965" spans="1:39" ht="15.75" customHeight="1" x14ac:dyDescent="0.2">
      <c r="A965" s="1"/>
      <c r="B965" s="46"/>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row>
    <row r="966" spans="1:39" ht="15.75" customHeight="1" x14ac:dyDescent="0.2">
      <c r="A966" s="1"/>
      <c r="B966" s="46"/>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row>
    <row r="967" spans="1:39" ht="15.75" customHeight="1" x14ac:dyDescent="0.2">
      <c r="A967" s="1"/>
      <c r="B967" s="46"/>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row>
    <row r="968" spans="1:39" ht="15.75" customHeight="1" x14ac:dyDescent="0.2">
      <c r="A968" s="1"/>
      <c r="B968" s="46"/>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row>
    <row r="969" spans="1:39" ht="15.75" customHeight="1" x14ac:dyDescent="0.2">
      <c r="A969" s="1"/>
      <c r="B969" s="46"/>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row>
    <row r="970" spans="1:39" ht="15.75" customHeight="1" x14ac:dyDescent="0.2">
      <c r="A970" s="1"/>
      <c r="B970" s="46"/>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row>
    <row r="971" spans="1:39" ht="15.75" customHeight="1" x14ac:dyDescent="0.2">
      <c r="A971" s="1"/>
      <c r="B971" s="46"/>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row>
    <row r="972" spans="1:39" ht="15.75" customHeight="1" x14ac:dyDescent="0.2">
      <c r="A972" s="1"/>
      <c r="B972" s="46"/>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row>
    <row r="973" spans="1:39" ht="15.75" customHeight="1" x14ac:dyDescent="0.2">
      <c r="A973" s="1"/>
      <c r="B973" s="46"/>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row>
    <row r="974" spans="1:39" ht="15.75" customHeight="1" x14ac:dyDescent="0.2">
      <c r="A974" s="1"/>
      <c r="B974" s="46"/>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row>
    <row r="975" spans="1:39" ht="15.75" customHeight="1" x14ac:dyDescent="0.2">
      <c r="A975" s="1"/>
      <c r="B975" s="46"/>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row>
    <row r="976" spans="1:39" ht="15.75" customHeight="1" x14ac:dyDescent="0.2">
      <c r="A976" s="1"/>
      <c r="B976" s="46"/>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row>
    <row r="977" spans="1:39" ht="15.75" customHeight="1" x14ac:dyDescent="0.2">
      <c r="A977" s="1"/>
      <c r="B977" s="46"/>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row>
    <row r="978" spans="1:39" ht="15.75" customHeight="1" x14ac:dyDescent="0.2">
      <c r="A978" s="1"/>
      <c r="B978" s="46"/>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row>
    <row r="979" spans="1:39" ht="15.75" customHeight="1" x14ac:dyDescent="0.2">
      <c r="A979" s="1"/>
      <c r="B979" s="46"/>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row>
    <row r="980" spans="1:39" ht="15.75" customHeight="1" x14ac:dyDescent="0.2">
      <c r="A980" s="1"/>
      <c r="B980" s="46"/>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row>
    <row r="981" spans="1:39" ht="15.75" customHeight="1" x14ac:dyDescent="0.2">
      <c r="A981" s="1"/>
      <c r="B981" s="46"/>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row>
    <row r="982" spans="1:39" ht="15.75" customHeight="1" x14ac:dyDescent="0.2">
      <c r="A982" s="1"/>
      <c r="B982" s="46"/>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row>
    <row r="983" spans="1:39" ht="15.75" customHeight="1" x14ac:dyDescent="0.2">
      <c r="A983" s="1"/>
      <c r="B983" s="46"/>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row>
    <row r="984" spans="1:39" ht="15.75" customHeight="1" x14ac:dyDescent="0.2">
      <c r="A984" s="1"/>
      <c r="B984" s="46"/>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row>
    <row r="985" spans="1:39" ht="15.75" customHeight="1" x14ac:dyDescent="0.2">
      <c r="A985" s="1"/>
      <c r="B985" s="46"/>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row>
    <row r="986" spans="1:39" ht="15.75" customHeight="1" x14ac:dyDescent="0.2">
      <c r="A986" s="1"/>
      <c r="B986" s="46"/>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row>
    <row r="987" spans="1:39" ht="15.75" customHeight="1" x14ac:dyDescent="0.2">
      <c r="A987" s="1"/>
      <c r="B987" s="46"/>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row>
    <row r="988" spans="1:39" ht="15.75" customHeight="1" x14ac:dyDescent="0.2">
      <c r="A988" s="1"/>
      <c r="B988" s="46"/>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row>
    <row r="989" spans="1:39" ht="15.75" customHeight="1" x14ac:dyDescent="0.2">
      <c r="A989" s="1"/>
      <c r="B989" s="46"/>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row>
    <row r="990" spans="1:39" ht="15.75" customHeight="1" x14ac:dyDescent="0.2">
      <c r="A990" s="1"/>
      <c r="B990" s="46"/>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row>
    <row r="991" spans="1:39" ht="15.75" customHeight="1" x14ac:dyDescent="0.2">
      <c r="A991" s="1"/>
      <c r="B991" s="46"/>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row>
    <row r="992" spans="1:39" ht="15.75" customHeight="1" x14ac:dyDescent="0.2">
      <c r="A992" s="1"/>
      <c r="B992" s="46"/>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row>
    <row r="993" spans="1:39" ht="15.75" customHeight="1" x14ac:dyDescent="0.2">
      <c r="A993" s="1"/>
      <c r="B993" s="46"/>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row>
    <row r="994" spans="1:39" ht="15.75" customHeight="1" x14ac:dyDescent="0.2">
      <c r="A994" s="1"/>
      <c r="B994" s="46"/>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row>
    <row r="995" spans="1:39" ht="15.75" customHeight="1" x14ac:dyDescent="0.2">
      <c r="A995" s="1"/>
      <c r="B995" s="46"/>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row>
    <row r="996" spans="1:39" ht="15.75" customHeight="1" x14ac:dyDescent="0.2">
      <c r="A996" s="1"/>
      <c r="B996" s="46"/>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row>
    <row r="997" spans="1:39" ht="15.75" customHeight="1" x14ac:dyDescent="0.2">
      <c r="A997" s="1"/>
      <c r="B997" s="46"/>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row>
    <row r="998" spans="1:39" ht="15.75" customHeight="1" x14ac:dyDescent="0.2">
      <c r="A998" s="1"/>
      <c r="B998" s="46"/>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row>
    <row r="999" spans="1:39" ht="15.75" customHeight="1" x14ac:dyDescent="0.2">
      <c r="A999" s="1"/>
      <c r="B999" s="46"/>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39" ht="15.75" customHeight="1" x14ac:dyDescent="0.2">
      <c r="A1000" s="1"/>
      <c r="B1000" s="46"/>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exceedances</vt:lpstr>
      <vt:lpstr>overall</vt:lpstr>
      <vt:lpstr>HDS</vt:lpstr>
      <vt:lpstr>land</vt:lpstr>
      <vt:lpstr>demographics</vt:lpstr>
      <vt:lpstr>PCAs</vt:lpstr>
      <vt:lpstr>pli only (old)</vt:lpstr>
      <vt:lpstr>HDS (old)</vt:lpstr>
      <vt:lpstr>pli+hds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kpalawat</dc:creator>
  <cp:lastModifiedBy>kpalawat</cp:lastModifiedBy>
  <dcterms:created xsi:type="dcterms:W3CDTF">2023-11-19T07:25:24Z</dcterms:created>
  <dcterms:modified xsi:type="dcterms:W3CDTF">2024-05-27T05:35:48Z</dcterms:modified>
</cp:coreProperties>
</file>