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8" i="7" l="1"/>
  <c r="H58" i="7" s="1"/>
  <c r="F57" i="7"/>
  <c r="H57" i="7" s="1"/>
  <c r="F56" i="7"/>
  <c r="H56" i="7" s="1"/>
  <c r="F55" i="7"/>
  <c r="H55" i="7" s="1"/>
  <c r="F54" i="7"/>
  <c r="H54" i="7" s="1"/>
  <c r="F53" i="7"/>
  <c r="H53" i="7" s="1"/>
  <c r="F52" i="7"/>
  <c r="H52" i="7" s="1"/>
  <c r="F51" i="7"/>
  <c r="H51" i="7" s="1"/>
  <c r="F50" i="7"/>
  <c r="H50" i="7" s="1"/>
  <c r="F49" i="7"/>
  <c r="H49" i="7" s="1"/>
  <c r="F48" i="7"/>
  <c r="H48" i="7" s="1"/>
  <c r="F47" i="7"/>
  <c r="H47" i="7" s="1"/>
  <c r="F46" i="7"/>
  <c r="H46" i="7" s="1"/>
  <c r="F45" i="7"/>
  <c r="H45" i="7" s="1"/>
  <c r="F44" i="7"/>
  <c r="H44" i="7" s="1"/>
  <c r="F43" i="7"/>
  <c r="H43" i="7" s="1"/>
  <c r="F42" i="7"/>
  <c r="H42" i="7" s="1"/>
  <c r="F41" i="7"/>
  <c r="H41" i="7" s="1"/>
  <c r="F40" i="7"/>
  <c r="H40" i="7" s="1"/>
  <c r="F39" i="7"/>
  <c r="H39" i="7" s="1"/>
  <c r="F38" i="7"/>
  <c r="H38" i="7" s="1"/>
  <c r="F37" i="7"/>
  <c r="H37" i="7" s="1"/>
  <c r="F36" i="7"/>
  <c r="H36" i="7" s="1"/>
  <c r="F35" i="7"/>
  <c r="H35" i="7" s="1"/>
  <c r="F34" i="7"/>
  <c r="H34" i="7" s="1"/>
  <c r="F33" i="7"/>
  <c r="H33" i="7" s="1"/>
  <c r="F32" i="7"/>
  <c r="H32" i="7" s="1"/>
  <c r="F31" i="7"/>
  <c r="H31" i="7" s="1"/>
  <c r="F30" i="7"/>
  <c r="H30" i="7" s="1"/>
  <c r="F29" i="7"/>
  <c r="H29" i="7" s="1"/>
  <c r="F28" i="7"/>
  <c r="H28" i="7" s="1"/>
  <c r="F27" i="7"/>
  <c r="H27" i="7" s="1"/>
  <c r="F26" i="7"/>
  <c r="H26" i="7" s="1"/>
  <c r="F25" i="7"/>
  <c r="H25" i="7" s="1"/>
  <c r="F24" i="7"/>
  <c r="H24" i="7" s="1"/>
  <c r="F23" i="7"/>
  <c r="H23" i="7" s="1"/>
  <c r="F22" i="7"/>
  <c r="H22" i="7" s="1"/>
  <c r="F21" i="7"/>
  <c r="H21" i="7" s="1"/>
  <c r="F20" i="7"/>
  <c r="H20" i="7" s="1"/>
  <c r="F19" i="7"/>
  <c r="H19" i="7" s="1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</calcChain>
</file>

<file path=xl/sharedStrings.xml><?xml version="1.0" encoding="utf-8"?>
<sst xmlns="http://schemas.openxmlformats.org/spreadsheetml/2006/main" count="161" uniqueCount="72">
  <si>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</si>
  <si>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</si>
  <si>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</si>
  <si>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</si>
  <si>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</si>
  <si>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</si>
  <si>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D3</t>
  </si>
  <si>
    <t>S/C No.:</t>
  </si>
  <si>
    <t>Date:</t>
  </si>
  <si>
    <t>Apr.27,2023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</si>
  <si>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</si>
  <si>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</si>
  <si>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</si>
  <si>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</si>
  <si>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</si>
  <si>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</si>
  <si>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</si>
  <si>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</si>
  <si>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</si>
  <si>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 xml:space="preserve">Gel Pen </t>
  </si>
  <si>
    <t>GR-88</t>
  </si>
  <si>
    <t>Gel Refill</t>
  </si>
  <si>
    <t>SH-15</t>
  </si>
  <si>
    <t>Pencil Box</t>
  </si>
  <si>
    <t>SH-16</t>
  </si>
  <si>
    <t>SH-07</t>
  </si>
  <si>
    <t>SH-01</t>
  </si>
  <si>
    <t>SH-04</t>
  </si>
  <si>
    <t>Sharpener</t>
  </si>
  <si>
    <t>0831</t>
  </si>
  <si>
    <t>Correction Tape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</si>
  <si>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</si>
  <si>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</si>
  <si>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</si>
  <si>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</si>
  <si>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</si>
  <si>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</si>
  <si>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</si>
  <si>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</si>
  <si>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1.0SLG</t>
  </si>
  <si>
    <t>Clips</t>
  </si>
  <si>
    <t>812-W</t>
  </si>
  <si>
    <t>Id Card</t>
  </si>
  <si>
    <t>812-B</t>
  </si>
  <si>
    <t>B2</t>
  </si>
  <si>
    <t>B3</t>
  </si>
  <si>
    <t>B4</t>
  </si>
  <si>
    <t>JP-38</t>
  </si>
  <si>
    <t>18100-59</t>
  </si>
  <si>
    <t>Note Book</t>
  </si>
  <si>
    <t>18100-68</t>
  </si>
  <si>
    <t>18100-70</t>
  </si>
  <si>
    <t>18100-71</t>
  </si>
  <si>
    <t>18100-72</t>
  </si>
  <si>
    <t>28825-68</t>
  </si>
  <si>
    <t>25100-62</t>
  </si>
  <si>
    <t>25100-13</t>
  </si>
  <si>
    <t>25100-61</t>
  </si>
  <si>
    <t>25100-70</t>
  </si>
  <si>
    <t>25100-71</t>
  </si>
  <si>
    <t>28850-33</t>
  </si>
  <si>
    <t>28850-62</t>
  </si>
  <si>
    <t>28850-64</t>
  </si>
  <si>
    <t>50100-72</t>
  </si>
  <si>
    <t>796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</si>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</sst>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_ "/>
    <numFmt numFmtId="169" formatCode="0.000_ "/>
  </numFmts>
  <fonts count="29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613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2" xfId="0" applyFont="1" applyFill="1" applyBorder="1" applyAlignment="1" applyProtection="1">
      <alignment horizontal="center" vertical="center"/>
    </xf>
    <xf numFmtId="169" fontId="26" fillId="0" borderId="1" xfId="0" applyNumberFormat="1" applyFont="1" applyBorder="1" applyAlignment="1">
      <alignment vertical="center"/>
    </xf>
    <xf numFmtId="0" fontId="26" fillId="0" borderId="0" xfId="0" applyFont="1"/>
    <xf numFmtId="0" fontId="28" fillId="0" borderId="1" xfId="0" applyFont="1" applyFill="1" applyBorder="1" applyAlignment="1">
      <alignment horizontal="center" vertical="center"/>
    </xf>
    <xf numFmtId="169" fontId="28" fillId="0" borderId="1" xfId="0" applyNumberFormat="1" applyFont="1" applyFill="1" applyBorder="1" applyAlignment="1">
      <alignment vertical="center"/>
    </xf>
    <xf numFmtId="169" fontId="26" fillId="0" borderId="1" xfId="0" applyNumberFormat="1" applyFont="1" applyFill="1" applyBorder="1" applyAlignment="1">
      <alignment vertical="center"/>
    </xf>
    <xf numFmtId="0" fontId="26" fillId="0" borderId="1" xfId="0" quotePrefix="1" applyFont="1" applyFill="1" applyBorder="1" applyAlignment="1">
      <alignment horizontal="center" vertical="center"/>
    </xf>
    <xf numFmtId="17" fontId="28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166" fontId="26" fillId="0" borderId="0" xfId="0" applyNumberFormat="1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13" xfId="0" applyFont="1" applyFill="1" applyBorder="1" applyAlignment="1" applyProtection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166" fontId="26" fillId="0" borderId="12" xfId="0" applyNumberFormat="1" applyFont="1" applyBorder="1" applyAlignment="1">
      <alignment horizontal="right"/>
    </xf>
    <xf numFmtId="0" fontId="27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left" vertic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4"/>
    <cellStyle name="20% - 强调文字颜色 1 2 2 2 2 2" xfId="9203"/>
    <cellStyle name="20% - 强调文字颜色 1 2 2 2 2 2 2" xfId="9030"/>
    <cellStyle name="20% - 强调文字颜色 1 2 2 2 2 2 2 2" xfId="8984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93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20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49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8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4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12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1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3"/>
    <cellStyle name="20% - 强调文字颜色 1 2 5 2 3" xfId="8314"/>
    <cellStyle name="20% - 强调文字颜色 1 2 5 2 3 2" xfId="523"/>
    <cellStyle name="20% - 强调文字颜色 1 2 5 2 3 3" xfId="9019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1"/>
    <cellStyle name="20% - 强调文字颜色 1 2 5 5 3" xfId="8659"/>
    <cellStyle name="20% - 强调文字颜色 1 2 5 6" xfId="8481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6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0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8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6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7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8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54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6"/>
    <cellStyle name="20% - 强调文字颜色 1 3 3 3 3 3" xfId="8374"/>
    <cellStyle name="20% - 强调文字颜色 1 3 3 3 4" xfId="9159"/>
    <cellStyle name="20% - 强调文字颜色 1 3 3 4" xfId="8983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42"/>
    <cellStyle name="20% - 强调文字颜色 1 3 4 4" xfId="9064"/>
    <cellStyle name="20% - 强调文字颜色 1 3 4 4 2" xfId="8166"/>
    <cellStyle name="20% - 强调文字颜色 1 3 4 4 2 2" xfId="8766"/>
    <cellStyle name="20% - 强调文字颜色 1 3 4 4 3" xfId="8970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5"/>
    <cellStyle name="20% - 强调文字颜色 1 3 4 7" xfId="7339"/>
    <cellStyle name="20% - 强调文字颜色 1 3 5" xfId="5913"/>
    <cellStyle name="20% - 强调文字颜色 1 3 5 2" xfId="8995"/>
    <cellStyle name="20% - 强调文字颜色 1 3 5 2 2" xfId="1796"/>
    <cellStyle name="20% - 强调文字颜色 1 3 5 2 2 2" xfId="8257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1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09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58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6"/>
    <cellStyle name="20% - 强调文字颜色 1 4 2 3 2" xfId="870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69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1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5"/>
    <cellStyle name="20% - 强调文字颜色 1 5 2 6" xfId="6835"/>
    <cellStyle name="20% - 强调文字颜色 1 5 2 6 2" xfId="8153"/>
    <cellStyle name="20% - 强调文字颜色 1 5 2 6 3" xfId="5217"/>
    <cellStyle name="20% - 强调文字颜色 1 5 2 7" xfId="8360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1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0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13"/>
    <cellStyle name="20% - 强调文字颜色 2 2 2 4 3" xfId="8784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33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4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86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50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7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7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31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2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8"/>
    <cellStyle name="20% - 强调文字颜色 2 3 2 2 4 2" xfId="897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5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3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1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9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0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9"/>
    <cellStyle name="20% - 强调文字颜色 2 4 3 4" xfId="8417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24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3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90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68"/>
    <cellStyle name="20% - 强调文字颜色 2 5 2 6" xfId="7741"/>
    <cellStyle name="20% - 强调文字颜色 2 5 2 6 2" xfId="8494"/>
    <cellStyle name="20% - 强调文字颜色 2 5 2 6 3" xfId="8111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40"/>
    <cellStyle name="20% - 强调文字颜色 2 5 4 3 3" xfId="7658"/>
    <cellStyle name="20% - 强调文字颜色 2 5 4 4" xfId="8734"/>
    <cellStyle name="20% - 强调文字颜色 2 5 5" xfId="6380"/>
    <cellStyle name="20% - 强调文字颜色 2 5 5 2" xfId="6377"/>
    <cellStyle name="20% - 强调文字颜色 2 5 5 2 2" xfId="6361"/>
    <cellStyle name="20% - 强调文字颜色 2 5 5 3" xfId="8992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50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1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1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21"/>
    <cellStyle name="20% - 强调文字颜色 3 2 3 3 2 2" xfId="9008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26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0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58"/>
    <cellStyle name="20% - 强调文字颜色 3 3 2 2 3 3 2" xfId="2894"/>
    <cellStyle name="20% - 强调文字颜色 3 3 2 2 3 3 3" xfId="8968"/>
    <cellStyle name="20% - 强调文字颜色 3 3 2 2 3 4" xfId="7056"/>
    <cellStyle name="20% - 强调文字颜色 3 3 2 2 4" xfId="2184"/>
    <cellStyle name="20% - 强调文字颜色 3 3 2 2 4 2" xfId="7844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5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7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60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2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85"/>
    <cellStyle name="20% - 强调文字颜色 3 4 3 2 2" xfId="8778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49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8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51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23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76"/>
    <cellStyle name="20% - 强调文字颜色 4 2 9" xfId="6251"/>
    <cellStyle name="20% - 强调文字颜色 4 2 9 2" xfId="3757"/>
    <cellStyle name="20% - 强调文字颜色 4 2 9 3" xfId="2494"/>
    <cellStyle name="20% - 强调文字颜色 4 3" xfId="1922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3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7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800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38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87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3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88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70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37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6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6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9009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5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9004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6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9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5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6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74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97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75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1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7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9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9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21"/>
    <cellStyle name="20% - 强调文字颜色 6 4 2 6" xfId="7575"/>
    <cellStyle name="20% - 强调文字颜色 6 4 2 6 2" xfId="8093"/>
    <cellStyle name="20% - 强调文字颜色 6 4 2 6 3" xfId="8069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8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5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3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86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6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1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9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4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6"/>
    <cellStyle name="40% - 强调文字颜色 1 3 9 3" xfId="8483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27"/>
    <cellStyle name="40% - 强调文字颜色 1 4 2 6 2" xfId="4059"/>
    <cellStyle name="40% - 强调文字颜色 1 4 2 6 3" xfId="4262"/>
    <cellStyle name="40% - 强调文字颜色 1 4 2 7" xfId="8482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6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52"/>
    <cellStyle name="40% - 强调文字颜色 2 2 2 2 2 5" xfId="8477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2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69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6"/>
    <cellStyle name="40% - 强调文字颜色 2 2 3 4 2 2" xfId="7940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06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2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2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0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39"/>
    <cellStyle name="40% - 强调文字颜色 2 3 2 2 2 2 3 3" xfId="7417"/>
    <cellStyle name="40% - 强调文字颜色 2 3 2 2 2 2 4" xfId="2977"/>
    <cellStyle name="40% - 强调文字颜色 2 3 2 2 2 3" xfId="1930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2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29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8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27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59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35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8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4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0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2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2"/>
    <cellStyle name="40% - 强调文字颜色 3 2 2 3 2 2 2" xfId="6707"/>
    <cellStyle name="40% - 强调文字颜色 3 2 2 3 2 3" xfId="8737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43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22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79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4"/>
    <cellStyle name="40% - 强调文字颜色 3 3 2 2 6 2" xfId="8873"/>
    <cellStyle name="40% - 强调文字颜色 3 3 2 2 6 3" xfId="5329"/>
    <cellStyle name="40% - 强调文字颜色 3 3 2 2 7" xfId="8763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2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4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20"/>
    <cellStyle name="40% - 强调文字颜色 3 4 3 4" xfId="3222"/>
    <cellStyle name="40% - 强调文字颜色 3 4 3 4 2" xfId="3429"/>
    <cellStyle name="40% - 强调文字颜色 3 4 3 4 3" xfId="5159"/>
    <cellStyle name="40% - 强调文字颜色 3 4 3 5" xfId="8104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4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44"/>
    <cellStyle name="40% - 强调文字颜色 3 5 2 2 4 3" xfId="3389"/>
    <cellStyle name="40% - 强调文字颜色 3 5 2 2 5" xfId="8615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4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9010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1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9006"/>
    <cellStyle name="40% - 强调文字颜色 4 2 2 4 2" xfId="8667"/>
    <cellStyle name="40% - 强调文字颜色 4 2 2 4 2 2" xfId="691"/>
    <cellStyle name="40% - 强调文字颜色 4 2 2 4 3" xfId="8471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5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2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8"/>
    <cellStyle name="40% - 强调文字颜色 4 3 2 2 6 2" xfId="7937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2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28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7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28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9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7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66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7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1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7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0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91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45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36"/>
    <cellStyle name="40% - 强调文字颜色 5 3 5 2 2" xfId="390"/>
    <cellStyle name="40% - 强调文字颜色 5 3 5 2 2 2" xfId="9021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6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8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2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0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16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0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9"/>
    <cellStyle name="40% - 强调文字颜色 6 2 9" xfId="8746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22"/>
    <cellStyle name="40% - 强调文字颜色 6 3 3 2 4" xfId="7574"/>
    <cellStyle name="40% - 强调文字颜色 6 3 3 2 4 2" xfId="8091"/>
    <cellStyle name="40% - 强调文字颜色 6 3 3 2 4 3" xfId="8072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0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4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48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4"/>
    <cellStyle name="60% - 强调文字颜色 1 3 2 2 2 3" xfId="2061"/>
    <cellStyle name="60% - 强调文字颜色 1 3 2 2 3" xfId="465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7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07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50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5"/>
    <cellStyle name="60% - 强调文字颜色 2 5 2 2 2 2" xfId="8384"/>
    <cellStyle name="60% - 强调文字颜色 2 5 2 2 2 3" xfId="4431"/>
    <cellStyle name="60% - 强调文字颜色 2 5 2 2 3" xfId="9015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4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30"/>
    <cellStyle name="60% - 强调文字颜色 3 3 3 2" xfId="3828"/>
    <cellStyle name="60% - 强调文字颜色 3 3 3 2 2" xfId="8747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15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09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801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0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53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1"/>
    <cellStyle name="60% - 强调文字颜色 5 3" xfId="6710"/>
    <cellStyle name="60% - 强调文字颜色 5 3 2" xfId="3879"/>
    <cellStyle name="60% - 强调文字颜色 5 3 2 2" xfId="897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3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4"/>
    <cellStyle name="60% - 强调文字颜色 5 3 3 2 2 3" xfId="347"/>
    <cellStyle name="60% - 强调文字颜色 5 3 3 2 3" xfId="1852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87"/>
    <cellStyle name="60% - 强调文字颜色 5 4 3 2 2" xfId="4367"/>
    <cellStyle name="60% - 强调文字颜色 5 4 3 2 3" xfId="7148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1"/>
    <cellStyle name="60% - 强调文字颜色 5 5 4 2" xfId="793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5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5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3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5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70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3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59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67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5"/>
    <cellStyle name="常规 2 2 2 6" xfId="303"/>
    <cellStyle name="常规 2 2 2 6 2" xfId="1459"/>
    <cellStyle name="常规 2 2 2 6 2 2" xfId="5238"/>
    <cellStyle name="常规 2 2 2 6 3" xfId="1242"/>
    <cellStyle name="常规 2 2 2 7" xfId="796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32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7"/>
    <cellStyle name="常规 2 2 5 2 2 2 3" xfId="4662"/>
    <cellStyle name="常规 2 2 5 2 2 3" xfId="782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8"/>
    <cellStyle name="常规 2 2 6 4 3" xfId="8425"/>
    <cellStyle name="常规 2 2 6 5" xfId="1262"/>
    <cellStyle name="常规 2 2 6 5 2" xfId="649"/>
    <cellStyle name="常规 2 2 6 6" xfId="784"/>
    <cellStyle name="常规 2 2 7" xfId="7758"/>
    <cellStyle name="常规 2 2 7 2" xfId="6"/>
    <cellStyle name="常规 2 2 7 2 2" xfId="8114"/>
    <cellStyle name="常规 2 2 7 2 2 2" xfId="8281"/>
    <cellStyle name="常规 2 2 7 2 2 2 2" xfId="207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4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01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6"/>
    <cellStyle name="常规 3 2 3 2 5" xfId="3177"/>
    <cellStyle name="常规 3 2 3 3" xfId="2589"/>
    <cellStyle name="常规 3 2 3 3 2" xfId="8705"/>
    <cellStyle name="常规 3 2 3 3 2 2" xfId="8419"/>
    <cellStyle name="常规 3 2 3 3 2 2 2" xfId="8972"/>
    <cellStyle name="常规 3 2 3 3 2 3" xfId="6200"/>
    <cellStyle name="常规 3 2 3 3 3" xfId="3219"/>
    <cellStyle name="常规 3 2 3 3 3 2" xfId="3427"/>
    <cellStyle name="常规 3 2 3 3 4" xfId="8105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3"/>
    <cellStyle name="常规 3 2 4 3 2 2" xfId="6421"/>
    <cellStyle name="常规 3 2 4 3 3" xfId="3332"/>
    <cellStyle name="常规 3 2 4 4" xfId="1578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49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6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5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3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8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6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9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7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4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53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29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900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1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1"/>
    <cellStyle name="标题 2 3 3 2 2 2" xfId="6162"/>
    <cellStyle name="标题 2 3 3 2 2 3" xfId="6566"/>
    <cellStyle name="标题 2 3 3 2 3" xfId="208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3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4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4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4"/>
    <cellStyle name="标题 5 5" xfId="7777"/>
    <cellStyle name="标题 5 5 2" xfId="2697"/>
    <cellStyle name="标题 5 6" xfId="7331"/>
    <cellStyle name="标题 6" xfId="8612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7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6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1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38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4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42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6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2"/>
    <cellStyle name="汇总 3 3" xfId="201"/>
    <cellStyle name="汇总 3 3 2" xfId="3812"/>
    <cellStyle name="汇总 3 3 2 2" xfId="8334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71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0"/>
    <cellStyle name="解释性文本 3 2 2 2 2 2" xfId="7938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8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02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5"/>
    <cellStyle name="警告文本 3 3 2" xfId="44"/>
    <cellStyle name="警告文本 3 3 2 2" xfId="8994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3"/>
    <cellStyle name="计算 2 2 4 2" xfId="625"/>
    <cellStyle name="计算 2 2 5" xfId="467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795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80"/>
    <cellStyle name="计算 4 2 2 2" xfId="6852"/>
    <cellStyle name="计算 4 2 2 2 2" xfId="7362"/>
    <cellStyle name="计算 4 2 2 3" xfId="6286"/>
    <cellStyle name="计算 4 2 3" xfId="6103"/>
    <cellStyle name="计算 4 2 3 2" xfId="1442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2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77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6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9005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view="pageLayout" topLeftCell="A40" zoomScaleNormal="140" workbookViewId="0">
      <selection activeCell="F21" sqref="F21"/>
    </sheetView>
  </sheetViews>
  <sheetFormatPr defaultColWidth="9" defaultRowHeight="15"/>
  <cols>
    <col min="1" max="1" width="6.125" style="6" customWidth="1"/>
    <col min="2" max="2" width="8.5" style="6" customWidth="1"/>
    <col min="3" max="3" width="19" style="6" customWidth="1"/>
    <col min="4" max="4" width="13.375" style="6" customWidth="1"/>
    <col min="5" max="5" width="12.5" style="6" customWidth="1"/>
    <col min="6" max="6" width="12.625" style="6" customWidth="1"/>
    <col min="7" max="7" width="11.375" style="6" customWidth="1"/>
    <col min="8" max="8" width="13.125" style="6" customWidth="1"/>
    <col min="9" max="9" width="0.125" style="6" customWidth="1"/>
    <col min="10" max="10" width="9" style="6" hidden="1" customWidth="1"/>
    <col min="11" max="11" width="9" style="6" customWidth="1"/>
    <col min="12" max="16384" width="9" style="6"/>
  </cols>
  <sheetData>
    <row r="1" spans="1:10" s="2" customFormat="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4" customFormat="1" ht="12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28.5" customHeight="1">
      <c r="A3" s="5" t="s">
        <v>2</v>
      </c>
      <c r="B3" s="5"/>
      <c r="C3" s="5"/>
      <c r="D3" s="5"/>
      <c r="E3" s="5"/>
      <c r="F3" s="5"/>
      <c r="G3" s="5"/>
      <c r="H3" s="5"/>
    </row>
    <row r="5" spans="1:10" ht="13.15" customHeight="1">
      <c r="A5" s="6" t="s">
        <v>3</v>
      </c>
      <c r="B5" s="6" t="s">
        <v>4</v>
      </c>
      <c r="G5" s="6" t="s">
        <v>5</v>
      </c>
      <c r="H5" s="7" t="s">
        <v>6</v>
      </c>
      <c r="I5" s="7"/>
    </row>
    <row r="6" spans="1:10" ht="13.15" customHeight="1">
      <c r="G6" s="6" t="s">
        <v>7</v>
      </c>
      <c r="H6" s="7" t="s">
        <v>6</v>
      </c>
      <c r="I6" s="7"/>
    </row>
    <row r="7" spans="1:10" ht="13.15" customHeight="1">
      <c r="G7" s="6" t="s">
        <v>8</v>
      </c>
      <c r="H7" s="7" t="s">
        <v>9</v>
      </c>
      <c r="I7" s="7"/>
    </row>
    <row r="8" spans="1:10" s="9" customFormat="1" ht="13.15" customHeight="1">
      <c r="A8" s="30" t="s">
        <v>10</v>
      </c>
      <c r="B8" s="8"/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</row>
    <row r="9" spans="1:10" ht="13.15" customHeight="1">
      <c r="D9" s="6" t="s">
        <v>17</v>
      </c>
    </row>
    <row r="10" spans="1:10" ht="13.15" customHeight="1">
      <c r="G10" s="6" t="s">
        <v>18</v>
      </c>
    </row>
    <row r="11" spans="1:10" s="15" customFormat="1" ht="13.15" customHeight="1">
      <c r="A11" s="12" t="s">
        <v>4</v>
      </c>
      <c r="B11" s="10">
        <v>8803</v>
      </c>
      <c r="C11" s="11" t="s">
        <v>19</v>
      </c>
      <c r="D11" s="12">
        <v>2304</v>
      </c>
      <c r="E11" s="25">
        <v>13</v>
      </c>
      <c r="F11" s="29">
        <f>E11*D11</f>
        <v>29952</v>
      </c>
      <c r="G11" s="14">
        <v>0.27500000000000002</v>
      </c>
      <c r="H11" s="28">
        <f>G11*F11</f>
        <v>8236.8000000000011</v>
      </c>
    </row>
    <row r="12" spans="1:10" s="15" customFormat="1" ht="13.15" customHeight="1">
      <c r="A12" s="12" t="s">
        <v>4</v>
      </c>
      <c r="B12" s="10">
        <v>923</v>
      </c>
      <c r="C12" s="11" t="s">
        <v>19</v>
      </c>
      <c r="D12" s="12">
        <v>2304</v>
      </c>
      <c r="E12" s="25">
        <v>12</v>
      </c>
      <c r="F12" s="29">
        <f t="shared" ref="F12:F58" si="0">E12*D12</f>
        <v>27648</v>
      </c>
      <c r="G12" s="14">
        <v>0.27500000000000002</v>
      </c>
      <c r="H12" s="28">
        <f>G12*F12</f>
        <v>7603.2000000000007</v>
      </c>
    </row>
    <row r="13" spans="1:10" s="15" customFormat="1" ht="13.15" customHeight="1">
      <c r="A13" s="12" t="s">
        <v>4</v>
      </c>
      <c r="B13" s="10">
        <v>6603</v>
      </c>
      <c r="C13" s="11" t="s">
        <v>19</v>
      </c>
      <c r="D13" s="12">
        <v>2304</v>
      </c>
      <c r="E13" s="25">
        <v>14</v>
      </c>
      <c r="F13" s="29">
        <f t="shared" si="0"/>
        <v>32256</v>
      </c>
      <c r="G13" s="14">
        <v>0.27500000000000002</v>
      </c>
      <c r="H13" s="28">
        <f>G13*F13</f>
        <v>8870.4000000000015</v>
      </c>
    </row>
    <row r="14" spans="1:10" s="15" customFormat="1" ht="13.15" customHeight="1">
      <c r="A14" s="12" t="s">
        <v>4</v>
      </c>
      <c r="B14" s="10">
        <v>6608</v>
      </c>
      <c r="C14" s="11" t="s">
        <v>19</v>
      </c>
      <c r="D14" s="12">
        <v>2304</v>
      </c>
      <c r="E14" s="25">
        <v>6</v>
      </c>
      <c r="F14" s="29">
        <f t="shared" si="0"/>
        <v>13824</v>
      </c>
      <c r="G14" s="14">
        <v>0.27500000000000002</v>
      </c>
      <c r="H14" s="28">
        <f>G14*F14</f>
        <v>3801.6000000000004</v>
      </c>
    </row>
    <row r="15" spans="1:10" s="15" customFormat="1" ht="13.15" customHeight="1">
      <c r="A15" s="12" t="s">
        <v>4</v>
      </c>
      <c r="B15" s="10">
        <v>922</v>
      </c>
      <c r="C15" s="11" t="s">
        <v>19</v>
      </c>
      <c r="D15" s="12">
        <v>2304</v>
      </c>
      <c r="E15" s="25">
        <v>13</v>
      </c>
      <c r="F15" s="29">
        <f t="shared" si="0"/>
        <v>29952</v>
      </c>
      <c r="G15" s="14">
        <v>0.27500000000000002</v>
      </c>
      <c r="H15" s="28">
        <f>G15*F15</f>
        <v>8236.8000000000011</v>
      </c>
    </row>
    <row r="16" spans="1:10" s="15" customFormat="1" ht="13.15" customHeight="1">
      <c r="A16" s="12" t="s">
        <v>4</v>
      </c>
      <c r="B16" s="10">
        <v>6601</v>
      </c>
      <c r="C16" s="11" t="s">
        <v>19</v>
      </c>
      <c r="D16" s="12">
        <v>2304</v>
      </c>
      <c r="E16" s="25">
        <v>11</v>
      </c>
      <c r="F16" s="29">
        <f t="shared" si="0"/>
        <v>25344</v>
      </c>
      <c r="G16" s="14">
        <v>0.27500000000000002</v>
      </c>
      <c r="H16" s="28">
        <f>G16*F16</f>
        <v>6969.6</v>
      </c>
    </row>
    <row r="17" spans="1:8" s="15" customFormat="1" ht="13.15" customHeight="1">
      <c r="A17" s="12" t="s">
        <v>4</v>
      </c>
      <c r="B17" s="16" t="s">
        <v>20</v>
      </c>
      <c r="C17" s="12" t="s">
        <v>21</v>
      </c>
      <c r="D17" s="12">
        <v>576</v>
      </c>
      <c r="E17" s="26">
        <v>7</v>
      </c>
      <c r="F17" s="29">
        <f t="shared" si="0"/>
        <v>4032</v>
      </c>
      <c r="G17" s="14">
        <v>0.88</v>
      </c>
      <c r="H17" s="28">
        <f>G17*F17</f>
        <v>3548.16</v>
      </c>
    </row>
    <row r="18" spans="1:8" s="15" customFormat="1" ht="13.15" customHeight="1">
      <c r="A18" s="12" t="s">
        <v>4</v>
      </c>
      <c r="B18" s="16" t="s">
        <v>22</v>
      </c>
      <c r="C18" s="12" t="s">
        <v>23</v>
      </c>
      <c r="D18" s="16">
        <v>480</v>
      </c>
      <c r="E18" s="27">
        <v>5</v>
      </c>
      <c r="F18" s="29">
        <f t="shared" si="0"/>
        <v>2400</v>
      </c>
      <c r="G18" s="17">
        <v>2.0499999999999998</v>
      </c>
      <c r="H18" s="28">
        <f>G18*F18</f>
        <v>4920</v>
      </c>
    </row>
    <row r="19" spans="1:8" s="15" customFormat="1" ht="13.15" customHeight="1">
      <c r="A19" s="12" t="s">
        <v>4</v>
      </c>
      <c r="B19" s="16" t="s">
        <v>24</v>
      </c>
      <c r="C19" s="12" t="s">
        <v>23</v>
      </c>
      <c r="D19" s="16">
        <v>480</v>
      </c>
      <c r="E19" s="27">
        <v>10</v>
      </c>
      <c r="F19" s="29">
        <f t="shared" si="0"/>
        <v>4800</v>
      </c>
      <c r="G19" s="17">
        <v>2.0499999999999998</v>
      </c>
      <c r="H19" s="28">
        <f>G19*F19</f>
        <v>9840</v>
      </c>
    </row>
    <row r="20" spans="1:8" s="15" customFormat="1" ht="13.15" customHeight="1">
      <c r="A20" s="10" t="s">
        <v>4</v>
      </c>
      <c r="B20" s="10" t="s">
        <v>25</v>
      </c>
      <c r="C20" s="10" t="s">
        <v>23</v>
      </c>
      <c r="D20" s="10">
        <v>480</v>
      </c>
      <c r="E20" s="26">
        <v>5</v>
      </c>
      <c r="F20" s="29">
        <f t="shared" si="0"/>
        <v>2400</v>
      </c>
      <c r="G20" s="18">
        <v>2.0499999999999998</v>
      </c>
      <c r="H20" s="28">
        <f>G20*F20</f>
        <v>4920</v>
      </c>
    </row>
    <row r="21" spans="1:8" s="15" customFormat="1" ht="13.15" customHeight="1">
      <c r="A21" s="10" t="s">
        <v>4</v>
      </c>
      <c r="B21" s="10" t="s">
        <v>26</v>
      </c>
      <c r="C21" s="10" t="s">
        <v>23</v>
      </c>
      <c r="D21" s="10">
        <v>480</v>
      </c>
      <c r="E21" s="26">
        <v>5</v>
      </c>
      <c r="F21" s="29">
        <f t="shared" si="0"/>
        <v>2400</v>
      </c>
      <c r="G21" s="18">
        <v>2.0499999999999998</v>
      </c>
      <c r="H21" s="28">
        <f>G21*F21</f>
        <v>4920</v>
      </c>
    </row>
    <row r="22" spans="1:8" s="15" customFormat="1" ht="13.15" customHeight="1">
      <c r="A22" s="10" t="s">
        <v>4</v>
      </c>
      <c r="B22" s="10" t="s">
        <v>27</v>
      </c>
      <c r="C22" s="10" t="s">
        <v>23</v>
      </c>
      <c r="D22" s="10">
        <v>480</v>
      </c>
      <c r="E22" s="26">
        <v>5</v>
      </c>
      <c r="F22" s="29">
        <f t="shared" si="0"/>
        <v>2400</v>
      </c>
      <c r="G22" s="18">
        <v>2.0499999999999998</v>
      </c>
      <c r="H22" s="28">
        <f>G22*F22</f>
        <v>4920</v>
      </c>
    </row>
    <row r="23" spans="1:8" s="15" customFormat="1" ht="13.15" customHeight="1">
      <c r="A23" s="10" t="s">
        <v>4</v>
      </c>
      <c r="B23" s="10">
        <v>814</v>
      </c>
      <c r="C23" s="10" t="s">
        <v>28</v>
      </c>
      <c r="D23" s="10">
        <v>144</v>
      </c>
      <c r="E23" s="26">
        <v>10</v>
      </c>
      <c r="F23" s="29">
        <f t="shared" si="0"/>
        <v>1440</v>
      </c>
      <c r="G23" s="18">
        <v>5.9</v>
      </c>
      <c r="H23" s="28">
        <f>G23*F23</f>
        <v>8496</v>
      </c>
    </row>
    <row r="24" spans="1:8" s="15" customFormat="1" ht="13.15" customHeight="1">
      <c r="A24" s="10" t="s">
        <v>4</v>
      </c>
      <c r="B24" s="19" t="s">
        <v>29</v>
      </c>
      <c r="C24" s="10" t="s">
        <v>30</v>
      </c>
      <c r="D24" s="10">
        <v>2304</v>
      </c>
      <c r="E24" s="26">
        <v>25</v>
      </c>
      <c r="F24" s="29">
        <f t="shared" si="0"/>
        <v>57600</v>
      </c>
      <c r="G24" s="18">
        <v>0.54</v>
      </c>
      <c r="H24" s="28">
        <f>G24*F24</f>
        <v>31104.000000000004</v>
      </c>
    </row>
    <row r="25" spans="1:8" s="15" customFormat="1" ht="13.15" customHeight="1">
      <c r="A25" s="10" t="s">
        <v>4</v>
      </c>
      <c r="B25" s="10" t="s">
        <v>31</v>
      </c>
      <c r="C25" s="10" t="s">
        <v>30</v>
      </c>
      <c r="D25" s="10">
        <v>720</v>
      </c>
      <c r="E25" s="26">
        <v>25</v>
      </c>
      <c r="F25" s="29">
        <f t="shared" si="0"/>
        <v>18000</v>
      </c>
      <c r="G25" s="18">
        <v>1.04</v>
      </c>
      <c r="H25" s="28">
        <f>G25*F25</f>
        <v>18720</v>
      </c>
    </row>
    <row r="26" spans="1:8" s="15" customFormat="1" ht="13.15" customHeight="1">
      <c r="A26" s="12" t="s">
        <v>4</v>
      </c>
      <c r="B26" s="16" t="s">
        <v>32</v>
      </c>
      <c r="C26" s="12" t="s">
        <v>30</v>
      </c>
      <c r="D26" s="16">
        <v>720</v>
      </c>
      <c r="E26" s="27">
        <v>25</v>
      </c>
      <c r="F26" s="29">
        <f t="shared" si="0"/>
        <v>18000</v>
      </c>
      <c r="G26" s="17">
        <v>1.04</v>
      </c>
      <c r="H26" s="28">
        <f>G26*F26</f>
        <v>18720</v>
      </c>
    </row>
    <row r="27" spans="1:8" s="15" customFormat="1" ht="13.15" customHeight="1">
      <c r="A27" s="12" t="s">
        <v>4</v>
      </c>
      <c r="B27" s="16" t="s">
        <v>33</v>
      </c>
      <c r="C27" s="12" t="s">
        <v>30</v>
      </c>
      <c r="D27" s="16">
        <v>720</v>
      </c>
      <c r="E27" s="27">
        <v>25</v>
      </c>
      <c r="F27" s="29">
        <f t="shared" si="0"/>
        <v>18000</v>
      </c>
      <c r="G27" s="17">
        <v>1.04</v>
      </c>
      <c r="H27" s="28">
        <f>G27*F27</f>
        <v>18720</v>
      </c>
    </row>
    <row r="28" spans="1:8" s="15" customFormat="1" ht="13.15" customHeight="1">
      <c r="A28" s="12" t="s">
        <v>4</v>
      </c>
      <c r="B28" s="16" t="s">
        <v>34</v>
      </c>
      <c r="C28" s="12" t="s">
        <v>30</v>
      </c>
      <c r="D28" s="16">
        <v>720</v>
      </c>
      <c r="E28" s="27">
        <v>25</v>
      </c>
      <c r="F28" s="29">
        <f t="shared" si="0"/>
        <v>18000</v>
      </c>
      <c r="G28" s="17">
        <v>1.04</v>
      </c>
      <c r="H28" s="28">
        <f>G28*F28</f>
        <v>18720</v>
      </c>
    </row>
    <row r="29" spans="1:8" s="15" customFormat="1" ht="13.15" customHeight="1">
      <c r="A29" s="12" t="s">
        <v>4</v>
      </c>
      <c r="B29" s="16">
        <v>8538</v>
      </c>
      <c r="C29" s="12" t="s">
        <v>30</v>
      </c>
      <c r="D29" s="16">
        <v>576</v>
      </c>
      <c r="E29" s="27">
        <v>5</v>
      </c>
      <c r="F29" s="29">
        <f t="shared" si="0"/>
        <v>2880</v>
      </c>
      <c r="G29" s="17">
        <v>1.85</v>
      </c>
      <c r="H29" s="28">
        <f>G29*F29</f>
        <v>5328</v>
      </c>
    </row>
    <row r="30" spans="1:8" s="15" customFormat="1" ht="13.15" customHeight="1">
      <c r="A30" s="12" t="s">
        <v>4</v>
      </c>
      <c r="B30" s="16">
        <v>9458</v>
      </c>
      <c r="C30" s="12" t="s">
        <v>30</v>
      </c>
      <c r="D30" s="16">
        <v>1152</v>
      </c>
      <c r="E30" s="27">
        <v>10</v>
      </c>
      <c r="F30" s="29">
        <f t="shared" si="0"/>
        <v>11520</v>
      </c>
      <c r="G30" s="17">
        <v>0.84</v>
      </c>
      <c r="H30" s="28">
        <f>G30*F30</f>
        <v>9676.7999999999993</v>
      </c>
    </row>
    <row r="31" spans="1:8" s="15" customFormat="1" ht="13.15" customHeight="1">
      <c r="A31" s="12" t="s">
        <v>4</v>
      </c>
      <c r="B31" s="16">
        <v>8243</v>
      </c>
      <c r="C31" s="12" t="s">
        <v>30</v>
      </c>
      <c r="D31" s="16">
        <v>864</v>
      </c>
      <c r="E31" s="27">
        <v>10</v>
      </c>
      <c r="F31" s="29">
        <f t="shared" si="0"/>
        <v>8640</v>
      </c>
      <c r="G31" s="17">
        <v>1.45</v>
      </c>
      <c r="H31" s="28">
        <f>G31*F31</f>
        <v>12528</v>
      </c>
    </row>
    <row r="32" spans="1:8" s="15" customFormat="1" ht="13.15" customHeight="1">
      <c r="A32" s="12" t="s">
        <v>4</v>
      </c>
      <c r="B32" s="16">
        <v>8242</v>
      </c>
      <c r="C32" s="12" t="s">
        <v>30</v>
      </c>
      <c r="D32" s="12">
        <v>864</v>
      </c>
      <c r="E32" s="27">
        <v>25</v>
      </c>
      <c r="F32" s="29">
        <f t="shared" si="0"/>
        <v>21600</v>
      </c>
      <c r="G32" s="17">
        <v>1.07</v>
      </c>
      <c r="H32" s="28">
        <f>G32*F32</f>
        <v>23112</v>
      </c>
    </row>
    <row r="33" spans="1:8" s="15" customFormat="1" ht="13.15" customHeight="1">
      <c r="A33" s="12" t="s">
        <v>4</v>
      </c>
      <c r="B33" s="16" t="s">
        <v>35</v>
      </c>
      <c r="C33" s="12" t="s">
        <v>36</v>
      </c>
      <c r="D33" s="12">
        <v>100</v>
      </c>
      <c r="E33" s="26">
        <v>50</v>
      </c>
      <c r="F33" s="29">
        <f t="shared" si="0"/>
        <v>5000</v>
      </c>
      <c r="G33" s="14">
        <v>4.5</v>
      </c>
      <c r="H33" s="28">
        <f>G33*F33</f>
        <v>22500</v>
      </c>
    </row>
    <row r="34" spans="1:8" s="15" customFormat="1" ht="13.15" customHeight="1">
      <c r="A34" s="12" t="s">
        <v>4</v>
      </c>
      <c r="B34" s="16" t="s">
        <v>37</v>
      </c>
      <c r="C34" s="12" t="s">
        <v>36</v>
      </c>
      <c r="D34" s="12">
        <v>100</v>
      </c>
      <c r="E34" s="26">
        <v>50</v>
      </c>
      <c r="F34" s="29">
        <f t="shared" si="0"/>
        <v>5000</v>
      </c>
      <c r="G34" s="14">
        <v>5.5</v>
      </c>
      <c r="H34" s="28">
        <f>G34*F34</f>
        <v>27500</v>
      </c>
    </row>
    <row r="35" spans="1:8" s="15" customFormat="1" ht="13.15" customHeight="1">
      <c r="A35" s="12" t="s">
        <v>4</v>
      </c>
      <c r="B35" s="16" t="s">
        <v>38</v>
      </c>
      <c r="C35" s="12" t="s">
        <v>36</v>
      </c>
      <c r="D35" s="12">
        <v>100</v>
      </c>
      <c r="E35" s="26">
        <v>25</v>
      </c>
      <c r="F35" s="29">
        <f t="shared" si="0"/>
        <v>2500</v>
      </c>
      <c r="G35" s="14">
        <v>6.5</v>
      </c>
      <c r="H35" s="28">
        <f>G35*F35</f>
        <v>16250</v>
      </c>
    </row>
    <row r="36" spans="1:8" s="15" customFormat="1" ht="13.15" customHeight="1">
      <c r="A36" s="12" t="s">
        <v>4</v>
      </c>
      <c r="B36" s="20" t="s">
        <v>39</v>
      </c>
      <c r="C36" s="11" t="s">
        <v>40</v>
      </c>
      <c r="D36" s="10">
        <v>5000</v>
      </c>
      <c r="E36" s="26">
        <v>100</v>
      </c>
      <c r="F36" s="29">
        <f t="shared" si="0"/>
        <v>500000</v>
      </c>
      <c r="G36" s="14">
        <v>0.13</v>
      </c>
      <c r="H36" s="28">
        <f>G36*F36</f>
        <v>65000</v>
      </c>
    </row>
    <row r="37" spans="1:8" s="15" customFormat="1" ht="13.15" customHeight="1">
      <c r="A37" s="12" t="s">
        <v>4</v>
      </c>
      <c r="B37" s="16" t="s">
        <v>41</v>
      </c>
      <c r="C37" s="12" t="s">
        <v>42</v>
      </c>
      <c r="D37" s="12">
        <v>2000</v>
      </c>
      <c r="E37" s="26">
        <v>25</v>
      </c>
      <c r="F37" s="29">
        <f t="shared" si="0"/>
        <v>50000</v>
      </c>
      <c r="G37" s="14">
        <v>0.23</v>
      </c>
      <c r="H37" s="28">
        <f>G37*F37</f>
        <v>11500</v>
      </c>
    </row>
    <row r="38" spans="1:8" s="15" customFormat="1" ht="13.15" customHeight="1">
      <c r="A38" s="12" t="s">
        <v>4</v>
      </c>
      <c r="B38" s="16" t="s">
        <v>43</v>
      </c>
      <c r="C38" s="12" t="s">
        <v>42</v>
      </c>
      <c r="D38" s="12">
        <v>2000</v>
      </c>
      <c r="E38" s="26">
        <v>10</v>
      </c>
      <c r="F38" s="29">
        <f t="shared" si="0"/>
        <v>20000</v>
      </c>
      <c r="G38" s="14">
        <v>0.23</v>
      </c>
      <c r="H38" s="28">
        <f>G38*F38</f>
        <v>4600</v>
      </c>
    </row>
    <row r="39" spans="1:8" s="15" customFormat="1" ht="13.15" customHeight="1">
      <c r="A39" s="12" t="s">
        <v>4</v>
      </c>
      <c r="B39" s="16" t="s">
        <v>44</v>
      </c>
      <c r="C39" s="12" t="s">
        <v>42</v>
      </c>
      <c r="D39" s="12">
        <v>5000</v>
      </c>
      <c r="E39" s="26">
        <v>25</v>
      </c>
      <c r="F39" s="29">
        <f t="shared" si="0"/>
        <v>125000</v>
      </c>
      <c r="G39" s="14">
        <v>0.14000000000000001</v>
      </c>
      <c r="H39" s="28">
        <f>G39*F39</f>
        <v>17500</v>
      </c>
    </row>
    <row r="40" spans="1:8" s="15" customFormat="1" ht="13.15" customHeight="1">
      <c r="A40" s="12" t="s">
        <v>4</v>
      </c>
      <c r="B40" s="16" t="s">
        <v>45</v>
      </c>
      <c r="C40" s="12" t="s">
        <v>42</v>
      </c>
      <c r="D40" s="12">
        <v>4000</v>
      </c>
      <c r="E40" s="26">
        <v>25</v>
      </c>
      <c r="F40" s="29">
        <f t="shared" si="0"/>
        <v>100000</v>
      </c>
      <c r="G40" s="14">
        <v>0.16500000000000001</v>
      </c>
      <c r="H40" s="28">
        <f>G40*F40</f>
        <v>16500</v>
      </c>
    </row>
    <row r="41" spans="1:8" s="15" customFormat="1" ht="13.15" customHeight="1">
      <c r="A41" s="12" t="s">
        <v>4</v>
      </c>
      <c r="B41" s="16" t="s">
        <v>46</v>
      </c>
      <c r="C41" s="12" t="s">
        <v>42</v>
      </c>
      <c r="D41" s="12">
        <v>4000</v>
      </c>
      <c r="E41" s="26">
        <v>25</v>
      </c>
      <c r="F41" s="29">
        <f t="shared" si="0"/>
        <v>100000</v>
      </c>
      <c r="G41" s="14">
        <v>0.19500000000000001</v>
      </c>
      <c r="H41" s="28">
        <f>G41*F41</f>
        <v>19500</v>
      </c>
    </row>
    <row r="42" spans="1:8" s="15" customFormat="1" ht="13.15" customHeight="1">
      <c r="A42" s="12" t="s">
        <v>4</v>
      </c>
      <c r="B42" s="16" t="s">
        <v>47</v>
      </c>
      <c r="C42" s="12" t="s">
        <v>40</v>
      </c>
      <c r="D42" s="12">
        <v>1000</v>
      </c>
      <c r="E42" s="26">
        <v>37</v>
      </c>
      <c r="F42" s="29">
        <f t="shared" si="0"/>
        <v>37000</v>
      </c>
      <c r="G42" s="14">
        <v>0.27800000000000002</v>
      </c>
      <c r="H42" s="28">
        <f>G42*F42</f>
        <v>10286.000000000002</v>
      </c>
    </row>
    <row r="43" spans="1:8" s="15" customFormat="1" ht="13.15" customHeight="1">
      <c r="A43" s="12" t="s">
        <v>4</v>
      </c>
      <c r="B43" s="16" t="s">
        <v>48</v>
      </c>
      <c r="C43" s="13" t="s">
        <v>49</v>
      </c>
      <c r="D43" s="12">
        <v>120</v>
      </c>
      <c r="E43" s="26">
        <v>5</v>
      </c>
      <c r="F43" s="29">
        <f t="shared" si="0"/>
        <v>600</v>
      </c>
      <c r="G43" s="14">
        <v>4.2</v>
      </c>
      <c r="H43" s="28">
        <f>G43*F43</f>
        <v>2520</v>
      </c>
    </row>
    <row r="44" spans="1:8" s="15" customFormat="1" ht="13.15" customHeight="1">
      <c r="A44" s="12" t="s">
        <v>4</v>
      </c>
      <c r="B44" s="16" t="s">
        <v>50</v>
      </c>
      <c r="C44" s="13" t="s">
        <v>49</v>
      </c>
      <c r="D44" s="12">
        <v>120</v>
      </c>
      <c r="E44" s="26">
        <v>5</v>
      </c>
      <c r="F44" s="29">
        <f t="shared" si="0"/>
        <v>600</v>
      </c>
      <c r="G44" s="14">
        <v>4.2</v>
      </c>
      <c r="H44" s="28">
        <f>G44*F44</f>
        <v>2520</v>
      </c>
    </row>
    <row r="45" spans="1:8" s="15" customFormat="1" ht="13.15" customHeight="1">
      <c r="A45" s="12" t="s">
        <v>4</v>
      </c>
      <c r="B45" s="16" t="s">
        <v>51</v>
      </c>
      <c r="C45" s="13" t="s">
        <v>49</v>
      </c>
      <c r="D45" s="12">
        <v>120</v>
      </c>
      <c r="E45" s="26">
        <v>5</v>
      </c>
      <c r="F45" s="29">
        <f t="shared" si="0"/>
        <v>600</v>
      </c>
      <c r="G45" s="14">
        <v>4.2</v>
      </c>
      <c r="H45" s="28">
        <f>G45*F45</f>
        <v>2520</v>
      </c>
    </row>
    <row r="46" spans="1:8" s="15" customFormat="1" ht="13.15" customHeight="1">
      <c r="A46" s="12" t="s">
        <v>4</v>
      </c>
      <c r="B46" s="16" t="s">
        <v>52</v>
      </c>
      <c r="C46" s="13" t="s">
        <v>49</v>
      </c>
      <c r="D46" s="12">
        <v>120</v>
      </c>
      <c r="E46" s="26">
        <v>5</v>
      </c>
      <c r="F46" s="29">
        <f t="shared" si="0"/>
        <v>600</v>
      </c>
      <c r="G46" s="14">
        <v>4.2</v>
      </c>
      <c r="H46" s="28">
        <f>G46*F46</f>
        <v>2520</v>
      </c>
    </row>
    <row r="47" spans="1:8" s="15" customFormat="1" ht="13.15" customHeight="1">
      <c r="A47" s="12" t="s">
        <v>4</v>
      </c>
      <c r="B47" s="16" t="s">
        <v>53</v>
      </c>
      <c r="C47" s="13" t="s">
        <v>49</v>
      </c>
      <c r="D47" s="12">
        <v>120</v>
      </c>
      <c r="E47" s="26">
        <v>5</v>
      </c>
      <c r="F47" s="29">
        <f t="shared" si="0"/>
        <v>600</v>
      </c>
      <c r="G47" s="14">
        <v>4.2</v>
      </c>
      <c r="H47" s="28">
        <f>G47*F47</f>
        <v>2520</v>
      </c>
    </row>
    <row r="48" spans="1:8" s="15" customFormat="1" ht="13.15" customHeight="1">
      <c r="A48" s="12" t="s">
        <v>4</v>
      </c>
      <c r="B48" s="13" t="s">
        <v>54</v>
      </c>
      <c r="C48" s="13" t="s">
        <v>49</v>
      </c>
      <c r="D48" s="13">
        <v>160</v>
      </c>
      <c r="E48" s="24">
        <v>15</v>
      </c>
      <c r="F48" s="29">
        <f t="shared" si="0"/>
        <v>2400</v>
      </c>
      <c r="G48" s="14">
        <v>2.85</v>
      </c>
      <c r="H48" s="28">
        <f>G48*F48</f>
        <v>6840</v>
      </c>
    </row>
    <row r="49" spans="1:8" s="15" customFormat="1" ht="13.15" customHeight="1">
      <c r="A49" s="12" t="s">
        <v>4</v>
      </c>
      <c r="B49" s="16" t="s">
        <v>55</v>
      </c>
      <c r="C49" s="13" t="s">
        <v>49</v>
      </c>
      <c r="D49" s="13">
        <v>160</v>
      </c>
      <c r="E49" s="27">
        <v>5</v>
      </c>
      <c r="F49" s="29">
        <f t="shared" si="0"/>
        <v>800</v>
      </c>
      <c r="G49" s="14">
        <v>2.85</v>
      </c>
      <c r="H49" s="28">
        <f>G49*F49</f>
        <v>2280</v>
      </c>
    </row>
    <row r="50" spans="1:8" s="15" customFormat="1" ht="13.15" customHeight="1">
      <c r="A50" s="12" t="s">
        <v>4</v>
      </c>
      <c r="B50" s="16" t="s">
        <v>56</v>
      </c>
      <c r="C50" s="13" t="s">
        <v>49</v>
      </c>
      <c r="D50" s="13">
        <v>160</v>
      </c>
      <c r="E50" s="27">
        <v>2</v>
      </c>
      <c r="F50" s="29">
        <f t="shared" si="0"/>
        <v>320</v>
      </c>
      <c r="G50" s="14">
        <v>2.85</v>
      </c>
      <c r="H50" s="28">
        <f>G50*F50</f>
        <v>912</v>
      </c>
    </row>
    <row r="51" spans="1:8" s="15" customFormat="1" ht="13.15" customHeight="1">
      <c r="A51" s="12" t="s">
        <v>4</v>
      </c>
      <c r="B51" s="16" t="s">
        <v>57</v>
      </c>
      <c r="C51" s="13" t="s">
        <v>49</v>
      </c>
      <c r="D51" s="13">
        <v>160</v>
      </c>
      <c r="E51" s="27">
        <v>10</v>
      </c>
      <c r="F51" s="29">
        <f t="shared" si="0"/>
        <v>1600</v>
      </c>
      <c r="G51" s="14">
        <v>2.85</v>
      </c>
      <c r="H51" s="28">
        <f>G51*F51</f>
        <v>4560</v>
      </c>
    </row>
    <row r="52" spans="1:8" s="15" customFormat="1" ht="13.15" customHeight="1">
      <c r="A52" s="12" t="s">
        <v>4</v>
      </c>
      <c r="B52" s="16" t="s">
        <v>55</v>
      </c>
      <c r="C52" s="13" t="s">
        <v>49</v>
      </c>
      <c r="D52" s="13">
        <v>160</v>
      </c>
      <c r="E52" s="27">
        <v>5</v>
      </c>
      <c r="F52" s="29">
        <f t="shared" si="0"/>
        <v>800</v>
      </c>
      <c r="G52" s="14">
        <v>2.85</v>
      </c>
      <c r="H52" s="28">
        <f>G52*F52</f>
        <v>2280</v>
      </c>
    </row>
    <row r="53" spans="1:8" s="15" customFormat="1" ht="13.15" customHeight="1">
      <c r="A53" s="12" t="s">
        <v>4</v>
      </c>
      <c r="B53" s="16" t="s">
        <v>58</v>
      </c>
      <c r="C53" s="13" t="s">
        <v>49</v>
      </c>
      <c r="D53" s="13">
        <v>160</v>
      </c>
      <c r="E53" s="27">
        <v>10</v>
      </c>
      <c r="F53" s="29">
        <f t="shared" si="0"/>
        <v>1600</v>
      </c>
      <c r="G53" s="14">
        <v>2.85</v>
      </c>
      <c r="H53" s="28">
        <f>G53*F53</f>
        <v>4560</v>
      </c>
    </row>
    <row r="54" spans="1:8" s="15" customFormat="1" ht="13.15" customHeight="1">
      <c r="A54" s="12" t="s">
        <v>4</v>
      </c>
      <c r="B54" s="13" t="s">
        <v>59</v>
      </c>
      <c r="C54" s="13" t="s">
        <v>49</v>
      </c>
      <c r="D54" s="13">
        <v>160</v>
      </c>
      <c r="E54" s="24">
        <v>15</v>
      </c>
      <c r="F54" s="29">
        <f t="shared" si="0"/>
        <v>2400</v>
      </c>
      <c r="G54" s="14">
        <v>2.85</v>
      </c>
      <c r="H54" s="28">
        <f>G54*F54</f>
        <v>6840</v>
      </c>
    </row>
    <row r="55" spans="1:8" s="15" customFormat="1" ht="13.15" customHeight="1">
      <c r="A55" s="12" t="s">
        <v>4</v>
      </c>
      <c r="B55" s="16" t="s">
        <v>60</v>
      </c>
      <c r="C55" s="13" t="s">
        <v>49</v>
      </c>
      <c r="D55" s="12">
        <v>240</v>
      </c>
      <c r="E55" s="27">
        <v>10</v>
      </c>
      <c r="F55" s="29">
        <f t="shared" si="0"/>
        <v>2400</v>
      </c>
      <c r="G55" s="14">
        <v>1.68</v>
      </c>
      <c r="H55" s="28">
        <f>G55*F55</f>
        <v>4032</v>
      </c>
    </row>
    <row r="56" spans="1:8" s="15" customFormat="1" ht="13.15" customHeight="1">
      <c r="A56" s="12" t="s">
        <v>4</v>
      </c>
      <c r="B56" s="16" t="s">
        <v>61</v>
      </c>
      <c r="C56" s="13" t="s">
        <v>49</v>
      </c>
      <c r="D56" s="12">
        <v>240</v>
      </c>
      <c r="E56" s="27">
        <v>16</v>
      </c>
      <c r="F56" s="29">
        <f t="shared" si="0"/>
        <v>3840</v>
      </c>
      <c r="G56" s="14">
        <v>1.68</v>
      </c>
      <c r="H56" s="28">
        <f>G56*F56</f>
        <v>6451.2</v>
      </c>
    </row>
    <row r="57" spans="1:8" s="15" customFormat="1" ht="13.15" customHeight="1">
      <c r="A57" s="12" t="s">
        <v>4</v>
      </c>
      <c r="B57" s="16" t="s">
        <v>62</v>
      </c>
      <c r="C57" s="13" t="s">
        <v>49</v>
      </c>
      <c r="D57" s="12">
        <v>240</v>
      </c>
      <c r="E57" s="27">
        <v>15</v>
      </c>
      <c r="F57" s="29">
        <f t="shared" si="0"/>
        <v>3600</v>
      </c>
      <c r="G57" s="14">
        <v>1.68</v>
      </c>
      <c r="H57" s="28">
        <f>G57*F57</f>
        <v>6048</v>
      </c>
    </row>
    <row r="58" spans="1:8" s="15" customFormat="1" ht="13.15" customHeight="1">
      <c r="A58" s="12" t="s">
        <v>4</v>
      </c>
      <c r="B58" s="16" t="s">
        <v>63</v>
      </c>
      <c r="C58" s="13" t="s">
        <v>49</v>
      </c>
      <c r="D58" s="12">
        <v>240</v>
      </c>
      <c r="E58" s="27">
        <v>5</v>
      </c>
      <c r="F58" s="29">
        <f t="shared" si="0"/>
        <v>1200</v>
      </c>
      <c r="G58" s="14">
        <v>1.68</v>
      </c>
      <c r="H58" s="28">
        <f>G58*F58</f>
        <v>2016</v>
      </c>
    </row>
    <row r="59" spans="1:8" s="15" customFormat="1" ht="13.15" customHeight="1">
      <c r="E59" s="15" t="s">
        <v>64</v>
      </c>
      <c r="G59" s="21" t="s">
        <v>65</v>
      </c>
      <c r="H59" s="22">
        <v>512467</v>
      </c>
    </row>
    <row r="60" spans="1:8" s="15" customFormat="1" ht="13.15" customHeight="1">
      <c r="G60" s="21" t="s">
        <v>66</v>
      </c>
      <c r="H60" s="22">
        <v>5125</v>
      </c>
    </row>
    <row r="61" spans="1:8" s="15" customFormat="1" ht="13.15" customHeight="1">
      <c r="G61" s="21" t="s">
        <v>67</v>
      </c>
      <c r="H61" s="22">
        <v>11800</v>
      </c>
    </row>
    <row r="62" spans="1:8" s="15" customFormat="1" ht="13.15" customHeight="1">
      <c r="G62" s="21" t="s">
        <v>68</v>
      </c>
      <c r="H62" s="22">
        <v>563</v>
      </c>
    </row>
    <row r="63" spans="1:8" s="15" customFormat="1" ht="13.15" customHeight="1">
      <c r="G63" s="23" t="s">
        <v>69</v>
      </c>
      <c r="H63" s="22">
        <v>3000</v>
      </c>
    </row>
    <row r="64" spans="1:8" s="15" customFormat="1" ht="13.15" customHeight="1">
      <c r="G64" s="23" t="s">
        <v>70</v>
      </c>
      <c r="H64" s="22">
        <v>700</v>
      </c>
    </row>
    <row r="65" spans="7:8" s="15" customFormat="1" ht="13.15" customHeight="1">
      <c r="G65" s="21" t="s">
        <v>71</v>
      </c>
      <c r="H65" s="22">
        <v>533655</v>
      </c>
    </row>
    <row r="66" spans="7:8" ht="13.15" customHeight="1">
      <c r="G66" s="21"/>
      <c r="H66" s="21"/>
    </row>
  </sheetData>
  <mergeCells count="6">
    <mergeCell ref="H7:I7"/>
    <mergeCell ref="A1:J1"/>
    <mergeCell ref="A2:J2"/>
    <mergeCell ref="A3:H3"/>
    <mergeCell ref="H5:I5"/>
    <mergeCell ref="H6:I6"/>
  </mergeCells>
  <conditionalFormatting sqref="B12">
    <cfRule type="duplicateValues" dxfId="0" priority="1"/>
  </conditionalFormatting>
  <pageMargins left="0.10416666666666667" right="3.8888888888888903E-2" top="0.125" bottom="6.25E-2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2008-01-13T06:17:00Z</cp:lastPrinted>
  <dcterms:created xsi:type="dcterms:W3CDTF">2000-11-05T03:11:00Z</dcterms:created>
  <dcterms:modified xsi:type="dcterms:W3CDTF">2023-05-04T01:51:30Z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