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195" tabRatio="698" activeTab="1"/>
  </bookViews>
  <sheets>
    <sheet name="公司发票" sheetId="7" r:id="rId1"/>
    <sheet name="Sheet1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1" i="8" l="1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61" i="7" l="1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<sst xmlns="http://schemas.openxmlformats.org/spreadsheetml/2006/main" count="362" uniqueCount="83">
  <si>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</si>
  <si>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</si>
  <si>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</si>
  <si>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</si>
  <si>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</si>
  <si>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</si>
  <si>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D4</t>
  </si>
  <si>
    <t>S/C No.:</t>
  </si>
  <si>
    <t xml:space="preserve"> </t>
  </si>
  <si>
    <t>Date:</t>
  </si>
  <si>
    <t>May.15,2023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</si>
  <si>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</si>
  <si>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</si>
  <si>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</si>
  <si>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</si>
  <si>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</si>
  <si>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</si>
  <si>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XTQ-F</t>
  </si>
  <si>
    <t>Sticker</t>
  </si>
  <si>
    <t>KL-AH</t>
  </si>
  <si>
    <t>QJF-A</t>
  </si>
  <si>
    <t>JBE-SA</t>
  </si>
  <si>
    <t>DH-2356</t>
  </si>
  <si>
    <t>168-20</t>
  </si>
  <si>
    <t>Pencil Box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</si>
  <si>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</si>
  <si>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</si>
  <si>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</si>
  <si>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</si>
  <si>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</si>
  <si>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</si>
  <si>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</si>
  <si>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</si>
  <si>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</si>
  <si>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</si>
  <si>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</si>
  <si>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</si>
  <si>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</si>
  <si>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BH-20231</t>
  </si>
  <si>
    <t>BH-20232</t>
  </si>
  <si>
    <t>13/8</t>
  </si>
  <si>
    <t>Staples</t>
  </si>
  <si>
    <t>1008F</t>
  </si>
  <si>
    <t>Stapler</t>
  </si>
  <si>
    <t>GG-S</t>
  </si>
  <si>
    <t>Pocket</t>
  </si>
  <si>
    <t>GG-M</t>
  </si>
  <si>
    <t>GG-L</t>
  </si>
  <si>
    <t>K5</t>
  </si>
  <si>
    <t>Brush</t>
  </si>
  <si>
    <t>GF-88</t>
  </si>
  <si>
    <t>Glitter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</si>
  <si>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</si>
  <si>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</si>
  <si>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</si>
  <si>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</si>
  <si>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</si>
  <si>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</si>
  <si>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</si>
  <si>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</si>
  <si>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</si>
  <si>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</si>
  <si>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</si>
  <si>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</si>
  <si>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</si>
  <si>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</si>
  <si>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</si>
  <si>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B-2</t>
  </si>
  <si>
    <t>B-3</t>
  </si>
  <si>
    <t>B-4</t>
  </si>
  <si>
    <t>B-6</t>
  </si>
  <si>
    <t>B-8</t>
  </si>
  <si>
    <t>B-9</t>
  </si>
  <si>
    <t>B-10</t>
  </si>
  <si>
    <t>B-11</t>
  </si>
  <si>
    <t>B-12</t>
  </si>
  <si>
    <t>JP-38</t>
  </si>
  <si>
    <t>Clips</t>
  </si>
  <si>
    <t>682  ctns</t>
  </si>
  <si>
    <t>HITUNG DISINI</t>
  </si>
  <si>
    <t>Harga Grosir</t>
  </si>
  <si>
    <t>Harga Eceran</t>
  </si>
  <si>
    <t>Disc Grosir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</si>
</sst>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_ * #,##0.00_ ;_ * \-#,##0.00_ ;_ * &quot;-&quot;??_ ;_ @_ "/>
  </numFmts>
  <fonts count="31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9"/>
      <name val="Arial"/>
      <family val="2"/>
    </font>
    <font>
      <sz val="1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8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10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9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1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5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66" fontId="15" fillId="0" borderId="0" applyFont="0" applyFill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9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</cellStyleXfs>
  <cellXfs count="56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Border="1"/>
    <xf numFmtId="0" fontId="26" fillId="0" borderId="1" xfId="2504" applyFont="1" applyFill="1" applyBorder="1" applyAlignment="1">
      <alignment horizontal="center" vertical="center"/>
    </xf>
    <xf numFmtId="0" fontId="26" fillId="0" borderId="1" xfId="8606" applyFont="1" applyFill="1" applyBorder="1" applyAlignment="1">
      <alignment horizontal="center"/>
    </xf>
    <xf numFmtId="0" fontId="26" fillId="0" borderId="2" xfId="0" applyFont="1" applyFill="1" applyBorder="1" applyAlignment="1" applyProtection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2" borderId="1" xfId="2504" applyFont="1" applyFill="1" applyBorder="1" applyAlignment="1">
      <alignment horizontal="center" vertical="center"/>
    </xf>
    <xf numFmtId="0" fontId="27" fillId="2" borderId="1" xfId="71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7" fontId="27" fillId="0" borderId="1" xfId="0" quotePrefix="1" applyNumberFormat="1" applyFont="1" applyFill="1" applyBorder="1" applyAlignment="1">
      <alignment horizontal="center" vertical="center"/>
    </xf>
    <xf numFmtId="0" fontId="26" fillId="0" borderId="1" xfId="8606" applyFont="1" applyFill="1" applyBorder="1" applyAlignment="1">
      <alignment horizontal="center" vertical="center"/>
    </xf>
    <xf numFmtId="0" fontId="28" fillId="0" borderId="2" xfId="0" applyFont="1" applyFill="1" applyBorder="1" applyAlignment="1" applyProtection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7" fontId="27" fillId="0" borderId="1" xfId="0" applyNumberFormat="1" applyFont="1" applyFill="1" applyBorder="1" applyAlignment="1">
      <alignment horizontal="center" vertical="center"/>
    </xf>
    <xf numFmtId="0" fontId="26" fillId="0" borderId="0" xfId="0" applyFont="1"/>
    <xf numFmtId="166" fontId="26" fillId="0" borderId="0" xfId="9112" applyFont="1" applyAlignment="1"/>
    <xf numFmtId="165" fontId="26" fillId="0" borderId="0" xfId="0" applyNumberFormat="1" applyFont="1"/>
    <xf numFmtId="164" fontId="26" fillId="0" borderId="0" xfId="0" applyNumberFormat="1" applyFont="1"/>
    <xf numFmtId="0" fontId="24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17" xfId="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6" fillId="0" borderId="0" xfId="0" applyFont="1" applyBorder="1"/>
    <xf numFmtId="165" fontId="26" fillId="0" borderId="16" xfId="0" applyNumberFormat="1" applyFont="1" applyBorder="1" applyAlignment="1">
      <alignment horizontal="right" vertical="center"/>
    </xf>
    <xf numFmtId="165" fontId="26" fillId="0" borderId="15" xfId="0" applyNumberFormat="1" applyFont="1" applyBorder="1" applyAlignment="1">
      <alignment horizontal="right" vertical="center"/>
    </xf>
    <xf numFmtId="165" fontId="26" fillId="0" borderId="14" xfId="0" applyNumberFormat="1" applyFont="1" applyBorder="1" applyAlignment="1">
      <alignment horizontal="right" vertical="center"/>
    </xf>
    <xf numFmtId="165" fontId="26" fillId="0" borderId="13" xfId="0" applyNumberFormat="1" applyFont="1" applyBorder="1" applyAlignment="1">
      <alignment horizontal="right" vertical="center"/>
    </xf>
    <xf numFmtId="165" fontId="26" fillId="0" borderId="15" xfId="0" applyNumberFormat="1" applyFont="1" applyFill="1" applyBorder="1" applyAlignment="1"/>
    <xf numFmtId="165" fontId="26" fillId="0" borderId="14" xfId="0" applyNumberFormat="1" applyFont="1" applyFill="1" applyBorder="1" applyAlignment="1"/>
    <xf numFmtId="165" fontId="26" fillId="0" borderId="13" xfId="0" applyNumberFormat="1" applyFont="1" applyFill="1" applyBorder="1" applyAlignment="1"/>
    <xf numFmtId="0" fontId="24" fillId="0" borderId="14" xfId="0" applyFont="1" applyBorder="1"/>
    <xf numFmtId="0" fontId="26" fillId="0" borderId="0" xfId="0" applyFont="1" applyAlignment="1">
      <alignment horizontal="left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14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 applyProtection="1">
      <alignment horizontal="center" vertical="center"/>
    </xf>
    <xf numFmtId="0" fontId="0" fillId="0" borderId="16" xfId="0" applyBorder="1"/>
    <xf numFmtId="0" fontId="2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8"/>
    <cellStyle name="20% - 强调文字颜色 1 2 2 2 2 2 3 2" xfId="592"/>
    <cellStyle name="20% - 强调文字颜色 1 2 2 2 2 2 3 3" xfId="1427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4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7"/>
    <cellStyle name="20% - 强调文字颜色 1 2 2 3 5" xfId="6513"/>
    <cellStyle name="20% - 强调文字颜色 1 2 2 4" xfId="190"/>
    <cellStyle name="20% - 强调文字颜色 1 2 2 4 2" xfId="325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6"/>
    <cellStyle name="20% - 强调文字颜色 1 2 3 2 2 4" xfId="1547"/>
    <cellStyle name="20% - 强调文字颜色 1 2 3 2 3" xfId="1698"/>
    <cellStyle name="20% - 强调文字颜色 1 2 3 2 3 2" xfId="7719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5"/>
    <cellStyle name="20% - 强调文字颜色 1 2 4 2 2 2 2" xfId="33"/>
    <cellStyle name="20% - 强调文字颜色 1 2 4 2 2 3" xfId="905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7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3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5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5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32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4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6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33"/>
    <cellStyle name="20% - 强调文字颜色 2 2 2 2 2 2 2" xfId="739"/>
    <cellStyle name="20% - 强调文字颜色 2 2 2 2 2 2 2 2" xfId="1670"/>
    <cellStyle name="20% - 强调文字颜色 2 2 2 2 2 2 3" xfId="322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6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9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4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3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46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7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47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4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2"/>
    <cellStyle name="20% - 强调文字颜色 2 3 4 6" xfId="2361"/>
    <cellStyle name="20% - 强调文字颜色 2 3 4 6 2" xfId="1426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7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6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3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4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9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9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1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1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5"/>
    <cellStyle name="20% - 强调文字颜色 3 2 7 3" xfId="8285"/>
    <cellStyle name="20% - 强调文字颜色 3 2 7 3 2" xfId="850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50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4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5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1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6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9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8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85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8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1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6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7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2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6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5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3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1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4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5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7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2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46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9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4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5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0"/>
    <cellStyle name="20% - 强调文字颜色 5 2 2 3 3" xfId="1181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5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39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6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79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2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2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84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14"/>
    <cellStyle name="20% - 强调文字颜色 6 2 2 3 2 2 2" xfId="1532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4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6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6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9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3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06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0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0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1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5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1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8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4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60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6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2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9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1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6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8"/>
    <cellStyle name="40% - 强调文字颜色 1 3 2 2 2 4 3" xfId="166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4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2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3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76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43"/>
    <cellStyle name="40% - 强调文字颜色 1 4 2 6 2" xfId="5117"/>
    <cellStyle name="40% - 强调文字颜色 1 4 2 6 3" xfId="4913"/>
    <cellStyle name="40% - 强调文字颜色 1 4 2 7" xfId="77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0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8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2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80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4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3"/>
    <cellStyle name="40% - 强调文字颜色 2 2 6 3 2" xfId="1490"/>
    <cellStyle name="40% - 强调文字颜色 2 2 6 3 3" xfId="3783"/>
    <cellStyle name="40% - 强调文字颜色 2 2 6 4" xfId="2819"/>
    <cellStyle name="40% - 强调文字颜色 2 2 7" xfId="1107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6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7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3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5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2"/>
    <cellStyle name="40% - 强调文字颜色 3 2 2 2 6 2" xfId="86"/>
    <cellStyle name="40% - 强调文字颜色 3 2 2 2 6 3" xfId="134"/>
    <cellStyle name="40% - 强调文字颜色 3 2 2 2 7" xfId="906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2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3"/>
    <cellStyle name="40% - 强调文字颜色 3 2 4 4 3" xfId="4627"/>
    <cellStyle name="40% - 强调文字颜色 3 2 4 4 3 2" xfId="6920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5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7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3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1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1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7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5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2"/>
    <cellStyle name="40% - 强调文字颜色 4 2 2 4 3" xfId="771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20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0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7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1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1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81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4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2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7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4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3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9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7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8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2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25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27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8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4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5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0"/>
    <cellStyle name="40% - 强调文字颜色 5 4 3 2 2" xfId="1175"/>
    <cellStyle name="40% - 强调文字颜色 5 4 3 2 2 2" xfId="6618"/>
    <cellStyle name="40% - 强调文字颜色 5 4 3 2 3" xfId="8852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3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3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32"/>
    <cellStyle name="40% - 强调文字颜色 6 2 2 3 2 4" xfId="1178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6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9"/>
    <cellStyle name="40% - 强调文字颜色 6 2 7 4" xfId="39"/>
    <cellStyle name="40% - 强调文字颜色 6 2 8" xfId="1865"/>
    <cellStyle name="40% - 强调文字颜色 6 2 8 2" xfId="1259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2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2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2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7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5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8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5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9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2"/>
    <cellStyle name="60% - 强调文字颜色 1 3 2 2 3 2" xfId="7153"/>
    <cellStyle name="60% - 强调文字颜色 1 3 2 2 3 3" xfId="7154"/>
    <cellStyle name="60% - 强调文字颜色 1 3 2 2 4" xfId="8886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4"/>
    <cellStyle name="60% - 强调文字颜色 1 5 2 3 2" xfId="7228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4"/>
    <cellStyle name="60% - 强调文字颜色 2 2 2 2 2 2 2" xfId="775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31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09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9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8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6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3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2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8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4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8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49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9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6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0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4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2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8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5"/>
    <cellStyle name="60% - 强调文字颜色 5 3 3" xfId="2959"/>
    <cellStyle name="60% - 强调文字颜色 5 3 3 2" xfId="5421"/>
    <cellStyle name="60% - 强调文字颜色 5 3 3 2 2" xfId="2462"/>
    <cellStyle name="60% - 强调文字颜色 5 3 3 2 2 2" xfId="8743"/>
    <cellStyle name="60% - 强调文字颜色 5 3 3 2 2 3" xfId="8884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4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4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3"/>
    <cellStyle name="60% - 强调文字颜色 5 5 3 2 3" xfId="1592"/>
    <cellStyle name="60% - 强调文字颜色 5 5 3 3" xfId="6243"/>
    <cellStyle name="60% - 强调文字颜色 5 5 4" xfId="1539"/>
    <cellStyle name="60% - 强调文字颜色 5 5 4 2" xfId="1278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4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0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3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9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59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8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6"/>
    <cellStyle name="好 3" xfId="888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4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1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4"/>
    <cellStyle name="差 3 6" xfId="1316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8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10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6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30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67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7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5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10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3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7"/>
    <cellStyle name="常规 2 2 3 6" xfId="8477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0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6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2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28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0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3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3"/>
    <cellStyle name="常规 2 4 2 2 2 2" xfId="7230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48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5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300"/>
    <cellStyle name="常规 3 2 3 3 2 3" xfId="3012"/>
    <cellStyle name="常规 3 2 3 3 3" xfId="5977"/>
    <cellStyle name="常规 3 2 3 3 3 2" xfId="5765"/>
    <cellStyle name="常规 3 2 3 3 4" xfId="111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1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6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5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0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6"/>
    <cellStyle name="常规 6 2 2 3" xfId="8735"/>
    <cellStyle name="常规 6 2 2 3 2" xfId="7725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5"/>
    <cellStyle name="常规 7 2 2 2 2" xfId="8775"/>
    <cellStyle name="常规 7 2 2 2 2 2" xfId="8821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1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3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3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18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28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3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8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8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1"/>
    <cellStyle name="强调文字颜色 3 2 2 2 3 2" xfId="8725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5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6"/>
    <cellStyle name="强调文字颜色 4 4 2 2" xfId="8475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19"/>
    <cellStyle name="标题 1 2 3" xfId="746"/>
    <cellStyle name="标题 1 2 3 2" xfId="8720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1"/>
    <cellStyle name="标题 1 3 2 2 2 3" xfId="8820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8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30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1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94"/>
    <cellStyle name="标题 2 4" xfId="4616"/>
    <cellStyle name="标题 2 4 2" xfId="4006"/>
    <cellStyle name="标题 2 4 2 2" xfId="8895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5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6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9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6"/>
    <cellStyle name="标题 3 3 2 5" xfId="95"/>
    <cellStyle name="标题 3 3 3" xfId="3441"/>
    <cellStyle name="标题 3 3 3 2" xfId="9222"/>
    <cellStyle name="标题 3 3 3 2 2" xfId="1472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4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1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2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7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4"/>
    <cellStyle name="标题 8 2 3" xfId="1444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39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2"/>
    <cellStyle name="检查单元格 2 3" xfId="1452"/>
    <cellStyle name="检查单元格 2 3 2" xfId="3762"/>
    <cellStyle name="检查单元格 2 3 2 2" xfId="2248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3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5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27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3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41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7"/>
    <cellStyle name="注释 5 2" xfId="7966"/>
    <cellStyle name="注释 5 2 2" xfId="3810"/>
    <cellStyle name="注释 5 3" xfId="8302"/>
    <cellStyle name="百分比 2" xfId="8947"/>
    <cellStyle name="百分比 2 2" xfId="8897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4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9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9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3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3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33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7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98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26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1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9"/>
    <cellStyle name="计算 2 2 4" xfId="9010"/>
    <cellStyle name="计算 2 2 4 2" xfId="8594"/>
    <cellStyle name="计算 2 2 5" xfId="8738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3"/>
    <cellStyle name="计算 3 2 2 2" xfId="7115"/>
    <cellStyle name="计算 3 2 2 2 2" xfId="8154"/>
    <cellStyle name="计算 3 2 2 2 2 2" xfId="8460"/>
    <cellStyle name="计算 3 2 2 2 3" xfId="8365"/>
    <cellStyle name="计算 3 2 2 3" xfId="8881"/>
    <cellStyle name="计算 3 2 2 3 2" xfId="8403"/>
    <cellStyle name="计算 3 2 2 4" xfId="1946"/>
    <cellStyle name="计算 3 2 3" xfId="8423"/>
    <cellStyle name="计算 3 2 3 2" xfId="8008"/>
    <cellStyle name="计算 3 2 3 2 2" xfId="9188"/>
    <cellStyle name="计算 3 2 3 3" xfId="8849"/>
    <cellStyle name="计算 3 2 4" xfId="8284"/>
    <cellStyle name="计算 3 2 4 2" xfId="850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9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1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6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0"/>
    <cellStyle name="输入 3 2 3" xfId="388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8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0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2"/>
    <cellStyle name="链接单元格 3 2 5" xfId="8476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7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4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view="pageLayout" zoomScaleNormal="100" workbookViewId="0">
      <selection activeCell="A26" sqref="A26:XFD26"/>
    </sheetView>
  </sheetViews>
  <sheetFormatPr defaultColWidth="9" defaultRowHeight="15"/>
  <cols>
    <col min="1" max="1" width="4.5" style="24" bestFit="1" customWidth="1"/>
    <col min="2" max="2" width="10" style="3" bestFit="1" customWidth="1"/>
    <col min="3" max="3" width="16.375" style="3" bestFit="1" customWidth="1"/>
    <col min="4" max="4" width="10.75" style="3" customWidth="1"/>
    <col min="5" max="5" width="8.375" style="3" bestFit="1" customWidth="1"/>
    <col min="6" max="6" width="5.875" style="3" bestFit="1" customWidth="1"/>
    <col min="7" max="7" width="10.25" style="3" bestFit="1" customWidth="1"/>
    <col min="8" max="8" width="7.125" style="3" bestFit="1" customWidth="1"/>
    <col min="9" max="9" width="7.875" style="3" bestFit="1" customWidth="1"/>
    <col min="10" max="10" width="8.125" style="24" bestFit="1" customWidth="1"/>
    <col min="11" max="11" width="9.125" style="3" bestFit="1" customWidth="1"/>
    <col min="12" max="12" width="0.125" style="3" hidden="1" customWidth="1"/>
    <col min="13" max="16384" width="9" style="3"/>
  </cols>
  <sheetData>
    <row r="1" spans="1:12" s="1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2" s="2" customFormat="1" ht="12.7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2" ht="18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2" s="20" customFormat="1" ht="14.25">
      <c r="A4" s="29" t="s">
        <v>3</v>
      </c>
      <c r="B4" s="20" t="s">
        <v>4</v>
      </c>
      <c r="G4" s="20" t="s">
        <v>5</v>
      </c>
      <c r="J4" s="43" t="s">
        <v>6</v>
      </c>
      <c r="K4" s="43"/>
    </row>
    <row r="5" spans="1:12" s="20" customFormat="1" ht="14.25">
      <c r="A5" s="29"/>
      <c r="G5" s="20" t="s">
        <v>7</v>
      </c>
      <c r="I5" s="20" t="s">
        <v>8</v>
      </c>
      <c r="J5" s="43" t="s">
        <v>6</v>
      </c>
      <c r="K5" s="43"/>
    </row>
    <row r="6" spans="1:12" s="20" customFormat="1" ht="14.25">
      <c r="A6" s="29"/>
      <c r="G6" s="20" t="s">
        <v>9</v>
      </c>
      <c r="I6" s="20" t="s">
        <v>8</v>
      </c>
      <c r="J6" s="43" t="s">
        <v>10</v>
      </c>
      <c r="K6" s="43"/>
    </row>
    <row r="7" spans="1:12" s="33" customFormat="1" ht="15" customHeight="1">
      <c r="A7" s="44" t="s">
        <v>11</v>
      </c>
      <c r="B7" s="45"/>
      <c r="C7" s="32" t="s">
        <v>12</v>
      </c>
      <c r="D7" s="32" t="s">
        <v>13</v>
      </c>
      <c r="E7" s="32" t="s">
        <v>14</v>
      </c>
      <c r="F7" s="32" t="s">
        <v>15</v>
      </c>
      <c r="G7" s="44" t="s">
        <v>79</v>
      </c>
      <c r="H7" s="49"/>
      <c r="I7" s="49"/>
      <c r="J7" s="49"/>
      <c r="K7" s="45"/>
    </row>
    <row r="8" spans="1:12">
      <c r="A8" s="25"/>
      <c r="B8" s="4"/>
      <c r="C8" s="4"/>
      <c r="D8" s="34" t="s">
        <v>16</v>
      </c>
      <c r="E8" s="4"/>
      <c r="F8" s="4"/>
      <c r="G8" s="42"/>
      <c r="H8" s="42"/>
      <c r="I8" s="42"/>
      <c r="J8" s="42"/>
      <c r="K8" s="42"/>
    </row>
    <row r="9" spans="1:12" s="9" customFormat="1" ht="14.25">
      <c r="A9" s="26" t="s">
        <v>4</v>
      </c>
      <c r="B9" s="5" t="s">
        <v>17</v>
      </c>
      <c r="C9" s="6" t="s">
        <v>18</v>
      </c>
      <c r="D9" s="5">
        <v>1152</v>
      </c>
      <c r="E9" s="5">
        <v>5</v>
      </c>
      <c r="F9" s="7">
        <f>E9*D9</f>
        <v>5760</v>
      </c>
      <c r="G9" s="39"/>
      <c r="H9" s="40"/>
      <c r="I9" s="40"/>
      <c r="J9" s="40"/>
      <c r="K9" s="41"/>
      <c r="L9" s="8"/>
    </row>
    <row r="10" spans="1:12" s="9" customFormat="1" ht="14.25">
      <c r="A10" s="26" t="s">
        <v>4</v>
      </c>
      <c r="B10" s="5" t="s">
        <v>19</v>
      </c>
      <c r="C10" s="6" t="s">
        <v>18</v>
      </c>
      <c r="D10" s="5">
        <v>2880</v>
      </c>
      <c r="E10" s="5">
        <v>5</v>
      </c>
      <c r="F10" s="7">
        <f>E10*D10</f>
        <v>14400</v>
      </c>
      <c r="G10" s="39"/>
      <c r="H10" s="40"/>
      <c r="I10" s="40"/>
      <c r="J10" s="40"/>
      <c r="K10" s="41"/>
      <c r="L10" s="8"/>
    </row>
    <row r="11" spans="1:12" s="9" customFormat="1" ht="14.25">
      <c r="A11" s="26" t="s">
        <v>4</v>
      </c>
      <c r="B11" s="5" t="s">
        <v>20</v>
      </c>
      <c r="C11" s="6" t="s">
        <v>18</v>
      </c>
      <c r="D11" s="5">
        <v>384</v>
      </c>
      <c r="E11" s="5">
        <v>5</v>
      </c>
      <c r="F11" s="7">
        <f>E11*D11</f>
        <v>1920</v>
      </c>
      <c r="G11" s="39"/>
      <c r="H11" s="40"/>
      <c r="I11" s="40"/>
      <c r="J11" s="40"/>
      <c r="K11" s="41"/>
      <c r="L11" s="8"/>
    </row>
    <row r="12" spans="1:12" s="9" customFormat="1" ht="14.25">
      <c r="A12" s="26" t="s">
        <v>4</v>
      </c>
      <c r="B12" s="10" t="s">
        <v>21</v>
      </c>
      <c r="C12" s="6" t="s">
        <v>18</v>
      </c>
      <c r="D12" s="11">
        <v>224</v>
      </c>
      <c r="E12" s="11">
        <v>5</v>
      </c>
      <c r="F12" s="7">
        <f>E12*D12</f>
        <v>1120</v>
      </c>
      <c r="G12" s="39"/>
      <c r="H12" s="40"/>
      <c r="I12" s="40"/>
      <c r="J12" s="40"/>
      <c r="K12" s="41"/>
      <c r="L12" s="8"/>
    </row>
    <row r="13" spans="1:12" s="9" customFormat="1" ht="14.25">
      <c r="A13" s="26" t="s">
        <v>4</v>
      </c>
      <c r="B13" s="10" t="s">
        <v>22</v>
      </c>
      <c r="C13" s="6" t="s">
        <v>18</v>
      </c>
      <c r="D13" s="11">
        <v>200</v>
      </c>
      <c r="E13" s="11">
        <v>10</v>
      </c>
      <c r="F13" s="7">
        <f>E13*D13</f>
        <v>2000</v>
      </c>
      <c r="G13" s="39"/>
      <c r="H13" s="40"/>
      <c r="I13" s="40"/>
      <c r="J13" s="40"/>
      <c r="K13" s="41"/>
      <c r="L13" s="8"/>
    </row>
    <row r="14" spans="1:12" s="9" customFormat="1" ht="14.25">
      <c r="A14" s="26" t="s">
        <v>4</v>
      </c>
      <c r="B14" s="12" t="s">
        <v>23</v>
      </c>
      <c r="C14" s="6" t="s">
        <v>24</v>
      </c>
      <c r="D14" s="12">
        <v>120</v>
      </c>
      <c r="E14" s="12">
        <v>21</v>
      </c>
      <c r="F14" s="7">
        <f t="shared" ref="F14:F29" si="0">E14*D14</f>
        <v>2520</v>
      </c>
      <c r="G14" s="39"/>
      <c r="H14" s="40"/>
      <c r="I14" s="40"/>
      <c r="J14" s="40"/>
      <c r="K14" s="41"/>
      <c r="L14" s="8"/>
    </row>
    <row r="15" spans="1:12" s="9" customFormat="1" ht="14.25">
      <c r="A15" s="26" t="s">
        <v>4</v>
      </c>
      <c r="B15" s="12" t="s">
        <v>25</v>
      </c>
      <c r="C15" s="6" t="s">
        <v>24</v>
      </c>
      <c r="D15" s="12">
        <v>144</v>
      </c>
      <c r="E15" s="12">
        <v>15</v>
      </c>
      <c r="F15" s="7">
        <f t="shared" si="0"/>
        <v>2160</v>
      </c>
      <c r="G15" s="39"/>
      <c r="H15" s="40"/>
      <c r="I15" s="40"/>
      <c r="J15" s="40"/>
      <c r="K15" s="41"/>
      <c r="L15" s="8"/>
    </row>
    <row r="16" spans="1:12" s="9" customFormat="1" ht="14.25">
      <c r="A16" s="26" t="s">
        <v>4</v>
      </c>
      <c r="B16" s="12" t="s">
        <v>26</v>
      </c>
      <c r="C16" s="6" t="s">
        <v>24</v>
      </c>
      <c r="D16" s="12">
        <v>144</v>
      </c>
      <c r="E16" s="12">
        <v>20</v>
      </c>
      <c r="F16" s="7">
        <f t="shared" si="0"/>
        <v>2880</v>
      </c>
      <c r="G16" s="39"/>
      <c r="H16" s="40"/>
      <c r="I16" s="40"/>
      <c r="J16" s="40"/>
      <c r="K16" s="41"/>
    </row>
    <row r="17" spans="1:11" s="9" customFormat="1" ht="14.25">
      <c r="A17" s="26" t="s">
        <v>4</v>
      </c>
      <c r="B17" s="12" t="s">
        <v>27</v>
      </c>
      <c r="C17" s="6" t="s">
        <v>24</v>
      </c>
      <c r="D17" s="12">
        <v>120</v>
      </c>
      <c r="E17" s="12">
        <v>20</v>
      </c>
      <c r="F17" s="7">
        <f t="shared" si="0"/>
        <v>2400</v>
      </c>
      <c r="G17" s="39"/>
      <c r="H17" s="40"/>
      <c r="I17" s="40"/>
      <c r="J17" s="40"/>
      <c r="K17" s="41"/>
    </row>
    <row r="18" spans="1:11" s="9" customFormat="1" ht="14.25">
      <c r="A18" s="26" t="s">
        <v>4</v>
      </c>
      <c r="B18" s="12" t="s">
        <v>28</v>
      </c>
      <c r="C18" s="6" t="s">
        <v>24</v>
      </c>
      <c r="D18" s="12">
        <v>144</v>
      </c>
      <c r="E18" s="12">
        <v>20</v>
      </c>
      <c r="F18" s="7">
        <f t="shared" si="0"/>
        <v>2880</v>
      </c>
      <c r="G18" s="39"/>
      <c r="H18" s="40"/>
      <c r="I18" s="40"/>
      <c r="J18" s="40"/>
      <c r="K18" s="41"/>
    </row>
    <row r="19" spans="1:11" s="8" customFormat="1" ht="14.25">
      <c r="A19" s="27" t="s">
        <v>4</v>
      </c>
      <c r="B19" s="12" t="s">
        <v>29</v>
      </c>
      <c r="C19" s="6" t="s">
        <v>24</v>
      </c>
      <c r="D19" s="12">
        <v>144</v>
      </c>
      <c r="E19" s="12">
        <v>20</v>
      </c>
      <c r="F19" s="7">
        <f t="shared" si="0"/>
        <v>2880</v>
      </c>
      <c r="G19" s="39"/>
      <c r="H19" s="40"/>
      <c r="I19" s="40"/>
      <c r="J19" s="40"/>
      <c r="K19" s="41"/>
    </row>
    <row r="20" spans="1:11" s="8" customFormat="1" ht="14.25">
      <c r="A20" s="27" t="s">
        <v>4</v>
      </c>
      <c r="B20" s="12" t="s">
        <v>30</v>
      </c>
      <c r="C20" s="6" t="s">
        <v>24</v>
      </c>
      <c r="D20" s="12">
        <v>120</v>
      </c>
      <c r="E20" s="12">
        <v>20</v>
      </c>
      <c r="F20" s="7">
        <f t="shared" si="0"/>
        <v>2400</v>
      </c>
      <c r="G20" s="39"/>
      <c r="H20" s="40"/>
      <c r="I20" s="40"/>
      <c r="J20" s="40"/>
      <c r="K20" s="41"/>
    </row>
    <row r="21" spans="1:11" s="8" customFormat="1" ht="14.25">
      <c r="A21" s="27" t="s">
        <v>4</v>
      </c>
      <c r="B21" s="12" t="s">
        <v>31</v>
      </c>
      <c r="C21" s="6" t="s">
        <v>24</v>
      </c>
      <c r="D21" s="12">
        <v>160</v>
      </c>
      <c r="E21" s="12">
        <v>20</v>
      </c>
      <c r="F21" s="7">
        <f t="shared" si="0"/>
        <v>3200</v>
      </c>
      <c r="G21" s="39"/>
      <c r="H21" s="40"/>
      <c r="I21" s="40"/>
      <c r="J21" s="40"/>
      <c r="K21" s="41"/>
    </row>
    <row r="22" spans="1:11" s="8" customFormat="1" ht="14.25">
      <c r="A22" s="27" t="s">
        <v>4</v>
      </c>
      <c r="B22" s="12" t="s">
        <v>32</v>
      </c>
      <c r="C22" s="6" t="s">
        <v>24</v>
      </c>
      <c r="D22" s="12">
        <v>96</v>
      </c>
      <c r="E22" s="12">
        <v>20</v>
      </c>
      <c r="F22" s="7">
        <f t="shared" si="0"/>
        <v>1920</v>
      </c>
      <c r="G22" s="39"/>
      <c r="H22" s="40"/>
      <c r="I22" s="40"/>
      <c r="J22" s="40"/>
      <c r="K22" s="41"/>
    </row>
    <row r="23" spans="1:11" s="8" customFormat="1" ht="14.25">
      <c r="A23" s="27" t="s">
        <v>4</v>
      </c>
      <c r="B23" s="12" t="s">
        <v>33</v>
      </c>
      <c r="C23" s="6" t="s">
        <v>24</v>
      </c>
      <c r="D23" s="12">
        <v>200</v>
      </c>
      <c r="E23" s="12">
        <v>15</v>
      </c>
      <c r="F23" s="7">
        <f t="shared" si="0"/>
        <v>3000</v>
      </c>
      <c r="G23" s="39"/>
      <c r="H23" s="40"/>
      <c r="I23" s="40"/>
      <c r="J23" s="40"/>
      <c r="K23" s="41"/>
    </row>
    <row r="24" spans="1:11" s="8" customFormat="1" ht="14.25">
      <c r="A24" s="27" t="s">
        <v>4</v>
      </c>
      <c r="B24" s="12" t="s">
        <v>34</v>
      </c>
      <c r="C24" s="6" t="s">
        <v>24</v>
      </c>
      <c r="D24" s="12">
        <v>144</v>
      </c>
      <c r="E24" s="12">
        <v>20</v>
      </c>
      <c r="F24" s="7">
        <f t="shared" si="0"/>
        <v>2880</v>
      </c>
      <c r="G24" s="39"/>
      <c r="H24" s="40"/>
      <c r="I24" s="40"/>
      <c r="J24" s="40"/>
      <c r="K24" s="41"/>
    </row>
    <row r="25" spans="1:11" s="9" customFormat="1" ht="14.25">
      <c r="A25" s="26" t="s">
        <v>4</v>
      </c>
      <c r="B25" s="12" t="s">
        <v>35</v>
      </c>
      <c r="C25" s="6" t="s">
        <v>24</v>
      </c>
      <c r="D25" s="12">
        <v>144</v>
      </c>
      <c r="E25" s="12">
        <v>20</v>
      </c>
      <c r="F25" s="7">
        <f t="shared" si="0"/>
        <v>2880</v>
      </c>
      <c r="G25" s="39"/>
      <c r="H25" s="40"/>
      <c r="I25" s="40"/>
      <c r="J25" s="40"/>
      <c r="K25" s="41"/>
    </row>
    <row r="26" spans="1:11" s="9" customFormat="1" ht="14.25">
      <c r="A26" s="26" t="s">
        <v>4</v>
      </c>
      <c r="B26" s="14" t="s">
        <v>36</v>
      </c>
      <c r="C26" s="6" t="s">
        <v>24</v>
      </c>
      <c r="D26" s="14">
        <v>96</v>
      </c>
      <c r="E26" s="14">
        <v>10</v>
      </c>
      <c r="F26" s="7">
        <f t="shared" si="0"/>
        <v>960</v>
      </c>
      <c r="G26" s="39"/>
      <c r="H26" s="40"/>
      <c r="I26" s="40"/>
      <c r="J26" s="40"/>
      <c r="K26" s="41"/>
    </row>
    <row r="27" spans="1:11" s="9" customFormat="1" ht="14.25">
      <c r="A27" s="26" t="s">
        <v>4</v>
      </c>
      <c r="B27" s="14" t="s">
        <v>37</v>
      </c>
      <c r="C27" s="6" t="s">
        <v>24</v>
      </c>
      <c r="D27" s="14">
        <v>160</v>
      </c>
      <c r="E27" s="14">
        <v>25</v>
      </c>
      <c r="F27" s="7">
        <f t="shared" si="0"/>
        <v>4000</v>
      </c>
      <c r="G27" s="39"/>
      <c r="H27" s="40"/>
      <c r="I27" s="40"/>
      <c r="J27" s="40"/>
      <c r="K27" s="41"/>
    </row>
    <row r="28" spans="1:11" s="9" customFormat="1" ht="14.25">
      <c r="A28" s="26" t="s">
        <v>4</v>
      </c>
      <c r="B28" s="14" t="s">
        <v>38</v>
      </c>
      <c r="C28" s="6" t="s">
        <v>24</v>
      </c>
      <c r="D28" s="14">
        <v>144</v>
      </c>
      <c r="E28" s="14">
        <v>10</v>
      </c>
      <c r="F28" s="7">
        <f t="shared" si="0"/>
        <v>1440</v>
      </c>
      <c r="G28" s="39"/>
      <c r="H28" s="40"/>
      <c r="I28" s="40"/>
      <c r="J28" s="40"/>
      <c r="K28" s="41"/>
    </row>
    <row r="29" spans="1:11" s="9" customFormat="1" ht="14.25">
      <c r="A29" s="26" t="s">
        <v>4</v>
      </c>
      <c r="B29" s="14" t="s">
        <v>39</v>
      </c>
      <c r="C29" s="6" t="s">
        <v>24</v>
      </c>
      <c r="D29" s="14">
        <v>144</v>
      </c>
      <c r="E29" s="14">
        <v>25</v>
      </c>
      <c r="F29" s="7">
        <f t="shared" si="0"/>
        <v>3600</v>
      </c>
      <c r="G29" s="39"/>
      <c r="H29" s="40"/>
      <c r="I29" s="40"/>
      <c r="J29" s="40"/>
      <c r="K29" s="41"/>
    </row>
    <row r="30" spans="1:11" s="9" customFormat="1" ht="14.25">
      <c r="A30" s="26" t="s">
        <v>4</v>
      </c>
      <c r="B30" s="15" t="s">
        <v>40</v>
      </c>
      <c r="C30" s="16" t="s">
        <v>41</v>
      </c>
      <c r="D30" s="14">
        <v>50</v>
      </c>
      <c r="E30" s="14">
        <v>100</v>
      </c>
      <c r="F30" s="17">
        <f>D30*E30</f>
        <v>5000</v>
      </c>
      <c r="G30" s="36"/>
      <c r="H30" s="37"/>
      <c r="I30" s="37"/>
      <c r="J30" s="37"/>
      <c r="K30" s="38"/>
    </row>
    <row r="31" spans="1:11" s="9" customFormat="1" ht="14.25">
      <c r="A31" s="26" t="s">
        <v>4</v>
      </c>
      <c r="B31" s="14" t="s">
        <v>42</v>
      </c>
      <c r="C31" s="14" t="s">
        <v>43</v>
      </c>
      <c r="D31" s="14">
        <v>48</v>
      </c>
      <c r="E31" s="14">
        <v>49</v>
      </c>
      <c r="F31" s="17">
        <f>D31*E31</f>
        <v>2352</v>
      </c>
      <c r="G31" s="36"/>
      <c r="H31" s="37"/>
      <c r="I31" s="37"/>
      <c r="J31" s="37"/>
      <c r="K31" s="38"/>
    </row>
    <row r="32" spans="1:11" s="9" customFormat="1" ht="14.25">
      <c r="A32" s="26" t="s">
        <v>4</v>
      </c>
      <c r="B32" s="18" t="s">
        <v>44</v>
      </c>
      <c r="C32" s="14" t="s">
        <v>45</v>
      </c>
      <c r="D32" s="13">
        <v>720</v>
      </c>
      <c r="E32" s="14">
        <v>19</v>
      </c>
      <c r="F32" s="17">
        <f>D32*E32</f>
        <v>13680</v>
      </c>
      <c r="G32" s="36"/>
      <c r="H32" s="37"/>
      <c r="I32" s="37"/>
      <c r="J32" s="37"/>
      <c r="K32" s="38"/>
    </row>
    <row r="33" spans="1:12" s="9" customFormat="1" ht="14.25">
      <c r="A33" s="26" t="s">
        <v>4</v>
      </c>
      <c r="B33" s="18" t="s">
        <v>46</v>
      </c>
      <c r="C33" s="14" t="s">
        <v>45</v>
      </c>
      <c r="D33" s="13">
        <v>480</v>
      </c>
      <c r="E33" s="14">
        <v>18</v>
      </c>
      <c r="F33" s="17">
        <f>D33*E33</f>
        <v>8640</v>
      </c>
      <c r="G33" s="36"/>
      <c r="H33" s="37"/>
      <c r="I33" s="37"/>
      <c r="J33" s="37"/>
      <c r="K33" s="38"/>
    </row>
    <row r="34" spans="1:12" s="9" customFormat="1" ht="14.25">
      <c r="A34" s="26" t="s">
        <v>4</v>
      </c>
      <c r="B34" s="18" t="s">
        <v>47</v>
      </c>
      <c r="C34" s="14" t="s">
        <v>45</v>
      </c>
      <c r="D34" s="13">
        <v>360</v>
      </c>
      <c r="E34" s="14">
        <v>7</v>
      </c>
      <c r="F34" s="17">
        <f>D34*E34</f>
        <v>2520</v>
      </c>
      <c r="G34" s="36"/>
      <c r="H34" s="37"/>
      <c r="I34" s="37"/>
      <c r="J34" s="37"/>
      <c r="K34" s="38"/>
    </row>
    <row r="35" spans="1:12" s="9" customFormat="1" ht="14.25">
      <c r="A35" s="26" t="s">
        <v>4</v>
      </c>
      <c r="B35" s="19" t="s">
        <v>48</v>
      </c>
      <c r="C35" s="16" t="s">
        <v>49</v>
      </c>
      <c r="D35" s="14">
        <v>600</v>
      </c>
      <c r="E35" s="14">
        <v>8</v>
      </c>
      <c r="F35" s="17">
        <f t="shared" ref="F35:F61" si="1">D35*E35</f>
        <v>4800</v>
      </c>
      <c r="G35" s="36"/>
      <c r="H35" s="37"/>
      <c r="I35" s="37"/>
      <c r="J35" s="37"/>
      <c r="K35" s="38"/>
      <c r="L35" s="8"/>
    </row>
    <row r="36" spans="1:12" s="9" customFormat="1" ht="14.25">
      <c r="A36" s="26" t="s">
        <v>4</v>
      </c>
      <c r="B36" s="18" t="s">
        <v>50</v>
      </c>
      <c r="C36" s="13" t="s">
        <v>51</v>
      </c>
      <c r="D36" s="13">
        <v>288</v>
      </c>
      <c r="E36" s="14">
        <v>20</v>
      </c>
      <c r="F36" s="17">
        <f t="shared" si="1"/>
        <v>5760</v>
      </c>
      <c r="G36" s="36"/>
      <c r="H36" s="37"/>
      <c r="I36" s="37"/>
      <c r="J36" s="37"/>
      <c r="K36" s="38"/>
    </row>
    <row r="37" spans="1:12" s="9" customFormat="1" ht="14.25">
      <c r="A37" s="26" t="s">
        <v>4</v>
      </c>
      <c r="B37" s="18" t="s">
        <v>52</v>
      </c>
      <c r="C37" s="13" t="s">
        <v>51</v>
      </c>
      <c r="D37" s="13">
        <v>288</v>
      </c>
      <c r="E37" s="14">
        <v>5</v>
      </c>
      <c r="F37" s="17">
        <f t="shared" si="1"/>
        <v>1440</v>
      </c>
      <c r="G37" s="36"/>
      <c r="H37" s="37"/>
      <c r="I37" s="37"/>
      <c r="J37" s="37"/>
      <c r="K37" s="38"/>
    </row>
    <row r="38" spans="1:12" s="9" customFormat="1" ht="14.25">
      <c r="A38" s="26" t="s">
        <v>4</v>
      </c>
      <c r="B38" s="18" t="s">
        <v>53</v>
      </c>
      <c r="C38" s="13" t="s">
        <v>51</v>
      </c>
      <c r="D38" s="13">
        <v>288</v>
      </c>
      <c r="E38" s="14">
        <v>5</v>
      </c>
      <c r="F38" s="17">
        <f t="shared" si="1"/>
        <v>1440</v>
      </c>
      <c r="G38" s="36"/>
      <c r="H38" s="37"/>
      <c r="I38" s="37"/>
      <c r="J38" s="37"/>
      <c r="K38" s="38"/>
    </row>
    <row r="39" spans="1:12" s="9" customFormat="1" ht="14.25">
      <c r="A39" s="26" t="s">
        <v>4</v>
      </c>
      <c r="B39" s="18" t="s">
        <v>54</v>
      </c>
      <c r="C39" s="13" t="s">
        <v>49</v>
      </c>
      <c r="D39" s="13">
        <v>480</v>
      </c>
      <c r="E39" s="14">
        <v>3</v>
      </c>
      <c r="F39" s="17">
        <f t="shared" si="1"/>
        <v>1440</v>
      </c>
      <c r="G39" s="36"/>
      <c r="H39" s="37"/>
      <c r="I39" s="37"/>
      <c r="J39" s="37"/>
      <c r="K39" s="38"/>
    </row>
    <row r="40" spans="1:12" s="9" customFormat="1" ht="14.25">
      <c r="A40" s="26" t="s">
        <v>4</v>
      </c>
      <c r="B40" s="18" t="s">
        <v>55</v>
      </c>
      <c r="C40" s="13" t="s">
        <v>49</v>
      </c>
      <c r="D40" s="13">
        <v>600</v>
      </c>
      <c r="E40" s="14">
        <v>8</v>
      </c>
      <c r="F40" s="17">
        <f t="shared" si="1"/>
        <v>4800</v>
      </c>
      <c r="G40" s="36"/>
      <c r="H40" s="37"/>
      <c r="I40" s="37"/>
      <c r="J40" s="37"/>
      <c r="K40" s="38"/>
    </row>
    <row r="41" spans="1:12" s="9" customFormat="1" ht="14.25">
      <c r="A41" s="26" t="s">
        <v>4</v>
      </c>
      <c r="B41" s="18" t="s">
        <v>56</v>
      </c>
      <c r="C41" s="13" t="s">
        <v>49</v>
      </c>
      <c r="D41" s="13">
        <v>288</v>
      </c>
      <c r="E41" s="14">
        <v>25</v>
      </c>
      <c r="F41" s="17">
        <f t="shared" si="1"/>
        <v>7200</v>
      </c>
      <c r="G41" s="36"/>
      <c r="H41" s="37"/>
      <c r="I41" s="37"/>
      <c r="J41" s="37"/>
      <c r="K41" s="38"/>
    </row>
    <row r="42" spans="1:12" s="9" customFormat="1" ht="14.25">
      <c r="A42" s="26" t="s">
        <v>4</v>
      </c>
      <c r="B42" s="18" t="s">
        <v>57</v>
      </c>
      <c r="C42" s="13" t="s">
        <v>49</v>
      </c>
      <c r="D42" s="13">
        <v>600</v>
      </c>
      <c r="E42" s="14">
        <v>5</v>
      </c>
      <c r="F42" s="31">
        <f t="shared" si="1"/>
        <v>3000</v>
      </c>
      <c r="G42" s="35"/>
      <c r="H42" s="35"/>
      <c r="I42" s="35"/>
      <c r="J42" s="35"/>
      <c r="K42" s="35"/>
    </row>
    <row r="43" spans="1:12" s="9" customFormat="1" ht="14.25">
      <c r="A43" s="26" t="s">
        <v>4</v>
      </c>
      <c r="B43" s="18" t="s">
        <v>58</v>
      </c>
      <c r="C43" s="13" t="s">
        <v>49</v>
      </c>
      <c r="D43" s="13">
        <v>600</v>
      </c>
      <c r="E43" s="14">
        <v>5</v>
      </c>
      <c r="F43" s="31">
        <f t="shared" si="1"/>
        <v>3000</v>
      </c>
      <c r="G43" s="35"/>
      <c r="H43" s="35"/>
      <c r="I43" s="35"/>
      <c r="J43" s="35"/>
      <c r="K43" s="35"/>
    </row>
    <row r="44" spans="1:12" s="9" customFormat="1" ht="14.25">
      <c r="A44" s="26" t="s">
        <v>4</v>
      </c>
      <c r="B44" s="18" t="s">
        <v>59</v>
      </c>
      <c r="C44" s="13" t="s">
        <v>49</v>
      </c>
      <c r="D44" s="13">
        <v>600</v>
      </c>
      <c r="E44" s="14">
        <v>5</v>
      </c>
      <c r="F44" s="31">
        <f t="shared" si="1"/>
        <v>3000</v>
      </c>
      <c r="G44" s="35"/>
      <c r="H44" s="35"/>
      <c r="I44" s="35"/>
      <c r="J44" s="35"/>
      <c r="K44" s="35"/>
    </row>
    <row r="45" spans="1:12" s="9" customFormat="1" ht="14.25">
      <c r="A45" s="26" t="s">
        <v>4</v>
      </c>
      <c r="B45" s="18" t="s">
        <v>60</v>
      </c>
      <c r="C45" s="13" t="s">
        <v>49</v>
      </c>
      <c r="D45" s="13">
        <v>600</v>
      </c>
      <c r="E45" s="14">
        <v>10</v>
      </c>
      <c r="F45" s="31">
        <f t="shared" si="1"/>
        <v>6000</v>
      </c>
      <c r="G45" s="35"/>
      <c r="H45" s="35"/>
      <c r="I45" s="35"/>
      <c r="J45" s="35"/>
      <c r="K45" s="35"/>
    </row>
    <row r="46" spans="1:12" s="9" customFormat="1" ht="14.25">
      <c r="A46" s="26" t="s">
        <v>4</v>
      </c>
      <c r="B46" s="18" t="s">
        <v>61</v>
      </c>
      <c r="C46" s="13" t="s">
        <v>49</v>
      </c>
      <c r="D46" s="13">
        <v>600</v>
      </c>
      <c r="E46" s="14">
        <v>10</v>
      </c>
      <c r="F46" s="31">
        <f t="shared" si="1"/>
        <v>6000</v>
      </c>
      <c r="G46" s="35"/>
      <c r="H46" s="35"/>
      <c r="I46" s="35"/>
      <c r="J46" s="35"/>
      <c r="K46" s="35"/>
    </row>
    <row r="47" spans="1:12" s="9" customFormat="1" ht="14.25">
      <c r="A47" s="26" t="s">
        <v>4</v>
      </c>
      <c r="B47" s="17" t="s">
        <v>62</v>
      </c>
      <c r="C47" s="13" t="s">
        <v>49</v>
      </c>
      <c r="D47" s="17">
        <v>2400</v>
      </c>
      <c r="E47" s="17">
        <v>3</v>
      </c>
      <c r="F47" s="31">
        <f t="shared" si="1"/>
        <v>7200</v>
      </c>
      <c r="G47" s="35"/>
      <c r="H47" s="35"/>
      <c r="I47" s="35"/>
      <c r="J47" s="35"/>
      <c r="K47" s="35"/>
    </row>
    <row r="48" spans="1:12" s="9" customFormat="1" ht="14.25">
      <c r="A48" s="26" t="s">
        <v>4</v>
      </c>
      <c r="B48" s="17" t="s">
        <v>63</v>
      </c>
      <c r="C48" s="13" t="s">
        <v>49</v>
      </c>
      <c r="D48" s="17">
        <v>2400</v>
      </c>
      <c r="E48" s="18">
        <v>3</v>
      </c>
      <c r="F48" s="31">
        <f t="shared" si="1"/>
        <v>7200</v>
      </c>
      <c r="G48" s="35"/>
      <c r="H48" s="35"/>
      <c r="I48" s="35"/>
      <c r="J48" s="35"/>
      <c r="K48" s="35"/>
    </row>
    <row r="49" spans="1:11" s="9" customFormat="1" ht="14.25">
      <c r="A49" s="26" t="s">
        <v>4</v>
      </c>
      <c r="B49" s="17" t="s">
        <v>64</v>
      </c>
      <c r="C49" s="13" t="s">
        <v>49</v>
      </c>
      <c r="D49" s="17">
        <v>1800</v>
      </c>
      <c r="E49" s="18">
        <v>4</v>
      </c>
      <c r="F49" s="31">
        <f t="shared" si="1"/>
        <v>7200</v>
      </c>
      <c r="G49" s="35"/>
      <c r="H49" s="35"/>
      <c r="I49" s="35"/>
      <c r="J49" s="35"/>
      <c r="K49" s="35"/>
    </row>
    <row r="50" spans="1:11" s="9" customFormat="1" ht="14.25">
      <c r="A50" s="26" t="s">
        <v>4</v>
      </c>
      <c r="B50" s="17" t="s">
        <v>65</v>
      </c>
      <c r="C50" s="13" t="s">
        <v>49</v>
      </c>
      <c r="D50" s="17">
        <v>1800</v>
      </c>
      <c r="E50" s="18">
        <v>4</v>
      </c>
      <c r="F50" s="31">
        <f t="shared" si="1"/>
        <v>7200</v>
      </c>
      <c r="G50" s="35"/>
      <c r="H50" s="35"/>
      <c r="I50" s="35"/>
      <c r="J50" s="35"/>
      <c r="K50" s="35"/>
    </row>
    <row r="51" spans="1:11" s="9" customFormat="1" ht="14.25">
      <c r="A51" s="26" t="s">
        <v>4</v>
      </c>
      <c r="B51" s="17" t="s">
        <v>66</v>
      </c>
      <c r="C51" s="13" t="s">
        <v>49</v>
      </c>
      <c r="D51" s="17">
        <v>1800</v>
      </c>
      <c r="E51" s="18">
        <v>2</v>
      </c>
      <c r="F51" s="31">
        <f t="shared" si="1"/>
        <v>3600</v>
      </c>
      <c r="G51" s="35"/>
      <c r="H51" s="35"/>
      <c r="I51" s="35"/>
      <c r="J51" s="35"/>
      <c r="K51" s="35"/>
    </row>
    <row r="52" spans="1:11" s="9" customFormat="1" ht="14.25">
      <c r="A52" s="26" t="s">
        <v>4</v>
      </c>
      <c r="B52" s="18" t="s">
        <v>67</v>
      </c>
      <c r="C52" s="13" t="s">
        <v>49</v>
      </c>
      <c r="D52" s="17">
        <v>2400</v>
      </c>
      <c r="E52" s="18">
        <v>1</v>
      </c>
      <c r="F52" s="31">
        <f t="shared" si="1"/>
        <v>2400</v>
      </c>
      <c r="G52" s="35"/>
      <c r="H52" s="35"/>
      <c r="I52" s="35"/>
      <c r="J52" s="35"/>
      <c r="K52" s="35"/>
    </row>
    <row r="53" spans="1:11" s="9" customFormat="1" ht="14.25">
      <c r="A53" s="26" t="s">
        <v>4</v>
      </c>
      <c r="B53" s="18" t="s">
        <v>68</v>
      </c>
      <c r="C53" s="13" t="s">
        <v>49</v>
      </c>
      <c r="D53" s="17">
        <v>2400</v>
      </c>
      <c r="E53" s="18">
        <v>3</v>
      </c>
      <c r="F53" s="31">
        <f t="shared" si="1"/>
        <v>7200</v>
      </c>
      <c r="G53" s="35"/>
      <c r="H53" s="35"/>
      <c r="I53" s="35"/>
      <c r="J53" s="35"/>
      <c r="K53" s="35"/>
    </row>
    <row r="54" spans="1:11" s="9" customFormat="1" ht="14.25">
      <c r="A54" s="26" t="s">
        <v>4</v>
      </c>
      <c r="B54" s="18" t="s">
        <v>69</v>
      </c>
      <c r="C54" s="13" t="s">
        <v>49</v>
      </c>
      <c r="D54" s="17">
        <v>2400</v>
      </c>
      <c r="E54" s="18">
        <v>3</v>
      </c>
      <c r="F54" s="31">
        <f t="shared" si="1"/>
        <v>7200</v>
      </c>
      <c r="G54" s="35"/>
      <c r="H54" s="35"/>
      <c r="I54" s="35"/>
      <c r="J54" s="35"/>
      <c r="K54" s="35"/>
    </row>
    <row r="55" spans="1:11" s="9" customFormat="1" ht="14.25">
      <c r="A55" s="26" t="s">
        <v>4</v>
      </c>
      <c r="B55" s="18" t="s">
        <v>70</v>
      </c>
      <c r="C55" s="13" t="s">
        <v>49</v>
      </c>
      <c r="D55" s="17">
        <v>2400</v>
      </c>
      <c r="E55" s="18">
        <v>3</v>
      </c>
      <c r="F55" s="31">
        <f t="shared" si="1"/>
        <v>7200</v>
      </c>
      <c r="G55" s="35"/>
      <c r="H55" s="35"/>
      <c r="I55" s="35"/>
      <c r="J55" s="35"/>
      <c r="K55" s="35"/>
    </row>
    <row r="56" spans="1:11" s="9" customFormat="1" ht="14.25">
      <c r="A56" s="26" t="s">
        <v>4</v>
      </c>
      <c r="B56" s="18" t="s">
        <v>71</v>
      </c>
      <c r="C56" s="13" t="s">
        <v>49</v>
      </c>
      <c r="D56" s="17">
        <v>1800</v>
      </c>
      <c r="E56" s="18">
        <v>1</v>
      </c>
      <c r="F56" s="31">
        <f t="shared" si="1"/>
        <v>1800</v>
      </c>
      <c r="G56" s="35"/>
      <c r="H56" s="35"/>
      <c r="I56" s="35"/>
      <c r="J56" s="35"/>
      <c r="K56" s="35"/>
    </row>
    <row r="57" spans="1:11" s="9" customFormat="1" ht="14.25">
      <c r="A57" s="26" t="s">
        <v>4</v>
      </c>
      <c r="B57" s="18" t="s">
        <v>72</v>
      </c>
      <c r="C57" s="13" t="s">
        <v>49</v>
      </c>
      <c r="D57" s="17">
        <v>1800</v>
      </c>
      <c r="E57" s="18">
        <v>4</v>
      </c>
      <c r="F57" s="31">
        <f t="shared" si="1"/>
        <v>7200</v>
      </c>
      <c r="G57" s="35"/>
      <c r="H57" s="35"/>
      <c r="I57" s="35"/>
      <c r="J57" s="35"/>
      <c r="K57" s="35"/>
    </row>
    <row r="58" spans="1:11" s="9" customFormat="1" ht="14.25">
      <c r="A58" s="26" t="s">
        <v>4</v>
      </c>
      <c r="B58" s="18" t="s">
        <v>73</v>
      </c>
      <c r="C58" s="13" t="s">
        <v>49</v>
      </c>
      <c r="D58" s="17">
        <v>1800</v>
      </c>
      <c r="E58" s="18">
        <v>4</v>
      </c>
      <c r="F58" s="31">
        <f t="shared" si="1"/>
        <v>7200</v>
      </c>
      <c r="G58" s="35"/>
      <c r="H58" s="35"/>
      <c r="I58" s="35"/>
      <c r="J58" s="35"/>
      <c r="K58" s="35"/>
    </row>
    <row r="59" spans="1:11" s="9" customFormat="1" ht="14.25">
      <c r="A59" s="26" t="s">
        <v>4</v>
      </c>
      <c r="B59" s="18" t="s">
        <v>74</v>
      </c>
      <c r="C59" s="13" t="s">
        <v>49</v>
      </c>
      <c r="D59" s="17">
        <v>1800</v>
      </c>
      <c r="E59" s="18">
        <v>4</v>
      </c>
      <c r="F59" s="31">
        <f t="shared" si="1"/>
        <v>7200</v>
      </c>
      <c r="G59" s="35"/>
      <c r="H59" s="35"/>
      <c r="I59" s="35"/>
      <c r="J59" s="35"/>
      <c r="K59" s="35"/>
    </row>
    <row r="60" spans="1:11" s="9" customFormat="1" ht="14.25">
      <c r="A60" s="26" t="s">
        <v>4</v>
      </c>
      <c r="B60" s="18" t="s">
        <v>75</v>
      </c>
      <c r="C60" s="13" t="s">
        <v>49</v>
      </c>
      <c r="D60" s="17">
        <v>1800</v>
      </c>
      <c r="E60" s="17">
        <v>4</v>
      </c>
      <c r="F60" s="31">
        <f t="shared" si="1"/>
        <v>7200</v>
      </c>
      <c r="G60" s="35"/>
      <c r="H60" s="35"/>
      <c r="I60" s="35"/>
      <c r="J60" s="35"/>
      <c r="K60" s="35"/>
    </row>
    <row r="61" spans="1:11" s="9" customFormat="1" ht="14.25">
      <c r="A61" s="26" t="s">
        <v>4</v>
      </c>
      <c r="B61" s="18" t="s">
        <v>76</v>
      </c>
      <c r="C61" s="13" t="s">
        <v>77</v>
      </c>
      <c r="D61" s="13">
        <v>1000</v>
      </c>
      <c r="E61" s="14">
        <v>6</v>
      </c>
      <c r="F61" s="31">
        <f t="shared" si="1"/>
        <v>6000</v>
      </c>
      <c r="G61" s="35"/>
      <c r="H61" s="35"/>
      <c r="I61" s="35"/>
      <c r="J61" s="35"/>
      <c r="K61" s="35"/>
    </row>
    <row r="62" spans="1:11" s="20" customFormat="1" ht="14.25">
      <c r="A62" s="28"/>
      <c r="E62" s="20" t="s">
        <v>78</v>
      </c>
      <c r="G62" s="21"/>
      <c r="I62" s="22"/>
      <c r="J62" s="29"/>
      <c r="K62" s="23"/>
    </row>
    <row r="63" spans="1:11" s="20" customFormat="1" ht="14.25">
      <c r="A63" s="29"/>
      <c r="J63" s="29"/>
    </row>
  </sheetData>
  <mergeCells count="62">
    <mergeCell ref="J6:K6"/>
    <mergeCell ref="A7:B7"/>
    <mergeCell ref="A1:K1"/>
    <mergeCell ref="A2:K2"/>
    <mergeCell ref="A3:K3"/>
    <mergeCell ref="J4:K4"/>
    <mergeCell ref="J5:K5"/>
    <mergeCell ref="G7:K7"/>
    <mergeCell ref="G8:K8"/>
    <mergeCell ref="G9:K9"/>
    <mergeCell ref="G10:K10"/>
    <mergeCell ref="G11:K11"/>
    <mergeCell ref="G12:K12"/>
    <mergeCell ref="G13:K13"/>
    <mergeCell ref="G14:K14"/>
    <mergeCell ref="G15:K15"/>
    <mergeCell ref="G16:K16"/>
    <mergeCell ref="G17:K1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37:K37"/>
    <mergeCell ref="G38:K38"/>
    <mergeCell ref="G39:K39"/>
    <mergeCell ref="G40:K40"/>
    <mergeCell ref="G41:K41"/>
    <mergeCell ref="G42:K42"/>
    <mergeCell ref="G43:K43"/>
    <mergeCell ref="G44:K44"/>
    <mergeCell ref="G45:K45"/>
    <mergeCell ref="G46:K46"/>
    <mergeCell ref="G47:K47"/>
    <mergeCell ref="G48:K48"/>
    <mergeCell ref="G49:K49"/>
    <mergeCell ref="G50:K50"/>
    <mergeCell ref="G51:K51"/>
    <mergeCell ref="G52:K52"/>
    <mergeCell ref="G58:K58"/>
    <mergeCell ref="G59:K59"/>
    <mergeCell ref="G60:K60"/>
    <mergeCell ref="G61:K61"/>
    <mergeCell ref="G53:K53"/>
    <mergeCell ref="G54:K54"/>
    <mergeCell ref="G55:K55"/>
    <mergeCell ref="G56:K56"/>
    <mergeCell ref="G57:K57"/>
  </mergeCells>
  <conditionalFormatting sqref="B9:B11">
    <cfRule type="duplicateValues" dxfId="9" priority="2"/>
  </conditionalFormatting>
  <conditionalFormatting sqref="B12:B18">
    <cfRule type="duplicateValues" dxfId="8" priority="1"/>
  </conditionalFormatting>
  <pageMargins left="0.15748031496062992" right="0" top="1.0416666666666666E-2" bottom="1.0416666666666666E-2" header="0" footer="0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view="pageLayout" zoomScaleNormal="100" workbookViewId="0">
      <selection activeCell="B12" sqref="B12"/>
    </sheetView>
  </sheetViews>
  <sheetFormatPr defaultRowHeight="15" customHeight="1"/>
  <cols>
    <col min="1" max="1" width="4.5" style="24" bestFit="1" customWidth="1"/>
    <col min="2" max="2" width="10" style="3" bestFit="1" customWidth="1"/>
    <col min="3" max="3" width="16.375" style="3" bestFit="1" customWidth="1"/>
    <col min="4" max="4" width="10.75" style="3" customWidth="1"/>
    <col min="5" max="5" width="8.375" style="3" bestFit="1" customWidth="1"/>
    <col min="6" max="6" width="5.875" style="3" bestFit="1" customWidth="1"/>
    <col min="7" max="7" width="10.25" style="3" bestFit="1" customWidth="1"/>
    <col min="8" max="8" width="6.25" style="3" customWidth="1"/>
    <col min="9" max="9" width="7.875" style="3" bestFit="1" customWidth="1"/>
    <col min="10" max="10" width="3.125" style="24" customWidth="1"/>
    <col min="11" max="11" width="15" style="3" customWidth="1"/>
    <col min="12" max="12" width="7.25" style="3" customWidth="1"/>
  </cols>
  <sheetData>
    <row r="1" spans="1:12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/>
    </row>
    <row r="2" spans="1:12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30"/>
    </row>
    <row r="3" spans="1:12" ht="18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2">
      <c r="A4" s="29" t="s">
        <v>3</v>
      </c>
      <c r="B4" s="20" t="s">
        <v>4</v>
      </c>
      <c r="C4" s="20"/>
      <c r="D4" s="20"/>
      <c r="E4" s="20"/>
      <c r="F4" s="20"/>
      <c r="G4" s="20" t="s">
        <v>5</v>
      </c>
      <c r="H4" s="20"/>
      <c r="I4" s="20"/>
      <c r="J4" s="43" t="s">
        <v>6</v>
      </c>
      <c r="K4" s="43"/>
      <c r="L4" s="20"/>
    </row>
    <row r="5" spans="1:12">
      <c r="A5" s="29"/>
      <c r="B5" s="20"/>
      <c r="C5" s="20"/>
      <c r="D5" s="20"/>
      <c r="E5" s="20"/>
      <c r="F5" s="20"/>
      <c r="G5" s="20" t="s">
        <v>7</v>
      </c>
      <c r="H5" s="20"/>
      <c r="I5" s="20" t="s">
        <v>8</v>
      </c>
      <c r="J5" s="43" t="s">
        <v>6</v>
      </c>
      <c r="K5" s="43"/>
      <c r="L5" s="20"/>
    </row>
    <row r="6" spans="1:12">
      <c r="A6" s="29"/>
      <c r="B6" s="20"/>
      <c r="C6" s="20"/>
      <c r="D6" s="20"/>
      <c r="E6" s="20"/>
      <c r="F6" s="20"/>
      <c r="G6" s="20" t="s">
        <v>9</v>
      </c>
      <c r="H6" s="20"/>
      <c r="I6" s="20" t="s">
        <v>8</v>
      </c>
      <c r="J6" s="43" t="s">
        <v>10</v>
      </c>
      <c r="K6" s="43"/>
      <c r="L6" s="20"/>
    </row>
    <row r="7" spans="1:12" ht="18" customHeight="1">
      <c r="A7" s="44" t="s">
        <v>11</v>
      </c>
      <c r="B7" s="45"/>
      <c r="C7" s="32" t="s">
        <v>12</v>
      </c>
      <c r="D7" s="32" t="s">
        <v>13</v>
      </c>
      <c r="E7" s="32" t="s">
        <v>14</v>
      </c>
      <c r="F7" s="32" t="s">
        <v>15</v>
      </c>
      <c r="G7" s="50" t="s">
        <v>80</v>
      </c>
      <c r="H7" s="50"/>
      <c r="I7" s="54" t="s">
        <v>82</v>
      </c>
      <c r="J7" s="54"/>
      <c r="K7" s="51" t="s">
        <v>81</v>
      </c>
      <c r="L7"/>
    </row>
    <row r="8" spans="1:12">
      <c r="A8" s="25"/>
      <c r="B8" s="4"/>
      <c r="C8" s="4"/>
      <c r="D8" s="34" t="s">
        <v>16</v>
      </c>
      <c r="E8" s="4"/>
      <c r="F8" s="4"/>
      <c r="G8" s="42"/>
      <c r="H8" s="42"/>
      <c r="I8" s="42"/>
      <c r="J8" s="42"/>
      <c r="K8" s="42"/>
      <c r="L8"/>
    </row>
    <row r="9" spans="1:12" ht="14.1" customHeight="1">
      <c r="A9" s="26" t="s">
        <v>4</v>
      </c>
      <c r="B9" s="5" t="s">
        <v>17</v>
      </c>
      <c r="C9" s="6" t="s">
        <v>18</v>
      </c>
      <c r="D9" s="5">
        <v>1152</v>
      </c>
      <c r="E9" s="5">
        <v>5</v>
      </c>
      <c r="F9" s="52">
        <f>E9*D9</f>
        <v>5760</v>
      </c>
      <c r="G9" s="55"/>
      <c r="H9" s="55"/>
      <c r="I9" s="55"/>
      <c r="J9" s="55"/>
      <c r="K9" s="53"/>
      <c r="L9"/>
    </row>
    <row r="10" spans="1:12" ht="14.1" customHeight="1">
      <c r="A10" s="26" t="s">
        <v>4</v>
      </c>
      <c r="B10" s="5" t="s">
        <v>19</v>
      </c>
      <c r="C10" s="6" t="s">
        <v>18</v>
      </c>
      <c r="D10" s="5">
        <v>2880</v>
      </c>
      <c r="E10" s="5">
        <v>5</v>
      </c>
      <c r="F10" s="52">
        <f>E10*D10</f>
        <v>14400</v>
      </c>
      <c r="G10" s="55"/>
      <c r="H10" s="55"/>
      <c r="I10" s="55"/>
      <c r="J10" s="55"/>
      <c r="K10" s="53"/>
      <c r="L10"/>
    </row>
    <row r="11" spans="1:12" ht="14.1" customHeight="1">
      <c r="A11" s="26" t="s">
        <v>4</v>
      </c>
      <c r="B11" s="5" t="s">
        <v>20</v>
      </c>
      <c r="C11" s="6" t="s">
        <v>18</v>
      </c>
      <c r="D11" s="5">
        <v>384</v>
      </c>
      <c r="E11" s="5">
        <v>5</v>
      </c>
      <c r="F11" s="52">
        <f>E11*D11</f>
        <v>1920</v>
      </c>
      <c r="G11" s="55"/>
      <c r="H11" s="55"/>
      <c r="I11" s="55"/>
      <c r="J11" s="55"/>
      <c r="K11" s="53"/>
      <c r="L11"/>
    </row>
    <row r="12" spans="1:12" ht="14.1" customHeight="1">
      <c r="A12" s="26" t="s">
        <v>4</v>
      </c>
      <c r="B12" s="10" t="s">
        <v>21</v>
      </c>
      <c r="C12" s="6" t="s">
        <v>18</v>
      </c>
      <c r="D12" s="11">
        <v>224</v>
      </c>
      <c r="E12" s="11">
        <v>5</v>
      </c>
      <c r="F12" s="52">
        <f>E12*D12</f>
        <v>1120</v>
      </c>
      <c r="G12" s="55"/>
      <c r="H12" s="55"/>
      <c r="I12" s="55"/>
      <c r="J12" s="55"/>
      <c r="K12" s="53"/>
      <c r="L12"/>
    </row>
    <row r="13" spans="1:12" ht="14.1" customHeight="1">
      <c r="A13" s="26" t="s">
        <v>4</v>
      </c>
      <c r="B13" s="10" t="s">
        <v>22</v>
      </c>
      <c r="C13" s="6" t="s">
        <v>18</v>
      </c>
      <c r="D13" s="11">
        <v>200</v>
      </c>
      <c r="E13" s="11">
        <v>10</v>
      </c>
      <c r="F13" s="52">
        <f>E13*D13</f>
        <v>2000</v>
      </c>
      <c r="G13" s="55"/>
      <c r="H13" s="55"/>
      <c r="I13" s="55"/>
      <c r="J13" s="55"/>
      <c r="K13" s="53"/>
      <c r="L13"/>
    </row>
    <row r="14" spans="1:12" ht="14.1" customHeight="1">
      <c r="A14" s="26" t="s">
        <v>4</v>
      </c>
      <c r="B14" s="12" t="s">
        <v>23</v>
      </c>
      <c r="C14" s="6" t="s">
        <v>24</v>
      </c>
      <c r="D14" s="12">
        <v>120</v>
      </c>
      <c r="E14" s="12">
        <v>21</v>
      </c>
      <c r="F14" s="52">
        <f t="shared" ref="F14:F29" si="0">E14*D14</f>
        <v>2520</v>
      </c>
      <c r="G14" s="55"/>
      <c r="H14" s="55"/>
      <c r="I14" s="55"/>
      <c r="J14" s="55"/>
      <c r="K14" s="53"/>
      <c r="L14"/>
    </row>
    <row r="15" spans="1:12" ht="14.1" customHeight="1">
      <c r="A15" s="26" t="s">
        <v>4</v>
      </c>
      <c r="B15" s="12" t="s">
        <v>25</v>
      </c>
      <c r="C15" s="6" t="s">
        <v>24</v>
      </c>
      <c r="D15" s="12">
        <v>144</v>
      </c>
      <c r="E15" s="12">
        <v>15</v>
      </c>
      <c r="F15" s="52">
        <f t="shared" si="0"/>
        <v>2160</v>
      </c>
      <c r="G15" s="55"/>
      <c r="H15" s="55"/>
      <c r="I15" s="55"/>
      <c r="J15" s="55"/>
      <c r="K15" s="53"/>
      <c r="L15"/>
    </row>
    <row r="16" spans="1:12" ht="14.1" customHeight="1">
      <c r="A16" s="26" t="s">
        <v>4</v>
      </c>
      <c r="B16" s="12" t="s">
        <v>26</v>
      </c>
      <c r="C16" s="6" t="s">
        <v>24</v>
      </c>
      <c r="D16" s="12">
        <v>144</v>
      </c>
      <c r="E16" s="12">
        <v>20</v>
      </c>
      <c r="F16" s="52">
        <f t="shared" si="0"/>
        <v>2880</v>
      </c>
      <c r="G16" s="55"/>
      <c r="H16" s="55"/>
      <c r="I16" s="55"/>
      <c r="J16" s="55"/>
      <c r="K16" s="53"/>
      <c r="L16"/>
    </row>
    <row r="17" spans="1:12" ht="14.1" customHeight="1">
      <c r="A17" s="26" t="s">
        <v>4</v>
      </c>
      <c r="B17" s="12" t="s">
        <v>27</v>
      </c>
      <c r="C17" s="6" t="s">
        <v>24</v>
      </c>
      <c r="D17" s="12">
        <v>120</v>
      </c>
      <c r="E17" s="12">
        <v>20</v>
      </c>
      <c r="F17" s="52">
        <f t="shared" si="0"/>
        <v>2400</v>
      </c>
      <c r="G17" s="55"/>
      <c r="H17" s="55"/>
      <c r="I17" s="55"/>
      <c r="J17" s="55"/>
      <c r="K17" s="53"/>
      <c r="L17"/>
    </row>
    <row r="18" spans="1:12" ht="14.1" customHeight="1">
      <c r="A18" s="26" t="s">
        <v>4</v>
      </c>
      <c r="B18" s="12" t="s">
        <v>28</v>
      </c>
      <c r="C18" s="6" t="s">
        <v>24</v>
      </c>
      <c r="D18" s="12">
        <v>144</v>
      </c>
      <c r="E18" s="12">
        <v>20</v>
      </c>
      <c r="F18" s="52">
        <f t="shared" si="0"/>
        <v>2880</v>
      </c>
      <c r="G18" s="55"/>
      <c r="H18" s="55"/>
      <c r="I18" s="55"/>
      <c r="J18" s="55"/>
      <c r="K18" s="53"/>
      <c r="L18"/>
    </row>
    <row r="19" spans="1:12" ht="14.1" customHeight="1">
      <c r="A19" s="27" t="s">
        <v>4</v>
      </c>
      <c r="B19" s="12" t="s">
        <v>29</v>
      </c>
      <c r="C19" s="6" t="s">
        <v>24</v>
      </c>
      <c r="D19" s="12">
        <v>144</v>
      </c>
      <c r="E19" s="12">
        <v>20</v>
      </c>
      <c r="F19" s="52">
        <f t="shared" si="0"/>
        <v>2880</v>
      </c>
      <c r="G19" s="55"/>
      <c r="H19" s="55"/>
      <c r="I19" s="55"/>
      <c r="J19" s="55"/>
      <c r="K19" s="53"/>
      <c r="L19"/>
    </row>
    <row r="20" spans="1:12" ht="14.1" customHeight="1">
      <c r="A20" s="27" t="s">
        <v>4</v>
      </c>
      <c r="B20" s="12" t="s">
        <v>30</v>
      </c>
      <c r="C20" s="6" t="s">
        <v>24</v>
      </c>
      <c r="D20" s="12">
        <v>120</v>
      </c>
      <c r="E20" s="12">
        <v>20</v>
      </c>
      <c r="F20" s="52">
        <f t="shared" si="0"/>
        <v>2400</v>
      </c>
      <c r="G20" s="55"/>
      <c r="H20" s="55"/>
      <c r="I20" s="55"/>
      <c r="J20" s="55"/>
      <c r="K20" s="53"/>
      <c r="L20"/>
    </row>
    <row r="21" spans="1:12" ht="14.1" customHeight="1">
      <c r="A21" s="27" t="s">
        <v>4</v>
      </c>
      <c r="B21" s="12" t="s">
        <v>31</v>
      </c>
      <c r="C21" s="6" t="s">
        <v>24</v>
      </c>
      <c r="D21" s="12">
        <v>160</v>
      </c>
      <c r="E21" s="12">
        <v>20</v>
      </c>
      <c r="F21" s="52">
        <f t="shared" si="0"/>
        <v>3200</v>
      </c>
      <c r="G21" s="55"/>
      <c r="H21" s="55"/>
      <c r="I21" s="55"/>
      <c r="J21" s="55"/>
      <c r="K21" s="53"/>
      <c r="L21"/>
    </row>
    <row r="22" spans="1:12" ht="14.1" customHeight="1">
      <c r="A22" s="27" t="s">
        <v>4</v>
      </c>
      <c r="B22" s="12" t="s">
        <v>32</v>
      </c>
      <c r="C22" s="6" t="s">
        <v>24</v>
      </c>
      <c r="D22" s="12">
        <v>96</v>
      </c>
      <c r="E22" s="12">
        <v>20</v>
      </c>
      <c r="F22" s="52">
        <f t="shared" si="0"/>
        <v>1920</v>
      </c>
      <c r="G22" s="55"/>
      <c r="H22" s="55"/>
      <c r="I22" s="55"/>
      <c r="J22" s="55"/>
      <c r="K22" s="53"/>
      <c r="L22"/>
    </row>
    <row r="23" spans="1:12" ht="14.1" customHeight="1">
      <c r="A23" s="27" t="s">
        <v>4</v>
      </c>
      <c r="B23" s="12" t="s">
        <v>33</v>
      </c>
      <c r="C23" s="6" t="s">
        <v>24</v>
      </c>
      <c r="D23" s="12">
        <v>200</v>
      </c>
      <c r="E23" s="12">
        <v>15</v>
      </c>
      <c r="F23" s="52">
        <f t="shared" si="0"/>
        <v>3000</v>
      </c>
      <c r="G23" s="55"/>
      <c r="H23" s="55"/>
      <c r="I23" s="55"/>
      <c r="J23" s="55"/>
      <c r="K23" s="53"/>
      <c r="L23"/>
    </row>
    <row r="24" spans="1:12" ht="14.1" customHeight="1">
      <c r="A24" s="27" t="s">
        <v>4</v>
      </c>
      <c r="B24" s="12" t="s">
        <v>34</v>
      </c>
      <c r="C24" s="6" t="s">
        <v>24</v>
      </c>
      <c r="D24" s="12">
        <v>144</v>
      </c>
      <c r="E24" s="12">
        <v>20</v>
      </c>
      <c r="F24" s="52">
        <f t="shared" si="0"/>
        <v>2880</v>
      </c>
      <c r="G24" s="55"/>
      <c r="H24" s="55"/>
      <c r="I24" s="55"/>
      <c r="J24" s="55"/>
      <c r="K24" s="53"/>
      <c r="L24"/>
    </row>
    <row r="25" spans="1:12" ht="14.1" customHeight="1">
      <c r="A25" s="26" t="s">
        <v>4</v>
      </c>
      <c r="B25" s="12" t="s">
        <v>35</v>
      </c>
      <c r="C25" s="6" t="s">
        <v>24</v>
      </c>
      <c r="D25" s="12">
        <v>144</v>
      </c>
      <c r="E25" s="12">
        <v>20</v>
      </c>
      <c r="F25" s="52">
        <f t="shared" si="0"/>
        <v>2880</v>
      </c>
      <c r="G25" s="55"/>
      <c r="H25" s="55"/>
      <c r="I25" s="55"/>
      <c r="J25" s="55"/>
      <c r="K25" s="53"/>
      <c r="L25"/>
    </row>
    <row r="26" spans="1:12" ht="14.1" customHeight="1">
      <c r="A26" s="26" t="s">
        <v>4</v>
      </c>
      <c r="B26" s="14" t="s">
        <v>36</v>
      </c>
      <c r="C26" s="6" t="s">
        <v>24</v>
      </c>
      <c r="D26" s="14">
        <v>96</v>
      </c>
      <c r="E26" s="14">
        <v>10</v>
      </c>
      <c r="F26" s="52">
        <f t="shared" si="0"/>
        <v>960</v>
      </c>
      <c r="G26" s="55"/>
      <c r="H26" s="55"/>
      <c r="I26" s="55"/>
      <c r="J26" s="55"/>
      <c r="K26" s="53"/>
      <c r="L26"/>
    </row>
    <row r="27" spans="1:12" ht="14.1" customHeight="1">
      <c r="A27" s="26" t="s">
        <v>4</v>
      </c>
      <c r="B27" s="14" t="s">
        <v>37</v>
      </c>
      <c r="C27" s="6" t="s">
        <v>24</v>
      </c>
      <c r="D27" s="14">
        <v>160</v>
      </c>
      <c r="E27" s="14">
        <v>25</v>
      </c>
      <c r="F27" s="52">
        <f t="shared" si="0"/>
        <v>4000</v>
      </c>
      <c r="G27" s="55"/>
      <c r="H27" s="55"/>
      <c r="I27" s="55"/>
      <c r="J27" s="55"/>
      <c r="K27" s="53"/>
      <c r="L27"/>
    </row>
    <row r="28" spans="1:12" ht="14.1" customHeight="1">
      <c r="A28" s="26" t="s">
        <v>4</v>
      </c>
      <c r="B28" s="14" t="s">
        <v>38</v>
      </c>
      <c r="C28" s="6" t="s">
        <v>24</v>
      </c>
      <c r="D28" s="14">
        <v>144</v>
      </c>
      <c r="E28" s="14">
        <v>10</v>
      </c>
      <c r="F28" s="52">
        <f t="shared" si="0"/>
        <v>1440</v>
      </c>
      <c r="G28" s="55"/>
      <c r="H28" s="55"/>
      <c r="I28" s="55"/>
      <c r="J28" s="55"/>
      <c r="K28" s="53"/>
      <c r="L28"/>
    </row>
    <row r="29" spans="1:12" ht="14.1" customHeight="1">
      <c r="A29" s="26" t="s">
        <v>4</v>
      </c>
      <c r="B29" s="14" t="s">
        <v>39</v>
      </c>
      <c r="C29" s="6" t="s">
        <v>24</v>
      </c>
      <c r="D29" s="14">
        <v>144</v>
      </c>
      <c r="E29" s="14">
        <v>25</v>
      </c>
      <c r="F29" s="52">
        <f t="shared" si="0"/>
        <v>3600</v>
      </c>
      <c r="G29" s="55"/>
      <c r="H29" s="55"/>
      <c r="I29" s="55"/>
      <c r="J29" s="55"/>
      <c r="K29" s="53"/>
      <c r="L29"/>
    </row>
    <row r="30" spans="1:12" ht="14.1" customHeight="1">
      <c r="A30" s="26" t="s">
        <v>4</v>
      </c>
      <c r="B30" s="15" t="s">
        <v>40</v>
      </c>
      <c r="C30" s="16" t="s">
        <v>41</v>
      </c>
      <c r="D30" s="14">
        <v>50</v>
      </c>
      <c r="E30" s="14">
        <v>100</v>
      </c>
      <c r="F30" s="31">
        <f>D30*E30</f>
        <v>5000</v>
      </c>
      <c r="G30" s="55"/>
      <c r="H30" s="55"/>
      <c r="I30" s="55"/>
      <c r="J30" s="55"/>
      <c r="K30" s="53"/>
      <c r="L30"/>
    </row>
    <row r="31" spans="1:12" ht="14.1" customHeight="1">
      <c r="A31" s="26" t="s">
        <v>4</v>
      </c>
      <c r="B31" s="14" t="s">
        <v>42</v>
      </c>
      <c r="C31" s="14" t="s">
        <v>43</v>
      </c>
      <c r="D31" s="14">
        <v>48</v>
      </c>
      <c r="E31" s="14">
        <v>49</v>
      </c>
      <c r="F31" s="31">
        <f>D31*E31</f>
        <v>2352</v>
      </c>
      <c r="G31" s="55"/>
      <c r="H31" s="55"/>
      <c r="I31" s="55"/>
      <c r="J31" s="55"/>
      <c r="K31" s="53"/>
      <c r="L31"/>
    </row>
    <row r="32" spans="1:12" ht="14.1" customHeight="1">
      <c r="A32" s="26" t="s">
        <v>4</v>
      </c>
      <c r="B32" s="18" t="s">
        <v>44</v>
      </c>
      <c r="C32" s="14" t="s">
        <v>45</v>
      </c>
      <c r="D32" s="13">
        <v>720</v>
      </c>
      <c r="E32" s="14">
        <v>19</v>
      </c>
      <c r="F32" s="31">
        <f>D32*E32</f>
        <v>13680</v>
      </c>
      <c r="G32" s="55"/>
      <c r="H32" s="55"/>
      <c r="I32" s="55"/>
      <c r="J32" s="55"/>
      <c r="K32" s="53"/>
      <c r="L32"/>
    </row>
    <row r="33" spans="1:12" ht="14.1" customHeight="1">
      <c r="A33" s="26" t="s">
        <v>4</v>
      </c>
      <c r="B33" s="18" t="s">
        <v>46</v>
      </c>
      <c r="C33" s="14" t="s">
        <v>45</v>
      </c>
      <c r="D33" s="13">
        <v>480</v>
      </c>
      <c r="E33" s="14">
        <v>18</v>
      </c>
      <c r="F33" s="31">
        <f>D33*E33</f>
        <v>8640</v>
      </c>
      <c r="G33" s="55"/>
      <c r="H33" s="55"/>
      <c r="I33" s="55"/>
      <c r="J33" s="55"/>
      <c r="K33" s="53"/>
      <c r="L33"/>
    </row>
    <row r="34" spans="1:12" ht="14.1" customHeight="1">
      <c r="A34" s="26" t="s">
        <v>4</v>
      </c>
      <c r="B34" s="18" t="s">
        <v>47</v>
      </c>
      <c r="C34" s="14" t="s">
        <v>45</v>
      </c>
      <c r="D34" s="13">
        <v>360</v>
      </c>
      <c r="E34" s="14">
        <v>7</v>
      </c>
      <c r="F34" s="31">
        <f>D34*E34</f>
        <v>2520</v>
      </c>
      <c r="G34" s="55"/>
      <c r="H34" s="55"/>
      <c r="I34" s="55"/>
      <c r="J34" s="55"/>
      <c r="K34" s="53"/>
      <c r="L34"/>
    </row>
    <row r="35" spans="1:12" ht="14.1" customHeight="1">
      <c r="A35" s="26" t="s">
        <v>4</v>
      </c>
      <c r="B35" s="19" t="s">
        <v>48</v>
      </c>
      <c r="C35" s="16" t="s">
        <v>49</v>
      </c>
      <c r="D35" s="14">
        <v>600</v>
      </c>
      <c r="E35" s="14">
        <v>8</v>
      </c>
      <c r="F35" s="31">
        <f t="shared" ref="F35:F61" si="1">D35*E35</f>
        <v>4800</v>
      </c>
      <c r="G35" s="55"/>
      <c r="H35" s="55"/>
      <c r="I35" s="55"/>
      <c r="J35" s="55"/>
      <c r="K35" s="53"/>
      <c r="L35"/>
    </row>
    <row r="36" spans="1:12" ht="14.1" customHeight="1">
      <c r="A36" s="26" t="s">
        <v>4</v>
      </c>
      <c r="B36" s="18" t="s">
        <v>50</v>
      </c>
      <c r="C36" s="13" t="s">
        <v>51</v>
      </c>
      <c r="D36" s="13">
        <v>288</v>
      </c>
      <c r="E36" s="14">
        <v>20</v>
      </c>
      <c r="F36" s="31">
        <f t="shared" si="1"/>
        <v>5760</v>
      </c>
      <c r="G36" s="55"/>
      <c r="H36" s="55"/>
      <c r="I36" s="55"/>
      <c r="J36" s="55"/>
      <c r="K36" s="53"/>
      <c r="L36"/>
    </row>
    <row r="37" spans="1:12" ht="14.1" customHeight="1">
      <c r="A37" s="26" t="s">
        <v>4</v>
      </c>
      <c r="B37" s="18" t="s">
        <v>52</v>
      </c>
      <c r="C37" s="13" t="s">
        <v>51</v>
      </c>
      <c r="D37" s="13">
        <v>288</v>
      </c>
      <c r="E37" s="14">
        <v>5</v>
      </c>
      <c r="F37" s="31">
        <f t="shared" si="1"/>
        <v>1440</v>
      </c>
      <c r="G37" s="55"/>
      <c r="H37" s="55"/>
      <c r="I37" s="55"/>
      <c r="J37" s="55"/>
      <c r="K37" s="53"/>
      <c r="L37"/>
    </row>
    <row r="38" spans="1:12" ht="14.1" customHeight="1">
      <c r="A38" s="26" t="s">
        <v>4</v>
      </c>
      <c r="B38" s="18" t="s">
        <v>53</v>
      </c>
      <c r="C38" s="13" t="s">
        <v>51</v>
      </c>
      <c r="D38" s="13">
        <v>288</v>
      </c>
      <c r="E38" s="14">
        <v>5</v>
      </c>
      <c r="F38" s="31">
        <f t="shared" si="1"/>
        <v>1440</v>
      </c>
      <c r="G38" s="55"/>
      <c r="H38" s="55"/>
      <c r="I38" s="55"/>
      <c r="J38" s="55"/>
      <c r="K38" s="53"/>
      <c r="L38"/>
    </row>
    <row r="39" spans="1:12" ht="14.1" customHeight="1">
      <c r="A39" s="26" t="s">
        <v>4</v>
      </c>
      <c r="B39" s="18" t="s">
        <v>54</v>
      </c>
      <c r="C39" s="13" t="s">
        <v>49</v>
      </c>
      <c r="D39" s="13">
        <v>480</v>
      </c>
      <c r="E39" s="14">
        <v>3</v>
      </c>
      <c r="F39" s="31">
        <f t="shared" si="1"/>
        <v>1440</v>
      </c>
      <c r="G39" s="55"/>
      <c r="H39" s="55"/>
      <c r="I39" s="55"/>
      <c r="J39" s="55"/>
      <c r="K39" s="53"/>
      <c r="L39"/>
    </row>
    <row r="40" spans="1:12" ht="14.1" customHeight="1">
      <c r="A40" s="26" t="s">
        <v>4</v>
      </c>
      <c r="B40" s="18" t="s">
        <v>55</v>
      </c>
      <c r="C40" s="13" t="s">
        <v>49</v>
      </c>
      <c r="D40" s="13">
        <v>600</v>
      </c>
      <c r="E40" s="14">
        <v>8</v>
      </c>
      <c r="F40" s="31">
        <f t="shared" si="1"/>
        <v>4800</v>
      </c>
      <c r="G40" s="55"/>
      <c r="H40" s="55"/>
      <c r="I40" s="55"/>
      <c r="J40" s="55"/>
      <c r="K40" s="53"/>
      <c r="L40"/>
    </row>
    <row r="41" spans="1:12" ht="14.1" customHeight="1">
      <c r="A41" s="26" t="s">
        <v>4</v>
      </c>
      <c r="B41" s="18" t="s">
        <v>56</v>
      </c>
      <c r="C41" s="13" t="s">
        <v>49</v>
      </c>
      <c r="D41" s="13">
        <v>288</v>
      </c>
      <c r="E41" s="14">
        <v>25</v>
      </c>
      <c r="F41" s="31">
        <f t="shared" si="1"/>
        <v>7200</v>
      </c>
      <c r="G41" s="55"/>
      <c r="H41" s="55"/>
      <c r="I41" s="55"/>
      <c r="J41" s="55"/>
      <c r="K41" s="53"/>
      <c r="L41"/>
    </row>
    <row r="42" spans="1:12" ht="14.1" customHeight="1">
      <c r="A42" s="26" t="s">
        <v>4</v>
      </c>
      <c r="B42" s="18" t="s">
        <v>57</v>
      </c>
      <c r="C42" s="13" t="s">
        <v>49</v>
      </c>
      <c r="D42" s="13">
        <v>600</v>
      </c>
      <c r="E42" s="14">
        <v>5</v>
      </c>
      <c r="F42" s="31">
        <f t="shared" si="1"/>
        <v>3000</v>
      </c>
      <c r="G42" s="55"/>
      <c r="H42" s="55"/>
      <c r="I42" s="55"/>
      <c r="J42" s="55"/>
      <c r="K42" s="53"/>
      <c r="L42"/>
    </row>
    <row r="43" spans="1:12" ht="14.1" customHeight="1">
      <c r="A43" s="26" t="s">
        <v>4</v>
      </c>
      <c r="B43" s="18" t="s">
        <v>58</v>
      </c>
      <c r="C43" s="13" t="s">
        <v>49</v>
      </c>
      <c r="D43" s="13">
        <v>600</v>
      </c>
      <c r="E43" s="14">
        <v>5</v>
      </c>
      <c r="F43" s="31">
        <f t="shared" si="1"/>
        <v>3000</v>
      </c>
      <c r="G43" s="55"/>
      <c r="H43" s="55"/>
      <c r="I43" s="55"/>
      <c r="J43" s="55"/>
      <c r="K43" s="53"/>
      <c r="L43"/>
    </row>
    <row r="44" spans="1:12" ht="14.1" customHeight="1">
      <c r="A44" s="26" t="s">
        <v>4</v>
      </c>
      <c r="B44" s="18" t="s">
        <v>59</v>
      </c>
      <c r="C44" s="13" t="s">
        <v>49</v>
      </c>
      <c r="D44" s="13">
        <v>600</v>
      </c>
      <c r="E44" s="14">
        <v>5</v>
      </c>
      <c r="F44" s="31">
        <f t="shared" si="1"/>
        <v>3000</v>
      </c>
      <c r="G44" s="55"/>
      <c r="H44" s="55"/>
      <c r="I44" s="55"/>
      <c r="J44" s="55"/>
      <c r="K44" s="53"/>
      <c r="L44"/>
    </row>
    <row r="45" spans="1:12" ht="14.1" customHeight="1">
      <c r="A45" s="26" t="s">
        <v>4</v>
      </c>
      <c r="B45" s="18" t="s">
        <v>60</v>
      </c>
      <c r="C45" s="13" t="s">
        <v>49</v>
      </c>
      <c r="D45" s="13">
        <v>600</v>
      </c>
      <c r="E45" s="14">
        <v>10</v>
      </c>
      <c r="F45" s="31">
        <f t="shared" si="1"/>
        <v>6000</v>
      </c>
      <c r="G45" s="55"/>
      <c r="H45" s="55"/>
      <c r="I45" s="55"/>
      <c r="J45" s="55"/>
      <c r="K45" s="53"/>
      <c r="L45"/>
    </row>
    <row r="46" spans="1:12" ht="14.1" customHeight="1">
      <c r="A46" s="26" t="s">
        <v>4</v>
      </c>
      <c r="B46" s="18" t="s">
        <v>61</v>
      </c>
      <c r="C46" s="13" t="s">
        <v>49</v>
      </c>
      <c r="D46" s="13">
        <v>600</v>
      </c>
      <c r="E46" s="14">
        <v>10</v>
      </c>
      <c r="F46" s="31">
        <f t="shared" si="1"/>
        <v>6000</v>
      </c>
      <c r="G46" s="55"/>
      <c r="H46" s="55"/>
      <c r="I46" s="55"/>
      <c r="J46" s="55"/>
      <c r="K46" s="53"/>
      <c r="L46"/>
    </row>
    <row r="47" spans="1:12" ht="14.1" customHeight="1">
      <c r="A47" s="26" t="s">
        <v>4</v>
      </c>
      <c r="B47" s="17" t="s">
        <v>62</v>
      </c>
      <c r="C47" s="13" t="s">
        <v>49</v>
      </c>
      <c r="D47" s="17">
        <v>2400</v>
      </c>
      <c r="E47" s="17">
        <v>3</v>
      </c>
      <c r="F47" s="31">
        <f t="shared" si="1"/>
        <v>7200</v>
      </c>
      <c r="G47" s="55"/>
      <c r="H47" s="55"/>
      <c r="I47" s="55"/>
      <c r="J47" s="55"/>
      <c r="K47" s="53"/>
      <c r="L47"/>
    </row>
    <row r="48" spans="1:12" ht="14.1" customHeight="1">
      <c r="A48" s="26" t="s">
        <v>4</v>
      </c>
      <c r="B48" s="17" t="s">
        <v>63</v>
      </c>
      <c r="C48" s="13" t="s">
        <v>49</v>
      </c>
      <c r="D48" s="17">
        <v>2400</v>
      </c>
      <c r="E48" s="18">
        <v>3</v>
      </c>
      <c r="F48" s="31">
        <f t="shared" si="1"/>
        <v>7200</v>
      </c>
      <c r="G48" s="55"/>
      <c r="H48" s="55"/>
      <c r="I48" s="55"/>
      <c r="J48" s="55"/>
      <c r="K48" s="53"/>
      <c r="L48"/>
    </row>
    <row r="49" spans="1:12" ht="14.1" customHeight="1">
      <c r="A49" s="26" t="s">
        <v>4</v>
      </c>
      <c r="B49" s="17" t="s">
        <v>64</v>
      </c>
      <c r="C49" s="13" t="s">
        <v>49</v>
      </c>
      <c r="D49" s="17">
        <v>1800</v>
      </c>
      <c r="E49" s="18">
        <v>4</v>
      </c>
      <c r="F49" s="31">
        <f t="shared" si="1"/>
        <v>7200</v>
      </c>
      <c r="G49" s="55"/>
      <c r="H49" s="55"/>
      <c r="I49" s="55"/>
      <c r="J49" s="55"/>
      <c r="K49" s="53"/>
      <c r="L49"/>
    </row>
    <row r="50" spans="1:12" ht="14.1" customHeight="1">
      <c r="A50" s="26" t="s">
        <v>4</v>
      </c>
      <c r="B50" s="17" t="s">
        <v>65</v>
      </c>
      <c r="C50" s="13" t="s">
        <v>49</v>
      </c>
      <c r="D50" s="17">
        <v>1800</v>
      </c>
      <c r="E50" s="18">
        <v>4</v>
      </c>
      <c r="F50" s="31">
        <f t="shared" si="1"/>
        <v>7200</v>
      </c>
      <c r="G50" s="55"/>
      <c r="H50" s="55"/>
      <c r="I50" s="55"/>
      <c r="J50" s="55"/>
      <c r="K50" s="53"/>
      <c r="L50"/>
    </row>
    <row r="51" spans="1:12" ht="14.1" customHeight="1">
      <c r="A51" s="26" t="s">
        <v>4</v>
      </c>
      <c r="B51" s="17" t="s">
        <v>66</v>
      </c>
      <c r="C51" s="13" t="s">
        <v>49</v>
      </c>
      <c r="D51" s="17">
        <v>1800</v>
      </c>
      <c r="E51" s="18">
        <v>2</v>
      </c>
      <c r="F51" s="31">
        <f t="shared" si="1"/>
        <v>3600</v>
      </c>
      <c r="G51" s="55"/>
      <c r="H51" s="55"/>
      <c r="I51" s="55"/>
      <c r="J51" s="55"/>
      <c r="K51" s="53"/>
      <c r="L51"/>
    </row>
    <row r="52" spans="1:12" ht="14.1" customHeight="1">
      <c r="A52" s="26" t="s">
        <v>4</v>
      </c>
      <c r="B52" s="18" t="s">
        <v>67</v>
      </c>
      <c r="C52" s="13" t="s">
        <v>49</v>
      </c>
      <c r="D52" s="17">
        <v>2400</v>
      </c>
      <c r="E52" s="18">
        <v>1</v>
      </c>
      <c r="F52" s="31">
        <f t="shared" si="1"/>
        <v>2400</v>
      </c>
      <c r="G52" s="55"/>
      <c r="H52" s="55"/>
      <c r="I52" s="55"/>
      <c r="J52" s="55"/>
      <c r="K52" s="53"/>
      <c r="L52"/>
    </row>
    <row r="53" spans="1:12" ht="14.1" customHeight="1">
      <c r="A53" s="26" t="s">
        <v>4</v>
      </c>
      <c r="B53" s="18" t="s">
        <v>68</v>
      </c>
      <c r="C53" s="13" t="s">
        <v>49</v>
      </c>
      <c r="D53" s="17">
        <v>2400</v>
      </c>
      <c r="E53" s="18">
        <v>3</v>
      </c>
      <c r="F53" s="31">
        <f t="shared" si="1"/>
        <v>7200</v>
      </c>
      <c r="G53" s="55"/>
      <c r="H53" s="55"/>
      <c r="I53" s="55"/>
      <c r="J53" s="55"/>
      <c r="K53" s="53"/>
      <c r="L53"/>
    </row>
    <row r="54" spans="1:12" ht="14.1" customHeight="1">
      <c r="A54" s="26" t="s">
        <v>4</v>
      </c>
      <c r="B54" s="18" t="s">
        <v>69</v>
      </c>
      <c r="C54" s="13" t="s">
        <v>49</v>
      </c>
      <c r="D54" s="17">
        <v>2400</v>
      </c>
      <c r="E54" s="18">
        <v>3</v>
      </c>
      <c r="F54" s="31">
        <f t="shared" si="1"/>
        <v>7200</v>
      </c>
      <c r="G54" s="55"/>
      <c r="H54" s="55"/>
      <c r="I54" s="55"/>
      <c r="J54" s="55"/>
      <c r="K54" s="53"/>
      <c r="L54"/>
    </row>
    <row r="55" spans="1:12" ht="14.1" customHeight="1">
      <c r="A55" s="26" t="s">
        <v>4</v>
      </c>
      <c r="B55" s="18" t="s">
        <v>70</v>
      </c>
      <c r="C55" s="13" t="s">
        <v>49</v>
      </c>
      <c r="D55" s="17">
        <v>2400</v>
      </c>
      <c r="E55" s="18">
        <v>3</v>
      </c>
      <c r="F55" s="31">
        <f t="shared" si="1"/>
        <v>7200</v>
      </c>
      <c r="G55" s="55"/>
      <c r="H55" s="55"/>
      <c r="I55" s="55"/>
      <c r="J55" s="55"/>
      <c r="K55" s="53"/>
      <c r="L55"/>
    </row>
    <row r="56" spans="1:12" ht="14.1" customHeight="1">
      <c r="A56" s="26" t="s">
        <v>4</v>
      </c>
      <c r="B56" s="18" t="s">
        <v>71</v>
      </c>
      <c r="C56" s="13" t="s">
        <v>49</v>
      </c>
      <c r="D56" s="17">
        <v>1800</v>
      </c>
      <c r="E56" s="18">
        <v>1</v>
      </c>
      <c r="F56" s="31">
        <f t="shared" si="1"/>
        <v>1800</v>
      </c>
      <c r="G56" s="55"/>
      <c r="H56" s="55"/>
      <c r="I56" s="55"/>
      <c r="J56" s="55"/>
      <c r="K56" s="53"/>
      <c r="L56"/>
    </row>
    <row r="57" spans="1:12" ht="14.1" customHeight="1">
      <c r="A57" s="26" t="s">
        <v>4</v>
      </c>
      <c r="B57" s="18" t="s">
        <v>72</v>
      </c>
      <c r="C57" s="13" t="s">
        <v>49</v>
      </c>
      <c r="D57" s="17">
        <v>1800</v>
      </c>
      <c r="E57" s="18">
        <v>4</v>
      </c>
      <c r="F57" s="31">
        <f t="shared" si="1"/>
        <v>7200</v>
      </c>
      <c r="G57" s="55"/>
      <c r="H57" s="55"/>
      <c r="I57" s="55"/>
      <c r="J57" s="55"/>
      <c r="K57" s="53"/>
      <c r="L57"/>
    </row>
    <row r="58" spans="1:12" ht="14.1" customHeight="1">
      <c r="A58" s="26" t="s">
        <v>4</v>
      </c>
      <c r="B58" s="18" t="s">
        <v>73</v>
      </c>
      <c r="C58" s="13" t="s">
        <v>49</v>
      </c>
      <c r="D58" s="17">
        <v>1800</v>
      </c>
      <c r="E58" s="18">
        <v>4</v>
      </c>
      <c r="F58" s="31">
        <f t="shared" si="1"/>
        <v>7200</v>
      </c>
      <c r="G58" s="55"/>
      <c r="H58" s="55"/>
      <c r="I58" s="55"/>
      <c r="J58" s="55"/>
      <c r="K58" s="53"/>
      <c r="L58"/>
    </row>
    <row r="59" spans="1:12" ht="14.1" customHeight="1">
      <c r="A59" s="26" t="s">
        <v>4</v>
      </c>
      <c r="B59" s="18" t="s">
        <v>74</v>
      </c>
      <c r="C59" s="13" t="s">
        <v>49</v>
      </c>
      <c r="D59" s="17">
        <v>1800</v>
      </c>
      <c r="E59" s="18">
        <v>4</v>
      </c>
      <c r="F59" s="31">
        <f t="shared" si="1"/>
        <v>7200</v>
      </c>
      <c r="G59" s="55"/>
      <c r="H59" s="55"/>
      <c r="I59" s="55"/>
      <c r="J59" s="55"/>
      <c r="K59" s="53"/>
      <c r="L59"/>
    </row>
    <row r="60" spans="1:12" ht="14.1" customHeight="1">
      <c r="A60" s="26" t="s">
        <v>4</v>
      </c>
      <c r="B60" s="18" t="s">
        <v>75</v>
      </c>
      <c r="C60" s="13" t="s">
        <v>49</v>
      </c>
      <c r="D60" s="17">
        <v>1800</v>
      </c>
      <c r="E60" s="17">
        <v>4</v>
      </c>
      <c r="F60" s="31">
        <f t="shared" si="1"/>
        <v>7200</v>
      </c>
      <c r="G60" s="55"/>
      <c r="H60" s="55"/>
      <c r="I60" s="55"/>
      <c r="J60" s="55"/>
      <c r="K60" s="53"/>
      <c r="L60"/>
    </row>
    <row r="61" spans="1:12" ht="14.1" customHeight="1">
      <c r="A61" s="26" t="s">
        <v>4</v>
      </c>
      <c r="B61" s="18" t="s">
        <v>76</v>
      </c>
      <c r="C61" s="13" t="s">
        <v>77</v>
      </c>
      <c r="D61" s="13">
        <v>1000</v>
      </c>
      <c r="E61" s="14">
        <v>6</v>
      </c>
      <c r="F61" s="31">
        <f t="shared" si="1"/>
        <v>6000</v>
      </c>
      <c r="G61" s="55"/>
      <c r="H61" s="55"/>
      <c r="I61" s="55"/>
      <c r="J61" s="55"/>
      <c r="K61" s="53"/>
      <c r="L61"/>
    </row>
    <row r="62" spans="1:12" ht="14.1" customHeight="1">
      <c r="A62" s="28"/>
      <c r="B62" s="20"/>
      <c r="C62" s="20"/>
      <c r="D62" s="20"/>
      <c r="E62" s="20" t="s">
        <v>78</v>
      </c>
      <c r="F62" s="20"/>
      <c r="G62" s="21"/>
      <c r="H62" s="20"/>
      <c r="I62" s="22"/>
      <c r="J62" s="29"/>
      <c r="K62" s="23"/>
      <c r="L62" s="20"/>
    </row>
    <row r="63" spans="1:12" ht="15" customHeight="1">
      <c r="A63" s="29"/>
      <c r="B63" s="20"/>
      <c r="C63" s="20"/>
      <c r="D63" s="20"/>
      <c r="E63" s="20"/>
      <c r="F63" s="20"/>
      <c r="G63" s="20"/>
      <c r="H63" s="20"/>
      <c r="I63" s="20"/>
      <c r="J63" s="29"/>
      <c r="K63" s="20"/>
      <c r="L63" s="20"/>
    </row>
  </sheetData>
  <mergeCells count="116">
    <mergeCell ref="I60:J60"/>
    <mergeCell ref="I61:J61"/>
    <mergeCell ref="G8:K8"/>
    <mergeCell ref="I54:J54"/>
    <mergeCell ref="I55:J55"/>
    <mergeCell ref="I56:J56"/>
    <mergeCell ref="I57:J57"/>
    <mergeCell ref="I58:J58"/>
    <mergeCell ref="I59:J59"/>
    <mergeCell ref="I47:J47"/>
    <mergeCell ref="I48:J48"/>
    <mergeCell ref="I49:J49"/>
    <mergeCell ref="I50:J50"/>
    <mergeCell ref="I51:J51"/>
    <mergeCell ref="I52:J52"/>
    <mergeCell ref="I41:J41"/>
    <mergeCell ref="I42:J42"/>
    <mergeCell ref="I43:J43"/>
    <mergeCell ref="I44:J44"/>
    <mergeCell ref="I45:J45"/>
    <mergeCell ref="I46:J46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19:J19"/>
    <mergeCell ref="I20:J20"/>
    <mergeCell ref="I21:J21"/>
    <mergeCell ref="I22:J22"/>
    <mergeCell ref="I23:J23"/>
    <mergeCell ref="I24:J24"/>
    <mergeCell ref="I13:J13"/>
    <mergeCell ref="I14:J14"/>
    <mergeCell ref="I15:J15"/>
    <mergeCell ref="I16:J16"/>
    <mergeCell ref="I17:J17"/>
    <mergeCell ref="I18:J18"/>
    <mergeCell ref="G58:H58"/>
    <mergeCell ref="G59:H59"/>
    <mergeCell ref="G60:H60"/>
    <mergeCell ref="G61:H61"/>
    <mergeCell ref="I7:J7"/>
    <mergeCell ref="I9:J9"/>
    <mergeCell ref="I10:J10"/>
    <mergeCell ref="I11:J11"/>
    <mergeCell ref="I12:J12"/>
    <mergeCell ref="G46:H46"/>
    <mergeCell ref="G47:H47"/>
    <mergeCell ref="G48:H48"/>
    <mergeCell ref="G49:H49"/>
    <mergeCell ref="G50:H50"/>
    <mergeCell ref="G51:H51"/>
    <mergeCell ref="G34:H34"/>
    <mergeCell ref="G35:H35"/>
    <mergeCell ref="G36:H36"/>
    <mergeCell ref="G37:H37"/>
    <mergeCell ref="G38:H38"/>
    <mergeCell ref="G39:H39"/>
    <mergeCell ref="G22:H22"/>
    <mergeCell ref="G23:H23"/>
    <mergeCell ref="G24:H24"/>
    <mergeCell ref="G25:H25"/>
    <mergeCell ref="G26:H26"/>
    <mergeCell ref="G27:H27"/>
    <mergeCell ref="G7:H7"/>
    <mergeCell ref="G9:H9"/>
    <mergeCell ref="G10:H10"/>
    <mergeCell ref="G11:H11"/>
    <mergeCell ref="G12:H12"/>
    <mergeCell ref="G13:H13"/>
    <mergeCell ref="G54:H54"/>
    <mergeCell ref="G55:H55"/>
    <mergeCell ref="G56:H56"/>
    <mergeCell ref="G57:H57"/>
    <mergeCell ref="G52:H52"/>
    <mergeCell ref="G53:H53"/>
    <mergeCell ref="I53:J53"/>
    <mergeCell ref="G42:H42"/>
    <mergeCell ref="G43:H43"/>
    <mergeCell ref="G44:H44"/>
    <mergeCell ref="G45:H45"/>
    <mergeCell ref="G40:H40"/>
    <mergeCell ref="G41:H41"/>
    <mergeCell ref="I39:J39"/>
    <mergeCell ref="I40:J40"/>
    <mergeCell ref="G30:H30"/>
    <mergeCell ref="G31:H31"/>
    <mergeCell ref="G32:H32"/>
    <mergeCell ref="G33:H33"/>
    <mergeCell ref="G28:H28"/>
    <mergeCell ref="G29:H29"/>
    <mergeCell ref="I25:J25"/>
    <mergeCell ref="I26:J26"/>
    <mergeCell ref="G18:H18"/>
    <mergeCell ref="G19:H19"/>
    <mergeCell ref="G20:H20"/>
    <mergeCell ref="G21:H21"/>
    <mergeCell ref="G14:H14"/>
    <mergeCell ref="G15:H15"/>
    <mergeCell ref="G16:H16"/>
    <mergeCell ref="G17:H17"/>
    <mergeCell ref="A7:B7"/>
    <mergeCell ref="A1:K1"/>
    <mergeCell ref="A2:K2"/>
    <mergeCell ref="A3:K3"/>
    <mergeCell ref="J4:K4"/>
    <mergeCell ref="J5:K5"/>
    <mergeCell ref="J6:K6"/>
  </mergeCells>
  <conditionalFormatting sqref="B12:B18">
    <cfRule type="duplicateValues" dxfId="6" priority="1"/>
  </conditionalFormatting>
  <conditionalFormatting sqref="B9:B11">
    <cfRule type="duplicateValues" dxfId="5" priority="2"/>
  </conditionalFormatting>
  <pageMargins left="1.0416666666666666E-2" right="1.0416666666666666E-2" top="1.0416666666666666E-2" bottom="1.0416666666666666E-2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公司发票</vt:lpstr>
      <vt:lpstr>Sheet1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2023-05-26T03:54:33Z</cp:lastPrinted>
  <dcterms:created xsi:type="dcterms:W3CDTF">2000-12-14T03:11:00Z</dcterms:created>
  <dcterms:modified xsi:type="dcterms:W3CDTF">2023-05-26T03:54:50Z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