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6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2" i="8" l="1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</calcChain>
</file>

<file path=xl/sharedStrings.xml><?xml version="1.0" encoding="utf-8"?>
<sst xmlns="http://schemas.openxmlformats.org/spreadsheetml/2006/main" count="294" uniqueCount="69">
  <si>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</si>
  <si>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</si>
  <si>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</si>
  <si>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</si>
  <si>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</si>
  <si>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</si>
  <si>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D8</t>
  </si>
  <si>
    <t>S/C No.:</t>
  </si>
  <si>
    <t xml:space="preserve"> </t>
  </si>
  <si>
    <t>Date:</t>
  </si>
  <si>
    <t>Jul.15,2023</t>
  </si>
  <si>
    <t>Shipping Marks</t>
  </si>
  <si>
    <t>Descriptions of Goods</t>
  </si>
  <si>
    <t>Ctns</t>
  </si>
  <si>
    <t xml:space="preserve"> QTY</t>
  </si>
  <si>
    <t>piece/box</t>
  </si>
  <si>
    <t>QY-2023</t>
  </si>
  <si>
    <t>Pencil box</t>
  </si>
  <si>
    <t>QC-771</t>
  </si>
  <si>
    <t>DZ-0061-3</t>
  </si>
  <si>
    <t>KD-50J</t>
  </si>
  <si>
    <t>168-18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</si>
  <si>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</si>
  <si>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</si>
  <si>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</si>
  <si>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</si>
  <si>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</si>
  <si>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</si>
  <si>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</si>
  <si>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</si>
  <si>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</si>
  <si>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8894-12</t>
  </si>
  <si>
    <t>8891-12</t>
  </si>
  <si>
    <t>9999-12</t>
  </si>
  <si>
    <t>8880-12</t>
  </si>
  <si>
    <t>MS-405</t>
  </si>
  <si>
    <t>Compass</t>
  </si>
  <si>
    <t>FG-101</t>
  </si>
  <si>
    <t>Pocket</t>
  </si>
  <si>
    <t>FG-401</t>
  </si>
  <si>
    <t>DT-221</t>
  </si>
  <si>
    <t>Gel Pen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</si>
  <si>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</si>
  <si>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</si>
  <si>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</si>
  <si>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</si>
  <si>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</si>
  <si>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</si>
  <si>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</si>
  <si>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</si>
  <si>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</si>
  <si>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</si>
  <si>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GR-090</t>
  </si>
  <si>
    <t>Sharpener</t>
  </si>
  <si>
    <t>JR-8988</t>
  </si>
  <si>
    <t>NO.8807</t>
  </si>
  <si>
    <t>XH8082</t>
  </si>
  <si>
    <t>TR-3006</t>
  </si>
  <si>
    <t>ZH-243</t>
  </si>
  <si>
    <t>Ruler</t>
  </si>
  <si>
    <t>ZH-248</t>
  </si>
  <si>
    <t>ZH-231</t>
  </si>
  <si>
    <t>ZH-251</t>
  </si>
  <si>
    <t>677  ctns</t>
  </si>
  <si>
    <t>Quantities /ctn</t>
  </si>
  <si>
    <t>Harga Grosir</t>
  </si>
  <si>
    <t>disc (%) grosir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</si>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</sst>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_ * #,##0.00_ ;_ * \-#,##0.00_ ;_ * &quot;-&quot;??_ ;_ @_ "/>
    <numFmt numFmtId="166" formatCode="0.00_ "/>
    <numFmt numFmtId="167" formatCode="0.0_ "/>
  </numFmts>
  <fonts count="28"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9" fillId="0" borderId="10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6" fillId="14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8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3" borderId="1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1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8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2" fillId="0" borderId="7" applyNumberFormat="0" applyFill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6" fillId="14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12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1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" fillId="0" borderId="7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17" fillId="2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21" fillId="0" borderId="0"/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4" borderId="9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4" borderId="9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4" borderId="9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4" borderId="9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4" borderId="9" applyNumberFormat="0" applyAlignment="0" applyProtection="0">
      <alignment vertical="center"/>
    </xf>
    <xf numFmtId="0" fontId="21" fillId="0" borderId="0"/>
    <xf numFmtId="0" fontId="6" fillId="14" borderId="9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7" borderId="1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23" borderId="15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3" borderId="1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9" fillId="0" borderId="10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21" fillId="0" borderId="0"/>
    <xf numFmtId="0" fontId="19" fillId="14" borderId="1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5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2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Border="1"/>
    <xf numFmtId="0" fontId="27" fillId="0" borderId="1" xfId="0" applyFont="1" applyBorder="1" applyAlignment="1">
      <alignment vertical="center"/>
    </xf>
    <xf numFmtId="0" fontId="27" fillId="0" borderId="1" xfId="615" applyFont="1" applyFill="1" applyBorder="1" applyAlignment="1">
      <alignment horizontal="center"/>
    </xf>
    <xf numFmtId="0" fontId="27" fillId="0" borderId="4" xfId="0" applyFont="1" applyFill="1" applyBorder="1" applyAlignment="1" applyProtection="1">
      <alignment horizontal="center" vertical="center"/>
    </xf>
    <xf numFmtId="167" fontId="27" fillId="0" borderId="1" xfId="0" applyNumberFormat="1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1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3" xfId="0" applyFont="1" applyFill="1" applyBorder="1" applyAlignment="1" applyProtection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" xfId="0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/>
    <xf numFmtId="165" fontId="27" fillId="0" borderId="0" xfId="8914" applyFont="1" applyAlignment="1"/>
    <xf numFmtId="167" fontId="27" fillId="0" borderId="0" xfId="0" applyNumberFormat="1" applyFont="1"/>
    <xf numFmtId="166" fontId="27" fillId="0" borderId="0" xfId="0" applyNumberFormat="1" applyFont="1"/>
    <xf numFmtId="0" fontId="27" fillId="0" borderId="1" xfId="0" applyFont="1" applyFill="1" applyBorder="1" applyAlignment="1">
      <alignment horizontal="center" vertical="center" wrapText="1"/>
    </xf>
    <xf numFmtId="17" fontId="27" fillId="0" borderId="1" xfId="0" quotePrefix="1" applyNumberFormat="1" applyFont="1" applyFill="1" applyBorder="1" applyAlignment="1">
      <alignment horizontal="center" vertical="center"/>
    </xf>
    <xf numFmtId="0" fontId="27" fillId="0" borderId="1" xfId="0" quotePrefix="1" applyFont="1" applyFill="1" applyBorder="1" applyAlignment="1">
      <alignment horizontal="center" vertical="center"/>
    </xf>
    <xf numFmtId="0" fontId="27" fillId="0" borderId="5" xfId="0" applyFont="1" applyFill="1" applyBorder="1" applyAlignment="1" applyProtection="1">
      <alignment horizontal="center" vertical="center"/>
    </xf>
    <xf numFmtId="0" fontId="27" fillId="0" borderId="6" xfId="0" applyFont="1" applyFill="1" applyBorder="1" applyAlignment="1" applyProtection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7" fontId="27" fillId="0" borderId="18" xfId="0" applyNumberFormat="1" applyFont="1" applyBorder="1" applyAlignment="1">
      <alignment horizontal="right" vertical="center"/>
    </xf>
    <xf numFmtId="167" fontId="27" fillId="0" borderId="17" xfId="0" applyNumberFormat="1" applyFont="1" applyFill="1" applyBorder="1" applyAlignment="1">
      <alignment horizontal="center" vertical="center"/>
    </xf>
    <xf numFmtId="167" fontId="24" fillId="0" borderId="17" xfId="0" applyNumberFormat="1" applyFont="1" applyFill="1" applyBorder="1" applyAlignment="1">
      <alignment horizontal="center" vertical="center"/>
    </xf>
    <xf numFmtId="167" fontId="27" fillId="0" borderId="17" xfId="0" applyNumberFormat="1" applyFont="1" applyBorder="1" applyAlignment="1">
      <alignment horizontal="center" vertical="center"/>
    </xf>
    <xf numFmtId="167" fontId="27" fillId="0" borderId="19" xfId="0" applyNumberFormat="1" applyFont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right" vertical="center"/>
    </xf>
    <xf numFmtId="166" fontId="27" fillId="0" borderId="17" xfId="0" applyNumberFormat="1" applyFont="1" applyBorder="1" applyAlignment="1">
      <alignment horizontal="right" vertical="center"/>
    </xf>
    <xf numFmtId="164" fontId="24" fillId="0" borderId="16" xfId="0" applyNumberFormat="1" applyFont="1" applyFill="1" applyBorder="1" applyAlignment="1">
      <alignment horizontal="right" vertical="center"/>
    </xf>
    <xf numFmtId="164" fontId="27" fillId="0" borderId="20" xfId="0" applyNumberFormat="1" applyFont="1" applyFill="1" applyBorder="1" applyAlignment="1" applyProtection="1">
      <alignment horizontal="right" vertical="center"/>
    </xf>
    <xf numFmtId="164" fontId="27" fillId="0" borderId="21" xfId="0" applyNumberFormat="1" applyFont="1" applyFill="1" applyBorder="1" applyAlignment="1" applyProtection="1">
      <alignment horizontal="right" vertical="center"/>
    </xf>
    <xf numFmtId="167" fontId="27" fillId="0" borderId="23" xfId="0" applyNumberFormat="1" applyFont="1" applyBorder="1" applyAlignment="1">
      <alignment horizontal="right" vertical="center"/>
    </xf>
    <xf numFmtId="167" fontId="27" fillId="0" borderId="24" xfId="0" applyNumberFormat="1" applyFont="1" applyFill="1" applyBorder="1" applyAlignment="1">
      <alignment horizontal="center" vertical="center"/>
    </xf>
    <xf numFmtId="167" fontId="27" fillId="0" borderId="24" xfId="0" applyNumberFormat="1" applyFont="1" applyBorder="1" applyAlignment="1">
      <alignment horizontal="right" vertical="center"/>
    </xf>
    <xf numFmtId="164" fontId="27" fillId="0" borderId="24" xfId="0" applyNumberFormat="1" applyFont="1" applyFill="1" applyBorder="1" applyAlignment="1">
      <alignment horizontal="right" vertical="center"/>
    </xf>
    <xf numFmtId="166" fontId="27" fillId="0" borderId="25" xfId="0" applyNumberFormat="1" applyFont="1" applyBorder="1" applyAlignment="1">
      <alignment horizontal="right" vertical="center"/>
    </xf>
    <xf numFmtId="167" fontId="24" fillId="0" borderId="24" xfId="0" applyNumberFormat="1" applyFont="1" applyFill="1" applyBorder="1" applyAlignment="1">
      <alignment horizontal="center" vertical="center"/>
    </xf>
    <xf numFmtId="164" fontId="24" fillId="0" borderId="24" xfId="0" applyNumberFormat="1" applyFont="1" applyFill="1" applyBorder="1" applyAlignment="1">
      <alignment horizontal="right" vertical="center"/>
    </xf>
    <xf numFmtId="167" fontId="27" fillId="0" borderId="24" xfId="0" applyNumberFormat="1" applyFont="1" applyBorder="1" applyAlignment="1">
      <alignment horizontal="center" vertical="center"/>
    </xf>
    <xf numFmtId="167" fontId="27" fillId="0" borderId="26" xfId="0" applyNumberFormat="1" applyFont="1" applyBorder="1" applyAlignment="1">
      <alignment horizontal="center" vertical="center"/>
    </xf>
    <xf numFmtId="164" fontId="27" fillId="0" borderId="27" xfId="0" applyNumberFormat="1" applyFont="1" applyFill="1" applyBorder="1" applyAlignment="1" applyProtection="1">
      <alignment horizontal="right" vertical="center"/>
    </xf>
    <xf numFmtId="164" fontId="27" fillId="0" borderId="28" xfId="0" applyNumberFormat="1" applyFont="1" applyFill="1" applyBorder="1" applyAlignment="1" applyProtection="1">
      <alignment horizontal="right" vertical="center"/>
    </xf>
    <xf numFmtId="0" fontId="24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22" xfId="0" applyFont="1" applyBorder="1" applyAlignment="1">
      <alignment horizontal="center" vertical="center"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33"/>
    <cellStyle name="20% - 强调文字颜色 1 2 2 2 2 2 3" xfId="8696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8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9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6"/>
    <cellStyle name="20% - 强调文字颜色 1 2 3 2 2 4" xfId="7668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56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72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60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3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7"/>
    <cellStyle name="20% - 强调文字颜色 1 3 2 2 2 2 2 2" xfId="8934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80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5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2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32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69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76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4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40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3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68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9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6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8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6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3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9"/>
    <cellStyle name="20% - 强调文字颜色 2 2 3 6" xfId="7228"/>
    <cellStyle name="20% - 强调文字颜色 2 2 3 6 2" xfId="6060"/>
    <cellStyle name="20% - 强调文字颜色 2 2 3 6 3" xfId="8003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0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79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64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5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5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7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1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8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6"/>
    <cellStyle name="20% - 强调文字颜色 2 5 5 3 2" xfId="8555"/>
    <cellStyle name="20% - 强调文字颜色 2 5 5 3 3" xfId="6453"/>
    <cellStyle name="20% - 强调文字颜色 2 5 5 4" xfId="8832"/>
    <cellStyle name="20% - 强调文字颜色 2 5 6" xfId="8445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2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11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62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07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9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61"/>
    <cellStyle name="20% - 强调文字颜色 3 3 3 4 2 2" xfId="8338"/>
    <cellStyle name="20% - 强调文字颜色 3 3 3 4 3" xfId="9109"/>
    <cellStyle name="20% - 强调文字颜色 3 3 3 4 3 2" xfId="8967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6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8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8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5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30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86"/>
    <cellStyle name="20% - 强调文字颜色 4 3 2 2 6 2" xfId="5851"/>
    <cellStyle name="20% - 强调文字颜色 4 3 2 2 6 3" xfId="5992"/>
    <cellStyle name="20% - 强调文字颜色 4 3 2 2 7" xfId="897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37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8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3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55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55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2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22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7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1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7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2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3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8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84"/>
    <cellStyle name="20% - 强调文字颜色 6 2 2 3 2 3" xfId="3977"/>
    <cellStyle name="20% - 强调文字颜色 6 2 2 3 2 3 2" xfId="894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5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5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7"/>
    <cellStyle name="20% - 强调文字颜色 6 2 8" xfId="8399"/>
    <cellStyle name="20% - 强调文字颜色 6 2 8 2" xfId="7737"/>
    <cellStyle name="20% - 强调文字颜色 6 2 9" xfId="9027"/>
    <cellStyle name="20% - 强调文字颜色 6 2 9 2" xfId="810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4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4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9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1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6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35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2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7"/>
    <cellStyle name="40% - 强调文字颜色 1 3 9 3" xfId="8443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681"/>
    <cellStyle name="40% - 强调文字颜色 1 4 2 6 2" xfId="4060"/>
    <cellStyle name="40% - 强调文字颜色 1 4 2 6 3" xfId="4263"/>
    <cellStyle name="40% - 强调文字颜色 1 4 2 7" xfId="8453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1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10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8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6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7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39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03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4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05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3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1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9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7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8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2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39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6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72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1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0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50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53"/>
    <cellStyle name="40% - 强调文字颜色 4 2 2 4 2" xfId="8632"/>
    <cellStyle name="40% - 强调文字颜色 4 2 2 4 2 2" xfId="690"/>
    <cellStyle name="40% - 强调文字颜色 4 2 2 4 3" xfId="8449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2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5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36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59"/>
    <cellStyle name="40% - 强调文字颜色 4 3 2 3 3" xfId="3471"/>
    <cellStyle name="40% - 强调文字颜色 4 3 2 3 3 2" xfId="8070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0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9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74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8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5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21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17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4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09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9"/>
    <cellStyle name="40% - 强调文字颜色 5 5 2 5" xfId="2457"/>
    <cellStyle name="40% - 强调文字颜色 5 5 2 5 2" xfId="2027"/>
    <cellStyle name="40% - 强调文字颜色 5 5 2 6" xfId="965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6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7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1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5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1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1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36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7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2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4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8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14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2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4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54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6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4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2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3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6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0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31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5"/>
    <cellStyle name="60% - 强调文字颜色 5 4 3" xfId="1081"/>
    <cellStyle name="60% - 强调文字颜色 5 4 3 2" xfId="8936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38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2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9"/>
    <cellStyle name="好 2 5" xfId="8052"/>
    <cellStyle name="好 2 5 2" xfId="715"/>
    <cellStyle name="好 2 6" xfId="483"/>
    <cellStyle name="好 3" xfId="340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4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1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05"/>
    <cellStyle name="差 3 6" xfId="7905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0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50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4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40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66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2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4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4"/>
    <cellStyle name="常规 2 2 5 2 2 2 3" xfId="4663"/>
    <cellStyle name="常规 2 2 5 2 2 3" xfId="788"/>
    <cellStyle name="常规 2 2 5 2 2 3 2" xfId="1433"/>
    <cellStyle name="常规 2 2 5 2 2 4" xfId="717"/>
    <cellStyle name="常规 2 2 5 2 3" xfId="2458"/>
    <cellStyle name="常规 2 2 5 2 3 2" xfId="2028"/>
    <cellStyle name="常规 2 2 5 2 3 2 2" xfId="2162"/>
    <cellStyle name="常规 2 2 5 2 3 3" xfId="722"/>
    <cellStyle name="常规 2 2 5 2 4" xfId="971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3"/>
    <cellStyle name="常规 2 2 7 2" xfId="6"/>
    <cellStyle name="常规 2 2 7 2 2" xfId="8102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6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7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9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65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20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7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02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08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4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90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4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6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8"/>
    <cellStyle name="标题 1 3 2 2 2 2 2" xfId="3995"/>
    <cellStyle name="标题 1 3 2 2 2 2 3" xfId="8693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4"/>
    <cellStyle name="标题 1 5 2 2" xfId="1615"/>
    <cellStyle name="标题 1 5 2 2 2" xfId="691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28"/>
    <cellStyle name="标题 2 4" xfId="4562"/>
    <cellStyle name="标题 2 4 2" xfId="5169"/>
    <cellStyle name="标题 2 4 2 2" xfId="327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9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3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9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4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63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9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61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5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37"/>
    <cellStyle name="解释性文本 3 2 2 2 3" xfId="1655"/>
    <cellStyle name="解释性文本 3 2 2 3" xfId="8223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9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24"/>
    <cellStyle name="警告文本 2 6" xfId="2628"/>
    <cellStyle name="警告文本 3" xfId="7090"/>
    <cellStyle name="警告文本 3 2" xfId="3462"/>
    <cellStyle name="警告文本 3 2 2" xfId="2412"/>
    <cellStyle name="警告文本 3 2 2 2" xfId="8960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18"/>
    <cellStyle name="警告文本 3 3 2" xfId="32"/>
    <cellStyle name="警告文本 3 3 2 2" xfId="8941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12"/>
    <cellStyle name="警告文本 3 4 2" xfId="40"/>
    <cellStyle name="警告文本 3 4 2 2" xfId="2364"/>
    <cellStyle name="警告文本 3 4 3" xfId="369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3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3"/>
    <cellStyle name="计算 2 2 4" xfId="211"/>
    <cellStyle name="计算 2 2 4 2" xfId="627"/>
    <cellStyle name="计算 2 2 5" xfId="480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41"/>
    <cellStyle name="计算 3 2 2 3 2" xfId="817"/>
    <cellStyle name="计算 3 2 2 4" xfId="7269"/>
    <cellStyle name="计算 3 2 3" xfId="803"/>
    <cellStyle name="计算 3 2 3 2" xfId="1212"/>
    <cellStyle name="计算 3 2 3 2 2" xfId="44"/>
    <cellStyle name="计算 3 2 3 3" xfId="372"/>
    <cellStyle name="计算 3 2 4" xfId="934"/>
    <cellStyle name="计算 3 2 4 2" xfId="706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4"/>
    <cellStyle name="计算 4 2 2 2" xfId="6846"/>
    <cellStyle name="计算 4 2 2 2 2" xfId="7353"/>
    <cellStyle name="计算 4 2 2 3" xfId="6287"/>
    <cellStyle name="计算 4 2 3" xfId="6097"/>
    <cellStyle name="计算 4 2 3 2" xfId="1448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2"/>
    <cellStyle name="输入 3 2 3" xfId="8838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6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2"/>
    <cellStyle name="适中 5 2" xfId="1614"/>
    <cellStyle name="适中 5 2 2" xfId="689"/>
    <cellStyle name="适中 5 3" xfId="8450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18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K1"/>
    </sheetView>
  </sheetViews>
  <sheetFormatPr defaultColWidth="9" defaultRowHeight="15.75"/>
  <cols>
    <col min="1" max="1" width="5.25" style="3" customWidth="1"/>
    <col min="2" max="2" width="12.625" style="3" customWidth="1"/>
    <col min="3" max="3" width="14.75" style="3" bestFit="1" customWidth="1"/>
    <col min="4" max="11" width="8.125" style="3" customWidth="1"/>
    <col min="12" max="16384" width="9" style="3"/>
  </cols>
  <sheetData>
    <row r="1" spans="1:11" s="1" customFormat="1" ht="23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s="2" customFormat="1" ht="12.7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8.5" customHeight="1">
      <c r="A3" s="60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5" spans="1:11">
      <c r="A5" s="3" t="s">
        <v>3</v>
      </c>
      <c r="B5" s="3" t="s">
        <v>4</v>
      </c>
      <c r="G5" s="3" t="s">
        <v>5</v>
      </c>
      <c r="J5" s="53" t="s">
        <v>6</v>
      </c>
      <c r="K5" s="53"/>
    </row>
    <row r="6" spans="1:11">
      <c r="G6" s="3" t="s">
        <v>7</v>
      </c>
      <c r="I6" s="3" t="s">
        <v>8</v>
      </c>
      <c r="J6" s="53" t="s">
        <v>6</v>
      </c>
      <c r="K6" s="53"/>
    </row>
    <row r="7" spans="1:11">
      <c r="G7" s="3" t="s">
        <v>9</v>
      </c>
      <c r="I7" s="3" t="s">
        <v>8</v>
      </c>
      <c r="J7" s="53" t="s">
        <v>10</v>
      </c>
      <c r="K7" s="53"/>
    </row>
    <row r="8" spans="1:11" s="4" customFormat="1" ht="24">
      <c r="A8" s="54" t="s">
        <v>11</v>
      </c>
      <c r="B8" s="55"/>
      <c r="C8" s="31" t="s">
        <v>12</v>
      </c>
      <c r="D8" s="31" t="s">
        <v>64</v>
      </c>
      <c r="E8" s="31" t="s">
        <v>13</v>
      </c>
      <c r="F8" s="31" t="s">
        <v>14</v>
      </c>
      <c r="G8" s="54" t="s">
        <v>65</v>
      </c>
      <c r="H8" s="55"/>
      <c r="I8" s="31" t="s">
        <v>66</v>
      </c>
      <c r="J8" s="56" t="s">
        <v>67</v>
      </c>
      <c r="K8" s="57"/>
    </row>
    <row r="9" spans="1:11">
      <c r="D9" s="3" t="s">
        <v>15</v>
      </c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s="10" customFormat="1" ht="13.15" customHeight="1">
      <c r="A11" s="6" t="s">
        <v>4</v>
      </c>
      <c r="B11" s="26" t="s">
        <v>16</v>
      </c>
      <c r="C11" s="7" t="s">
        <v>17</v>
      </c>
      <c r="D11" s="14">
        <v>144</v>
      </c>
      <c r="E11" s="14">
        <v>20</v>
      </c>
      <c r="F11" s="8">
        <f t="shared" ref="F11:F42" si="0">D11*E11</f>
        <v>2880</v>
      </c>
      <c r="G11" s="32"/>
      <c r="H11" s="33"/>
      <c r="I11" s="9"/>
      <c r="J11" s="37"/>
      <c r="K11" s="38"/>
    </row>
    <row r="12" spans="1:11" s="10" customFormat="1" ht="13.15" customHeight="1">
      <c r="A12" s="6" t="s">
        <v>4</v>
      </c>
      <c r="B12" s="26" t="s">
        <v>18</v>
      </c>
      <c r="C12" s="7" t="s">
        <v>17</v>
      </c>
      <c r="D12" s="14">
        <v>240</v>
      </c>
      <c r="E12" s="14">
        <v>20</v>
      </c>
      <c r="F12" s="8">
        <f t="shared" si="0"/>
        <v>4800</v>
      </c>
      <c r="G12" s="32"/>
      <c r="H12" s="33"/>
      <c r="I12" s="9"/>
      <c r="J12" s="37"/>
      <c r="K12" s="38"/>
    </row>
    <row r="13" spans="1:11" s="10" customFormat="1" ht="13.15" customHeight="1">
      <c r="A13" s="6" t="s">
        <v>4</v>
      </c>
      <c r="B13" s="14" t="s">
        <v>19</v>
      </c>
      <c r="C13" s="7" t="s">
        <v>17</v>
      </c>
      <c r="D13" s="14">
        <v>192</v>
      </c>
      <c r="E13" s="14">
        <v>25</v>
      </c>
      <c r="F13" s="8">
        <f t="shared" si="0"/>
        <v>4800</v>
      </c>
      <c r="G13" s="32"/>
      <c r="H13" s="33"/>
      <c r="I13" s="9"/>
      <c r="J13" s="37"/>
      <c r="K13" s="38"/>
    </row>
    <row r="14" spans="1:11" s="10" customFormat="1" ht="13.15" customHeight="1">
      <c r="A14" s="6" t="s">
        <v>4</v>
      </c>
      <c r="B14" s="26" t="s">
        <v>20</v>
      </c>
      <c r="C14" s="7" t="s">
        <v>17</v>
      </c>
      <c r="D14" s="14">
        <v>192</v>
      </c>
      <c r="E14" s="14">
        <v>20</v>
      </c>
      <c r="F14" s="8">
        <f t="shared" si="0"/>
        <v>3840</v>
      </c>
      <c r="G14" s="32"/>
      <c r="H14" s="33"/>
      <c r="I14" s="9"/>
      <c r="J14" s="37"/>
      <c r="K14" s="38"/>
    </row>
    <row r="15" spans="1:11" s="10" customFormat="1" ht="13.15" customHeight="1">
      <c r="A15" s="6" t="s">
        <v>4</v>
      </c>
      <c r="B15" s="26" t="s">
        <v>21</v>
      </c>
      <c r="C15" s="7" t="s">
        <v>17</v>
      </c>
      <c r="D15" s="14">
        <v>144</v>
      </c>
      <c r="E15" s="14">
        <v>10</v>
      </c>
      <c r="F15" s="8">
        <f t="shared" si="0"/>
        <v>1440</v>
      </c>
      <c r="G15" s="32"/>
      <c r="H15" s="33"/>
      <c r="I15" s="9"/>
      <c r="J15" s="37"/>
      <c r="K15" s="38"/>
    </row>
    <row r="16" spans="1:11" s="10" customFormat="1" ht="13.15" customHeight="1">
      <c r="A16" s="6" t="s">
        <v>4</v>
      </c>
      <c r="B16" s="11" t="s">
        <v>22</v>
      </c>
      <c r="C16" s="7" t="s">
        <v>17</v>
      </c>
      <c r="D16" s="12">
        <v>96</v>
      </c>
      <c r="E16" s="12">
        <v>10</v>
      </c>
      <c r="F16" s="8">
        <f t="shared" si="0"/>
        <v>960</v>
      </c>
      <c r="G16" s="32"/>
      <c r="H16" s="34"/>
      <c r="I16" s="9"/>
      <c r="J16" s="39"/>
      <c r="K16" s="38"/>
    </row>
    <row r="17" spans="1:11" s="10" customFormat="1" ht="13.15" customHeight="1">
      <c r="A17" s="13" t="s">
        <v>4</v>
      </c>
      <c r="B17" s="11" t="s">
        <v>23</v>
      </c>
      <c r="C17" s="7" t="s">
        <v>17</v>
      </c>
      <c r="D17" s="12">
        <v>144</v>
      </c>
      <c r="E17" s="12">
        <v>10</v>
      </c>
      <c r="F17" s="8">
        <f t="shared" si="0"/>
        <v>1440</v>
      </c>
      <c r="G17" s="32"/>
      <c r="H17" s="34"/>
      <c r="I17" s="9"/>
      <c r="J17" s="39"/>
      <c r="K17" s="38"/>
    </row>
    <row r="18" spans="1:11" s="10" customFormat="1" ht="13.15" customHeight="1">
      <c r="A18" s="13" t="s">
        <v>4</v>
      </c>
      <c r="B18" s="11" t="s">
        <v>24</v>
      </c>
      <c r="C18" s="7" t="s">
        <v>17</v>
      </c>
      <c r="D18" s="12">
        <v>144</v>
      </c>
      <c r="E18" s="12">
        <v>25</v>
      </c>
      <c r="F18" s="8">
        <f t="shared" si="0"/>
        <v>3600</v>
      </c>
      <c r="G18" s="32"/>
      <c r="H18" s="34"/>
      <c r="I18" s="9"/>
      <c r="J18" s="39"/>
      <c r="K18" s="38"/>
    </row>
    <row r="19" spans="1:11" s="10" customFormat="1" ht="13.15" customHeight="1">
      <c r="A19" s="13" t="s">
        <v>4</v>
      </c>
      <c r="B19" s="11" t="s">
        <v>25</v>
      </c>
      <c r="C19" s="7" t="s">
        <v>17</v>
      </c>
      <c r="D19" s="12">
        <v>144</v>
      </c>
      <c r="E19" s="12">
        <v>25</v>
      </c>
      <c r="F19" s="8">
        <f t="shared" si="0"/>
        <v>3600</v>
      </c>
      <c r="G19" s="32"/>
      <c r="H19" s="34"/>
      <c r="I19" s="9"/>
      <c r="J19" s="39"/>
      <c r="K19" s="38"/>
    </row>
    <row r="20" spans="1:11" s="15" customFormat="1" ht="13.15" customHeight="1">
      <c r="A20" s="14" t="s">
        <v>4</v>
      </c>
      <c r="B20" s="11" t="s">
        <v>26</v>
      </c>
      <c r="C20" s="7" t="s">
        <v>17</v>
      </c>
      <c r="D20" s="12">
        <v>160</v>
      </c>
      <c r="E20" s="12">
        <v>20</v>
      </c>
      <c r="F20" s="8">
        <f t="shared" si="0"/>
        <v>3200</v>
      </c>
      <c r="G20" s="32"/>
      <c r="H20" s="34"/>
      <c r="I20" s="9"/>
      <c r="J20" s="39"/>
      <c r="K20" s="38"/>
    </row>
    <row r="21" spans="1:11" s="15" customFormat="1" ht="13.15" customHeight="1">
      <c r="A21" s="14" t="s">
        <v>4</v>
      </c>
      <c r="B21" s="11" t="s">
        <v>27</v>
      </c>
      <c r="C21" s="7" t="s">
        <v>17</v>
      </c>
      <c r="D21" s="12">
        <v>144</v>
      </c>
      <c r="E21" s="12">
        <v>30</v>
      </c>
      <c r="F21" s="8">
        <f t="shared" si="0"/>
        <v>4320</v>
      </c>
      <c r="G21" s="32"/>
      <c r="H21" s="34"/>
      <c r="I21" s="9"/>
      <c r="J21" s="39"/>
      <c r="K21" s="38"/>
    </row>
    <row r="22" spans="1:11" s="15" customFormat="1" ht="13.15" customHeight="1">
      <c r="A22" s="14" t="s">
        <v>4</v>
      </c>
      <c r="B22" s="11" t="s">
        <v>28</v>
      </c>
      <c r="C22" s="7" t="s">
        <v>17</v>
      </c>
      <c r="D22" s="12">
        <v>120</v>
      </c>
      <c r="E22" s="12">
        <v>15</v>
      </c>
      <c r="F22" s="8">
        <f t="shared" si="0"/>
        <v>1800</v>
      </c>
      <c r="G22" s="32"/>
      <c r="H22" s="34"/>
      <c r="I22" s="9"/>
      <c r="J22" s="39"/>
      <c r="K22" s="38"/>
    </row>
    <row r="23" spans="1:11" s="15" customFormat="1" ht="13.15" customHeight="1">
      <c r="A23" s="14" t="s">
        <v>4</v>
      </c>
      <c r="B23" s="27" t="s">
        <v>29</v>
      </c>
      <c r="C23" s="7" t="s">
        <v>30</v>
      </c>
      <c r="D23" s="14">
        <v>240</v>
      </c>
      <c r="E23" s="14">
        <v>10</v>
      </c>
      <c r="F23" s="8">
        <f t="shared" si="0"/>
        <v>2400</v>
      </c>
      <c r="G23" s="32"/>
      <c r="H23" s="33"/>
      <c r="I23" s="9"/>
      <c r="J23" s="37"/>
      <c r="K23" s="38"/>
    </row>
    <row r="24" spans="1:11" s="15" customFormat="1" ht="13.15" customHeight="1">
      <c r="A24" s="14" t="s">
        <v>4</v>
      </c>
      <c r="B24" s="27" t="s">
        <v>31</v>
      </c>
      <c r="C24" s="7" t="s">
        <v>30</v>
      </c>
      <c r="D24" s="14">
        <v>288</v>
      </c>
      <c r="E24" s="14">
        <v>10</v>
      </c>
      <c r="F24" s="8">
        <f t="shared" si="0"/>
        <v>2880</v>
      </c>
      <c r="G24" s="32"/>
      <c r="H24" s="33"/>
      <c r="I24" s="9"/>
      <c r="J24" s="37"/>
      <c r="K24" s="38"/>
    </row>
    <row r="25" spans="1:11" s="15" customFormat="1" ht="13.15" customHeight="1">
      <c r="A25" s="14" t="s">
        <v>4</v>
      </c>
      <c r="B25" s="28" t="s">
        <v>32</v>
      </c>
      <c r="C25" s="7" t="s">
        <v>30</v>
      </c>
      <c r="D25" s="14">
        <v>288</v>
      </c>
      <c r="E25" s="14">
        <v>10</v>
      </c>
      <c r="F25" s="8">
        <f t="shared" si="0"/>
        <v>2880</v>
      </c>
      <c r="G25" s="32"/>
      <c r="H25" s="33"/>
      <c r="I25" s="9"/>
      <c r="J25" s="37"/>
      <c r="K25" s="38"/>
    </row>
    <row r="26" spans="1:11" s="10" customFormat="1" ht="13.15" customHeight="1">
      <c r="A26" s="13" t="s">
        <v>4</v>
      </c>
      <c r="B26" s="28" t="s">
        <v>33</v>
      </c>
      <c r="C26" s="7" t="s">
        <v>30</v>
      </c>
      <c r="D26" s="14">
        <v>288</v>
      </c>
      <c r="E26" s="14">
        <v>10</v>
      </c>
      <c r="F26" s="8">
        <f t="shared" si="0"/>
        <v>2880</v>
      </c>
      <c r="G26" s="32"/>
      <c r="H26" s="33"/>
      <c r="I26" s="9"/>
      <c r="J26" s="37"/>
      <c r="K26" s="38"/>
    </row>
    <row r="27" spans="1:11" s="10" customFormat="1" ht="13.15" customHeight="1">
      <c r="A27" s="13" t="s">
        <v>4</v>
      </c>
      <c r="B27" s="28" t="s">
        <v>34</v>
      </c>
      <c r="C27" s="7" t="s">
        <v>30</v>
      </c>
      <c r="D27" s="14">
        <v>288</v>
      </c>
      <c r="E27" s="14">
        <v>10</v>
      </c>
      <c r="F27" s="8">
        <f t="shared" si="0"/>
        <v>2880</v>
      </c>
      <c r="G27" s="32"/>
      <c r="H27" s="35"/>
      <c r="I27" s="9"/>
      <c r="J27" s="37"/>
      <c r="K27" s="38"/>
    </row>
    <row r="28" spans="1:11" s="10" customFormat="1" ht="13.15" customHeight="1">
      <c r="A28" s="13" t="s">
        <v>4</v>
      </c>
      <c r="B28" s="14" t="s">
        <v>35</v>
      </c>
      <c r="C28" s="13" t="s">
        <v>36</v>
      </c>
      <c r="D28" s="13">
        <v>100</v>
      </c>
      <c r="E28" s="14">
        <v>50</v>
      </c>
      <c r="F28" s="8">
        <f t="shared" si="0"/>
        <v>5000</v>
      </c>
      <c r="G28" s="32"/>
      <c r="H28" s="35"/>
      <c r="I28" s="9"/>
      <c r="J28" s="37"/>
      <c r="K28" s="38"/>
    </row>
    <row r="29" spans="1:11" s="10" customFormat="1" ht="13.15" customHeight="1">
      <c r="A29" s="13" t="s">
        <v>4</v>
      </c>
      <c r="B29" s="14" t="s">
        <v>37</v>
      </c>
      <c r="C29" s="13" t="s">
        <v>38</v>
      </c>
      <c r="D29" s="13">
        <v>720</v>
      </c>
      <c r="E29" s="14">
        <v>25</v>
      </c>
      <c r="F29" s="8">
        <f t="shared" si="0"/>
        <v>18000</v>
      </c>
      <c r="G29" s="32"/>
      <c r="H29" s="35"/>
      <c r="I29" s="9"/>
      <c r="J29" s="37"/>
      <c r="K29" s="38"/>
    </row>
    <row r="30" spans="1:11" s="10" customFormat="1" ht="13.15" customHeight="1">
      <c r="A30" s="13" t="s">
        <v>4</v>
      </c>
      <c r="B30" s="14" t="s">
        <v>39</v>
      </c>
      <c r="C30" s="13" t="s">
        <v>38</v>
      </c>
      <c r="D30" s="14">
        <v>240</v>
      </c>
      <c r="E30" s="14">
        <v>50</v>
      </c>
      <c r="F30" s="8">
        <f t="shared" si="0"/>
        <v>12000</v>
      </c>
      <c r="G30" s="32"/>
      <c r="H30" s="35"/>
      <c r="I30" s="9"/>
      <c r="J30" s="37"/>
      <c r="K30" s="38"/>
    </row>
    <row r="31" spans="1:11" s="10" customFormat="1" ht="13.15" customHeight="1">
      <c r="A31" s="13" t="s">
        <v>4</v>
      </c>
      <c r="B31" s="14" t="s">
        <v>40</v>
      </c>
      <c r="C31" s="13" t="s">
        <v>41</v>
      </c>
      <c r="D31" s="14">
        <v>2304</v>
      </c>
      <c r="E31" s="14">
        <v>17</v>
      </c>
      <c r="F31" s="8">
        <f t="shared" si="0"/>
        <v>39168</v>
      </c>
      <c r="G31" s="32"/>
      <c r="H31" s="35"/>
      <c r="I31" s="9"/>
      <c r="J31" s="37"/>
      <c r="K31" s="38"/>
    </row>
    <row r="32" spans="1:11" s="10" customFormat="1" ht="13.15" customHeight="1">
      <c r="A32" s="13" t="s">
        <v>4</v>
      </c>
      <c r="B32" s="16" t="s">
        <v>42</v>
      </c>
      <c r="C32" s="13" t="s">
        <v>41</v>
      </c>
      <c r="D32" s="14">
        <v>2304</v>
      </c>
      <c r="E32" s="17">
        <v>15</v>
      </c>
      <c r="F32" s="8">
        <f t="shared" si="0"/>
        <v>34560</v>
      </c>
      <c r="G32" s="32"/>
      <c r="H32" s="36"/>
      <c r="I32" s="9"/>
      <c r="J32" s="40"/>
      <c r="K32" s="38"/>
    </row>
    <row r="33" spans="1:11" s="10" customFormat="1" ht="13.15" customHeight="1">
      <c r="A33" s="13" t="s">
        <v>4</v>
      </c>
      <c r="B33" s="16" t="s">
        <v>43</v>
      </c>
      <c r="C33" s="13" t="s">
        <v>41</v>
      </c>
      <c r="D33" s="14">
        <v>2304</v>
      </c>
      <c r="E33" s="17">
        <v>17</v>
      </c>
      <c r="F33" s="8">
        <f t="shared" si="0"/>
        <v>39168</v>
      </c>
      <c r="G33" s="32"/>
      <c r="H33" s="36"/>
      <c r="I33" s="9"/>
      <c r="J33" s="40"/>
      <c r="K33" s="38"/>
    </row>
    <row r="34" spans="1:11" s="10" customFormat="1" ht="13.15" customHeight="1">
      <c r="A34" s="13" t="s">
        <v>4</v>
      </c>
      <c r="B34" s="16" t="s">
        <v>44</v>
      </c>
      <c r="C34" s="13" t="s">
        <v>41</v>
      </c>
      <c r="D34" s="14">
        <v>2304</v>
      </c>
      <c r="E34" s="17">
        <v>8</v>
      </c>
      <c r="F34" s="8">
        <f t="shared" si="0"/>
        <v>18432</v>
      </c>
      <c r="G34" s="32"/>
      <c r="H34" s="36"/>
      <c r="I34" s="9"/>
      <c r="J34" s="40"/>
      <c r="K34" s="38"/>
    </row>
    <row r="35" spans="1:11" s="10" customFormat="1" ht="13.15" customHeight="1">
      <c r="A35" s="13" t="s">
        <v>4</v>
      </c>
      <c r="B35" s="16" t="s">
        <v>45</v>
      </c>
      <c r="C35" s="13" t="s">
        <v>41</v>
      </c>
      <c r="D35" s="14">
        <v>2304</v>
      </c>
      <c r="E35" s="17">
        <v>15</v>
      </c>
      <c r="F35" s="8">
        <f t="shared" si="0"/>
        <v>34560</v>
      </c>
      <c r="G35" s="32"/>
      <c r="H35" s="36"/>
      <c r="I35" s="9"/>
      <c r="J35" s="40"/>
      <c r="K35" s="38"/>
    </row>
    <row r="36" spans="1:11" s="10" customFormat="1" ht="13.15" customHeight="1">
      <c r="A36" s="13" t="s">
        <v>4</v>
      </c>
      <c r="B36" s="16" t="s">
        <v>46</v>
      </c>
      <c r="C36" s="13" t="s">
        <v>41</v>
      </c>
      <c r="D36" s="14">
        <v>2304</v>
      </c>
      <c r="E36" s="17">
        <v>18</v>
      </c>
      <c r="F36" s="8">
        <f t="shared" si="0"/>
        <v>41472</v>
      </c>
      <c r="G36" s="32"/>
      <c r="H36" s="36"/>
      <c r="I36" s="9"/>
      <c r="J36" s="40"/>
      <c r="K36" s="38"/>
    </row>
    <row r="37" spans="1:11" s="10" customFormat="1" ht="13.15" customHeight="1">
      <c r="A37" s="13" t="s">
        <v>4</v>
      </c>
      <c r="B37" s="16" t="s">
        <v>47</v>
      </c>
      <c r="C37" s="13" t="s">
        <v>41</v>
      </c>
      <c r="D37" s="14">
        <v>2304</v>
      </c>
      <c r="E37" s="17">
        <v>15</v>
      </c>
      <c r="F37" s="8">
        <f t="shared" si="0"/>
        <v>34560</v>
      </c>
      <c r="G37" s="32"/>
      <c r="H37" s="36"/>
      <c r="I37" s="9"/>
      <c r="J37" s="40"/>
      <c r="K37" s="38"/>
    </row>
    <row r="38" spans="1:11" s="10" customFormat="1" ht="13.15" customHeight="1">
      <c r="A38" s="13" t="s">
        <v>4</v>
      </c>
      <c r="B38" s="16" t="s">
        <v>48</v>
      </c>
      <c r="C38" s="13" t="s">
        <v>41</v>
      </c>
      <c r="D38" s="14">
        <v>2304</v>
      </c>
      <c r="E38" s="17">
        <v>15</v>
      </c>
      <c r="F38" s="8">
        <f t="shared" si="0"/>
        <v>34560</v>
      </c>
      <c r="G38" s="32"/>
      <c r="H38" s="36"/>
      <c r="I38" s="9"/>
      <c r="J38" s="40"/>
      <c r="K38" s="38"/>
    </row>
    <row r="39" spans="1:11" s="10" customFormat="1" ht="13.15" customHeight="1">
      <c r="A39" s="13" t="s">
        <v>4</v>
      </c>
      <c r="B39" s="16" t="s">
        <v>49</v>
      </c>
      <c r="C39" s="18" t="s">
        <v>50</v>
      </c>
      <c r="D39" s="19">
        <v>576</v>
      </c>
      <c r="E39" s="17">
        <v>8</v>
      </c>
      <c r="F39" s="8">
        <f t="shared" si="0"/>
        <v>4608</v>
      </c>
      <c r="G39" s="32"/>
      <c r="H39" s="36"/>
      <c r="I39" s="9"/>
      <c r="J39" s="40"/>
      <c r="K39" s="38"/>
    </row>
    <row r="40" spans="1:11" s="10" customFormat="1" ht="13.15" customHeight="1">
      <c r="A40" s="13" t="s">
        <v>4</v>
      </c>
      <c r="B40" s="14" t="s">
        <v>51</v>
      </c>
      <c r="C40" s="18" t="s">
        <v>50</v>
      </c>
      <c r="D40" s="13">
        <v>576</v>
      </c>
      <c r="E40" s="14">
        <v>14</v>
      </c>
      <c r="F40" s="8">
        <f t="shared" si="0"/>
        <v>8064</v>
      </c>
      <c r="G40" s="32"/>
      <c r="H40" s="35"/>
      <c r="I40" s="9"/>
      <c r="J40" s="37"/>
      <c r="K40" s="38"/>
    </row>
    <row r="41" spans="1:11" s="10" customFormat="1" ht="13.15" customHeight="1">
      <c r="A41" s="13" t="s">
        <v>4</v>
      </c>
      <c r="B41" s="14" t="s">
        <v>52</v>
      </c>
      <c r="C41" s="18" t="s">
        <v>50</v>
      </c>
      <c r="D41" s="13">
        <v>576</v>
      </c>
      <c r="E41" s="14">
        <v>14</v>
      </c>
      <c r="F41" s="8">
        <f t="shared" si="0"/>
        <v>8064</v>
      </c>
      <c r="G41" s="32"/>
      <c r="H41" s="35"/>
      <c r="I41" s="9"/>
      <c r="J41" s="37"/>
      <c r="K41" s="38"/>
    </row>
    <row r="42" spans="1:11" s="10" customFormat="1" ht="13.15" customHeight="1">
      <c r="A42" s="13" t="s">
        <v>4</v>
      </c>
      <c r="B42" s="14">
        <v>9022</v>
      </c>
      <c r="C42" s="13" t="s">
        <v>53</v>
      </c>
      <c r="D42" s="8">
        <v>192</v>
      </c>
      <c r="E42" s="14">
        <v>6</v>
      </c>
      <c r="F42" s="8">
        <f t="shared" si="0"/>
        <v>1152</v>
      </c>
      <c r="G42" s="32"/>
      <c r="H42" s="35"/>
      <c r="I42" s="9"/>
      <c r="J42" s="41"/>
      <c r="K42" s="38"/>
    </row>
    <row r="43" spans="1:11" s="10" customFormat="1" ht="13.15" customHeight="1">
      <c r="A43" s="13" t="s">
        <v>4</v>
      </c>
      <c r="B43" s="14">
        <v>8810</v>
      </c>
      <c r="C43" s="18" t="s">
        <v>53</v>
      </c>
      <c r="D43" s="13">
        <v>2592</v>
      </c>
      <c r="E43" s="14">
        <v>15</v>
      </c>
      <c r="F43" s="8">
        <f t="shared" ref="F43:F53" si="1">D43*E43</f>
        <v>38880</v>
      </c>
      <c r="G43" s="32"/>
      <c r="H43" s="35"/>
      <c r="I43" s="9"/>
      <c r="J43" s="37"/>
      <c r="K43" s="38"/>
    </row>
    <row r="44" spans="1:11" s="10" customFormat="1" ht="13.15" customHeight="1">
      <c r="A44" s="13" t="s">
        <v>4</v>
      </c>
      <c r="B44" s="14">
        <v>8809</v>
      </c>
      <c r="C44" s="18" t="s">
        <v>53</v>
      </c>
      <c r="D44" s="13">
        <v>2160</v>
      </c>
      <c r="E44" s="14">
        <v>15</v>
      </c>
      <c r="F44" s="8">
        <f t="shared" si="1"/>
        <v>32400</v>
      </c>
      <c r="G44" s="32"/>
      <c r="H44" s="35"/>
      <c r="I44" s="9"/>
      <c r="J44" s="37"/>
      <c r="K44" s="38"/>
    </row>
    <row r="45" spans="1:11" s="10" customFormat="1" ht="13.15" customHeight="1">
      <c r="A45" s="13" t="s">
        <v>4</v>
      </c>
      <c r="B45" s="14" t="s">
        <v>54</v>
      </c>
      <c r="C45" s="18" t="s">
        <v>53</v>
      </c>
      <c r="D45" s="13">
        <v>1800</v>
      </c>
      <c r="E45" s="14">
        <v>15</v>
      </c>
      <c r="F45" s="8">
        <f t="shared" si="1"/>
        <v>27000</v>
      </c>
      <c r="G45" s="32"/>
      <c r="H45" s="35"/>
      <c r="I45" s="9"/>
      <c r="J45" s="37"/>
      <c r="K45" s="38"/>
    </row>
    <row r="46" spans="1:11" s="10" customFormat="1" ht="13.15" customHeight="1">
      <c r="A46" s="13" t="s">
        <v>4</v>
      </c>
      <c r="B46" s="14" t="s">
        <v>55</v>
      </c>
      <c r="C46" s="18" t="s">
        <v>53</v>
      </c>
      <c r="D46" s="13">
        <v>2160</v>
      </c>
      <c r="E46" s="14">
        <v>15</v>
      </c>
      <c r="F46" s="8">
        <f t="shared" si="1"/>
        <v>32400</v>
      </c>
      <c r="G46" s="32"/>
      <c r="H46" s="35"/>
      <c r="I46" s="9"/>
      <c r="J46" s="37"/>
      <c r="K46" s="38"/>
    </row>
    <row r="47" spans="1:11" s="10" customFormat="1" ht="13.15" customHeight="1">
      <c r="A47" s="13" t="s">
        <v>4</v>
      </c>
      <c r="B47" s="14" t="s">
        <v>56</v>
      </c>
      <c r="C47" s="18" t="s">
        <v>53</v>
      </c>
      <c r="D47" s="13">
        <v>2592</v>
      </c>
      <c r="E47" s="14">
        <v>15</v>
      </c>
      <c r="F47" s="8">
        <f t="shared" si="1"/>
        <v>38880</v>
      </c>
      <c r="G47" s="32"/>
      <c r="H47" s="35"/>
      <c r="I47" s="9"/>
      <c r="J47" s="37"/>
      <c r="K47" s="38"/>
    </row>
    <row r="48" spans="1:11" s="10" customFormat="1" ht="13.15" customHeight="1">
      <c r="A48" s="13" t="s">
        <v>4</v>
      </c>
      <c r="B48" s="14" t="s">
        <v>57</v>
      </c>
      <c r="C48" s="18" t="s">
        <v>53</v>
      </c>
      <c r="D48" s="13">
        <v>2016</v>
      </c>
      <c r="E48" s="14">
        <v>10</v>
      </c>
      <c r="F48" s="8">
        <f t="shared" si="1"/>
        <v>20160</v>
      </c>
      <c r="G48" s="32"/>
      <c r="H48" s="35"/>
      <c r="I48" s="9"/>
      <c r="J48" s="37"/>
      <c r="K48" s="38"/>
    </row>
    <row r="49" spans="1:11" s="10" customFormat="1" ht="13.15" customHeight="1">
      <c r="A49" s="13" t="s">
        <v>4</v>
      </c>
      <c r="B49" s="29">
        <v>390</v>
      </c>
      <c r="C49" s="20" t="s">
        <v>53</v>
      </c>
      <c r="D49" s="30">
        <v>2160</v>
      </c>
      <c r="E49" s="8">
        <v>5</v>
      </c>
      <c r="F49" s="8">
        <f t="shared" si="1"/>
        <v>10800</v>
      </c>
      <c r="G49" s="32"/>
      <c r="H49" s="35"/>
      <c r="I49" s="9"/>
      <c r="J49" s="41"/>
      <c r="K49" s="38"/>
    </row>
    <row r="50" spans="1:11" s="10" customFormat="1" ht="13.15" customHeight="1">
      <c r="A50" s="13" t="s">
        <v>4</v>
      </c>
      <c r="B50" s="14" t="s">
        <v>58</v>
      </c>
      <c r="C50" s="18" t="s">
        <v>59</v>
      </c>
      <c r="D50" s="13">
        <v>1200</v>
      </c>
      <c r="E50" s="14">
        <v>5</v>
      </c>
      <c r="F50" s="8">
        <f t="shared" si="1"/>
        <v>6000</v>
      </c>
      <c r="G50" s="32"/>
      <c r="H50" s="35"/>
      <c r="I50" s="9"/>
      <c r="J50" s="37"/>
      <c r="K50" s="38"/>
    </row>
    <row r="51" spans="1:11" s="10" customFormat="1" ht="13.15" customHeight="1">
      <c r="A51" s="13" t="s">
        <v>4</v>
      </c>
      <c r="B51" s="14" t="s">
        <v>60</v>
      </c>
      <c r="C51" s="18" t="s">
        <v>59</v>
      </c>
      <c r="D51" s="13">
        <v>1600</v>
      </c>
      <c r="E51" s="14">
        <v>5</v>
      </c>
      <c r="F51" s="8">
        <f t="shared" si="1"/>
        <v>8000</v>
      </c>
      <c r="G51" s="32"/>
      <c r="H51" s="35"/>
      <c r="I51" s="9"/>
      <c r="J51" s="37"/>
      <c r="K51" s="38"/>
    </row>
    <row r="52" spans="1:11" s="10" customFormat="1" ht="13.15" customHeight="1">
      <c r="A52" s="13" t="s">
        <v>4</v>
      </c>
      <c r="B52" s="14" t="s">
        <v>61</v>
      </c>
      <c r="C52" s="18" t="s">
        <v>59</v>
      </c>
      <c r="D52" s="13">
        <v>1600</v>
      </c>
      <c r="E52" s="14">
        <v>5</v>
      </c>
      <c r="F52" s="8">
        <f t="shared" si="1"/>
        <v>8000</v>
      </c>
      <c r="G52" s="32"/>
      <c r="H52" s="35"/>
      <c r="I52" s="9"/>
      <c r="J52" s="37"/>
      <c r="K52" s="38"/>
    </row>
    <row r="53" spans="1:11" s="10" customFormat="1" ht="13.15" customHeight="1">
      <c r="A53" s="13" t="s">
        <v>4</v>
      </c>
      <c r="B53" s="14" t="s">
        <v>62</v>
      </c>
      <c r="C53" s="20" t="s">
        <v>59</v>
      </c>
      <c r="D53" s="13">
        <v>1920</v>
      </c>
      <c r="E53" s="14">
        <v>5</v>
      </c>
      <c r="F53" s="8">
        <f t="shared" si="1"/>
        <v>9600</v>
      </c>
      <c r="G53" s="32"/>
      <c r="H53" s="35"/>
      <c r="I53" s="9"/>
      <c r="J53" s="37"/>
      <c r="K53" s="38"/>
    </row>
    <row r="54" spans="1:11" s="22" customFormat="1" ht="14.1" customHeight="1">
      <c r="A54" s="21"/>
      <c r="E54" s="22" t="s">
        <v>63</v>
      </c>
      <c r="G54" s="23"/>
      <c r="I54" s="24"/>
      <c r="K54" s="25"/>
    </row>
    <row r="55" spans="1:11" s="22" customFormat="1" ht="15"/>
  </sheetData>
  <mergeCells count="9">
    <mergeCell ref="J7:K7"/>
    <mergeCell ref="A8:B8"/>
    <mergeCell ref="G8:H8"/>
    <mergeCell ref="J8:K8"/>
    <mergeCell ref="A1:K1"/>
    <mergeCell ref="A2:K2"/>
    <mergeCell ref="A3:K3"/>
    <mergeCell ref="J5:K5"/>
    <mergeCell ref="J6:K6"/>
  </mergeCells>
  <conditionalFormatting sqref="B11:B12">
    <cfRule type="duplicateValues" dxfId="3" priority="2"/>
  </conditionalFormatting>
  <conditionalFormatting sqref="B13:B19">
    <cfRule type="duplicateValues" dxfId="2" priority="1"/>
  </conditionalFormatting>
  <pageMargins left="0.15902777777777799" right="3.8888888888888903E-2" top="0.97916666666666696" bottom="0.97916666666666696" header="0.50902777777777797" footer="0.50902777777777797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sqref="A1:K1"/>
    </sheetView>
  </sheetViews>
  <sheetFormatPr defaultColWidth="9" defaultRowHeight="15.75"/>
  <cols>
    <col min="1" max="1" width="5.25" style="3" customWidth="1"/>
    <col min="2" max="2" width="12.625" style="3" customWidth="1"/>
    <col min="3" max="3" width="14.75" style="3" bestFit="1" customWidth="1"/>
    <col min="4" max="11" width="8.125" style="3" customWidth="1"/>
    <col min="12" max="16384" width="9" style="3"/>
  </cols>
  <sheetData>
    <row r="1" spans="1:11" s="1" customFormat="1" ht="23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s="2" customFormat="1" ht="12.7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8.5" customHeight="1">
      <c r="A3" s="60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5" spans="1:11">
      <c r="A5" s="3" t="s">
        <v>3</v>
      </c>
      <c r="B5" s="3" t="s">
        <v>4</v>
      </c>
      <c r="G5" s="3" t="s">
        <v>5</v>
      </c>
      <c r="J5" s="53" t="s">
        <v>6</v>
      </c>
      <c r="K5" s="53"/>
    </row>
    <row r="6" spans="1:11">
      <c r="G6" s="3" t="s">
        <v>7</v>
      </c>
      <c r="I6" s="3" t="s">
        <v>8</v>
      </c>
      <c r="J6" s="53" t="s">
        <v>6</v>
      </c>
      <c r="K6" s="53"/>
    </row>
    <row r="7" spans="1:11">
      <c r="G7" s="3" t="s">
        <v>9</v>
      </c>
      <c r="I7" s="3" t="s">
        <v>8</v>
      </c>
      <c r="J7" s="53" t="s">
        <v>10</v>
      </c>
      <c r="K7" s="53"/>
    </row>
    <row r="8" spans="1:11" s="4" customFormat="1" ht="24">
      <c r="A8" s="54" t="s">
        <v>11</v>
      </c>
      <c r="B8" s="55"/>
      <c r="C8" s="31" t="s">
        <v>12</v>
      </c>
      <c r="D8" s="31" t="s">
        <v>64</v>
      </c>
      <c r="E8" s="31" t="s">
        <v>13</v>
      </c>
      <c r="F8" s="31" t="s">
        <v>14</v>
      </c>
      <c r="G8" s="54" t="s">
        <v>68</v>
      </c>
      <c r="H8" s="61"/>
      <c r="I8" s="61"/>
      <c r="J8" s="61"/>
      <c r="K8" s="55"/>
    </row>
    <row r="9" spans="1:11">
      <c r="D9" s="3" t="s">
        <v>15</v>
      </c>
      <c r="G9" s="5"/>
      <c r="H9" s="5"/>
      <c r="I9" s="5"/>
      <c r="J9" s="5"/>
      <c r="K9" s="5"/>
    </row>
    <row r="10" spans="1:11" s="10" customFormat="1" ht="13.15" customHeight="1">
      <c r="A10" s="6" t="s">
        <v>4</v>
      </c>
      <c r="B10" s="26" t="s">
        <v>16</v>
      </c>
      <c r="C10" s="7" t="s">
        <v>17</v>
      </c>
      <c r="D10" s="14">
        <v>144</v>
      </c>
      <c r="E10" s="14">
        <v>20</v>
      </c>
      <c r="F10" s="8">
        <f t="shared" ref="F10:F52" si="0">D10*E10</f>
        <v>2880</v>
      </c>
      <c r="G10" s="42"/>
      <c r="H10" s="43"/>
      <c r="I10" s="44"/>
      <c r="J10" s="45"/>
      <c r="K10" s="46"/>
    </row>
    <row r="11" spans="1:11" s="10" customFormat="1" ht="13.15" customHeight="1">
      <c r="A11" s="6" t="s">
        <v>4</v>
      </c>
      <c r="B11" s="26" t="s">
        <v>18</v>
      </c>
      <c r="C11" s="7" t="s">
        <v>17</v>
      </c>
      <c r="D11" s="14">
        <v>240</v>
      </c>
      <c r="E11" s="14">
        <v>20</v>
      </c>
      <c r="F11" s="8">
        <f t="shared" si="0"/>
        <v>4800</v>
      </c>
      <c r="G11" s="42"/>
      <c r="H11" s="43"/>
      <c r="I11" s="44"/>
      <c r="J11" s="45"/>
      <c r="K11" s="46"/>
    </row>
    <row r="12" spans="1:11" s="10" customFormat="1" ht="13.15" customHeight="1">
      <c r="A12" s="6" t="s">
        <v>4</v>
      </c>
      <c r="B12" s="14" t="s">
        <v>19</v>
      </c>
      <c r="C12" s="7" t="s">
        <v>17</v>
      </c>
      <c r="D12" s="14">
        <v>192</v>
      </c>
      <c r="E12" s="14">
        <v>25</v>
      </c>
      <c r="F12" s="8">
        <f t="shared" si="0"/>
        <v>4800</v>
      </c>
      <c r="G12" s="42"/>
      <c r="H12" s="43"/>
      <c r="I12" s="44"/>
      <c r="J12" s="45"/>
      <c r="K12" s="46"/>
    </row>
    <row r="13" spans="1:11" s="10" customFormat="1" ht="13.15" customHeight="1">
      <c r="A13" s="6" t="s">
        <v>4</v>
      </c>
      <c r="B13" s="26" t="s">
        <v>20</v>
      </c>
      <c r="C13" s="7" t="s">
        <v>17</v>
      </c>
      <c r="D13" s="14">
        <v>192</v>
      </c>
      <c r="E13" s="14">
        <v>20</v>
      </c>
      <c r="F13" s="8">
        <f t="shared" si="0"/>
        <v>3840</v>
      </c>
      <c r="G13" s="42"/>
      <c r="H13" s="43"/>
      <c r="I13" s="44"/>
      <c r="J13" s="45"/>
      <c r="K13" s="46"/>
    </row>
    <row r="14" spans="1:11" s="10" customFormat="1" ht="13.15" customHeight="1">
      <c r="A14" s="6" t="s">
        <v>4</v>
      </c>
      <c r="B14" s="26" t="s">
        <v>21</v>
      </c>
      <c r="C14" s="7" t="s">
        <v>17</v>
      </c>
      <c r="D14" s="14">
        <v>144</v>
      </c>
      <c r="E14" s="14">
        <v>10</v>
      </c>
      <c r="F14" s="8">
        <f t="shared" si="0"/>
        <v>1440</v>
      </c>
      <c r="G14" s="42"/>
      <c r="H14" s="43"/>
      <c r="I14" s="44"/>
      <c r="J14" s="45"/>
      <c r="K14" s="46"/>
    </row>
    <row r="15" spans="1:11" s="10" customFormat="1" ht="13.15" customHeight="1">
      <c r="A15" s="6" t="s">
        <v>4</v>
      </c>
      <c r="B15" s="11" t="s">
        <v>22</v>
      </c>
      <c r="C15" s="7" t="s">
        <v>17</v>
      </c>
      <c r="D15" s="12">
        <v>96</v>
      </c>
      <c r="E15" s="12">
        <v>10</v>
      </c>
      <c r="F15" s="8">
        <f t="shared" si="0"/>
        <v>960</v>
      </c>
      <c r="G15" s="42"/>
      <c r="H15" s="47"/>
      <c r="I15" s="44"/>
      <c r="J15" s="48"/>
      <c r="K15" s="46"/>
    </row>
    <row r="16" spans="1:11" s="10" customFormat="1" ht="13.15" customHeight="1">
      <c r="A16" s="13" t="s">
        <v>4</v>
      </c>
      <c r="B16" s="11" t="s">
        <v>23</v>
      </c>
      <c r="C16" s="7" t="s">
        <v>17</v>
      </c>
      <c r="D16" s="12">
        <v>144</v>
      </c>
      <c r="E16" s="12">
        <v>10</v>
      </c>
      <c r="F16" s="8">
        <f t="shared" si="0"/>
        <v>1440</v>
      </c>
      <c r="G16" s="42"/>
      <c r="H16" s="47"/>
      <c r="I16" s="44"/>
      <c r="J16" s="48"/>
      <c r="K16" s="46"/>
    </row>
    <row r="17" spans="1:11" s="10" customFormat="1" ht="13.15" customHeight="1">
      <c r="A17" s="13" t="s">
        <v>4</v>
      </c>
      <c r="B17" s="11" t="s">
        <v>24</v>
      </c>
      <c r="C17" s="7" t="s">
        <v>17</v>
      </c>
      <c r="D17" s="12">
        <v>144</v>
      </c>
      <c r="E17" s="12">
        <v>25</v>
      </c>
      <c r="F17" s="8">
        <f t="shared" si="0"/>
        <v>3600</v>
      </c>
      <c r="G17" s="42"/>
      <c r="H17" s="47"/>
      <c r="I17" s="44"/>
      <c r="J17" s="48"/>
      <c r="K17" s="46"/>
    </row>
    <row r="18" spans="1:11" s="10" customFormat="1" ht="13.15" customHeight="1">
      <c r="A18" s="13" t="s">
        <v>4</v>
      </c>
      <c r="B18" s="11" t="s">
        <v>25</v>
      </c>
      <c r="C18" s="7" t="s">
        <v>17</v>
      </c>
      <c r="D18" s="12">
        <v>144</v>
      </c>
      <c r="E18" s="12">
        <v>25</v>
      </c>
      <c r="F18" s="8">
        <f t="shared" si="0"/>
        <v>3600</v>
      </c>
      <c r="G18" s="42"/>
      <c r="H18" s="47"/>
      <c r="I18" s="44"/>
      <c r="J18" s="48"/>
      <c r="K18" s="46"/>
    </row>
    <row r="19" spans="1:11" s="15" customFormat="1" ht="13.15" customHeight="1">
      <c r="A19" s="14" t="s">
        <v>4</v>
      </c>
      <c r="B19" s="11" t="s">
        <v>26</v>
      </c>
      <c r="C19" s="7" t="s">
        <v>17</v>
      </c>
      <c r="D19" s="12">
        <v>160</v>
      </c>
      <c r="E19" s="12">
        <v>20</v>
      </c>
      <c r="F19" s="8">
        <f t="shared" si="0"/>
        <v>3200</v>
      </c>
      <c r="G19" s="42"/>
      <c r="H19" s="47"/>
      <c r="I19" s="44"/>
      <c r="J19" s="48"/>
      <c r="K19" s="46"/>
    </row>
    <row r="20" spans="1:11" s="15" customFormat="1" ht="13.15" customHeight="1">
      <c r="A20" s="14" t="s">
        <v>4</v>
      </c>
      <c r="B20" s="11" t="s">
        <v>27</v>
      </c>
      <c r="C20" s="7" t="s">
        <v>17</v>
      </c>
      <c r="D20" s="12">
        <v>144</v>
      </c>
      <c r="E20" s="12">
        <v>30</v>
      </c>
      <c r="F20" s="8">
        <f t="shared" si="0"/>
        <v>4320</v>
      </c>
      <c r="G20" s="42"/>
      <c r="H20" s="47"/>
      <c r="I20" s="44"/>
      <c r="J20" s="48"/>
      <c r="K20" s="46"/>
    </row>
    <row r="21" spans="1:11" s="15" customFormat="1" ht="13.15" customHeight="1">
      <c r="A21" s="14" t="s">
        <v>4</v>
      </c>
      <c r="B21" s="11" t="s">
        <v>28</v>
      </c>
      <c r="C21" s="7" t="s">
        <v>17</v>
      </c>
      <c r="D21" s="12">
        <v>120</v>
      </c>
      <c r="E21" s="12">
        <v>15</v>
      </c>
      <c r="F21" s="8">
        <f t="shared" si="0"/>
        <v>1800</v>
      </c>
      <c r="G21" s="42"/>
      <c r="H21" s="47"/>
      <c r="I21" s="44"/>
      <c r="J21" s="48"/>
      <c r="K21" s="46"/>
    </row>
    <row r="22" spans="1:11" s="15" customFormat="1" ht="13.15" customHeight="1">
      <c r="A22" s="14" t="s">
        <v>4</v>
      </c>
      <c r="B22" s="27" t="s">
        <v>29</v>
      </c>
      <c r="C22" s="7" t="s">
        <v>30</v>
      </c>
      <c r="D22" s="14">
        <v>240</v>
      </c>
      <c r="E22" s="14">
        <v>10</v>
      </c>
      <c r="F22" s="8">
        <f t="shared" si="0"/>
        <v>2400</v>
      </c>
      <c r="G22" s="42"/>
      <c r="H22" s="43"/>
      <c r="I22" s="44"/>
      <c r="J22" s="45"/>
      <c r="K22" s="46"/>
    </row>
    <row r="23" spans="1:11" s="15" customFormat="1" ht="13.15" customHeight="1">
      <c r="A23" s="14" t="s">
        <v>4</v>
      </c>
      <c r="B23" s="27" t="s">
        <v>31</v>
      </c>
      <c r="C23" s="7" t="s">
        <v>30</v>
      </c>
      <c r="D23" s="14">
        <v>288</v>
      </c>
      <c r="E23" s="14">
        <v>10</v>
      </c>
      <c r="F23" s="8">
        <f t="shared" si="0"/>
        <v>2880</v>
      </c>
      <c r="G23" s="42"/>
      <c r="H23" s="43"/>
      <c r="I23" s="44"/>
      <c r="J23" s="45"/>
      <c r="K23" s="46"/>
    </row>
    <row r="24" spans="1:11" s="15" customFormat="1" ht="13.15" customHeight="1">
      <c r="A24" s="14" t="s">
        <v>4</v>
      </c>
      <c r="B24" s="28" t="s">
        <v>32</v>
      </c>
      <c r="C24" s="7" t="s">
        <v>30</v>
      </c>
      <c r="D24" s="14">
        <v>288</v>
      </c>
      <c r="E24" s="14">
        <v>10</v>
      </c>
      <c r="F24" s="8">
        <f t="shared" si="0"/>
        <v>2880</v>
      </c>
      <c r="G24" s="42"/>
      <c r="H24" s="43"/>
      <c r="I24" s="44"/>
      <c r="J24" s="45"/>
      <c r="K24" s="46"/>
    </row>
    <row r="25" spans="1:11" s="10" customFormat="1" ht="13.15" customHeight="1">
      <c r="A25" s="13" t="s">
        <v>4</v>
      </c>
      <c r="B25" s="28" t="s">
        <v>33</v>
      </c>
      <c r="C25" s="7" t="s">
        <v>30</v>
      </c>
      <c r="D25" s="14">
        <v>288</v>
      </c>
      <c r="E25" s="14">
        <v>10</v>
      </c>
      <c r="F25" s="8">
        <f t="shared" si="0"/>
        <v>2880</v>
      </c>
      <c r="G25" s="42"/>
      <c r="H25" s="43"/>
      <c r="I25" s="44"/>
      <c r="J25" s="45"/>
      <c r="K25" s="46"/>
    </row>
    <row r="26" spans="1:11" s="10" customFormat="1" ht="13.15" customHeight="1">
      <c r="A26" s="13" t="s">
        <v>4</v>
      </c>
      <c r="B26" s="28" t="s">
        <v>34</v>
      </c>
      <c r="C26" s="7" t="s">
        <v>30</v>
      </c>
      <c r="D26" s="14">
        <v>288</v>
      </c>
      <c r="E26" s="14">
        <v>10</v>
      </c>
      <c r="F26" s="8">
        <f t="shared" si="0"/>
        <v>2880</v>
      </c>
      <c r="G26" s="42"/>
      <c r="H26" s="49"/>
      <c r="I26" s="44"/>
      <c r="J26" s="45"/>
      <c r="K26" s="46"/>
    </row>
    <row r="27" spans="1:11" s="10" customFormat="1" ht="13.15" customHeight="1">
      <c r="A27" s="13" t="s">
        <v>4</v>
      </c>
      <c r="B27" s="14" t="s">
        <v>35</v>
      </c>
      <c r="C27" s="13" t="s">
        <v>36</v>
      </c>
      <c r="D27" s="13">
        <v>100</v>
      </c>
      <c r="E27" s="14">
        <v>50</v>
      </c>
      <c r="F27" s="8">
        <f t="shared" si="0"/>
        <v>5000</v>
      </c>
      <c r="G27" s="42"/>
      <c r="H27" s="49"/>
      <c r="I27" s="44"/>
      <c r="J27" s="45"/>
      <c r="K27" s="46"/>
    </row>
    <row r="28" spans="1:11" s="10" customFormat="1" ht="13.15" customHeight="1">
      <c r="A28" s="13" t="s">
        <v>4</v>
      </c>
      <c r="B28" s="14" t="s">
        <v>37</v>
      </c>
      <c r="C28" s="13" t="s">
        <v>38</v>
      </c>
      <c r="D28" s="13">
        <v>720</v>
      </c>
      <c r="E28" s="14">
        <v>25</v>
      </c>
      <c r="F28" s="8">
        <f t="shared" si="0"/>
        <v>18000</v>
      </c>
      <c r="G28" s="42"/>
      <c r="H28" s="49"/>
      <c r="I28" s="44"/>
      <c r="J28" s="45"/>
      <c r="K28" s="46"/>
    </row>
    <row r="29" spans="1:11" s="10" customFormat="1" ht="13.15" customHeight="1">
      <c r="A29" s="13" t="s">
        <v>4</v>
      </c>
      <c r="B29" s="14" t="s">
        <v>39</v>
      </c>
      <c r="C29" s="13" t="s">
        <v>38</v>
      </c>
      <c r="D29" s="14">
        <v>240</v>
      </c>
      <c r="E29" s="14">
        <v>50</v>
      </c>
      <c r="F29" s="8">
        <f t="shared" si="0"/>
        <v>12000</v>
      </c>
      <c r="G29" s="42"/>
      <c r="H29" s="49"/>
      <c r="I29" s="44"/>
      <c r="J29" s="45"/>
      <c r="K29" s="46"/>
    </row>
    <row r="30" spans="1:11" s="10" customFormat="1" ht="13.15" customHeight="1">
      <c r="A30" s="13" t="s">
        <v>4</v>
      </c>
      <c r="B30" s="14" t="s">
        <v>40</v>
      </c>
      <c r="C30" s="13" t="s">
        <v>41</v>
      </c>
      <c r="D30" s="14">
        <v>2304</v>
      </c>
      <c r="E30" s="14">
        <v>17</v>
      </c>
      <c r="F30" s="8">
        <f t="shared" si="0"/>
        <v>39168</v>
      </c>
      <c r="G30" s="42"/>
      <c r="H30" s="49"/>
      <c r="I30" s="44"/>
      <c r="J30" s="45"/>
      <c r="K30" s="46"/>
    </row>
    <row r="31" spans="1:11" s="10" customFormat="1" ht="13.15" customHeight="1">
      <c r="A31" s="13" t="s">
        <v>4</v>
      </c>
      <c r="B31" s="16" t="s">
        <v>42</v>
      </c>
      <c r="C31" s="13" t="s">
        <v>41</v>
      </c>
      <c r="D31" s="14">
        <v>2304</v>
      </c>
      <c r="E31" s="17">
        <v>15</v>
      </c>
      <c r="F31" s="8">
        <f t="shared" si="0"/>
        <v>34560</v>
      </c>
      <c r="G31" s="42"/>
      <c r="H31" s="50"/>
      <c r="I31" s="44"/>
      <c r="J31" s="51"/>
      <c r="K31" s="46"/>
    </row>
    <row r="32" spans="1:11" s="10" customFormat="1" ht="13.15" customHeight="1">
      <c r="A32" s="13" t="s">
        <v>4</v>
      </c>
      <c r="B32" s="16" t="s">
        <v>43</v>
      </c>
      <c r="C32" s="13" t="s">
        <v>41</v>
      </c>
      <c r="D32" s="14">
        <v>2304</v>
      </c>
      <c r="E32" s="17">
        <v>17</v>
      </c>
      <c r="F32" s="8">
        <f t="shared" si="0"/>
        <v>39168</v>
      </c>
      <c r="G32" s="42"/>
      <c r="H32" s="50"/>
      <c r="I32" s="44"/>
      <c r="J32" s="51"/>
      <c r="K32" s="46"/>
    </row>
    <row r="33" spans="1:11" s="10" customFormat="1" ht="13.15" customHeight="1">
      <c r="A33" s="13" t="s">
        <v>4</v>
      </c>
      <c r="B33" s="16" t="s">
        <v>44</v>
      </c>
      <c r="C33" s="13" t="s">
        <v>41</v>
      </c>
      <c r="D33" s="14">
        <v>2304</v>
      </c>
      <c r="E33" s="17">
        <v>8</v>
      </c>
      <c r="F33" s="8">
        <f t="shared" si="0"/>
        <v>18432</v>
      </c>
      <c r="G33" s="42"/>
      <c r="H33" s="50"/>
      <c r="I33" s="44"/>
      <c r="J33" s="51"/>
      <c r="K33" s="46"/>
    </row>
    <row r="34" spans="1:11" s="10" customFormat="1" ht="13.15" customHeight="1">
      <c r="A34" s="13" t="s">
        <v>4</v>
      </c>
      <c r="B34" s="16" t="s">
        <v>45</v>
      </c>
      <c r="C34" s="13" t="s">
        <v>41</v>
      </c>
      <c r="D34" s="14">
        <v>2304</v>
      </c>
      <c r="E34" s="17">
        <v>15</v>
      </c>
      <c r="F34" s="8">
        <f t="shared" si="0"/>
        <v>34560</v>
      </c>
      <c r="G34" s="42"/>
      <c r="H34" s="50"/>
      <c r="I34" s="44"/>
      <c r="J34" s="51"/>
      <c r="K34" s="46"/>
    </row>
    <row r="35" spans="1:11" s="10" customFormat="1" ht="13.15" customHeight="1">
      <c r="A35" s="13" t="s">
        <v>4</v>
      </c>
      <c r="B35" s="16" t="s">
        <v>46</v>
      </c>
      <c r="C35" s="13" t="s">
        <v>41</v>
      </c>
      <c r="D35" s="14">
        <v>2304</v>
      </c>
      <c r="E35" s="17">
        <v>18</v>
      </c>
      <c r="F35" s="8">
        <f t="shared" si="0"/>
        <v>41472</v>
      </c>
      <c r="G35" s="42"/>
      <c r="H35" s="50"/>
      <c r="I35" s="44"/>
      <c r="J35" s="51"/>
      <c r="K35" s="46"/>
    </row>
    <row r="36" spans="1:11" s="10" customFormat="1" ht="13.15" customHeight="1">
      <c r="A36" s="13" t="s">
        <v>4</v>
      </c>
      <c r="B36" s="16" t="s">
        <v>47</v>
      </c>
      <c r="C36" s="13" t="s">
        <v>41</v>
      </c>
      <c r="D36" s="14">
        <v>2304</v>
      </c>
      <c r="E36" s="17">
        <v>15</v>
      </c>
      <c r="F36" s="8">
        <f t="shared" si="0"/>
        <v>34560</v>
      </c>
      <c r="G36" s="42"/>
      <c r="H36" s="50"/>
      <c r="I36" s="44"/>
      <c r="J36" s="51"/>
      <c r="K36" s="46"/>
    </row>
    <row r="37" spans="1:11" s="10" customFormat="1" ht="13.15" customHeight="1">
      <c r="A37" s="13" t="s">
        <v>4</v>
      </c>
      <c r="B37" s="16" t="s">
        <v>48</v>
      </c>
      <c r="C37" s="13" t="s">
        <v>41</v>
      </c>
      <c r="D37" s="14">
        <v>2304</v>
      </c>
      <c r="E37" s="17">
        <v>15</v>
      </c>
      <c r="F37" s="8">
        <f t="shared" si="0"/>
        <v>34560</v>
      </c>
      <c r="G37" s="42"/>
      <c r="H37" s="50"/>
      <c r="I37" s="44"/>
      <c r="J37" s="51"/>
      <c r="K37" s="46"/>
    </row>
    <row r="38" spans="1:11" s="10" customFormat="1" ht="13.15" customHeight="1">
      <c r="A38" s="13" t="s">
        <v>4</v>
      </c>
      <c r="B38" s="16" t="s">
        <v>49</v>
      </c>
      <c r="C38" s="18" t="s">
        <v>50</v>
      </c>
      <c r="D38" s="19">
        <v>576</v>
      </c>
      <c r="E38" s="17">
        <v>8</v>
      </c>
      <c r="F38" s="8">
        <f t="shared" si="0"/>
        <v>4608</v>
      </c>
      <c r="G38" s="42"/>
      <c r="H38" s="50"/>
      <c r="I38" s="44"/>
      <c r="J38" s="51"/>
      <c r="K38" s="46"/>
    </row>
    <row r="39" spans="1:11" s="10" customFormat="1" ht="13.15" customHeight="1">
      <c r="A39" s="13" t="s">
        <v>4</v>
      </c>
      <c r="B39" s="14" t="s">
        <v>51</v>
      </c>
      <c r="C39" s="18" t="s">
        <v>50</v>
      </c>
      <c r="D39" s="13">
        <v>576</v>
      </c>
      <c r="E39" s="14">
        <v>14</v>
      </c>
      <c r="F39" s="8">
        <f t="shared" si="0"/>
        <v>8064</v>
      </c>
      <c r="G39" s="42"/>
      <c r="H39" s="49"/>
      <c r="I39" s="44"/>
      <c r="J39" s="45"/>
      <c r="K39" s="46"/>
    </row>
    <row r="40" spans="1:11" s="10" customFormat="1" ht="13.15" customHeight="1">
      <c r="A40" s="13" t="s">
        <v>4</v>
      </c>
      <c r="B40" s="14" t="s">
        <v>52</v>
      </c>
      <c r="C40" s="18" t="s">
        <v>50</v>
      </c>
      <c r="D40" s="13">
        <v>576</v>
      </c>
      <c r="E40" s="14">
        <v>14</v>
      </c>
      <c r="F40" s="8">
        <f t="shared" si="0"/>
        <v>8064</v>
      </c>
      <c r="G40" s="42"/>
      <c r="H40" s="49"/>
      <c r="I40" s="44"/>
      <c r="J40" s="45"/>
      <c r="K40" s="46"/>
    </row>
    <row r="41" spans="1:11" s="10" customFormat="1" ht="13.15" customHeight="1">
      <c r="A41" s="13" t="s">
        <v>4</v>
      </c>
      <c r="B41" s="14">
        <v>9022</v>
      </c>
      <c r="C41" s="13" t="s">
        <v>53</v>
      </c>
      <c r="D41" s="8">
        <v>192</v>
      </c>
      <c r="E41" s="14">
        <v>6</v>
      </c>
      <c r="F41" s="8">
        <f t="shared" si="0"/>
        <v>1152</v>
      </c>
      <c r="G41" s="42"/>
      <c r="H41" s="49"/>
      <c r="I41" s="44"/>
      <c r="J41" s="52"/>
      <c r="K41" s="46"/>
    </row>
    <row r="42" spans="1:11" s="10" customFormat="1" ht="13.15" customHeight="1">
      <c r="A42" s="13" t="s">
        <v>4</v>
      </c>
      <c r="B42" s="14">
        <v>8810</v>
      </c>
      <c r="C42" s="18" t="s">
        <v>53</v>
      </c>
      <c r="D42" s="13">
        <v>2592</v>
      </c>
      <c r="E42" s="14">
        <v>15</v>
      </c>
      <c r="F42" s="8">
        <f t="shared" si="0"/>
        <v>38880</v>
      </c>
      <c r="G42" s="42"/>
      <c r="H42" s="49"/>
      <c r="I42" s="44"/>
      <c r="J42" s="45"/>
      <c r="K42" s="46"/>
    </row>
    <row r="43" spans="1:11" s="10" customFormat="1" ht="13.15" customHeight="1">
      <c r="A43" s="13" t="s">
        <v>4</v>
      </c>
      <c r="B43" s="14">
        <v>8809</v>
      </c>
      <c r="C43" s="18" t="s">
        <v>53</v>
      </c>
      <c r="D43" s="13">
        <v>2160</v>
      </c>
      <c r="E43" s="14">
        <v>15</v>
      </c>
      <c r="F43" s="8">
        <f t="shared" si="0"/>
        <v>32400</v>
      </c>
      <c r="G43" s="42"/>
      <c r="H43" s="49"/>
      <c r="I43" s="44"/>
      <c r="J43" s="45"/>
      <c r="K43" s="46"/>
    </row>
    <row r="44" spans="1:11" s="10" customFormat="1" ht="13.15" customHeight="1">
      <c r="A44" s="13" t="s">
        <v>4</v>
      </c>
      <c r="B44" s="14" t="s">
        <v>54</v>
      </c>
      <c r="C44" s="18" t="s">
        <v>53</v>
      </c>
      <c r="D44" s="13">
        <v>1800</v>
      </c>
      <c r="E44" s="14">
        <v>15</v>
      </c>
      <c r="F44" s="8">
        <f t="shared" si="0"/>
        <v>27000</v>
      </c>
      <c r="G44" s="42"/>
      <c r="H44" s="49"/>
      <c r="I44" s="44"/>
      <c r="J44" s="45"/>
      <c r="K44" s="46"/>
    </row>
    <row r="45" spans="1:11" s="10" customFormat="1" ht="13.15" customHeight="1">
      <c r="A45" s="13" t="s">
        <v>4</v>
      </c>
      <c r="B45" s="14" t="s">
        <v>55</v>
      </c>
      <c r="C45" s="18" t="s">
        <v>53</v>
      </c>
      <c r="D45" s="13">
        <v>2160</v>
      </c>
      <c r="E45" s="14">
        <v>15</v>
      </c>
      <c r="F45" s="8">
        <f t="shared" si="0"/>
        <v>32400</v>
      </c>
      <c r="G45" s="42"/>
      <c r="H45" s="49"/>
      <c r="I45" s="44"/>
      <c r="J45" s="45"/>
      <c r="K45" s="46"/>
    </row>
    <row r="46" spans="1:11" s="10" customFormat="1" ht="13.15" customHeight="1">
      <c r="A46" s="13" t="s">
        <v>4</v>
      </c>
      <c r="B46" s="14" t="s">
        <v>56</v>
      </c>
      <c r="C46" s="18" t="s">
        <v>53</v>
      </c>
      <c r="D46" s="13">
        <v>2592</v>
      </c>
      <c r="E46" s="14">
        <v>15</v>
      </c>
      <c r="F46" s="8">
        <f t="shared" si="0"/>
        <v>38880</v>
      </c>
      <c r="G46" s="42"/>
      <c r="H46" s="49"/>
      <c r="I46" s="44"/>
      <c r="J46" s="45"/>
      <c r="K46" s="46"/>
    </row>
    <row r="47" spans="1:11" s="10" customFormat="1" ht="13.15" customHeight="1">
      <c r="A47" s="13" t="s">
        <v>4</v>
      </c>
      <c r="B47" s="14" t="s">
        <v>57</v>
      </c>
      <c r="C47" s="18" t="s">
        <v>53</v>
      </c>
      <c r="D47" s="13">
        <v>2016</v>
      </c>
      <c r="E47" s="14">
        <v>10</v>
      </c>
      <c r="F47" s="8">
        <f t="shared" si="0"/>
        <v>20160</v>
      </c>
      <c r="G47" s="42"/>
      <c r="H47" s="49"/>
      <c r="I47" s="44"/>
      <c r="J47" s="45"/>
      <c r="K47" s="46"/>
    </row>
    <row r="48" spans="1:11" s="10" customFormat="1" ht="13.15" customHeight="1">
      <c r="A48" s="13" t="s">
        <v>4</v>
      </c>
      <c r="B48" s="29">
        <v>390</v>
      </c>
      <c r="C48" s="20" t="s">
        <v>53</v>
      </c>
      <c r="D48" s="30">
        <v>2160</v>
      </c>
      <c r="E48" s="8">
        <v>5</v>
      </c>
      <c r="F48" s="8">
        <f t="shared" si="0"/>
        <v>10800</v>
      </c>
      <c r="G48" s="42"/>
      <c r="H48" s="49"/>
      <c r="I48" s="44"/>
      <c r="J48" s="52"/>
      <c r="K48" s="46"/>
    </row>
    <row r="49" spans="1:11" s="10" customFormat="1" ht="13.15" customHeight="1">
      <c r="A49" s="13" t="s">
        <v>4</v>
      </c>
      <c r="B49" s="14" t="s">
        <v>58</v>
      </c>
      <c r="C49" s="18" t="s">
        <v>59</v>
      </c>
      <c r="D49" s="13">
        <v>1200</v>
      </c>
      <c r="E49" s="14">
        <v>5</v>
      </c>
      <c r="F49" s="8">
        <f t="shared" si="0"/>
        <v>6000</v>
      </c>
      <c r="G49" s="42"/>
      <c r="H49" s="49"/>
      <c r="I49" s="44"/>
      <c r="J49" s="45"/>
      <c r="K49" s="46"/>
    </row>
    <row r="50" spans="1:11" s="10" customFormat="1" ht="13.15" customHeight="1">
      <c r="A50" s="13" t="s">
        <v>4</v>
      </c>
      <c r="B50" s="14" t="s">
        <v>60</v>
      </c>
      <c r="C50" s="18" t="s">
        <v>59</v>
      </c>
      <c r="D50" s="13">
        <v>1600</v>
      </c>
      <c r="E50" s="14">
        <v>5</v>
      </c>
      <c r="F50" s="8">
        <f t="shared" si="0"/>
        <v>8000</v>
      </c>
      <c r="G50" s="42"/>
      <c r="H50" s="49"/>
      <c r="I50" s="44"/>
      <c r="J50" s="45"/>
      <c r="K50" s="46"/>
    </row>
    <row r="51" spans="1:11" s="10" customFormat="1" ht="13.15" customHeight="1">
      <c r="A51" s="13" t="s">
        <v>4</v>
      </c>
      <c r="B51" s="14" t="s">
        <v>61</v>
      </c>
      <c r="C51" s="18" t="s">
        <v>59</v>
      </c>
      <c r="D51" s="13">
        <v>1600</v>
      </c>
      <c r="E51" s="14">
        <v>5</v>
      </c>
      <c r="F51" s="8">
        <f t="shared" si="0"/>
        <v>8000</v>
      </c>
      <c r="G51" s="42"/>
      <c r="H51" s="49"/>
      <c r="I51" s="44"/>
      <c r="J51" s="45"/>
      <c r="K51" s="46"/>
    </row>
    <row r="52" spans="1:11" s="10" customFormat="1" ht="13.15" customHeight="1">
      <c r="A52" s="13" t="s">
        <v>4</v>
      </c>
      <c r="B52" s="14" t="s">
        <v>62</v>
      </c>
      <c r="C52" s="20" t="s">
        <v>59</v>
      </c>
      <c r="D52" s="13">
        <v>1920</v>
      </c>
      <c r="E52" s="14">
        <v>5</v>
      </c>
      <c r="F52" s="8">
        <f t="shared" si="0"/>
        <v>9600</v>
      </c>
      <c r="G52" s="42"/>
      <c r="H52" s="49"/>
      <c r="I52" s="44"/>
      <c r="J52" s="45"/>
      <c r="K52" s="46"/>
    </row>
    <row r="53" spans="1:11" s="22" customFormat="1" ht="14.1" customHeight="1">
      <c r="A53" s="21"/>
      <c r="E53" s="22" t="s">
        <v>63</v>
      </c>
      <c r="G53" s="23"/>
      <c r="I53" s="24"/>
      <c r="K53" s="25"/>
    </row>
    <row r="54" spans="1:11" s="22" customFormat="1" ht="15"/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conditionalFormatting sqref="B10:B11">
    <cfRule type="duplicateValues" dxfId="1" priority="2"/>
  </conditionalFormatting>
  <conditionalFormatting sqref="B12:B18">
    <cfRule type="duplicateValues" dxfId="0" priority="1"/>
  </conditionalFormatting>
  <pageMargins left="0.12" right="0.12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2023-07-29T02:32:52Z</cp:lastPrinted>
  <dcterms:created xsi:type="dcterms:W3CDTF">2000-12-19T03:11:00Z</dcterms:created>
  <dcterms:modified xsi:type="dcterms:W3CDTF">2023-07-29T02:35:41Z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