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 activeTab="1"/>
  </bookViews>
  <sheets>
    <sheet name="Harga" sheetId="1" r:id="rId1"/>
    <sheet name="Cek List" sheetId="2" r:id="rId2"/>
  </sheets>
  <definedNames>
    <definedName name="_xlnm.Print_Titles" localSheetId="1">'Cek List'!$1:$9</definedName>
    <definedName name="_xlnm.Print_Titles" localSheetId="0">Harga!$1:$9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<sst xmlns="http://schemas.openxmlformats.org/spreadsheetml/2006/main" count="340" uniqueCount="79">
  <si>
    <t>TIANHONG SUPPLY CHAIN MANAGEMENT (YIWU)  CO.,LTD.</t>
  </si>
  <si>
    <t xml:space="preserve">ROOM 102 UNIT 3 BUILDING 7 GONGYUANYIHAO,HOUZHAI DISTRICT, YIWU, ZHEJIANG </t>
  </si>
  <si>
    <t xml:space="preserve">PACKING   LIST    </t>
  </si>
  <si>
    <t>To:</t>
  </si>
  <si>
    <t>UTN</t>
  </si>
  <si>
    <t>Invoice No.:</t>
  </si>
  <si>
    <t>UTN-B4</t>
  </si>
  <si>
    <t>S/C No.:</t>
  </si>
  <si>
    <t>Date:</t>
  </si>
  <si>
    <t>Dec.23,2021</t>
  </si>
  <si>
    <t>piece/box</t>
  </si>
  <si>
    <t>15cm</t>
  </si>
  <si>
    <t>Aluminium Ruler</t>
  </si>
  <si>
    <t>20cm</t>
  </si>
  <si>
    <t>30cm</t>
  </si>
  <si>
    <t>7025-2</t>
  </si>
  <si>
    <t>Note Book</t>
  </si>
  <si>
    <t>7050-2</t>
  </si>
  <si>
    <t>70100-2</t>
  </si>
  <si>
    <t>7025-11</t>
  </si>
  <si>
    <t>7050-11</t>
  </si>
  <si>
    <t>70100-11</t>
  </si>
  <si>
    <t>7025-18</t>
  </si>
  <si>
    <t>7050-18</t>
  </si>
  <si>
    <t>7025-19</t>
  </si>
  <si>
    <t>7050-19</t>
  </si>
  <si>
    <t>7025-20</t>
  </si>
  <si>
    <t>7050-20</t>
  </si>
  <si>
    <t>GR-88</t>
  </si>
  <si>
    <t>Gel Refill</t>
  </si>
  <si>
    <t>GR-090</t>
  </si>
  <si>
    <t>13/8</t>
  </si>
  <si>
    <t>Staples</t>
  </si>
  <si>
    <t>50CM</t>
  </si>
  <si>
    <t>Ribbon</t>
  </si>
  <si>
    <t>TH-50</t>
  </si>
  <si>
    <t>SJ-50</t>
  </si>
  <si>
    <t>LS-50</t>
  </si>
  <si>
    <t>THY-50</t>
  </si>
  <si>
    <t>UTN-1</t>
  </si>
  <si>
    <t>349A</t>
  </si>
  <si>
    <t>Letter</t>
  </si>
  <si>
    <t>349B</t>
  </si>
  <si>
    <t>Number</t>
  </si>
  <si>
    <t>8550B</t>
  </si>
  <si>
    <t>8550A</t>
  </si>
  <si>
    <t>Magnit</t>
  </si>
  <si>
    <t>9900-3</t>
  </si>
  <si>
    <t>Study Board</t>
  </si>
  <si>
    <t>HT-015</t>
  </si>
  <si>
    <t>HT-018</t>
  </si>
  <si>
    <t>JQ-1909</t>
  </si>
  <si>
    <t>Hooks</t>
  </si>
  <si>
    <t>810-A</t>
  </si>
  <si>
    <t>Gel Pen</t>
  </si>
  <si>
    <t>TR-3057</t>
  </si>
  <si>
    <t>Sharpener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</si>
  <si>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</si>
  <si>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</si>
  <si>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</si>
  <si>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</si>
  <si>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</si>
  <si>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</si>
  <si>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</si>
  <si>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</si>
  <si>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</si>
  <si>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</si>
  <si>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XXY-1868</t>
  </si>
  <si>
    <t>795  ctns</t>
  </si>
  <si>
    <t>Harga Grosir</t>
  </si>
  <si>
    <t>disc (%)</t>
  </si>
  <si>
    <t>Harga Eceran</t>
  </si>
  <si>
    <t>Nama Barang</t>
  </si>
  <si>
    <t>Seri Barang</t>
  </si>
  <si>
    <t>Jumlah /ctn</t>
  </si>
  <si>
    <t>Jumlah ctns</t>
  </si>
  <si>
    <t>Jumlah Total</t>
  </si>
  <si>
    <t>↓↓↓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</si>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</sst>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_ "/>
    <numFmt numFmtId="165" formatCode="0.000_ "/>
    <numFmt numFmtId="166" formatCode="0.00_ "/>
    <numFmt numFmtId="167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12"/>
      <name val="宋体"/>
      <charset val="134"/>
    </font>
    <font>
      <sz val="12"/>
      <name val="Times New Roman Regular"/>
      <charset val="134"/>
    </font>
    <font>
      <sz val="10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0" borderId="0" xfId="0" applyFont="1"/>
    <xf numFmtId="0" fontId="0" fillId="0" borderId="0" xfId="0" applyFont="1"/>
    <xf numFmtId="0" fontId="3" fillId="0" borderId="3" xfId="0" applyFont="1" applyBorder="1"/>
    <xf numFmtId="0" fontId="10" fillId="0" borderId="3" xfId="0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17" fontId="3" fillId="0" borderId="3" xfId="0" quotePrefix="1" applyNumberFormat="1" applyFont="1" applyFill="1" applyBorder="1" applyAlignment="1">
      <alignment horizontal="center" vertical="center"/>
    </xf>
    <xf numFmtId="0" fontId="3" fillId="0" borderId="3" xfId="3" applyFont="1" applyFill="1" applyBorder="1" applyAlignment="1">
      <alignment horizontal="center"/>
    </xf>
    <xf numFmtId="14" fontId="10" fillId="0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3" applyNumberFormat="1" applyFont="1" applyFill="1" applyBorder="1" applyAlignment="1">
      <alignment horizontal="center" vertical="center"/>
    </xf>
    <xf numFmtId="17" fontId="10" fillId="0" borderId="3" xfId="0" quotePrefix="1" applyNumberFormat="1" applyFont="1" applyFill="1" applyBorder="1" applyAlignment="1">
      <alignment horizontal="center" vertical="center"/>
    </xf>
    <xf numFmtId="164" fontId="3" fillId="0" borderId="0" xfId="0" applyNumberFormat="1" applyFont="1"/>
    <xf numFmtId="0" fontId="3" fillId="0" borderId="1" xfId="0" applyFont="1" applyBorder="1" applyAlignment="1">
      <alignment horizontal="right" vertical="center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/>
    </xf>
    <xf numFmtId="164" fontId="10" fillId="0" borderId="2" xfId="0" applyNumberFormat="1" applyFont="1" applyFill="1" applyBorder="1" applyAlignment="1">
      <alignment horizontal="right" vertical="center"/>
    </xf>
    <xf numFmtId="0" fontId="3" fillId="0" borderId="5" xfId="0" applyFont="1" applyBorder="1"/>
    <xf numFmtId="43" fontId="3" fillId="0" borderId="6" xfId="1" applyFont="1" applyBorder="1" applyAlignment="1"/>
    <xf numFmtId="0" fontId="3" fillId="0" borderId="6" xfId="0" applyFont="1" applyBorder="1"/>
    <xf numFmtId="166" fontId="3" fillId="0" borderId="2" xfId="0" applyNumberFormat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/>
    </xf>
    <xf numFmtId="3" fontId="3" fillId="0" borderId="0" xfId="0" applyNumberFormat="1" applyFont="1"/>
    <xf numFmtId="3" fontId="10" fillId="0" borderId="3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 applyProtection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3" xfId="3" applyNumberFormat="1" applyFont="1" applyFill="1" applyBorder="1" applyAlignment="1">
      <alignment horizontal="center" vertical="center"/>
    </xf>
    <xf numFmtId="3" fontId="3" fillId="0" borderId="3" xfId="4" applyNumberFormat="1" applyFont="1" applyFill="1" applyBorder="1" applyAlignment="1">
      <alignment horizontal="center" vertical="center"/>
    </xf>
    <xf numFmtId="3" fontId="0" fillId="0" borderId="0" xfId="0" applyNumberFormat="1" applyFont="1"/>
    <xf numFmtId="0" fontId="3" fillId="0" borderId="0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3" fontId="5" fillId="0" borderId="3" xfId="0" applyNumberFormat="1" applyFont="1" applyBorder="1" applyAlignment="1">
      <alignment horizontal="center" vertical="center" wrapText="1"/>
    </xf>
    <xf numFmtId="3" fontId="4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165" fontId="3" fillId="0" borderId="10" xfId="0" applyNumberFormat="1" applyFont="1" applyFill="1" applyBorder="1" applyAlignment="1">
      <alignment horizontal="right" vertical="center"/>
    </xf>
    <xf numFmtId="0" fontId="3" fillId="0" borderId="7" xfId="0" applyFont="1" applyBorder="1"/>
    <xf numFmtId="165" fontId="10" fillId="0" borderId="10" xfId="0" applyNumberFormat="1" applyFont="1" applyFill="1" applyBorder="1" applyAlignment="1">
      <alignment horizontal="right" vertical="center"/>
    </xf>
    <xf numFmtId="165" fontId="11" fillId="0" borderId="10" xfId="0" applyNumberFormat="1" applyFont="1" applyFill="1" applyBorder="1" applyAlignment="1" applyProtection="1">
      <alignment horizontal="right" vertical="center"/>
    </xf>
    <xf numFmtId="164" fontId="3" fillId="0" borderId="5" xfId="0" applyNumberFormat="1" applyFont="1" applyFill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 vertical="center"/>
    </xf>
    <xf numFmtId="164" fontId="10" fillId="0" borderId="5" xfId="0" applyNumberFormat="1" applyFont="1" applyFill="1" applyBorder="1" applyAlignment="1">
      <alignment horizontal="right" vertical="center"/>
    </xf>
    <xf numFmtId="165" fontId="3" fillId="0" borderId="5" xfId="0" applyNumberFormat="1" applyFont="1" applyFill="1" applyBorder="1" applyAlignment="1">
      <alignment horizontal="right" vertical="center"/>
    </xf>
    <xf numFmtId="165" fontId="10" fillId="0" borderId="5" xfId="0" applyNumberFormat="1" applyFont="1" applyFill="1" applyBorder="1" applyAlignment="1">
      <alignment horizontal="right" vertical="center"/>
    </xf>
    <xf numFmtId="165" fontId="11" fillId="0" borderId="5" xfId="0" applyNumberFormat="1" applyFont="1" applyFill="1" applyBorder="1" applyAlignment="1" applyProtection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/>
    <xf numFmtId="0" fontId="4" fillId="0" borderId="0" xfId="0" applyFont="1" applyAlignment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常规 2 2 2 2" xfId="3"/>
    <cellStyle name="常规 3" xfId="4"/>
    <cellStyle name="常规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sqref="A1:XFD1048576"/>
    </sheetView>
  </sheetViews>
  <sheetFormatPr defaultColWidth="10.28515625" defaultRowHeight="15"/>
  <cols>
    <col min="1" max="1" width="6" style="7" customWidth="1"/>
    <col min="2" max="2" width="11.28515625" style="7" customWidth="1"/>
    <col min="3" max="3" width="17.7109375" style="7" customWidth="1"/>
    <col min="4" max="6" width="10.7109375" style="38" customWidth="1"/>
    <col min="7" max="11" width="7.7109375" style="7" customWidth="1"/>
    <col min="12" max="16384" width="10.28515625" style="7"/>
  </cols>
  <sheetData>
    <row r="1" spans="1:11" s="1" customFormat="1" ht="22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s="1" customFormat="1" ht="15.7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s="2" customFormat="1" ht="28.5" customHeight="1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s="2" customFormat="1" ht="15.75">
      <c r="D4" s="30"/>
      <c r="E4" s="30"/>
      <c r="F4" s="30"/>
    </row>
    <row r="5" spans="1:11" s="2" customFormat="1" ht="15.75">
      <c r="A5" s="3" t="s">
        <v>3</v>
      </c>
      <c r="B5" s="3" t="s">
        <v>4</v>
      </c>
      <c r="C5" s="3"/>
      <c r="D5" s="42"/>
      <c r="E5" s="42"/>
      <c r="F5" s="42"/>
      <c r="G5" s="3" t="s">
        <v>5</v>
      </c>
      <c r="H5" s="3"/>
      <c r="I5" s="3"/>
      <c r="J5" s="60" t="s">
        <v>6</v>
      </c>
      <c r="K5" s="60"/>
    </row>
    <row r="6" spans="1:11" s="2" customFormat="1" ht="15.75">
      <c r="A6" s="3"/>
      <c r="B6" s="3"/>
      <c r="C6" s="3"/>
      <c r="D6" s="42"/>
      <c r="E6" s="42"/>
      <c r="F6" s="42"/>
      <c r="G6" s="3" t="s">
        <v>7</v>
      </c>
      <c r="H6" s="3"/>
      <c r="I6" s="3"/>
      <c r="J6" s="60" t="s">
        <v>6</v>
      </c>
      <c r="K6" s="60"/>
    </row>
    <row r="7" spans="1:11" s="2" customFormat="1" ht="15.75">
      <c r="A7" s="3"/>
      <c r="B7" s="3"/>
      <c r="C7" s="3"/>
      <c r="D7" s="42"/>
      <c r="E7" s="42"/>
      <c r="F7" s="42"/>
      <c r="G7" s="3" t="s">
        <v>8</v>
      </c>
      <c r="H7" s="3"/>
      <c r="I7" s="3"/>
      <c r="J7" s="59" t="s">
        <v>9</v>
      </c>
      <c r="K7" s="59"/>
    </row>
    <row r="8" spans="1:11" s="5" customFormat="1" ht="36" customHeight="1">
      <c r="A8" s="58" t="s">
        <v>73</v>
      </c>
      <c r="B8" s="58"/>
      <c r="C8" s="4" t="s">
        <v>72</v>
      </c>
      <c r="D8" s="41" t="s">
        <v>74</v>
      </c>
      <c r="E8" s="41" t="s">
        <v>75</v>
      </c>
      <c r="F8" s="41" t="s">
        <v>76</v>
      </c>
      <c r="G8" s="58" t="s">
        <v>69</v>
      </c>
      <c r="H8" s="58"/>
      <c r="I8" s="43" t="s">
        <v>70</v>
      </c>
      <c r="J8" s="61" t="s">
        <v>71</v>
      </c>
      <c r="K8" s="62"/>
    </row>
    <row r="9" spans="1:11" s="2" customFormat="1" ht="15.75">
      <c r="D9" s="30" t="s">
        <v>10</v>
      </c>
      <c r="E9" s="30"/>
      <c r="F9" s="30"/>
      <c r="G9" s="25"/>
      <c r="H9" s="25"/>
    </row>
    <row r="10" spans="1:11" s="2" customFormat="1" ht="15.75">
      <c r="A10" s="8" t="s">
        <v>4</v>
      </c>
      <c r="B10" s="9" t="s">
        <v>11</v>
      </c>
      <c r="C10" s="10" t="s">
        <v>12</v>
      </c>
      <c r="D10" s="31">
        <v>2880</v>
      </c>
      <c r="E10" s="32">
        <v>20</v>
      </c>
      <c r="F10" s="33">
        <f>D10*E10</f>
        <v>57600</v>
      </c>
      <c r="G10" s="20"/>
      <c r="H10" s="21"/>
      <c r="I10" s="44"/>
      <c r="J10" s="45"/>
      <c r="K10" s="28"/>
    </row>
    <row r="11" spans="1:11" s="2" customFormat="1" ht="15.75">
      <c r="A11" s="8" t="s">
        <v>4</v>
      </c>
      <c r="B11" s="9" t="s">
        <v>13</v>
      </c>
      <c r="C11" s="10" t="s">
        <v>12</v>
      </c>
      <c r="D11" s="31">
        <v>2400</v>
      </c>
      <c r="E11" s="32">
        <v>20</v>
      </c>
      <c r="F11" s="33">
        <f t="shared" ref="F11:F61" si="0">D11*E11</f>
        <v>48000</v>
      </c>
      <c r="G11" s="20"/>
      <c r="H11" s="21"/>
      <c r="I11" s="44"/>
      <c r="J11" s="45"/>
      <c r="K11" s="28"/>
    </row>
    <row r="12" spans="1:11" s="2" customFormat="1" ht="15.75">
      <c r="A12" s="8" t="s">
        <v>4</v>
      </c>
      <c r="B12" s="9" t="s">
        <v>14</v>
      </c>
      <c r="C12" s="10" t="s">
        <v>12</v>
      </c>
      <c r="D12" s="31">
        <v>1440</v>
      </c>
      <c r="E12" s="32">
        <v>30</v>
      </c>
      <c r="F12" s="33">
        <f t="shared" si="0"/>
        <v>43200</v>
      </c>
      <c r="G12" s="20"/>
      <c r="H12" s="21"/>
      <c r="I12" s="44"/>
      <c r="J12" s="45"/>
      <c r="K12" s="28"/>
    </row>
    <row r="13" spans="1:11" s="2" customFormat="1" ht="15.75">
      <c r="A13" s="8" t="s">
        <v>4</v>
      </c>
      <c r="B13" s="13" t="s">
        <v>15</v>
      </c>
      <c r="C13" s="10" t="s">
        <v>16</v>
      </c>
      <c r="D13" s="32">
        <v>192</v>
      </c>
      <c r="E13" s="32">
        <v>10</v>
      </c>
      <c r="F13" s="33">
        <f t="shared" si="0"/>
        <v>1920</v>
      </c>
      <c r="G13" s="20"/>
      <c r="H13" s="22"/>
      <c r="I13" s="44"/>
      <c r="J13" s="45"/>
      <c r="K13" s="28"/>
    </row>
    <row r="14" spans="1:11" s="2" customFormat="1" ht="15.75">
      <c r="A14" s="8" t="s">
        <v>4</v>
      </c>
      <c r="B14" s="13" t="s">
        <v>17</v>
      </c>
      <c r="C14" s="10" t="s">
        <v>16</v>
      </c>
      <c r="D14" s="32">
        <v>512</v>
      </c>
      <c r="E14" s="32">
        <v>10</v>
      </c>
      <c r="F14" s="33">
        <f t="shared" si="0"/>
        <v>5120</v>
      </c>
      <c r="G14" s="20"/>
      <c r="H14" s="22"/>
      <c r="I14" s="44"/>
      <c r="J14" s="45"/>
      <c r="K14" s="28"/>
    </row>
    <row r="15" spans="1:11" s="2" customFormat="1" ht="15.75">
      <c r="A15" s="8" t="s">
        <v>4</v>
      </c>
      <c r="B15" s="11" t="s">
        <v>18</v>
      </c>
      <c r="C15" s="10" t="s">
        <v>16</v>
      </c>
      <c r="D15" s="32">
        <v>768</v>
      </c>
      <c r="E15" s="32">
        <v>5</v>
      </c>
      <c r="F15" s="33">
        <f t="shared" si="0"/>
        <v>3840</v>
      </c>
      <c r="G15" s="20"/>
      <c r="H15" s="22"/>
      <c r="I15" s="44"/>
      <c r="J15" s="45"/>
      <c r="K15" s="28"/>
    </row>
    <row r="16" spans="1:11" s="2" customFormat="1" ht="15.75">
      <c r="A16" s="8" t="s">
        <v>4</v>
      </c>
      <c r="B16" s="13" t="s">
        <v>19</v>
      </c>
      <c r="C16" s="10" t="s">
        <v>16</v>
      </c>
      <c r="D16" s="32">
        <v>192</v>
      </c>
      <c r="E16" s="32">
        <v>10</v>
      </c>
      <c r="F16" s="33">
        <f t="shared" si="0"/>
        <v>1920</v>
      </c>
      <c r="G16" s="20"/>
      <c r="H16" s="22"/>
      <c r="I16" s="44"/>
      <c r="J16" s="45"/>
      <c r="K16" s="28"/>
    </row>
    <row r="17" spans="1:11" s="2" customFormat="1" ht="15.75">
      <c r="A17" s="8" t="s">
        <v>4</v>
      </c>
      <c r="B17" s="13" t="s">
        <v>20</v>
      </c>
      <c r="C17" s="10" t="s">
        <v>16</v>
      </c>
      <c r="D17" s="32">
        <v>512</v>
      </c>
      <c r="E17" s="32">
        <v>10</v>
      </c>
      <c r="F17" s="33">
        <f t="shared" si="0"/>
        <v>5120</v>
      </c>
      <c r="G17" s="20"/>
      <c r="H17" s="22"/>
      <c r="I17" s="44"/>
      <c r="J17" s="45"/>
      <c r="K17" s="28"/>
    </row>
    <row r="18" spans="1:11" s="2" customFormat="1" ht="15.75">
      <c r="A18" s="8" t="s">
        <v>4</v>
      </c>
      <c r="B18" s="11" t="s">
        <v>21</v>
      </c>
      <c r="C18" s="10" t="s">
        <v>16</v>
      </c>
      <c r="D18" s="32">
        <v>768</v>
      </c>
      <c r="E18" s="32">
        <v>5</v>
      </c>
      <c r="F18" s="33">
        <f t="shared" si="0"/>
        <v>3840</v>
      </c>
      <c r="G18" s="20"/>
      <c r="H18" s="22"/>
      <c r="I18" s="44"/>
      <c r="J18" s="45"/>
      <c r="K18" s="28"/>
    </row>
    <row r="19" spans="1:11" s="2" customFormat="1" ht="15.75">
      <c r="A19" s="8" t="s">
        <v>4</v>
      </c>
      <c r="B19" s="13" t="s">
        <v>22</v>
      </c>
      <c r="C19" s="10" t="s">
        <v>16</v>
      </c>
      <c r="D19" s="32">
        <v>192</v>
      </c>
      <c r="E19" s="32">
        <v>10</v>
      </c>
      <c r="F19" s="33">
        <f t="shared" si="0"/>
        <v>1920</v>
      </c>
      <c r="G19" s="20"/>
      <c r="H19" s="22"/>
      <c r="I19" s="44"/>
      <c r="J19" s="45"/>
      <c r="K19" s="28"/>
    </row>
    <row r="20" spans="1:11" s="2" customFormat="1" ht="15.75">
      <c r="A20" s="8" t="s">
        <v>4</v>
      </c>
      <c r="B20" s="13" t="s">
        <v>23</v>
      </c>
      <c r="C20" s="10" t="s">
        <v>16</v>
      </c>
      <c r="D20" s="32">
        <v>512</v>
      </c>
      <c r="E20" s="32">
        <v>10</v>
      </c>
      <c r="F20" s="33">
        <f t="shared" si="0"/>
        <v>5120</v>
      </c>
      <c r="G20" s="20"/>
      <c r="H20" s="22"/>
      <c r="I20" s="44"/>
      <c r="J20" s="45"/>
      <c r="K20" s="28"/>
    </row>
    <row r="21" spans="1:11" s="2" customFormat="1" ht="15.75">
      <c r="A21" s="8" t="s">
        <v>4</v>
      </c>
      <c r="B21" s="13" t="s">
        <v>24</v>
      </c>
      <c r="C21" s="10" t="s">
        <v>16</v>
      </c>
      <c r="D21" s="32">
        <v>192</v>
      </c>
      <c r="E21" s="32">
        <v>10</v>
      </c>
      <c r="F21" s="33">
        <f t="shared" si="0"/>
        <v>1920</v>
      </c>
      <c r="G21" s="20"/>
      <c r="H21" s="22"/>
      <c r="I21" s="44"/>
      <c r="J21" s="45"/>
      <c r="K21" s="28"/>
    </row>
    <row r="22" spans="1:11" s="2" customFormat="1" ht="15.75">
      <c r="A22" s="8" t="s">
        <v>4</v>
      </c>
      <c r="B22" s="13" t="s">
        <v>25</v>
      </c>
      <c r="C22" s="10" t="s">
        <v>16</v>
      </c>
      <c r="D22" s="32">
        <v>512</v>
      </c>
      <c r="E22" s="32">
        <v>10</v>
      </c>
      <c r="F22" s="33">
        <f t="shared" si="0"/>
        <v>5120</v>
      </c>
      <c r="G22" s="20"/>
      <c r="H22" s="22"/>
      <c r="I22" s="44"/>
      <c r="J22" s="45"/>
      <c r="K22" s="28"/>
    </row>
    <row r="23" spans="1:11" s="2" customFormat="1" ht="15.75">
      <c r="A23" s="8" t="s">
        <v>4</v>
      </c>
      <c r="B23" s="13" t="s">
        <v>26</v>
      </c>
      <c r="C23" s="10" t="s">
        <v>16</v>
      </c>
      <c r="D23" s="32">
        <v>192</v>
      </c>
      <c r="E23" s="32">
        <v>10</v>
      </c>
      <c r="F23" s="33">
        <f t="shared" si="0"/>
        <v>1920</v>
      </c>
      <c r="G23" s="20"/>
      <c r="H23" s="22"/>
      <c r="I23" s="44"/>
      <c r="J23" s="45"/>
      <c r="K23" s="28"/>
    </row>
    <row r="24" spans="1:11" s="2" customFormat="1" ht="15.75">
      <c r="A24" s="8" t="s">
        <v>4</v>
      </c>
      <c r="B24" s="13" t="s">
        <v>27</v>
      </c>
      <c r="C24" s="10" t="s">
        <v>16</v>
      </c>
      <c r="D24" s="32">
        <v>512</v>
      </c>
      <c r="E24" s="32">
        <v>10</v>
      </c>
      <c r="F24" s="33">
        <f t="shared" si="0"/>
        <v>5120</v>
      </c>
      <c r="G24" s="20"/>
      <c r="H24" s="22"/>
      <c r="I24" s="44"/>
      <c r="J24" s="45"/>
      <c r="K24" s="28"/>
    </row>
    <row r="25" spans="1:11" s="2" customFormat="1" ht="15.75">
      <c r="A25" s="8" t="s">
        <v>4</v>
      </c>
      <c r="B25" s="9" t="s">
        <v>28</v>
      </c>
      <c r="C25" s="14" t="s">
        <v>29</v>
      </c>
      <c r="D25" s="31">
        <v>576</v>
      </c>
      <c r="E25" s="32">
        <v>25</v>
      </c>
      <c r="F25" s="34">
        <f t="shared" si="0"/>
        <v>14400</v>
      </c>
      <c r="G25" s="23"/>
      <c r="H25" s="24"/>
      <c r="I25" s="46"/>
      <c r="J25" s="47"/>
      <c r="K25" s="29"/>
    </row>
    <row r="26" spans="1:11" s="2" customFormat="1" ht="15.75">
      <c r="A26" s="8" t="s">
        <v>4</v>
      </c>
      <c r="B26" s="9" t="s">
        <v>30</v>
      </c>
      <c r="C26" s="11" t="s">
        <v>29</v>
      </c>
      <c r="D26" s="32">
        <v>576</v>
      </c>
      <c r="E26" s="31">
        <v>15</v>
      </c>
      <c r="F26" s="34">
        <f t="shared" si="0"/>
        <v>8640</v>
      </c>
      <c r="G26" s="20"/>
      <c r="H26" s="21"/>
      <c r="I26" s="44"/>
      <c r="J26" s="48"/>
      <c r="K26" s="28"/>
    </row>
    <row r="27" spans="1:11" s="2" customFormat="1" ht="15.75">
      <c r="A27" s="8" t="s">
        <v>4</v>
      </c>
      <c r="B27" s="15" t="s">
        <v>31</v>
      </c>
      <c r="C27" s="12" t="s">
        <v>32</v>
      </c>
      <c r="D27" s="35">
        <v>50</v>
      </c>
      <c r="E27" s="31">
        <v>200</v>
      </c>
      <c r="F27" s="34">
        <f t="shared" si="0"/>
        <v>10000</v>
      </c>
      <c r="G27" s="20"/>
      <c r="H27" s="22"/>
      <c r="I27" s="44"/>
      <c r="J27" s="48"/>
      <c r="K27" s="28"/>
    </row>
    <row r="28" spans="1:11" s="2" customFormat="1" ht="15.75">
      <c r="A28" s="8" t="s">
        <v>4</v>
      </c>
      <c r="B28" s="17" t="s">
        <v>33</v>
      </c>
      <c r="C28" s="16" t="s">
        <v>34</v>
      </c>
      <c r="D28" s="36">
        <v>400</v>
      </c>
      <c r="E28" s="37">
        <v>25</v>
      </c>
      <c r="F28" s="33">
        <f t="shared" si="0"/>
        <v>10000</v>
      </c>
      <c r="G28" s="20"/>
      <c r="H28" s="22"/>
      <c r="I28" s="44"/>
      <c r="J28" s="47"/>
      <c r="K28" s="28"/>
    </row>
    <row r="29" spans="1:11" s="2" customFormat="1" ht="15.75">
      <c r="A29" s="8" t="s">
        <v>4</v>
      </c>
      <c r="B29" s="9" t="s">
        <v>35</v>
      </c>
      <c r="C29" s="16" t="s">
        <v>34</v>
      </c>
      <c r="D29" s="31">
        <v>400</v>
      </c>
      <c r="E29" s="32">
        <v>7</v>
      </c>
      <c r="F29" s="34">
        <f t="shared" si="0"/>
        <v>2800</v>
      </c>
      <c r="G29" s="20"/>
      <c r="H29" s="21"/>
      <c r="I29" s="44"/>
      <c r="J29" s="45"/>
      <c r="K29" s="28"/>
    </row>
    <row r="30" spans="1:11" s="2" customFormat="1" ht="15.75">
      <c r="A30" s="8" t="s">
        <v>4</v>
      </c>
      <c r="B30" s="9" t="s">
        <v>36</v>
      </c>
      <c r="C30" s="16" t="s">
        <v>34</v>
      </c>
      <c r="D30" s="31">
        <v>400</v>
      </c>
      <c r="E30" s="32">
        <v>7</v>
      </c>
      <c r="F30" s="34">
        <f t="shared" si="0"/>
        <v>2800</v>
      </c>
      <c r="G30" s="20"/>
      <c r="H30" s="21"/>
      <c r="I30" s="44"/>
      <c r="J30" s="45"/>
      <c r="K30" s="28"/>
    </row>
    <row r="31" spans="1:11" s="2" customFormat="1" ht="15.75">
      <c r="A31" s="8" t="s">
        <v>4</v>
      </c>
      <c r="B31" s="9" t="s">
        <v>37</v>
      </c>
      <c r="C31" s="16" t="s">
        <v>34</v>
      </c>
      <c r="D31" s="31">
        <v>400</v>
      </c>
      <c r="E31" s="32">
        <v>7</v>
      </c>
      <c r="F31" s="34">
        <f t="shared" si="0"/>
        <v>2800</v>
      </c>
      <c r="G31" s="20"/>
      <c r="H31" s="21"/>
      <c r="I31" s="44"/>
      <c r="J31" s="45"/>
      <c r="K31" s="28"/>
    </row>
    <row r="32" spans="1:11" s="2" customFormat="1" ht="15.75">
      <c r="A32" s="8" t="s">
        <v>4</v>
      </c>
      <c r="B32" s="9" t="s">
        <v>38</v>
      </c>
      <c r="C32" s="16" t="s">
        <v>34</v>
      </c>
      <c r="D32" s="31">
        <v>400</v>
      </c>
      <c r="E32" s="32">
        <v>7</v>
      </c>
      <c r="F32" s="34">
        <f t="shared" si="0"/>
        <v>2800</v>
      </c>
      <c r="G32" s="20"/>
      <c r="H32" s="21"/>
      <c r="I32" s="44"/>
      <c r="J32" s="45"/>
      <c r="K32" s="28"/>
    </row>
    <row r="33" spans="1:11" s="2" customFormat="1" ht="15.75">
      <c r="A33" s="8" t="s">
        <v>4</v>
      </c>
      <c r="B33" s="9" t="s">
        <v>39</v>
      </c>
      <c r="C33" s="16" t="s">
        <v>29</v>
      </c>
      <c r="D33" s="35">
        <v>10000</v>
      </c>
      <c r="E33" s="31">
        <v>10</v>
      </c>
      <c r="F33" s="33">
        <f t="shared" si="0"/>
        <v>100000</v>
      </c>
      <c r="G33" s="20"/>
      <c r="H33" s="22"/>
      <c r="I33" s="44"/>
      <c r="J33" s="47"/>
      <c r="K33" s="28"/>
    </row>
    <row r="34" spans="1:11" s="2" customFormat="1" ht="15.75">
      <c r="A34" s="8" t="s">
        <v>4</v>
      </c>
      <c r="B34" s="9" t="s">
        <v>40</v>
      </c>
      <c r="C34" s="10" t="s">
        <v>41</v>
      </c>
      <c r="D34" s="31">
        <v>600</v>
      </c>
      <c r="E34" s="32">
        <v>5</v>
      </c>
      <c r="F34" s="33">
        <f t="shared" si="0"/>
        <v>3000</v>
      </c>
      <c r="G34" s="20"/>
      <c r="H34" s="21"/>
      <c r="I34" s="44"/>
      <c r="J34" s="45"/>
      <c r="K34" s="28"/>
    </row>
    <row r="35" spans="1:11" s="2" customFormat="1" ht="15.75">
      <c r="A35" s="8" t="s">
        <v>4</v>
      </c>
      <c r="B35" s="9" t="s">
        <v>42</v>
      </c>
      <c r="C35" s="10" t="s">
        <v>43</v>
      </c>
      <c r="D35" s="31">
        <v>600</v>
      </c>
      <c r="E35" s="32">
        <v>5</v>
      </c>
      <c r="F35" s="33">
        <f t="shared" si="0"/>
        <v>3000</v>
      </c>
      <c r="G35" s="20"/>
      <c r="H35" s="21"/>
      <c r="I35" s="44"/>
      <c r="J35" s="45"/>
      <c r="K35" s="28"/>
    </row>
    <row r="36" spans="1:11" s="2" customFormat="1" ht="15.75">
      <c r="A36" s="8" t="s">
        <v>4</v>
      </c>
      <c r="B36" s="9" t="s">
        <v>44</v>
      </c>
      <c r="C36" s="10" t="s">
        <v>43</v>
      </c>
      <c r="D36" s="31">
        <v>400</v>
      </c>
      <c r="E36" s="32">
        <v>5</v>
      </c>
      <c r="F36" s="33">
        <f t="shared" si="0"/>
        <v>2000</v>
      </c>
      <c r="G36" s="20"/>
      <c r="H36" s="21"/>
      <c r="I36" s="44"/>
      <c r="J36" s="45"/>
      <c r="K36" s="28"/>
    </row>
    <row r="37" spans="1:11" s="2" customFormat="1" ht="15.75">
      <c r="A37" s="8" t="s">
        <v>4</v>
      </c>
      <c r="B37" s="9" t="s">
        <v>45</v>
      </c>
      <c r="C37" s="10" t="s">
        <v>41</v>
      </c>
      <c r="D37" s="31">
        <v>400</v>
      </c>
      <c r="E37" s="32">
        <v>5</v>
      </c>
      <c r="F37" s="33">
        <f t="shared" si="0"/>
        <v>2000</v>
      </c>
      <c r="G37" s="20"/>
      <c r="H37" s="21"/>
      <c r="I37" s="44"/>
      <c r="J37" s="45"/>
      <c r="K37" s="28"/>
    </row>
    <row r="38" spans="1:11" s="2" customFormat="1" ht="15.75">
      <c r="A38" s="8" t="s">
        <v>4</v>
      </c>
      <c r="B38" s="9">
        <v>8101</v>
      </c>
      <c r="C38" s="10" t="s">
        <v>46</v>
      </c>
      <c r="D38" s="31">
        <v>144</v>
      </c>
      <c r="E38" s="32">
        <v>10</v>
      </c>
      <c r="F38" s="33">
        <f t="shared" si="0"/>
        <v>1440</v>
      </c>
      <c r="G38" s="20"/>
      <c r="H38" s="21"/>
      <c r="I38" s="44"/>
      <c r="J38" s="45"/>
      <c r="K38" s="28"/>
    </row>
    <row r="39" spans="1:11" s="2" customFormat="1" ht="15.75">
      <c r="A39" s="8" t="s">
        <v>4</v>
      </c>
      <c r="B39" s="9">
        <v>8102</v>
      </c>
      <c r="C39" s="10" t="s">
        <v>46</v>
      </c>
      <c r="D39" s="31">
        <v>144</v>
      </c>
      <c r="E39" s="32">
        <v>10</v>
      </c>
      <c r="F39" s="33">
        <f t="shared" si="0"/>
        <v>1440</v>
      </c>
      <c r="G39" s="20"/>
      <c r="H39" s="21"/>
      <c r="I39" s="44"/>
      <c r="J39" s="45"/>
      <c r="K39" s="28"/>
    </row>
    <row r="40" spans="1:11" s="6" customFormat="1" ht="16.5">
      <c r="A40" s="11" t="s">
        <v>4</v>
      </c>
      <c r="B40" s="18" t="s">
        <v>47</v>
      </c>
      <c r="C40" s="10" t="s">
        <v>48</v>
      </c>
      <c r="D40" s="31">
        <v>792</v>
      </c>
      <c r="E40" s="32">
        <v>10</v>
      </c>
      <c r="F40" s="33">
        <f t="shared" si="0"/>
        <v>7920</v>
      </c>
      <c r="G40" s="20"/>
      <c r="H40" s="21"/>
      <c r="I40" s="44"/>
      <c r="J40" s="45"/>
      <c r="K40" s="28"/>
    </row>
    <row r="41" spans="1:11" s="2" customFormat="1" ht="15.75">
      <c r="A41" s="11" t="s">
        <v>4</v>
      </c>
      <c r="B41" s="9">
        <v>604</v>
      </c>
      <c r="C41" s="10" t="s">
        <v>48</v>
      </c>
      <c r="D41" s="31">
        <v>600</v>
      </c>
      <c r="E41" s="32">
        <v>10</v>
      </c>
      <c r="F41" s="33">
        <f t="shared" si="0"/>
        <v>6000</v>
      </c>
      <c r="G41" s="20"/>
      <c r="H41" s="21"/>
      <c r="I41" s="44"/>
      <c r="J41" s="45"/>
      <c r="K41" s="28"/>
    </row>
    <row r="42" spans="1:11" s="2" customFormat="1" ht="15.75">
      <c r="A42" s="11" t="s">
        <v>4</v>
      </c>
      <c r="B42" s="9" t="s">
        <v>49</v>
      </c>
      <c r="C42" s="10" t="s">
        <v>48</v>
      </c>
      <c r="D42" s="31">
        <v>360</v>
      </c>
      <c r="E42" s="32">
        <v>10</v>
      </c>
      <c r="F42" s="33">
        <f t="shared" si="0"/>
        <v>3600</v>
      </c>
      <c r="G42" s="20"/>
      <c r="H42" s="21"/>
      <c r="I42" s="44"/>
      <c r="J42" s="45"/>
      <c r="K42" s="28"/>
    </row>
    <row r="43" spans="1:11" s="2" customFormat="1" ht="15.75">
      <c r="A43" s="11" t="s">
        <v>4</v>
      </c>
      <c r="B43" s="9" t="s">
        <v>50</v>
      </c>
      <c r="C43" s="10" t="s">
        <v>48</v>
      </c>
      <c r="D43" s="31">
        <v>360</v>
      </c>
      <c r="E43" s="32">
        <v>10</v>
      </c>
      <c r="F43" s="33">
        <f t="shared" si="0"/>
        <v>3600</v>
      </c>
      <c r="G43" s="20"/>
      <c r="H43" s="21"/>
      <c r="I43" s="44"/>
      <c r="J43" s="45"/>
      <c r="K43" s="28"/>
    </row>
    <row r="44" spans="1:11" s="2" customFormat="1" ht="15.75">
      <c r="A44" s="11" t="s">
        <v>4</v>
      </c>
      <c r="B44" s="9" t="s">
        <v>51</v>
      </c>
      <c r="C44" s="10" t="s">
        <v>48</v>
      </c>
      <c r="D44" s="31">
        <v>600</v>
      </c>
      <c r="E44" s="32">
        <v>10</v>
      </c>
      <c r="F44" s="33">
        <f t="shared" si="0"/>
        <v>6000</v>
      </c>
      <c r="G44" s="20"/>
      <c r="H44" s="21"/>
      <c r="I44" s="44"/>
      <c r="J44" s="45"/>
      <c r="K44" s="28"/>
    </row>
    <row r="45" spans="1:11" s="2" customFormat="1" ht="15.75">
      <c r="A45" s="11" t="s">
        <v>4</v>
      </c>
      <c r="B45" s="9">
        <v>3916</v>
      </c>
      <c r="C45" s="10" t="s">
        <v>48</v>
      </c>
      <c r="D45" s="31">
        <v>360</v>
      </c>
      <c r="E45" s="32">
        <v>5</v>
      </c>
      <c r="F45" s="33">
        <f t="shared" si="0"/>
        <v>1800</v>
      </c>
      <c r="G45" s="20"/>
      <c r="H45" s="21"/>
      <c r="I45" s="44"/>
      <c r="J45" s="45"/>
      <c r="K45" s="28"/>
    </row>
    <row r="46" spans="1:11" s="2" customFormat="1" ht="15.75">
      <c r="A46" s="8" t="s">
        <v>4</v>
      </c>
      <c r="B46" s="9">
        <v>5010</v>
      </c>
      <c r="C46" s="12" t="s">
        <v>52</v>
      </c>
      <c r="D46" s="35">
        <v>200</v>
      </c>
      <c r="E46" s="31">
        <v>11</v>
      </c>
      <c r="F46" s="33">
        <f t="shared" si="0"/>
        <v>2200</v>
      </c>
      <c r="G46" s="20"/>
      <c r="H46" s="22"/>
      <c r="I46" s="44"/>
      <c r="J46" s="48"/>
      <c r="K46" s="28"/>
    </row>
    <row r="47" spans="1:11" s="2" customFormat="1" ht="15.75">
      <c r="A47" s="8" t="s">
        <v>4</v>
      </c>
      <c r="B47" s="9" t="s">
        <v>53</v>
      </c>
      <c r="C47" s="10" t="s">
        <v>54</v>
      </c>
      <c r="D47" s="31">
        <v>3200</v>
      </c>
      <c r="E47" s="32">
        <v>50</v>
      </c>
      <c r="F47" s="34">
        <f t="shared" si="0"/>
        <v>160000</v>
      </c>
      <c r="G47" s="20"/>
      <c r="H47" s="21"/>
      <c r="I47" s="44"/>
      <c r="J47" s="45"/>
      <c r="K47" s="28"/>
    </row>
    <row r="48" spans="1:11" s="2" customFormat="1" ht="15.75">
      <c r="A48" s="8" t="s">
        <v>4</v>
      </c>
      <c r="B48" s="9" t="s">
        <v>55</v>
      </c>
      <c r="C48" s="10" t="s">
        <v>56</v>
      </c>
      <c r="D48" s="31">
        <v>2160</v>
      </c>
      <c r="E48" s="32">
        <v>10</v>
      </c>
      <c r="F48" s="34">
        <f t="shared" si="0"/>
        <v>21600</v>
      </c>
      <c r="G48" s="20"/>
      <c r="H48" s="21"/>
      <c r="I48" s="44"/>
      <c r="J48" s="45"/>
      <c r="K48" s="28"/>
    </row>
    <row r="49" spans="1:11" s="2" customFormat="1" ht="15.75">
      <c r="A49" s="8" t="s">
        <v>4</v>
      </c>
      <c r="B49" s="9" t="s">
        <v>57</v>
      </c>
      <c r="C49" s="10" t="s">
        <v>56</v>
      </c>
      <c r="D49" s="31">
        <v>2880</v>
      </c>
      <c r="E49" s="32">
        <v>10</v>
      </c>
      <c r="F49" s="34">
        <f t="shared" si="0"/>
        <v>28800</v>
      </c>
      <c r="G49" s="20"/>
      <c r="H49" s="21"/>
      <c r="I49" s="44"/>
      <c r="J49" s="45"/>
      <c r="K49" s="28"/>
    </row>
    <row r="50" spans="1:11" s="2" customFormat="1" ht="15.75">
      <c r="A50" s="8" t="s">
        <v>4</v>
      </c>
      <c r="B50" s="9" t="s">
        <v>58</v>
      </c>
      <c r="C50" s="10" t="s">
        <v>56</v>
      </c>
      <c r="D50" s="31">
        <v>1620</v>
      </c>
      <c r="E50" s="32">
        <v>10</v>
      </c>
      <c r="F50" s="34">
        <f t="shared" si="0"/>
        <v>16200</v>
      </c>
      <c r="G50" s="20"/>
      <c r="H50" s="21"/>
      <c r="I50" s="44"/>
      <c r="J50" s="45"/>
      <c r="K50" s="28"/>
    </row>
    <row r="51" spans="1:11" s="2" customFormat="1" ht="15.75">
      <c r="A51" s="8" t="s">
        <v>4</v>
      </c>
      <c r="B51" s="9" t="s">
        <v>59</v>
      </c>
      <c r="C51" s="10" t="s">
        <v>56</v>
      </c>
      <c r="D51" s="31">
        <v>3264</v>
      </c>
      <c r="E51" s="32">
        <v>10</v>
      </c>
      <c r="F51" s="34">
        <f t="shared" si="0"/>
        <v>32640</v>
      </c>
      <c r="G51" s="20"/>
      <c r="H51" s="21"/>
      <c r="I51" s="44"/>
      <c r="J51" s="45"/>
      <c r="K51" s="28"/>
    </row>
    <row r="52" spans="1:11" s="2" customFormat="1" ht="15.75">
      <c r="A52" s="8" t="s">
        <v>4</v>
      </c>
      <c r="B52" s="9" t="s">
        <v>60</v>
      </c>
      <c r="C52" s="10" t="s">
        <v>56</v>
      </c>
      <c r="D52" s="31">
        <v>3168</v>
      </c>
      <c r="E52" s="32">
        <v>10</v>
      </c>
      <c r="F52" s="34">
        <f t="shared" si="0"/>
        <v>31680</v>
      </c>
      <c r="G52" s="20"/>
      <c r="H52" s="21"/>
      <c r="I52" s="44"/>
      <c r="J52" s="45"/>
      <c r="K52" s="28"/>
    </row>
    <row r="53" spans="1:11" s="2" customFormat="1" ht="15.75">
      <c r="A53" s="8" t="s">
        <v>4</v>
      </c>
      <c r="B53" s="9" t="s">
        <v>61</v>
      </c>
      <c r="C53" s="10" t="s">
        <v>56</v>
      </c>
      <c r="D53" s="31">
        <v>1728</v>
      </c>
      <c r="E53" s="32">
        <v>10</v>
      </c>
      <c r="F53" s="34">
        <f t="shared" si="0"/>
        <v>17280</v>
      </c>
      <c r="G53" s="20"/>
      <c r="H53" s="21"/>
      <c r="I53" s="44"/>
      <c r="J53" s="45"/>
      <c r="K53" s="28"/>
    </row>
    <row r="54" spans="1:11" s="2" customFormat="1" ht="15.75">
      <c r="A54" s="8" t="s">
        <v>4</v>
      </c>
      <c r="B54" s="9" t="s">
        <v>62</v>
      </c>
      <c r="C54" s="10" t="s">
        <v>56</v>
      </c>
      <c r="D54" s="31">
        <v>2304</v>
      </c>
      <c r="E54" s="32">
        <v>10</v>
      </c>
      <c r="F54" s="34">
        <f t="shared" si="0"/>
        <v>23040</v>
      </c>
      <c r="G54" s="20"/>
      <c r="H54" s="21"/>
      <c r="I54" s="44"/>
      <c r="J54" s="45"/>
      <c r="K54" s="28"/>
    </row>
    <row r="55" spans="1:11" s="2" customFormat="1" ht="15.75">
      <c r="A55" s="8" t="s">
        <v>4</v>
      </c>
      <c r="B55" s="9" t="s">
        <v>63</v>
      </c>
      <c r="C55" s="10" t="s">
        <v>56</v>
      </c>
      <c r="D55" s="31">
        <v>1728</v>
      </c>
      <c r="E55" s="32">
        <v>10</v>
      </c>
      <c r="F55" s="34">
        <f t="shared" si="0"/>
        <v>17280</v>
      </c>
      <c r="G55" s="20"/>
      <c r="H55" s="21"/>
      <c r="I55" s="44"/>
      <c r="J55" s="45"/>
      <c r="K55" s="28"/>
    </row>
    <row r="56" spans="1:11" s="2" customFormat="1" ht="15.75">
      <c r="A56" s="8" t="s">
        <v>4</v>
      </c>
      <c r="B56" s="9" t="s">
        <v>64</v>
      </c>
      <c r="C56" s="10" t="s">
        <v>56</v>
      </c>
      <c r="D56" s="31">
        <v>2016</v>
      </c>
      <c r="E56" s="32">
        <v>10</v>
      </c>
      <c r="F56" s="34">
        <f t="shared" si="0"/>
        <v>20160</v>
      </c>
      <c r="G56" s="20"/>
      <c r="H56" s="21"/>
      <c r="I56" s="44"/>
      <c r="J56" s="45"/>
      <c r="K56" s="28"/>
    </row>
    <row r="57" spans="1:11" s="2" customFormat="1" ht="15.75">
      <c r="A57" s="8" t="s">
        <v>4</v>
      </c>
      <c r="B57" s="9" t="s">
        <v>65</v>
      </c>
      <c r="C57" s="10" t="s">
        <v>56</v>
      </c>
      <c r="D57" s="31">
        <v>2880</v>
      </c>
      <c r="E57" s="32">
        <v>10</v>
      </c>
      <c r="F57" s="34">
        <f t="shared" si="0"/>
        <v>28800</v>
      </c>
      <c r="G57" s="20"/>
      <c r="H57" s="21"/>
      <c r="I57" s="44"/>
      <c r="J57" s="45"/>
      <c r="K57" s="28"/>
    </row>
    <row r="58" spans="1:11" s="2" customFormat="1" ht="15.75">
      <c r="A58" s="8" t="s">
        <v>4</v>
      </c>
      <c r="B58" s="9" t="s">
        <v>66</v>
      </c>
      <c r="C58" s="10" t="s">
        <v>56</v>
      </c>
      <c r="D58" s="31">
        <v>2160</v>
      </c>
      <c r="E58" s="32">
        <v>10</v>
      </c>
      <c r="F58" s="34">
        <f t="shared" si="0"/>
        <v>21600</v>
      </c>
      <c r="G58" s="20"/>
      <c r="H58" s="21"/>
      <c r="I58" s="44"/>
      <c r="J58" s="45"/>
      <c r="K58" s="28"/>
    </row>
    <row r="59" spans="1:11" s="2" customFormat="1" ht="15.75">
      <c r="A59" s="8" t="s">
        <v>4</v>
      </c>
      <c r="B59" s="9" t="s">
        <v>67</v>
      </c>
      <c r="C59" s="10" t="s">
        <v>56</v>
      </c>
      <c r="D59" s="31">
        <v>2016</v>
      </c>
      <c r="E59" s="32">
        <v>11</v>
      </c>
      <c r="F59" s="34">
        <f t="shared" si="0"/>
        <v>22176</v>
      </c>
      <c r="G59" s="20"/>
      <c r="H59" s="21"/>
      <c r="I59" s="44"/>
      <c r="J59" s="45"/>
      <c r="K59" s="28"/>
    </row>
    <row r="60" spans="1:11" s="2" customFormat="1" ht="15.75">
      <c r="A60" s="8" t="s">
        <v>4</v>
      </c>
      <c r="B60" s="9">
        <v>344</v>
      </c>
      <c r="C60" s="10" t="s">
        <v>56</v>
      </c>
      <c r="D60" s="31">
        <v>1980</v>
      </c>
      <c r="E60" s="32">
        <v>10</v>
      </c>
      <c r="F60" s="34">
        <f t="shared" si="0"/>
        <v>19800</v>
      </c>
      <c r="G60" s="20"/>
      <c r="H60" s="21"/>
      <c r="I60" s="44"/>
      <c r="J60" s="45"/>
      <c r="K60" s="28"/>
    </row>
    <row r="61" spans="1:11" s="2" customFormat="1" ht="15.75">
      <c r="A61" s="8" t="s">
        <v>4</v>
      </c>
      <c r="B61" s="9">
        <v>371</v>
      </c>
      <c r="C61" s="10" t="s">
        <v>56</v>
      </c>
      <c r="D61" s="31">
        <v>1620</v>
      </c>
      <c r="E61" s="32">
        <v>25</v>
      </c>
      <c r="F61" s="34">
        <f t="shared" si="0"/>
        <v>40500</v>
      </c>
      <c r="G61" s="20"/>
      <c r="H61" s="21"/>
      <c r="I61" s="44"/>
      <c r="J61" s="45"/>
      <c r="K61" s="28"/>
    </row>
    <row r="62" spans="1:11" s="2" customFormat="1" ht="14.1" customHeight="1">
      <c r="A62" s="39"/>
      <c r="D62" s="30"/>
      <c r="E62" s="40" t="s">
        <v>68</v>
      </c>
      <c r="F62" s="30"/>
      <c r="G62" s="26"/>
      <c r="H62" s="27"/>
      <c r="I62" s="19"/>
    </row>
  </sheetData>
  <mergeCells count="9">
    <mergeCell ref="A1:K1"/>
    <mergeCell ref="A2:K2"/>
    <mergeCell ref="A3:K3"/>
    <mergeCell ref="A8:B8"/>
    <mergeCell ref="J7:K7"/>
    <mergeCell ref="J6:K6"/>
    <mergeCell ref="J5:K5"/>
    <mergeCell ref="G8:H8"/>
    <mergeCell ref="J8:K8"/>
  </mergeCells>
  <pageMargins left="0.11811023622047245" right="0.11811023622047245" top="1.0236220472440944" bottom="1.55" header="0.31496062992125984" footer="0.31496062992125984"/>
  <pageSetup paperSize="1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7" workbookViewId="0">
      <selection activeCell="C24" sqref="C24"/>
    </sheetView>
  </sheetViews>
  <sheetFormatPr defaultColWidth="10.28515625" defaultRowHeight="15"/>
  <cols>
    <col min="1" max="1" width="6" style="7" customWidth="1"/>
    <col min="2" max="2" width="11.28515625" style="7" customWidth="1"/>
    <col min="3" max="3" width="17.7109375" style="7" customWidth="1"/>
    <col min="4" max="6" width="10.7109375" style="38" customWidth="1"/>
    <col min="7" max="11" width="7.7109375" style="7" customWidth="1"/>
    <col min="12" max="16384" width="10.28515625" style="7"/>
  </cols>
  <sheetData>
    <row r="1" spans="1:11" s="1" customFormat="1" ht="22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s="1" customFormat="1" ht="15.7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s="2" customFormat="1" ht="28.5" customHeight="1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s="2" customFormat="1" ht="15.75">
      <c r="D4" s="30"/>
      <c r="E4" s="30"/>
      <c r="F4" s="30"/>
    </row>
    <row r="5" spans="1:11" s="2" customFormat="1" ht="15.75">
      <c r="A5" s="3" t="s">
        <v>3</v>
      </c>
      <c r="B5" s="3" t="s">
        <v>4</v>
      </c>
      <c r="C5" s="3"/>
      <c r="D5" s="42"/>
      <c r="E5" s="42"/>
      <c r="F5" s="42"/>
      <c r="G5" s="3" t="s">
        <v>5</v>
      </c>
      <c r="H5" s="3"/>
      <c r="I5" s="3"/>
      <c r="J5" s="60" t="s">
        <v>6</v>
      </c>
      <c r="K5" s="60"/>
    </row>
    <row r="6" spans="1:11" s="2" customFormat="1" ht="15.75">
      <c r="A6" s="3"/>
      <c r="B6" s="3"/>
      <c r="C6" s="3"/>
      <c r="D6" s="42"/>
      <c r="E6" s="42"/>
      <c r="F6" s="42"/>
      <c r="G6" s="3" t="s">
        <v>7</v>
      </c>
      <c r="H6" s="3"/>
      <c r="I6" s="3"/>
      <c r="J6" s="60" t="s">
        <v>6</v>
      </c>
      <c r="K6" s="60"/>
    </row>
    <row r="7" spans="1:11" s="2" customFormat="1" ht="15.75">
      <c r="A7" s="3"/>
      <c r="B7" s="3"/>
      <c r="C7" s="3"/>
      <c r="D7" s="42"/>
      <c r="E7" s="42"/>
      <c r="F7" s="42"/>
      <c r="G7" s="3" t="s">
        <v>8</v>
      </c>
      <c r="H7" s="3"/>
      <c r="I7" s="3"/>
      <c r="J7" s="59" t="s">
        <v>9</v>
      </c>
      <c r="K7" s="59"/>
    </row>
    <row r="8" spans="1:11" s="5" customFormat="1" ht="36" customHeight="1">
      <c r="A8" s="58" t="s">
        <v>73</v>
      </c>
      <c r="B8" s="58"/>
      <c r="C8" s="4" t="s">
        <v>72</v>
      </c>
      <c r="D8" s="41" t="s">
        <v>74</v>
      </c>
      <c r="E8" s="41" t="s">
        <v>75</v>
      </c>
      <c r="F8" s="41" t="s">
        <v>76</v>
      </c>
      <c r="G8" s="56" t="s">
        <v>77</v>
      </c>
      <c r="H8" s="66" t="s">
        <v>78</v>
      </c>
      <c r="I8" s="66"/>
      <c r="J8" s="66"/>
      <c r="K8" s="57" t="s">
        <v>77</v>
      </c>
    </row>
    <row r="9" spans="1:11" s="2" customFormat="1" ht="15.75">
      <c r="D9" s="30" t="s">
        <v>10</v>
      </c>
      <c r="E9" s="30"/>
      <c r="F9" s="30"/>
      <c r="G9" s="25"/>
      <c r="H9" s="25"/>
    </row>
    <row r="10" spans="1:11" s="2" customFormat="1" ht="15.75">
      <c r="A10" s="8" t="s">
        <v>4</v>
      </c>
      <c r="B10" s="9" t="s">
        <v>11</v>
      </c>
      <c r="C10" s="10" t="s">
        <v>12</v>
      </c>
      <c r="D10" s="31">
        <v>2880</v>
      </c>
      <c r="E10" s="32">
        <v>20</v>
      </c>
      <c r="F10" s="33">
        <f>D10*E10</f>
        <v>57600</v>
      </c>
      <c r="G10" s="20"/>
      <c r="H10" s="49"/>
      <c r="I10" s="55"/>
      <c r="J10" s="52"/>
      <c r="K10" s="28"/>
    </row>
    <row r="11" spans="1:11" s="2" customFormat="1" ht="15.75">
      <c r="A11" s="8" t="s">
        <v>4</v>
      </c>
      <c r="B11" s="9" t="s">
        <v>13</v>
      </c>
      <c r="C11" s="10" t="s">
        <v>12</v>
      </c>
      <c r="D11" s="31">
        <v>2400</v>
      </c>
      <c r="E11" s="32">
        <v>20</v>
      </c>
      <c r="F11" s="33">
        <f t="shared" ref="F11:F61" si="0">D11*E11</f>
        <v>48000</v>
      </c>
      <c r="G11" s="20"/>
      <c r="H11" s="49"/>
      <c r="I11" s="55"/>
      <c r="J11" s="52"/>
      <c r="K11" s="28"/>
    </row>
    <row r="12" spans="1:11" s="2" customFormat="1" ht="15.75">
      <c r="A12" s="8" t="s">
        <v>4</v>
      </c>
      <c r="B12" s="9" t="s">
        <v>14</v>
      </c>
      <c r="C12" s="10" t="s">
        <v>12</v>
      </c>
      <c r="D12" s="31">
        <v>1440</v>
      </c>
      <c r="E12" s="32">
        <v>30</v>
      </c>
      <c r="F12" s="33">
        <f t="shared" si="0"/>
        <v>43200</v>
      </c>
      <c r="G12" s="20"/>
      <c r="H12" s="49"/>
      <c r="I12" s="55"/>
      <c r="J12" s="52"/>
      <c r="K12" s="28"/>
    </row>
    <row r="13" spans="1:11" s="2" customFormat="1" ht="15.75">
      <c r="A13" s="8" t="s">
        <v>4</v>
      </c>
      <c r="B13" s="13" t="s">
        <v>15</v>
      </c>
      <c r="C13" s="10" t="s">
        <v>16</v>
      </c>
      <c r="D13" s="32">
        <v>192</v>
      </c>
      <c r="E13" s="32">
        <v>10</v>
      </c>
      <c r="F13" s="33">
        <f t="shared" si="0"/>
        <v>1920</v>
      </c>
      <c r="G13" s="20"/>
      <c r="H13" s="50"/>
      <c r="I13" s="55"/>
      <c r="J13" s="52"/>
      <c r="K13" s="28"/>
    </row>
    <row r="14" spans="1:11" s="2" customFormat="1" ht="15.75">
      <c r="A14" s="8" t="s">
        <v>4</v>
      </c>
      <c r="B14" s="13" t="s">
        <v>17</v>
      </c>
      <c r="C14" s="10" t="s">
        <v>16</v>
      </c>
      <c r="D14" s="32">
        <v>512</v>
      </c>
      <c r="E14" s="32">
        <v>10</v>
      </c>
      <c r="F14" s="33">
        <f t="shared" si="0"/>
        <v>5120</v>
      </c>
      <c r="G14" s="20"/>
      <c r="H14" s="50"/>
      <c r="I14" s="55"/>
      <c r="J14" s="52"/>
      <c r="K14" s="28"/>
    </row>
    <row r="15" spans="1:11" s="2" customFormat="1" ht="15.75">
      <c r="A15" s="8" t="s">
        <v>4</v>
      </c>
      <c r="B15" s="11" t="s">
        <v>18</v>
      </c>
      <c r="C15" s="10" t="s">
        <v>16</v>
      </c>
      <c r="D15" s="32">
        <v>768</v>
      </c>
      <c r="E15" s="32">
        <v>5</v>
      </c>
      <c r="F15" s="33">
        <f t="shared" si="0"/>
        <v>3840</v>
      </c>
      <c r="G15" s="20"/>
      <c r="H15" s="50"/>
      <c r="I15" s="55"/>
      <c r="J15" s="52"/>
      <c r="K15" s="28"/>
    </row>
    <row r="16" spans="1:11" s="2" customFormat="1" ht="15.75">
      <c r="A16" s="8" t="s">
        <v>4</v>
      </c>
      <c r="B16" s="13" t="s">
        <v>19</v>
      </c>
      <c r="C16" s="10" t="s">
        <v>16</v>
      </c>
      <c r="D16" s="32">
        <v>192</v>
      </c>
      <c r="E16" s="32">
        <v>10</v>
      </c>
      <c r="F16" s="33">
        <f t="shared" si="0"/>
        <v>1920</v>
      </c>
      <c r="G16" s="20"/>
      <c r="H16" s="50"/>
      <c r="I16" s="55"/>
      <c r="J16" s="52"/>
      <c r="K16" s="28"/>
    </row>
    <row r="17" spans="1:11" s="2" customFormat="1" ht="15.75">
      <c r="A17" s="8" t="s">
        <v>4</v>
      </c>
      <c r="B17" s="13" t="s">
        <v>20</v>
      </c>
      <c r="C17" s="10" t="s">
        <v>16</v>
      </c>
      <c r="D17" s="32">
        <v>512</v>
      </c>
      <c r="E17" s="32">
        <v>10</v>
      </c>
      <c r="F17" s="33">
        <f t="shared" si="0"/>
        <v>5120</v>
      </c>
      <c r="G17" s="20"/>
      <c r="H17" s="50"/>
      <c r="I17" s="55"/>
      <c r="J17" s="52"/>
      <c r="K17" s="28"/>
    </row>
    <row r="18" spans="1:11" s="2" customFormat="1" ht="15.75">
      <c r="A18" s="8" t="s">
        <v>4</v>
      </c>
      <c r="B18" s="11" t="s">
        <v>21</v>
      </c>
      <c r="C18" s="10" t="s">
        <v>16</v>
      </c>
      <c r="D18" s="32">
        <v>768</v>
      </c>
      <c r="E18" s="32">
        <v>5</v>
      </c>
      <c r="F18" s="33">
        <f t="shared" si="0"/>
        <v>3840</v>
      </c>
      <c r="G18" s="20"/>
      <c r="H18" s="50"/>
      <c r="I18" s="55"/>
      <c r="J18" s="52"/>
      <c r="K18" s="28"/>
    </row>
    <row r="19" spans="1:11" s="2" customFormat="1" ht="15.75">
      <c r="A19" s="8" t="s">
        <v>4</v>
      </c>
      <c r="B19" s="13" t="s">
        <v>22</v>
      </c>
      <c r="C19" s="10" t="s">
        <v>16</v>
      </c>
      <c r="D19" s="32">
        <v>192</v>
      </c>
      <c r="E19" s="32">
        <v>10</v>
      </c>
      <c r="F19" s="33">
        <f t="shared" si="0"/>
        <v>1920</v>
      </c>
      <c r="G19" s="20"/>
      <c r="H19" s="50"/>
      <c r="I19" s="55"/>
      <c r="J19" s="52"/>
      <c r="K19" s="28"/>
    </row>
    <row r="20" spans="1:11" s="2" customFormat="1" ht="15.75">
      <c r="A20" s="8" t="s">
        <v>4</v>
      </c>
      <c r="B20" s="13" t="s">
        <v>23</v>
      </c>
      <c r="C20" s="10" t="s">
        <v>16</v>
      </c>
      <c r="D20" s="32">
        <v>512</v>
      </c>
      <c r="E20" s="32">
        <v>10</v>
      </c>
      <c r="F20" s="33">
        <f t="shared" si="0"/>
        <v>5120</v>
      </c>
      <c r="G20" s="20"/>
      <c r="H20" s="50"/>
      <c r="I20" s="55"/>
      <c r="J20" s="52"/>
      <c r="K20" s="28"/>
    </row>
    <row r="21" spans="1:11" s="2" customFormat="1" ht="15.75">
      <c r="A21" s="8" t="s">
        <v>4</v>
      </c>
      <c r="B21" s="13" t="s">
        <v>24</v>
      </c>
      <c r="C21" s="10" t="s">
        <v>16</v>
      </c>
      <c r="D21" s="32">
        <v>192</v>
      </c>
      <c r="E21" s="32">
        <v>10</v>
      </c>
      <c r="F21" s="33">
        <f t="shared" si="0"/>
        <v>1920</v>
      </c>
      <c r="G21" s="20"/>
      <c r="H21" s="50"/>
      <c r="I21" s="55"/>
      <c r="J21" s="52"/>
      <c r="K21" s="28"/>
    </row>
    <row r="22" spans="1:11" s="2" customFormat="1" ht="15.75">
      <c r="A22" s="8" t="s">
        <v>4</v>
      </c>
      <c r="B22" s="13" t="s">
        <v>25</v>
      </c>
      <c r="C22" s="10" t="s">
        <v>16</v>
      </c>
      <c r="D22" s="32">
        <v>512</v>
      </c>
      <c r="E22" s="32">
        <v>10</v>
      </c>
      <c r="F22" s="33">
        <f t="shared" si="0"/>
        <v>5120</v>
      </c>
      <c r="G22" s="20"/>
      <c r="H22" s="50"/>
      <c r="I22" s="55"/>
      <c r="J22" s="52"/>
      <c r="K22" s="28"/>
    </row>
    <row r="23" spans="1:11" s="2" customFormat="1" ht="15.75">
      <c r="A23" s="8" t="s">
        <v>4</v>
      </c>
      <c r="B23" s="13" t="s">
        <v>26</v>
      </c>
      <c r="C23" s="10" t="s">
        <v>16</v>
      </c>
      <c r="D23" s="32">
        <v>192</v>
      </c>
      <c r="E23" s="32">
        <v>10</v>
      </c>
      <c r="F23" s="33">
        <f t="shared" si="0"/>
        <v>1920</v>
      </c>
      <c r="G23" s="20"/>
      <c r="H23" s="50"/>
      <c r="I23" s="55"/>
      <c r="J23" s="52"/>
      <c r="K23" s="28"/>
    </row>
    <row r="24" spans="1:11" s="2" customFormat="1" ht="15.75">
      <c r="A24" s="8" t="s">
        <v>4</v>
      </c>
      <c r="B24" s="13" t="s">
        <v>27</v>
      </c>
      <c r="C24" s="10" t="s">
        <v>16</v>
      </c>
      <c r="D24" s="32">
        <v>512</v>
      </c>
      <c r="E24" s="32">
        <v>10</v>
      </c>
      <c r="F24" s="33">
        <f t="shared" si="0"/>
        <v>5120</v>
      </c>
      <c r="G24" s="20"/>
      <c r="H24" s="50"/>
      <c r="I24" s="55"/>
      <c r="J24" s="52"/>
      <c r="K24" s="28"/>
    </row>
    <row r="25" spans="1:11" s="2" customFormat="1" ht="15.75">
      <c r="A25" s="8" t="s">
        <v>4</v>
      </c>
      <c r="B25" s="9" t="s">
        <v>28</v>
      </c>
      <c r="C25" s="14" t="s">
        <v>29</v>
      </c>
      <c r="D25" s="31">
        <v>576</v>
      </c>
      <c r="E25" s="32">
        <v>25</v>
      </c>
      <c r="F25" s="34">
        <f t="shared" si="0"/>
        <v>14400</v>
      </c>
      <c r="G25" s="23"/>
      <c r="H25" s="51"/>
      <c r="I25" s="25"/>
      <c r="J25" s="53"/>
      <c r="K25" s="29"/>
    </row>
    <row r="26" spans="1:11" s="2" customFormat="1" ht="15.75">
      <c r="A26" s="8" t="s">
        <v>4</v>
      </c>
      <c r="B26" s="9" t="s">
        <v>30</v>
      </c>
      <c r="C26" s="11" t="s">
        <v>29</v>
      </c>
      <c r="D26" s="32">
        <v>576</v>
      </c>
      <c r="E26" s="31">
        <v>15</v>
      </c>
      <c r="F26" s="34">
        <f t="shared" si="0"/>
        <v>8640</v>
      </c>
      <c r="G26" s="20"/>
      <c r="H26" s="49"/>
      <c r="I26" s="55"/>
      <c r="J26" s="54"/>
      <c r="K26" s="28"/>
    </row>
    <row r="27" spans="1:11" s="2" customFormat="1" ht="15.75">
      <c r="A27" s="8" t="s">
        <v>4</v>
      </c>
      <c r="B27" s="15" t="s">
        <v>31</v>
      </c>
      <c r="C27" s="12" t="s">
        <v>32</v>
      </c>
      <c r="D27" s="35">
        <v>50</v>
      </c>
      <c r="E27" s="31">
        <v>200</v>
      </c>
      <c r="F27" s="34">
        <f t="shared" si="0"/>
        <v>10000</v>
      </c>
      <c r="G27" s="20"/>
      <c r="H27" s="50"/>
      <c r="I27" s="55"/>
      <c r="J27" s="54"/>
      <c r="K27" s="28"/>
    </row>
    <row r="28" spans="1:11" s="2" customFormat="1" ht="15.75">
      <c r="A28" s="8" t="s">
        <v>4</v>
      </c>
      <c r="B28" s="17" t="s">
        <v>33</v>
      </c>
      <c r="C28" s="16" t="s">
        <v>34</v>
      </c>
      <c r="D28" s="36">
        <v>400</v>
      </c>
      <c r="E28" s="37">
        <v>25</v>
      </c>
      <c r="F28" s="33">
        <f t="shared" si="0"/>
        <v>10000</v>
      </c>
      <c r="G28" s="20"/>
      <c r="H28" s="50"/>
      <c r="I28" s="55"/>
      <c r="J28" s="53"/>
      <c r="K28" s="28"/>
    </row>
    <row r="29" spans="1:11" s="2" customFormat="1" ht="15.75">
      <c r="A29" s="8" t="s">
        <v>4</v>
      </c>
      <c r="B29" s="9" t="s">
        <v>35</v>
      </c>
      <c r="C29" s="16" t="s">
        <v>34</v>
      </c>
      <c r="D29" s="31">
        <v>400</v>
      </c>
      <c r="E29" s="32">
        <v>7</v>
      </c>
      <c r="F29" s="34">
        <f t="shared" si="0"/>
        <v>2800</v>
      </c>
      <c r="G29" s="20"/>
      <c r="H29" s="49"/>
      <c r="I29" s="55"/>
      <c r="J29" s="52"/>
      <c r="K29" s="28"/>
    </row>
    <row r="30" spans="1:11" s="2" customFormat="1" ht="15.75">
      <c r="A30" s="8" t="s">
        <v>4</v>
      </c>
      <c r="B30" s="9" t="s">
        <v>36</v>
      </c>
      <c r="C30" s="16" t="s">
        <v>34</v>
      </c>
      <c r="D30" s="31">
        <v>400</v>
      </c>
      <c r="E30" s="32">
        <v>7</v>
      </c>
      <c r="F30" s="34">
        <f t="shared" si="0"/>
        <v>2800</v>
      </c>
      <c r="G30" s="20"/>
      <c r="H30" s="49"/>
      <c r="I30" s="55"/>
      <c r="J30" s="52"/>
      <c r="K30" s="28"/>
    </row>
    <row r="31" spans="1:11" s="2" customFormat="1" ht="15.75">
      <c r="A31" s="8" t="s">
        <v>4</v>
      </c>
      <c r="B31" s="9" t="s">
        <v>37</v>
      </c>
      <c r="C31" s="16" t="s">
        <v>34</v>
      </c>
      <c r="D31" s="31">
        <v>400</v>
      </c>
      <c r="E31" s="32">
        <v>7</v>
      </c>
      <c r="F31" s="34">
        <f t="shared" si="0"/>
        <v>2800</v>
      </c>
      <c r="G31" s="20"/>
      <c r="H31" s="49"/>
      <c r="I31" s="55"/>
      <c r="J31" s="52"/>
      <c r="K31" s="28"/>
    </row>
    <row r="32" spans="1:11" s="2" customFormat="1" ht="15.75">
      <c r="A32" s="8" t="s">
        <v>4</v>
      </c>
      <c r="B32" s="9" t="s">
        <v>38</v>
      </c>
      <c r="C32" s="16" t="s">
        <v>34</v>
      </c>
      <c r="D32" s="31">
        <v>400</v>
      </c>
      <c r="E32" s="32">
        <v>7</v>
      </c>
      <c r="F32" s="34">
        <f t="shared" si="0"/>
        <v>2800</v>
      </c>
      <c r="G32" s="20"/>
      <c r="H32" s="49"/>
      <c r="I32" s="55"/>
      <c r="J32" s="52"/>
      <c r="K32" s="28"/>
    </row>
    <row r="33" spans="1:11" s="2" customFormat="1" ht="15.75">
      <c r="A33" s="8" t="s">
        <v>4</v>
      </c>
      <c r="B33" s="9" t="s">
        <v>39</v>
      </c>
      <c r="C33" s="16" t="s">
        <v>29</v>
      </c>
      <c r="D33" s="35">
        <v>10000</v>
      </c>
      <c r="E33" s="31">
        <v>10</v>
      </c>
      <c r="F33" s="33">
        <f t="shared" si="0"/>
        <v>100000</v>
      </c>
      <c r="G33" s="20"/>
      <c r="H33" s="50"/>
      <c r="I33" s="55"/>
      <c r="J33" s="53"/>
      <c r="K33" s="28"/>
    </row>
    <row r="34" spans="1:11" s="2" customFormat="1" ht="15.75">
      <c r="A34" s="8" t="s">
        <v>4</v>
      </c>
      <c r="B34" s="9" t="s">
        <v>40</v>
      </c>
      <c r="C34" s="10" t="s">
        <v>41</v>
      </c>
      <c r="D34" s="31">
        <v>600</v>
      </c>
      <c r="E34" s="32">
        <v>5</v>
      </c>
      <c r="F34" s="33">
        <f t="shared" si="0"/>
        <v>3000</v>
      </c>
      <c r="G34" s="20"/>
      <c r="H34" s="49"/>
      <c r="I34" s="55"/>
      <c r="J34" s="52"/>
      <c r="K34" s="28"/>
    </row>
    <row r="35" spans="1:11" s="2" customFormat="1" ht="15.75">
      <c r="A35" s="8" t="s">
        <v>4</v>
      </c>
      <c r="B35" s="9" t="s">
        <v>42</v>
      </c>
      <c r="C35" s="10" t="s">
        <v>43</v>
      </c>
      <c r="D35" s="31">
        <v>600</v>
      </c>
      <c r="E35" s="32">
        <v>5</v>
      </c>
      <c r="F35" s="33">
        <f t="shared" si="0"/>
        <v>3000</v>
      </c>
      <c r="G35" s="20"/>
      <c r="H35" s="49"/>
      <c r="I35" s="55"/>
      <c r="J35" s="52"/>
      <c r="K35" s="28"/>
    </row>
    <row r="36" spans="1:11" s="2" customFormat="1" ht="15.75">
      <c r="A36" s="8" t="s">
        <v>4</v>
      </c>
      <c r="B36" s="9" t="s">
        <v>44</v>
      </c>
      <c r="C36" s="10" t="s">
        <v>43</v>
      </c>
      <c r="D36" s="31">
        <v>400</v>
      </c>
      <c r="E36" s="32">
        <v>5</v>
      </c>
      <c r="F36" s="33">
        <f t="shared" si="0"/>
        <v>2000</v>
      </c>
      <c r="G36" s="20"/>
      <c r="H36" s="49"/>
      <c r="I36" s="55"/>
      <c r="J36" s="52"/>
      <c r="K36" s="28"/>
    </row>
    <row r="37" spans="1:11" s="2" customFormat="1" ht="15.75">
      <c r="A37" s="8" t="s">
        <v>4</v>
      </c>
      <c r="B37" s="9" t="s">
        <v>45</v>
      </c>
      <c r="C37" s="10" t="s">
        <v>41</v>
      </c>
      <c r="D37" s="31">
        <v>400</v>
      </c>
      <c r="E37" s="32">
        <v>5</v>
      </c>
      <c r="F37" s="33">
        <f t="shared" si="0"/>
        <v>2000</v>
      </c>
      <c r="G37" s="20"/>
      <c r="H37" s="49"/>
      <c r="I37" s="55"/>
      <c r="J37" s="52"/>
      <c r="K37" s="28"/>
    </row>
    <row r="38" spans="1:11" s="2" customFormat="1" ht="15.75">
      <c r="A38" s="8" t="s">
        <v>4</v>
      </c>
      <c r="B38" s="9">
        <v>8101</v>
      </c>
      <c r="C38" s="10" t="s">
        <v>46</v>
      </c>
      <c r="D38" s="31">
        <v>144</v>
      </c>
      <c r="E38" s="32">
        <v>10</v>
      </c>
      <c r="F38" s="33">
        <f t="shared" si="0"/>
        <v>1440</v>
      </c>
      <c r="G38" s="20"/>
      <c r="H38" s="49"/>
      <c r="I38" s="55"/>
      <c r="J38" s="52"/>
      <c r="K38" s="28"/>
    </row>
    <row r="39" spans="1:11" s="2" customFormat="1" ht="15.75">
      <c r="A39" s="8" t="s">
        <v>4</v>
      </c>
      <c r="B39" s="9">
        <v>8102</v>
      </c>
      <c r="C39" s="10" t="s">
        <v>46</v>
      </c>
      <c r="D39" s="31">
        <v>144</v>
      </c>
      <c r="E39" s="32">
        <v>10</v>
      </c>
      <c r="F39" s="33">
        <f t="shared" si="0"/>
        <v>1440</v>
      </c>
      <c r="G39" s="20"/>
      <c r="H39" s="49"/>
      <c r="I39" s="55"/>
      <c r="J39" s="52"/>
      <c r="K39" s="28"/>
    </row>
    <row r="40" spans="1:11" s="6" customFormat="1" ht="16.5">
      <c r="A40" s="11" t="s">
        <v>4</v>
      </c>
      <c r="B40" s="18" t="s">
        <v>47</v>
      </c>
      <c r="C40" s="10" t="s">
        <v>48</v>
      </c>
      <c r="D40" s="31">
        <v>792</v>
      </c>
      <c r="E40" s="32">
        <v>10</v>
      </c>
      <c r="F40" s="33">
        <f t="shared" si="0"/>
        <v>7920</v>
      </c>
      <c r="G40" s="20"/>
      <c r="H40" s="49"/>
      <c r="I40" s="55"/>
      <c r="J40" s="52"/>
      <c r="K40" s="28"/>
    </row>
    <row r="41" spans="1:11" s="2" customFormat="1" ht="15.75">
      <c r="A41" s="11" t="s">
        <v>4</v>
      </c>
      <c r="B41" s="9">
        <v>604</v>
      </c>
      <c r="C41" s="10" t="s">
        <v>48</v>
      </c>
      <c r="D41" s="31">
        <v>600</v>
      </c>
      <c r="E41" s="32">
        <v>10</v>
      </c>
      <c r="F41" s="33">
        <f t="shared" si="0"/>
        <v>6000</v>
      </c>
      <c r="G41" s="20"/>
      <c r="H41" s="49"/>
      <c r="I41" s="55"/>
      <c r="J41" s="52"/>
      <c r="K41" s="28"/>
    </row>
    <row r="42" spans="1:11" s="2" customFormat="1" ht="15.75">
      <c r="A42" s="11" t="s">
        <v>4</v>
      </c>
      <c r="B42" s="9" t="s">
        <v>49</v>
      </c>
      <c r="C42" s="10" t="s">
        <v>48</v>
      </c>
      <c r="D42" s="31">
        <v>360</v>
      </c>
      <c r="E42" s="32">
        <v>10</v>
      </c>
      <c r="F42" s="33">
        <f t="shared" si="0"/>
        <v>3600</v>
      </c>
      <c r="G42" s="20"/>
      <c r="H42" s="49"/>
      <c r="I42" s="55"/>
      <c r="J42" s="52"/>
      <c r="K42" s="28"/>
    </row>
    <row r="43" spans="1:11" s="2" customFormat="1" ht="15.75">
      <c r="A43" s="11" t="s">
        <v>4</v>
      </c>
      <c r="B43" s="9" t="s">
        <v>50</v>
      </c>
      <c r="C43" s="10" t="s">
        <v>48</v>
      </c>
      <c r="D43" s="31">
        <v>360</v>
      </c>
      <c r="E43" s="32">
        <v>10</v>
      </c>
      <c r="F43" s="33">
        <f t="shared" si="0"/>
        <v>3600</v>
      </c>
      <c r="G43" s="20"/>
      <c r="H43" s="49"/>
      <c r="I43" s="55"/>
      <c r="J43" s="52"/>
      <c r="K43" s="28"/>
    </row>
    <row r="44" spans="1:11" s="2" customFormat="1" ht="15.75">
      <c r="A44" s="11" t="s">
        <v>4</v>
      </c>
      <c r="B44" s="9" t="s">
        <v>51</v>
      </c>
      <c r="C44" s="10" t="s">
        <v>48</v>
      </c>
      <c r="D44" s="31">
        <v>600</v>
      </c>
      <c r="E44" s="32">
        <v>10</v>
      </c>
      <c r="F44" s="33">
        <f t="shared" si="0"/>
        <v>6000</v>
      </c>
      <c r="G44" s="20"/>
      <c r="H44" s="49"/>
      <c r="I44" s="55"/>
      <c r="J44" s="52"/>
      <c r="K44" s="28"/>
    </row>
    <row r="45" spans="1:11" s="2" customFormat="1" ht="15.75">
      <c r="A45" s="11" t="s">
        <v>4</v>
      </c>
      <c r="B45" s="9">
        <v>3916</v>
      </c>
      <c r="C45" s="10" t="s">
        <v>48</v>
      </c>
      <c r="D45" s="31">
        <v>360</v>
      </c>
      <c r="E45" s="32">
        <v>5</v>
      </c>
      <c r="F45" s="33">
        <f t="shared" si="0"/>
        <v>1800</v>
      </c>
      <c r="G45" s="20"/>
      <c r="H45" s="49"/>
      <c r="I45" s="55"/>
      <c r="J45" s="52"/>
      <c r="K45" s="28"/>
    </row>
    <row r="46" spans="1:11" s="2" customFormat="1" ht="15.75">
      <c r="A46" s="8" t="s">
        <v>4</v>
      </c>
      <c r="B46" s="9">
        <v>5010</v>
      </c>
      <c r="C46" s="12" t="s">
        <v>52</v>
      </c>
      <c r="D46" s="35">
        <v>200</v>
      </c>
      <c r="E46" s="31">
        <v>11</v>
      </c>
      <c r="F46" s="33">
        <f t="shared" si="0"/>
        <v>2200</v>
      </c>
      <c r="G46" s="20"/>
      <c r="H46" s="50"/>
      <c r="I46" s="55"/>
      <c r="J46" s="54"/>
      <c r="K46" s="28"/>
    </row>
    <row r="47" spans="1:11" s="2" customFormat="1" ht="15.75">
      <c r="A47" s="8" t="s">
        <v>4</v>
      </c>
      <c r="B47" s="9" t="s">
        <v>53</v>
      </c>
      <c r="C47" s="10" t="s">
        <v>54</v>
      </c>
      <c r="D47" s="31">
        <v>3200</v>
      </c>
      <c r="E47" s="32">
        <v>50</v>
      </c>
      <c r="F47" s="34">
        <f t="shared" si="0"/>
        <v>160000</v>
      </c>
      <c r="G47" s="20"/>
      <c r="H47" s="49"/>
      <c r="I47" s="55"/>
      <c r="J47" s="52"/>
      <c r="K47" s="28"/>
    </row>
    <row r="48" spans="1:11" s="2" customFormat="1" ht="15.75">
      <c r="A48" s="8" t="s">
        <v>4</v>
      </c>
      <c r="B48" s="9" t="s">
        <v>55</v>
      </c>
      <c r="C48" s="10" t="s">
        <v>56</v>
      </c>
      <c r="D48" s="31">
        <v>2160</v>
      </c>
      <c r="E48" s="32">
        <v>10</v>
      </c>
      <c r="F48" s="34">
        <f t="shared" si="0"/>
        <v>21600</v>
      </c>
      <c r="G48" s="20"/>
      <c r="H48" s="49"/>
      <c r="I48" s="55"/>
      <c r="J48" s="52"/>
      <c r="K48" s="28"/>
    </row>
    <row r="49" spans="1:11" s="2" customFormat="1" ht="15.75">
      <c r="A49" s="8" t="s">
        <v>4</v>
      </c>
      <c r="B49" s="9" t="s">
        <v>57</v>
      </c>
      <c r="C49" s="10" t="s">
        <v>56</v>
      </c>
      <c r="D49" s="31">
        <v>2880</v>
      </c>
      <c r="E49" s="32">
        <v>10</v>
      </c>
      <c r="F49" s="34">
        <f t="shared" si="0"/>
        <v>28800</v>
      </c>
      <c r="G49" s="20"/>
      <c r="H49" s="49"/>
      <c r="I49" s="55"/>
      <c r="J49" s="52"/>
      <c r="K49" s="28"/>
    </row>
    <row r="50" spans="1:11" s="2" customFormat="1" ht="15.75">
      <c r="A50" s="8" t="s">
        <v>4</v>
      </c>
      <c r="B50" s="9" t="s">
        <v>58</v>
      </c>
      <c r="C50" s="10" t="s">
        <v>56</v>
      </c>
      <c r="D50" s="31">
        <v>1620</v>
      </c>
      <c r="E50" s="32">
        <v>10</v>
      </c>
      <c r="F50" s="34">
        <f t="shared" si="0"/>
        <v>16200</v>
      </c>
      <c r="G50" s="20"/>
      <c r="H50" s="49"/>
      <c r="I50" s="55"/>
      <c r="J50" s="52"/>
      <c r="K50" s="28"/>
    </row>
    <row r="51" spans="1:11" s="2" customFormat="1" ht="15.75">
      <c r="A51" s="8" t="s">
        <v>4</v>
      </c>
      <c r="B51" s="9" t="s">
        <v>59</v>
      </c>
      <c r="C51" s="10" t="s">
        <v>56</v>
      </c>
      <c r="D51" s="31">
        <v>3264</v>
      </c>
      <c r="E51" s="32">
        <v>10</v>
      </c>
      <c r="F51" s="34">
        <f t="shared" si="0"/>
        <v>32640</v>
      </c>
      <c r="G51" s="20"/>
      <c r="H51" s="49"/>
      <c r="I51" s="55"/>
      <c r="J51" s="52"/>
      <c r="K51" s="28"/>
    </row>
    <row r="52" spans="1:11" s="2" customFormat="1" ht="15.75">
      <c r="A52" s="8" t="s">
        <v>4</v>
      </c>
      <c r="B52" s="9" t="s">
        <v>60</v>
      </c>
      <c r="C52" s="10" t="s">
        <v>56</v>
      </c>
      <c r="D52" s="31">
        <v>3168</v>
      </c>
      <c r="E52" s="32">
        <v>10</v>
      </c>
      <c r="F52" s="34">
        <f t="shared" si="0"/>
        <v>31680</v>
      </c>
      <c r="G52" s="20"/>
      <c r="H52" s="49"/>
      <c r="I52" s="55"/>
      <c r="J52" s="52"/>
      <c r="K52" s="28"/>
    </row>
    <row r="53" spans="1:11" s="2" customFormat="1" ht="15.75">
      <c r="A53" s="8" t="s">
        <v>4</v>
      </c>
      <c r="B53" s="9" t="s">
        <v>61</v>
      </c>
      <c r="C53" s="10" t="s">
        <v>56</v>
      </c>
      <c r="D53" s="31">
        <v>1728</v>
      </c>
      <c r="E53" s="32">
        <v>10</v>
      </c>
      <c r="F53" s="34">
        <f t="shared" si="0"/>
        <v>17280</v>
      </c>
      <c r="G53" s="20"/>
      <c r="H53" s="49"/>
      <c r="I53" s="55"/>
      <c r="J53" s="52"/>
      <c r="K53" s="28"/>
    </row>
    <row r="54" spans="1:11" s="2" customFormat="1" ht="15.75">
      <c r="A54" s="8" t="s">
        <v>4</v>
      </c>
      <c r="B54" s="9" t="s">
        <v>62</v>
      </c>
      <c r="C54" s="10" t="s">
        <v>56</v>
      </c>
      <c r="D54" s="31">
        <v>2304</v>
      </c>
      <c r="E54" s="32">
        <v>10</v>
      </c>
      <c r="F54" s="34">
        <f t="shared" si="0"/>
        <v>23040</v>
      </c>
      <c r="G54" s="20"/>
      <c r="H54" s="49"/>
      <c r="I54" s="55"/>
      <c r="J54" s="52"/>
      <c r="K54" s="28"/>
    </row>
    <row r="55" spans="1:11" s="2" customFormat="1" ht="15.75">
      <c r="A55" s="8" t="s">
        <v>4</v>
      </c>
      <c r="B55" s="9" t="s">
        <v>63</v>
      </c>
      <c r="C55" s="10" t="s">
        <v>56</v>
      </c>
      <c r="D55" s="31">
        <v>1728</v>
      </c>
      <c r="E55" s="32">
        <v>10</v>
      </c>
      <c r="F55" s="34">
        <f t="shared" si="0"/>
        <v>17280</v>
      </c>
      <c r="G55" s="20"/>
      <c r="H55" s="49"/>
      <c r="I55" s="55"/>
      <c r="J55" s="52"/>
      <c r="K55" s="28"/>
    </row>
    <row r="56" spans="1:11" s="2" customFormat="1" ht="15.75">
      <c r="A56" s="8" t="s">
        <v>4</v>
      </c>
      <c r="B56" s="9" t="s">
        <v>64</v>
      </c>
      <c r="C56" s="10" t="s">
        <v>56</v>
      </c>
      <c r="D56" s="31">
        <v>2016</v>
      </c>
      <c r="E56" s="32">
        <v>10</v>
      </c>
      <c r="F56" s="34">
        <f t="shared" si="0"/>
        <v>20160</v>
      </c>
      <c r="G56" s="20"/>
      <c r="H56" s="49"/>
      <c r="I56" s="55"/>
      <c r="J56" s="52"/>
      <c r="K56" s="28"/>
    </row>
    <row r="57" spans="1:11" s="2" customFormat="1" ht="15.75">
      <c r="A57" s="8" t="s">
        <v>4</v>
      </c>
      <c r="B57" s="9" t="s">
        <v>65</v>
      </c>
      <c r="C57" s="10" t="s">
        <v>56</v>
      </c>
      <c r="D57" s="31">
        <v>2880</v>
      </c>
      <c r="E57" s="32">
        <v>10</v>
      </c>
      <c r="F57" s="34">
        <f t="shared" si="0"/>
        <v>28800</v>
      </c>
      <c r="G57" s="20"/>
      <c r="H57" s="49"/>
      <c r="I57" s="55"/>
      <c r="J57" s="52"/>
      <c r="K57" s="28"/>
    </row>
    <row r="58" spans="1:11" s="2" customFormat="1" ht="15.75">
      <c r="A58" s="8" t="s">
        <v>4</v>
      </c>
      <c r="B58" s="9" t="s">
        <v>66</v>
      </c>
      <c r="C58" s="10" t="s">
        <v>56</v>
      </c>
      <c r="D58" s="31">
        <v>2160</v>
      </c>
      <c r="E58" s="32">
        <v>10</v>
      </c>
      <c r="F58" s="34">
        <f t="shared" si="0"/>
        <v>21600</v>
      </c>
      <c r="G58" s="20"/>
      <c r="H58" s="49"/>
      <c r="I58" s="55"/>
      <c r="J58" s="52"/>
      <c r="K58" s="28"/>
    </row>
    <row r="59" spans="1:11" s="2" customFormat="1" ht="15.75">
      <c r="A59" s="8" t="s">
        <v>4</v>
      </c>
      <c r="B59" s="9" t="s">
        <v>67</v>
      </c>
      <c r="C59" s="10" t="s">
        <v>56</v>
      </c>
      <c r="D59" s="31">
        <v>2016</v>
      </c>
      <c r="E59" s="32">
        <v>11</v>
      </c>
      <c r="F59" s="34">
        <f t="shared" si="0"/>
        <v>22176</v>
      </c>
      <c r="G59" s="20"/>
      <c r="H59" s="49"/>
      <c r="I59" s="55"/>
      <c r="J59" s="52"/>
      <c r="K59" s="28"/>
    </row>
    <row r="60" spans="1:11" s="2" customFormat="1" ht="15.75">
      <c r="A60" s="8" t="s">
        <v>4</v>
      </c>
      <c r="B60" s="9">
        <v>344</v>
      </c>
      <c r="C60" s="10" t="s">
        <v>56</v>
      </c>
      <c r="D60" s="31">
        <v>1980</v>
      </c>
      <c r="E60" s="32">
        <v>10</v>
      </c>
      <c r="F60" s="34">
        <f t="shared" si="0"/>
        <v>19800</v>
      </c>
      <c r="G60" s="20"/>
      <c r="H60" s="49"/>
      <c r="I60" s="55"/>
      <c r="J60" s="52"/>
      <c r="K60" s="28"/>
    </row>
    <row r="61" spans="1:11" s="2" customFormat="1" ht="15.75">
      <c r="A61" s="8" t="s">
        <v>4</v>
      </c>
      <c r="B61" s="9">
        <v>371</v>
      </c>
      <c r="C61" s="10" t="s">
        <v>56</v>
      </c>
      <c r="D61" s="31">
        <v>1620</v>
      </c>
      <c r="E61" s="32">
        <v>25</v>
      </c>
      <c r="F61" s="34">
        <f t="shared" si="0"/>
        <v>40500</v>
      </c>
      <c r="G61" s="20"/>
      <c r="H61" s="49"/>
      <c r="I61" s="55"/>
      <c r="J61" s="52"/>
      <c r="K61" s="28"/>
    </row>
    <row r="62" spans="1:11" s="2" customFormat="1" ht="14.1" customHeight="1">
      <c r="A62" s="39"/>
      <c r="D62" s="30"/>
      <c r="E62" s="40" t="s">
        <v>68</v>
      </c>
      <c r="F62" s="30"/>
      <c r="G62" s="26"/>
      <c r="H62" s="27"/>
      <c r="I62" s="19"/>
    </row>
  </sheetData>
  <mergeCells count="8">
    <mergeCell ref="A8:B8"/>
    <mergeCell ref="H8:J8"/>
    <mergeCell ref="A1:K1"/>
    <mergeCell ref="A2:K2"/>
    <mergeCell ref="A3:K3"/>
    <mergeCell ref="J5:K5"/>
    <mergeCell ref="J6:K6"/>
    <mergeCell ref="J7:K7"/>
  </mergeCells>
  <pageMargins left="0.11811023622047245" right="0.11811023622047245" top="0.95" bottom="1.64" header="0.11811023622047245" footer="0.11811023622047245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Harga</vt:lpstr>
      <vt:lpstr>Cek List</vt:lpstr>
      <vt:lpstr>'Cek List'!Print_Titles</vt:lpstr>
      <vt:lpstr>Harga!Print_Titles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2022-01-22T07:25:01Z</cp:lastPrinted>
  <dcterms:created xsi:type="dcterms:W3CDTF">2021-12-24T03:42:25Z</dcterms:created>
  <dcterms:modified xsi:type="dcterms:W3CDTF">2022-01-22T07:26:49Z</dcterms:modified>
</cp:coreProperties>
</file>