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MPORT\"/>
    </mc:Choice>
  </mc:AlternateContent>
  <bookViews>
    <workbookView xWindow="0" yWindow="0" windowWidth="20490" windowHeight="7905" activeTab="1"/>
  </bookViews>
  <sheets>
    <sheet name="Harga" sheetId="1" r:id="rId1"/>
    <sheet name="Hitung" sheetId="2" r:id="rId2"/>
  </sheets>
  <definedNames>
    <definedName name="_xlnm.Print_Titles" localSheetId="0">Harga!$1:$8</definedName>
    <definedName name="_xlnm.Print_Titles" localSheetId="1">Hitung!$1:$9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0" i="2" l="1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E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</calcChain>
</file>

<file path=xl/sharedStrings.xml><?xml version="1.0" encoding="utf-8"?>
<sst xmlns="http://schemas.openxmlformats.org/spreadsheetml/2006/main" count="397" uniqueCount="87">
  <si>
    <t>YIWU DIRONG IMPORT AND EXPORT CO.,LIMITED</t>
  </si>
  <si>
    <t>ADD:ROOM302  UNIT2, BUILDING 130, YONGSHENGXIAOQU, YIWU,  ZHEJIANG,  CHINA</t>
  </si>
  <si>
    <t xml:space="preserve">PACKING   LIST    </t>
  </si>
  <si>
    <t>To:</t>
  </si>
  <si>
    <t>UTN</t>
  </si>
  <si>
    <t>Invoice No.:</t>
  </si>
  <si>
    <t>UTN- C2</t>
  </si>
  <si>
    <t>S/C No.:</t>
  </si>
  <si>
    <t xml:space="preserve"> </t>
  </si>
  <si>
    <t>Date:</t>
  </si>
  <si>
    <t>Jun.23,2022</t>
  </si>
  <si>
    <t>piece/box</t>
  </si>
  <si>
    <t>Pencil</t>
  </si>
  <si>
    <t>902</t>
  </si>
  <si>
    <t>903</t>
  </si>
  <si>
    <t>933</t>
  </si>
  <si>
    <t>916</t>
  </si>
  <si>
    <t>944</t>
  </si>
  <si>
    <t>918</t>
  </si>
  <si>
    <t>904</t>
  </si>
  <si>
    <t>941</t>
  </si>
  <si>
    <t>907</t>
  </si>
  <si>
    <t>711</t>
  </si>
  <si>
    <t>ZC-9136</t>
  </si>
  <si>
    <t>Correction Tape</t>
  </si>
  <si>
    <t>DY8208</t>
  </si>
  <si>
    <t>DY-8240</t>
  </si>
  <si>
    <t>DY-8241</t>
  </si>
  <si>
    <t>DY8206</t>
  </si>
  <si>
    <t>NO.9304</t>
  </si>
  <si>
    <t>NO.9413</t>
  </si>
  <si>
    <t>NO.9411</t>
  </si>
  <si>
    <t>NO.8525</t>
  </si>
  <si>
    <t>NO.8016</t>
  </si>
  <si>
    <t>XB-B222</t>
  </si>
  <si>
    <t>XB-B220</t>
  </si>
  <si>
    <t>XB-B221</t>
  </si>
  <si>
    <t>CP-9382</t>
  </si>
  <si>
    <t>A-776</t>
  </si>
  <si>
    <t>Pencil Box</t>
  </si>
  <si>
    <t>A-1159</t>
  </si>
  <si>
    <t>A-1207</t>
  </si>
  <si>
    <t>A-3322</t>
  </si>
  <si>
    <t>A-600</t>
  </si>
  <si>
    <t>A-829</t>
  </si>
  <si>
    <t>AC-2893-3</t>
  </si>
  <si>
    <t>A-1161</t>
  </si>
  <si>
    <t>AC-2829-3</t>
  </si>
  <si>
    <t>ZL-151</t>
  </si>
  <si>
    <t>17-01A</t>
  </si>
  <si>
    <t>ZL-178</t>
  </si>
  <si>
    <t>8879</t>
  </si>
  <si>
    <t>B-667</t>
  </si>
  <si>
    <t>B-653</t>
  </si>
  <si>
    <t>B-597</t>
  </si>
  <si>
    <t>B-725</t>
  </si>
  <si>
    <t>B-905</t>
  </si>
  <si>
    <t>B-805</t>
  </si>
  <si>
    <t>B-675</t>
  </si>
  <si>
    <t>MS-4001</t>
  </si>
  <si>
    <t>Compasses</t>
  </si>
  <si>
    <t>25100-59</t>
  </si>
  <si>
    <t>Note Book</t>
  </si>
  <si>
    <t>50100-59</t>
  </si>
  <si>
    <t>28825-60</t>
  </si>
  <si>
    <t>28850-60</t>
  </si>
  <si>
    <t>25100-54</t>
  </si>
  <si>
    <t>50100-54</t>
  </si>
  <si>
    <t>28825-57</t>
  </si>
  <si>
    <t>28850-57</t>
  </si>
  <si>
    <t>28850-65</t>
  </si>
  <si>
    <t>YS-6661</t>
  </si>
  <si>
    <t>study board</t>
  </si>
  <si>
    <t>YS-6662</t>
  </si>
  <si>
    <t>5070-3</t>
  </si>
  <si>
    <t>wrapper</t>
  </si>
  <si>
    <t>Seri Barang</t>
  </si>
  <si>
    <t>Nama Barang</t>
  </si>
  <si>
    <t>Jumlah Karton</t>
  </si>
  <si>
    <t>Total</t>
  </si>
  <si>
    <t xml:space="preserve"> ctns</t>
  </si>
  <si>
    <t>Harga Grosir</t>
  </si>
  <si>
    <t>Disc (%) Grosir</t>
  </si>
  <si>
    <t>Harga Eceran</t>
  </si>
  <si>
    <r>
      <rPr>
        <b/>
        <sz val="11"/>
        <rFont val="Times New Roman"/>
        <family val="1"/>
      </rPr>
      <t>Jumlah per Karton</t>
    </r>
    <r>
      <rPr>
        <b/>
        <sz val="9"/>
        <rFont val="Times New Roman"/>
        <family val="1"/>
      </rPr>
      <t xml:space="preserve"> </t>
    </r>
    <r>
      <rPr>
        <b/>
        <sz val="8"/>
        <rFont val="Times New Roman"/>
        <family val="1"/>
      </rPr>
      <t>(pc / box)</t>
    </r>
  </si>
  <si>
    <r>
      <rPr>
        <b/>
        <sz val="14"/>
        <rFont val="Calibri"/>
        <family val="2"/>
      </rPr>
      <t xml:space="preserve">↓↓↓ </t>
    </r>
    <r>
      <rPr>
        <b/>
        <sz val="14"/>
        <rFont val="Times New Roman"/>
        <family val="1"/>
      </rPr>
      <t xml:space="preserve">Hitung Disini </t>
    </r>
    <r>
      <rPr>
        <b/>
        <sz val="14"/>
        <rFont val="Calibri"/>
        <family val="2"/>
      </rPr>
      <t>↓↓↓</t>
    </r>
  </si>
  <si>
    <r>
      <t xml:space="preserve">Total </t>
    </r>
    <r>
      <rPr>
        <b/>
        <sz val="9"/>
        <rFont val="Times New Roman"/>
        <family val="1"/>
      </rPr>
      <t>(pc / box)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</si>
</sst>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_ "/>
    <numFmt numFmtId="165" formatCode="0.000_ "/>
    <numFmt numFmtId="166" formatCode="0.00_ 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Times New Roman"/>
      <family val="1"/>
    </font>
    <font>
      <sz val="1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b/>
      <sz val="9"/>
      <name val="Times New Roman"/>
      <family val="1"/>
    </font>
    <font>
      <b/>
      <sz val="11"/>
      <name val="Times New Roman Bold"/>
      <charset val="134"/>
    </font>
    <font>
      <sz val="12"/>
      <name val="宋体"/>
      <charset val="134"/>
    </font>
    <font>
      <b/>
      <sz val="11"/>
      <color indexed="8"/>
      <name val="Times New Roman Bold"/>
      <charset val="1"/>
    </font>
    <font>
      <b/>
      <sz val="11"/>
      <color theme="1"/>
      <name val="Times New Roman Bold"/>
      <charset val="134"/>
    </font>
    <font>
      <b/>
      <sz val="9"/>
      <name val="Times New Roman Bold"/>
      <charset val="134"/>
    </font>
    <font>
      <b/>
      <sz val="9"/>
      <name val="Times New Roman"/>
      <family val="1"/>
    </font>
    <font>
      <b/>
      <sz val="8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b/>
      <sz val="14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56">
    <xf numFmtId="0" fontId="0" fillId="0" borderId="0" xfId="0"/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7" fillId="0" borderId="0" xfId="0" applyFont="1" applyBorder="1"/>
    <xf numFmtId="0" fontId="9" fillId="0" borderId="3" xfId="0" applyFont="1" applyBorder="1"/>
    <xf numFmtId="0" fontId="9" fillId="0" borderId="3" xfId="0" applyFont="1" applyFill="1" applyBorder="1" applyAlignment="1">
      <alignment horizontal="center" vertical="center"/>
    </xf>
    <xf numFmtId="0" fontId="9" fillId="0" borderId="3" xfId="2" applyFont="1" applyFill="1" applyBorder="1" applyAlignment="1">
      <alignment horizontal="center"/>
    </xf>
    <xf numFmtId="0" fontId="9" fillId="0" borderId="3" xfId="0" applyFont="1" applyBorder="1" applyAlignment="1">
      <alignment horizontal="right" vertical="center"/>
    </xf>
    <xf numFmtId="0" fontId="9" fillId="0" borderId="0" xfId="0" applyFont="1" applyFill="1" applyAlignment="1">
      <alignment vertical="center"/>
    </xf>
    <xf numFmtId="0" fontId="9" fillId="0" borderId="0" xfId="0" applyFont="1"/>
    <xf numFmtId="17" fontId="12" fillId="0" borderId="3" xfId="0" quotePrefix="1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17" fontId="12" fillId="0" borderId="3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17" fontId="9" fillId="0" borderId="3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justify"/>
    </xf>
    <xf numFmtId="0" fontId="9" fillId="0" borderId="0" xfId="0" applyFont="1" applyBorder="1" applyAlignment="1">
      <alignment horizontal="center" vertical="center"/>
    </xf>
    <xf numFmtId="0" fontId="13" fillId="0" borderId="0" xfId="0" applyFont="1"/>
    <xf numFmtId="43" fontId="13" fillId="0" borderId="0" xfId="1" applyFont="1" applyAlignment="1"/>
    <xf numFmtId="164" fontId="13" fillId="0" borderId="0" xfId="0" applyNumberFormat="1" applyFont="1"/>
    <xf numFmtId="0" fontId="9" fillId="0" borderId="5" xfId="0" applyFont="1" applyBorder="1" applyAlignment="1">
      <alignment horizontal="right" vertical="center"/>
    </xf>
    <xf numFmtId="164" fontId="9" fillId="0" borderId="2" xfId="0" applyNumberFormat="1" applyFont="1" applyBorder="1" applyAlignment="1">
      <alignment horizontal="right" vertical="center"/>
    </xf>
    <xf numFmtId="164" fontId="9" fillId="0" borderId="2" xfId="0" applyNumberFormat="1" applyFont="1" applyFill="1" applyBorder="1" applyAlignment="1">
      <alignment horizontal="right" vertical="center"/>
    </xf>
    <xf numFmtId="165" fontId="9" fillId="0" borderId="1" xfId="0" applyNumberFormat="1" applyFont="1" applyBorder="1" applyAlignment="1">
      <alignment horizontal="right" vertical="center"/>
    </xf>
    <xf numFmtId="166" fontId="9" fillId="0" borderId="2" xfId="0" applyNumberFormat="1" applyFont="1" applyBorder="1" applyAlignment="1">
      <alignment horizontal="right" vertical="center"/>
    </xf>
    <xf numFmtId="165" fontId="12" fillId="0" borderId="1" xfId="0" applyNumberFormat="1" applyFont="1" applyFill="1" applyBorder="1" applyAlignment="1">
      <alignment horizontal="right" vertical="center"/>
    </xf>
    <xf numFmtId="165" fontId="9" fillId="0" borderId="1" xfId="0" applyNumberFormat="1" applyFont="1" applyFill="1" applyBorder="1" applyAlignment="1">
      <alignment horizontal="right" vertical="center"/>
    </xf>
    <xf numFmtId="0" fontId="18" fillId="0" borderId="3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164" fontId="9" fillId="0" borderId="6" xfId="0" applyNumberFormat="1" applyFont="1" applyBorder="1" applyAlignment="1">
      <alignment horizontal="right" vertical="center"/>
    </xf>
    <xf numFmtId="0" fontId="9" fillId="0" borderId="6" xfId="0" applyFont="1" applyBorder="1" applyAlignment="1">
      <alignment horizontal="right" vertical="center"/>
    </xf>
    <xf numFmtId="165" fontId="9" fillId="0" borderId="6" xfId="0" applyNumberFormat="1" applyFont="1" applyBorder="1" applyAlignment="1">
      <alignment horizontal="right" vertical="center"/>
    </xf>
    <xf numFmtId="164" fontId="9" fillId="0" borderId="6" xfId="0" applyNumberFormat="1" applyFont="1" applyFill="1" applyBorder="1" applyAlignment="1">
      <alignment horizontal="right" vertical="center"/>
    </xf>
    <xf numFmtId="165" fontId="12" fillId="0" borderId="6" xfId="0" applyNumberFormat="1" applyFont="1" applyFill="1" applyBorder="1" applyAlignment="1">
      <alignment horizontal="right" vertical="center"/>
    </xf>
    <xf numFmtId="165" fontId="9" fillId="0" borderId="6" xfId="0" applyNumberFormat="1" applyFont="1" applyFill="1" applyBorder="1" applyAlignment="1">
      <alignment horizontal="right" vertical="center"/>
    </xf>
    <xf numFmtId="3" fontId="7" fillId="0" borderId="0" xfId="0" applyNumberFormat="1" applyFont="1"/>
    <xf numFmtId="3" fontId="14" fillId="0" borderId="3" xfId="0" applyNumberFormat="1" applyFont="1" applyBorder="1" applyAlignment="1">
      <alignment horizontal="center" vertical="center" wrapText="1"/>
    </xf>
    <xf numFmtId="3" fontId="17" fillId="0" borderId="3" xfId="0" applyNumberFormat="1" applyFont="1" applyBorder="1" applyAlignment="1">
      <alignment horizontal="center" vertical="center" wrapText="1"/>
    </xf>
    <xf numFmtId="3" fontId="18" fillId="0" borderId="3" xfId="0" applyNumberFormat="1" applyFont="1" applyBorder="1" applyAlignment="1">
      <alignment horizontal="center" vertical="center" wrapText="1"/>
    </xf>
    <xf numFmtId="3" fontId="9" fillId="0" borderId="3" xfId="0" applyNumberFormat="1" applyFont="1" applyFill="1" applyBorder="1" applyAlignment="1">
      <alignment horizontal="center" vertical="center"/>
    </xf>
    <xf numFmtId="3" fontId="11" fillId="0" borderId="4" xfId="0" applyNumberFormat="1" applyFont="1" applyFill="1" applyBorder="1" applyAlignment="1" applyProtection="1">
      <alignment horizontal="center" vertical="center"/>
    </xf>
    <xf numFmtId="3" fontId="12" fillId="0" borderId="3" xfId="0" applyNumberFormat="1" applyFont="1" applyFill="1" applyBorder="1" applyAlignment="1">
      <alignment horizontal="center" vertical="center"/>
    </xf>
    <xf numFmtId="3" fontId="9" fillId="0" borderId="0" xfId="0" applyNumberFormat="1" applyFont="1"/>
    <xf numFmtId="3" fontId="9" fillId="0" borderId="0" xfId="0" applyNumberFormat="1" applyFont="1" applyAlignment="1">
      <alignment horizontal="center"/>
    </xf>
    <xf numFmtId="3" fontId="13" fillId="0" borderId="0" xfId="0" applyNumberFormat="1" applyFont="1"/>
    <xf numFmtId="3" fontId="0" fillId="0" borderId="0" xfId="0" applyNumberFormat="1"/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18" fillId="0" borderId="6" xfId="0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常规 9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workbookViewId="0">
      <selection activeCell="J12" sqref="J12"/>
    </sheetView>
  </sheetViews>
  <sheetFormatPr defaultColWidth="10.28515625" defaultRowHeight="15"/>
  <cols>
    <col min="1" max="1" width="6" customWidth="1"/>
    <col min="2" max="2" width="13.5703125" customWidth="1"/>
    <col min="3" max="3" width="19.42578125" customWidth="1"/>
    <col min="4" max="6" width="9" style="48" customWidth="1"/>
    <col min="7" max="8" width="7.7109375" customWidth="1"/>
    <col min="9" max="9" width="8.28515625" customWidth="1"/>
    <col min="10" max="11" width="7.7109375" customWidth="1"/>
    <col min="12" max="12" width="0.140625" hidden="1" customWidth="1"/>
  </cols>
  <sheetData>
    <row r="1" spans="1:12" s="1" customFormat="1" ht="23.25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2" s="2" customFormat="1" ht="12.75">
      <c r="A2" s="52" t="s">
        <v>1</v>
      </c>
      <c r="B2" s="52"/>
      <c r="C2" s="52"/>
      <c r="D2" s="52"/>
      <c r="E2" s="52"/>
      <c r="F2" s="52"/>
      <c r="G2" s="52"/>
      <c r="H2" s="52"/>
      <c r="I2" s="52"/>
      <c r="J2" s="52"/>
      <c r="K2" s="52"/>
    </row>
    <row r="3" spans="1:12" s="3" customFormat="1" ht="28.5" customHeight="1">
      <c r="A3" s="53" t="s">
        <v>2</v>
      </c>
      <c r="B3" s="53"/>
      <c r="C3" s="53"/>
      <c r="D3" s="53"/>
      <c r="E3" s="53"/>
      <c r="F3" s="53"/>
      <c r="G3" s="53"/>
      <c r="H3" s="53"/>
      <c r="I3" s="53"/>
      <c r="J3" s="53"/>
      <c r="K3" s="53"/>
    </row>
    <row r="4" spans="1:12" s="3" customFormat="1" ht="15.75">
      <c r="D4" s="38"/>
      <c r="E4" s="38"/>
      <c r="F4" s="38"/>
    </row>
    <row r="5" spans="1:12" s="3" customFormat="1" ht="15.75">
      <c r="A5" s="3" t="s">
        <v>3</v>
      </c>
      <c r="B5" s="3" t="s">
        <v>4</v>
      </c>
      <c r="D5" s="38"/>
      <c r="E5" s="38"/>
      <c r="F5" s="38"/>
      <c r="G5" s="3" t="s">
        <v>5</v>
      </c>
      <c r="J5" s="54" t="s">
        <v>6</v>
      </c>
      <c r="K5" s="54"/>
    </row>
    <row r="6" spans="1:12" s="3" customFormat="1" ht="15.75">
      <c r="D6" s="38"/>
      <c r="E6" s="38"/>
      <c r="F6" s="38"/>
      <c r="G6" s="3" t="s">
        <v>7</v>
      </c>
      <c r="I6" s="3" t="s">
        <v>8</v>
      </c>
      <c r="J6" s="54" t="s">
        <v>6</v>
      </c>
      <c r="K6" s="54"/>
    </row>
    <row r="7" spans="1:12" s="3" customFormat="1" ht="15.75">
      <c r="D7" s="38"/>
      <c r="E7" s="38"/>
      <c r="F7" s="38"/>
      <c r="G7" s="3" t="s">
        <v>9</v>
      </c>
      <c r="I7" s="3" t="s">
        <v>8</v>
      </c>
      <c r="J7" s="54" t="s">
        <v>10</v>
      </c>
      <c r="K7" s="54"/>
    </row>
    <row r="8" spans="1:12" s="4" customFormat="1" ht="53.25">
      <c r="A8" s="49" t="s">
        <v>76</v>
      </c>
      <c r="B8" s="50"/>
      <c r="C8" s="30" t="s">
        <v>77</v>
      </c>
      <c r="D8" s="39" t="s">
        <v>84</v>
      </c>
      <c r="E8" s="40" t="s">
        <v>78</v>
      </c>
      <c r="F8" s="41" t="s">
        <v>86</v>
      </c>
      <c r="G8" s="49" t="s">
        <v>81</v>
      </c>
      <c r="H8" s="50"/>
      <c r="I8" s="31" t="s">
        <v>82</v>
      </c>
      <c r="J8" s="49" t="s">
        <v>83</v>
      </c>
      <c r="K8" s="50"/>
    </row>
    <row r="9" spans="1:12" s="11" customFormat="1" ht="14.25">
      <c r="A9" s="6" t="s">
        <v>4</v>
      </c>
      <c r="B9" s="7">
        <v>938</v>
      </c>
      <c r="C9" s="8" t="s">
        <v>12</v>
      </c>
      <c r="D9" s="42">
        <v>1152</v>
      </c>
      <c r="E9" s="42">
        <v>10</v>
      </c>
      <c r="F9" s="43">
        <f>D9*E9</f>
        <v>11520</v>
      </c>
      <c r="G9" s="23"/>
      <c r="H9" s="24"/>
      <c r="I9" s="9"/>
      <c r="J9" s="26"/>
      <c r="K9" s="27"/>
      <c r="L9" s="10"/>
    </row>
    <row r="10" spans="1:12" s="11" customFormat="1" ht="14.25">
      <c r="A10" s="6" t="s">
        <v>4</v>
      </c>
      <c r="B10" s="7">
        <v>717</v>
      </c>
      <c r="C10" s="8" t="s">
        <v>12</v>
      </c>
      <c r="D10" s="42">
        <v>1152</v>
      </c>
      <c r="E10" s="42">
        <v>10</v>
      </c>
      <c r="F10" s="43">
        <f t="shared" ref="F10:F68" si="0">D10*E10</f>
        <v>11520</v>
      </c>
      <c r="G10" s="23"/>
      <c r="H10" s="24"/>
      <c r="I10" s="9"/>
      <c r="J10" s="26"/>
      <c r="K10" s="27"/>
      <c r="L10" s="10"/>
    </row>
    <row r="11" spans="1:12" s="11" customFormat="1" ht="14.25">
      <c r="A11" s="6" t="s">
        <v>4</v>
      </c>
      <c r="B11" s="7">
        <v>925</v>
      </c>
      <c r="C11" s="8" t="s">
        <v>12</v>
      </c>
      <c r="D11" s="42">
        <v>1152</v>
      </c>
      <c r="E11" s="42">
        <v>10</v>
      </c>
      <c r="F11" s="43">
        <f t="shared" si="0"/>
        <v>11520</v>
      </c>
      <c r="G11" s="23"/>
      <c r="H11" s="24"/>
      <c r="I11" s="9"/>
      <c r="J11" s="26"/>
      <c r="K11" s="27"/>
      <c r="L11" s="10"/>
    </row>
    <row r="12" spans="1:12" s="11" customFormat="1" ht="14.25">
      <c r="A12" s="6" t="s">
        <v>4</v>
      </c>
      <c r="B12" s="12" t="s">
        <v>13</v>
      </c>
      <c r="C12" s="8" t="s">
        <v>12</v>
      </c>
      <c r="D12" s="42">
        <v>1152</v>
      </c>
      <c r="E12" s="42">
        <v>10</v>
      </c>
      <c r="F12" s="43">
        <f t="shared" si="0"/>
        <v>11520</v>
      </c>
      <c r="G12" s="23"/>
      <c r="H12" s="24"/>
      <c r="I12" s="9"/>
      <c r="J12" s="26"/>
      <c r="K12" s="27"/>
      <c r="L12" s="10"/>
    </row>
    <row r="13" spans="1:12" s="11" customFormat="1" ht="14.25">
      <c r="A13" s="6" t="s">
        <v>4</v>
      </c>
      <c r="B13" s="12" t="s">
        <v>14</v>
      </c>
      <c r="C13" s="8" t="s">
        <v>12</v>
      </c>
      <c r="D13" s="42">
        <v>1152</v>
      </c>
      <c r="E13" s="42">
        <v>10</v>
      </c>
      <c r="F13" s="43">
        <f t="shared" si="0"/>
        <v>11520</v>
      </c>
      <c r="G13" s="23"/>
      <c r="H13" s="24"/>
      <c r="I13" s="9"/>
      <c r="J13" s="26"/>
      <c r="K13" s="27"/>
      <c r="L13" s="10"/>
    </row>
    <row r="14" spans="1:12" s="11" customFormat="1" ht="14.25">
      <c r="A14" s="6" t="s">
        <v>4</v>
      </c>
      <c r="B14" s="12" t="s">
        <v>15</v>
      </c>
      <c r="C14" s="8" t="s">
        <v>12</v>
      </c>
      <c r="D14" s="42">
        <v>1152</v>
      </c>
      <c r="E14" s="42">
        <v>6</v>
      </c>
      <c r="F14" s="43">
        <f t="shared" si="0"/>
        <v>6912</v>
      </c>
      <c r="G14" s="23"/>
      <c r="H14" s="24"/>
      <c r="I14" s="9"/>
      <c r="J14" s="26"/>
      <c r="K14" s="27"/>
      <c r="L14" s="10"/>
    </row>
    <row r="15" spans="1:12" s="11" customFormat="1" ht="14.25">
      <c r="A15" s="6" t="s">
        <v>4</v>
      </c>
      <c r="B15" s="12" t="s">
        <v>16</v>
      </c>
      <c r="C15" s="8" t="s">
        <v>12</v>
      </c>
      <c r="D15" s="42">
        <v>1152</v>
      </c>
      <c r="E15" s="42">
        <v>6</v>
      </c>
      <c r="F15" s="43">
        <f t="shared" si="0"/>
        <v>6912</v>
      </c>
      <c r="G15" s="23"/>
      <c r="H15" s="24"/>
      <c r="I15" s="9"/>
      <c r="J15" s="26"/>
      <c r="K15" s="27"/>
      <c r="L15" s="10"/>
    </row>
    <row r="16" spans="1:12" s="11" customFormat="1" ht="14.25">
      <c r="A16" s="6" t="s">
        <v>4</v>
      </c>
      <c r="B16" s="12" t="s">
        <v>17</v>
      </c>
      <c r="C16" s="8" t="s">
        <v>12</v>
      </c>
      <c r="D16" s="42">
        <v>1152</v>
      </c>
      <c r="E16" s="42">
        <v>10</v>
      </c>
      <c r="F16" s="43">
        <f t="shared" si="0"/>
        <v>11520</v>
      </c>
      <c r="G16" s="23"/>
      <c r="H16" s="24"/>
      <c r="I16" s="9"/>
      <c r="J16" s="26"/>
      <c r="K16" s="27"/>
      <c r="L16" s="10"/>
    </row>
    <row r="17" spans="1:12" s="11" customFormat="1" ht="14.25">
      <c r="A17" s="6" t="s">
        <v>4</v>
      </c>
      <c r="B17" s="12" t="s">
        <v>18</v>
      </c>
      <c r="C17" s="8" t="s">
        <v>12</v>
      </c>
      <c r="D17" s="42">
        <v>1152</v>
      </c>
      <c r="E17" s="42">
        <v>10</v>
      </c>
      <c r="F17" s="43">
        <f t="shared" si="0"/>
        <v>11520</v>
      </c>
      <c r="G17" s="23"/>
      <c r="H17" s="24"/>
      <c r="I17" s="9"/>
      <c r="J17" s="26"/>
      <c r="K17" s="27"/>
      <c r="L17" s="10"/>
    </row>
    <row r="18" spans="1:12" s="11" customFormat="1" ht="14.25">
      <c r="A18" s="6" t="s">
        <v>4</v>
      </c>
      <c r="B18" s="12" t="s">
        <v>19</v>
      </c>
      <c r="C18" s="8" t="s">
        <v>12</v>
      </c>
      <c r="D18" s="42">
        <v>1152</v>
      </c>
      <c r="E18" s="42">
        <v>10</v>
      </c>
      <c r="F18" s="43">
        <f t="shared" si="0"/>
        <v>11520</v>
      </c>
      <c r="G18" s="23"/>
      <c r="H18" s="24"/>
      <c r="I18" s="9"/>
      <c r="J18" s="26"/>
      <c r="K18" s="27"/>
      <c r="L18" s="10"/>
    </row>
    <row r="19" spans="1:12" s="11" customFormat="1" ht="14.25">
      <c r="A19" s="6" t="s">
        <v>4</v>
      </c>
      <c r="B19" s="12" t="s">
        <v>20</v>
      </c>
      <c r="C19" s="8" t="s">
        <v>12</v>
      </c>
      <c r="D19" s="42">
        <v>1152</v>
      </c>
      <c r="E19" s="42">
        <v>10</v>
      </c>
      <c r="F19" s="43">
        <f t="shared" si="0"/>
        <v>11520</v>
      </c>
      <c r="G19" s="23"/>
      <c r="H19" s="24"/>
      <c r="I19" s="9"/>
      <c r="J19" s="26"/>
      <c r="K19" s="27"/>
      <c r="L19" s="10"/>
    </row>
    <row r="20" spans="1:12" s="11" customFormat="1" ht="14.25">
      <c r="A20" s="6" t="s">
        <v>4</v>
      </c>
      <c r="B20" s="12" t="s">
        <v>21</v>
      </c>
      <c r="C20" s="8" t="s">
        <v>12</v>
      </c>
      <c r="D20" s="42">
        <v>1152</v>
      </c>
      <c r="E20" s="42">
        <v>10</v>
      </c>
      <c r="F20" s="43">
        <f t="shared" si="0"/>
        <v>11520</v>
      </c>
      <c r="G20" s="23"/>
      <c r="H20" s="24"/>
      <c r="I20" s="9"/>
      <c r="J20" s="26"/>
      <c r="K20" s="27"/>
      <c r="L20" s="10"/>
    </row>
    <row r="21" spans="1:12" s="11" customFormat="1" ht="14.25">
      <c r="A21" s="6" t="s">
        <v>4</v>
      </c>
      <c r="B21" s="12" t="s">
        <v>22</v>
      </c>
      <c r="C21" s="8" t="s">
        <v>12</v>
      </c>
      <c r="D21" s="42">
        <v>1152</v>
      </c>
      <c r="E21" s="42">
        <v>10</v>
      </c>
      <c r="F21" s="43">
        <f t="shared" si="0"/>
        <v>11520</v>
      </c>
      <c r="G21" s="23"/>
      <c r="H21" s="24"/>
      <c r="I21" s="9"/>
      <c r="J21" s="26"/>
      <c r="K21" s="27"/>
      <c r="L21" s="10"/>
    </row>
    <row r="22" spans="1:12" s="11" customFormat="1" ht="14.25">
      <c r="A22" s="6" t="s">
        <v>4</v>
      </c>
      <c r="B22" s="13" t="s">
        <v>23</v>
      </c>
      <c r="C22" s="8" t="s">
        <v>24</v>
      </c>
      <c r="D22" s="44">
        <v>576</v>
      </c>
      <c r="E22" s="44">
        <v>5</v>
      </c>
      <c r="F22" s="43">
        <f t="shared" si="0"/>
        <v>2880</v>
      </c>
      <c r="G22" s="23"/>
      <c r="H22" s="25"/>
      <c r="I22" s="9"/>
      <c r="J22" s="28"/>
      <c r="K22" s="27"/>
      <c r="L22" s="10"/>
    </row>
    <row r="23" spans="1:12" s="11" customFormat="1" ht="14.25">
      <c r="A23" s="6" t="s">
        <v>4</v>
      </c>
      <c r="B23" s="13" t="s">
        <v>25</v>
      </c>
      <c r="C23" s="8" t="s">
        <v>24</v>
      </c>
      <c r="D23" s="44">
        <v>1152</v>
      </c>
      <c r="E23" s="44">
        <v>10</v>
      </c>
      <c r="F23" s="43">
        <f t="shared" si="0"/>
        <v>11520</v>
      </c>
      <c r="G23" s="23"/>
      <c r="H23" s="25"/>
      <c r="I23" s="9"/>
      <c r="J23" s="28"/>
      <c r="K23" s="27"/>
      <c r="L23" s="10"/>
    </row>
    <row r="24" spans="1:12" s="11" customFormat="1" ht="14.25">
      <c r="A24" s="6" t="s">
        <v>4</v>
      </c>
      <c r="B24" s="13" t="s">
        <v>26</v>
      </c>
      <c r="C24" s="8" t="s">
        <v>24</v>
      </c>
      <c r="D24" s="44">
        <v>1152</v>
      </c>
      <c r="E24" s="44">
        <v>10</v>
      </c>
      <c r="F24" s="43">
        <f t="shared" si="0"/>
        <v>11520</v>
      </c>
      <c r="G24" s="23"/>
      <c r="H24" s="25"/>
      <c r="I24" s="9"/>
      <c r="J24" s="28"/>
      <c r="K24" s="27"/>
      <c r="L24" s="10"/>
    </row>
    <row r="25" spans="1:12" s="11" customFormat="1" ht="14.25">
      <c r="A25" s="6" t="s">
        <v>4</v>
      </c>
      <c r="B25" s="13" t="s">
        <v>27</v>
      </c>
      <c r="C25" s="8" t="s">
        <v>24</v>
      </c>
      <c r="D25" s="44">
        <v>1152</v>
      </c>
      <c r="E25" s="44">
        <v>10</v>
      </c>
      <c r="F25" s="43">
        <f t="shared" si="0"/>
        <v>11520</v>
      </c>
      <c r="G25" s="23"/>
      <c r="H25" s="25"/>
      <c r="I25" s="9"/>
      <c r="J25" s="28"/>
      <c r="K25" s="27"/>
      <c r="L25" s="10"/>
    </row>
    <row r="26" spans="1:12" s="11" customFormat="1" ht="14.25">
      <c r="A26" s="6" t="s">
        <v>4</v>
      </c>
      <c r="B26" s="13" t="s">
        <v>28</v>
      </c>
      <c r="C26" s="8" t="s">
        <v>24</v>
      </c>
      <c r="D26" s="44">
        <v>1152</v>
      </c>
      <c r="E26" s="44">
        <v>10</v>
      </c>
      <c r="F26" s="43">
        <f t="shared" si="0"/>
        <v>11520</v>
      </c>
      <c r="G26" s="23"/>
      <c r="H26" s="25"/>
      <c r="I26" s="9"/>
      <c r="J26" s="28"/>
      <c r="K26" s="27"/>
      <c r="L26" s="10"/>
    </row>
    <row r="27" spans="1:12" s="11" customFormat="1" ht="14.25">
      <c r="A27" s="6" t="s">
        <v>4</v>
      </c>
      <c r="B27" s="13" t="s">
        <v>29</v>
      </c>
      <c r="C27" s="8" t="s">
        <v>24</v>
      </c>
      <c r="D27" s="44">
        <v>864</v>
      </c>
      <c r="E27" s="44">
        <v>10</v>
      </c>
      <c r="F27" s="43">
        <f t="shared" si="0"/>
        <v>8640</v>
      </c>
      <c r="G27" s="23"/>
      <c r="H27" s="25"/>
      <c r="I27" s="9"/>
      <c r="J27" s="28"/>
      <c r="K27" s="27"/>
      <c r="L27" s="10"/>
    </row>
    <row r="28" spans="1:12" s="11" customFormat="1" ht="14.25">
      <c r="A28" s="6" t="s">
        <v>4</v>
      </c>
      <c r="B28" s="13" t="s">
        <v>30</v>
      </c>
      <c r="C28" s="8" t="s">
        <v>24</v>
      </c>
      <c r="D28" s="44">
        <v>864</v>
      </c>
      <c r="E28" s="44">
        <v>10</v>
      </c>
      <c r="F28" s="43">
        <f t="shared" si="0"/>
        <v>8640</v>
      </c>
      <c r="G28" s="23"/>
      <c r="H28" s="25"/>
      <c r="I28" s="9"/>
      <c r="J28" s="28"/>
      <c r="K28" s="27"/>
      <c r="L28" s="10"/>
    </row>
    <row r="29" spans="1:12" s="11" customFormat="1" ht="14.25">
      <c r="A29" s="6" t="s">
        <v>4</v>
      </c>
      <c r="B29" s="13" t="s">
        <v>31</v>
      </c>
      <c r="C29" s="8" t="s">
        <v>24</v>
      </c>
      <c r="D29" s="44">
        <v>864</v>
      </c>
      <c r="E29" s="44">
        <v>10</v>
      </c>
      <c r="F29" s="43">
        <f t="shared" si="0"/>
        <v>8640</v>
      </c>
      <c r="G29" s="23"/>
      <c r="H29" s="25"/>
      <c r="I29" s="9"/>
      <c r="J29" s="28"/>
      <c r="K29" s="27"/>
      <c r="L29" s="10"/>
    </row>
    <row r="30" spans="1:12" s="11" customFormat="1" ht="14.25">
      <c r="A30" s="6" t="s">
        <v>4</v>
      </c>
      <c r="B30" s="13" t="s">
        <v>32</v>
      </c>
      <c r="C30" s="8" t="s">
        <v>24</v>
      </c>
      <c r="D30" s="44">
        <v>576</v>
      </c>
      <c r="E30" s="44">
        <v>5</v>
      </c>
      <c r="F30" s="43">
        <f t="shared" si="0"/>
        <v>2880</v>
      </c>
      <c r="G30" s="23"/>
      <c r="H30" s="25"/>
      <c r="I30" s="9"/>
      <c r="J30" s="28"/>
      <c r="K30" s="27"/>
      <c r="L30" s="10"/>
    </row>
    <row r="31" spans="1:12" s="11" customFormat="1" ht="14.25">
      <c r="A31" s="6" t="s">
        <v>4</v>
      </c>
      <c r="B31" s="13" t="s">
        <v>33</v>
      </c>
      <c r="C31" s="8" t="s">
        <v>24</v>
      </c>
      <c r="D31" s="44">
        <v>576</v>
      </c>
      <c r="E31" s="44">
        <v>5</v>
      </c>
      <c r="F31" s="43">
        <f t="shared" si="0"/>
        <v>2880</v>
      </c>
      <c r="G31" s="23"/>
      <c r="H31" s="25"/>
      <c r="I31" s="9"/>
      <c r="J31" s="28"/>
      <c r="K31" s="27"/>
      <c r="L31" s="10"/>
    </row>
    <row r="32" spans="1:12" s="11" customFormat="1" ht="14.25">
      <c r="A32" s="6" t="s">
        <v>4</v>
      </c>
      <c r="B32" s="13" t="s">
        <v>34</v>
      </c>
      <c r="C32" s="8" t="s">
        <v>24</v>
      </c>
      <c r="D32" s="44">
        <v>576</v>
      </c>
      <c r="E32" s="44">
        <v>5</v>
      </c>
      <c r="F32" s="43">
        <f t="shared" si="0"/>
        <v>2880</v>
      </c>
      <c r="G32" s="23"/>
      <c r="H32" s="25"/>
      <c r="I32" s="9"/>
      <c r="J32" s="28"/>
      <c r="K32" s="27"/>
      <c r="L32" s="10"/>
    </row>
    <row r="33" spans="1:12" s="11" customFormat="1" ht="14.25">
      <c r="A33" s="6" t="s">
        <v>4</v>
      </c>
      <c r="B33" s="13" t="s">
        <v>35</v>
      </c>
      <c r="C33" s="8" t="s">
        <v>24</v>
      </c>
      <c r="D33" s="44">
        <v>432</v>
      </c>
      <c r="E33" s="44">
        <v>5</v>
      </c>
      <c r="F33" s="43">
        <f t="shared" si="0"/>
        <v>2160</v>
      </c>
      <c r="G33" s="23"/>
      <c r="H33" s="25"/>
      <c r="I33" s="9"/>
      <c r="J33" s="28"/>
      <c r="K33" s="27"/>
      <c r="L33" s="10"/>
    </row>
    <row r="34" spans="1:12" s="11" customFormat="1" ht="14.25">
      <c r="A34" s="6" t="s">
        <v>4</v>
      </c>
      <c r="B34" s="13" t="s">
        <v>36</v>
      </c>
      <c r="C34" s="8" t="s">
        <v>24</v>
      </c>
      <c r="D34" s="44">
        <v>432</v>
      </c>
      <c r="E34" s="44">
        <v>5</v>
      </c>
      <c r="F34" s="43">
        <f t="shared" si="0"/>
        <v>2160</v>
      </c>
      <c r="G34" s="23"/>
      <c r="H34" s="25"/>
      <c r="I34" s="9"/>
      <c r="J34" s="28"/>
      <c r="K34" s="27"/>
      <c r="L34" s="10"/>
    </row>
    <row r="35" spans="1:12" s="11" customFormat="1" ht="14.25">
      <c r="A35" s="6" t="s">
        <v>4</v>
      </c>
      <c r="B35" s="13" t="s">
        <v>37</v>
      </c>
      <c r="C35" s="8" t="s">
        <v>24</v>
      </c>
      <c r="D35" s="44">
        <v>576</v>
      </c>
      <c r="E35" s="44">
        <v>5</v>
      </c>
      <c r="F35" s="43">
        <f t="shared" si="0"/>
        <v>2880</v>
      </c>
      <c r="G35" s="23"/>
      <c r="H35" s="25"/>
      <c r="I35" s="9"/>
      <c r="J35" s="28"/>
      <c r="K35" s="27"/>
      <c r="L35" s="10"/>
    </row>
    <row r="36" spans="1:12" s="11" customFormat="1" ht="14.25">
      <c r="A36" s="6" t="s">
        <v>4</v>
      </c>
      <c r="B36" s="14" t="s">
        <v>38</v>
      </c>
      <c r="C36" s="8" t="s">
        <v>39</v>
      </c>
      <c r="D36" s="44">
        <v>144</v>
      </c>
      <c r="E36" s="42">
        <v>10</v>
      </c>
      <c r="F36" s="43">
        <f t="shared" si="0"/>
        <v>1440</v>
      </c>
      <c r="G36" s="23"/>
      <c r="H36" s="25"/>
      <c r="I36" s="9"/>
      <c r="J36" s="29"/>
      <c r="K36" s="27"/>
      <c r="L36" s="10"/>
    </row>
    <row r="37" spans="1:12" s="11" customFormat="1" ht="14.25">
      <c r="A37" s="6" t="s">
        <v>4</v>
      </c>
      <c r="B37" s="14" t="s">
        <v>40</v>
      </c>
      <c r="C37" s="8" t="s">
        <v>39</v>
      </c>
      <c r="D37" s="44">
        <v>160</v>
      </c>
      <c r="E37" s="42">
        <v>10</v>
      </c>
      <c r="F37" s="43">
        <f t="shared" si="0"/>
        <v>1600</v>
      </c>
      <c r="G37" s="23"/>
      <c r="H37" s="25"/>
      <c r="I37" s="9"/>
      <c r="J37" s="29"/>
      <c r="K37" s="27"/>
      <c r="L37" s="10"/>
    </row>
    <row r="38" spans="1:12" s="11" customFormat="1" ht="14.25">
      <c r="A38" s="6" t="s">
        <v>4</v>
      </c>
      <c r="B38" s="14" t="s">
        <v>41</v>
      </c>
      <c r="C38" s="8" t="s">
        <v>39</v>
      </c>
      <c r="D38" s="44">
        <v>160</v>
      </c>
      <c r="E38" s="42">
        <v>20</v>
      </c>
      <c r="F38" s="43">
        <f t="shared" si="0"/>
        <v>3200</v>
      </c>
      <c r="G38" s="23"/>
      <c r="H38" s="25"/>
      <c r="I38" s="9"/>
      <c r="J38" s="29"/>
      <c r="K38" s="27"/>
      <c r="L38" s="10"/>
    </row>
    <row r="39" spans="1:12" s="11" customFormat="1" ht="14.25">
      <c r="A39" s="6" t="s">
        <v>4</v>
      </c>
      <c r="B39" s="14" t="s">
        <v>42</v>
      </c>
      <c r="C39" s="8" t="s">
        <v>39</v>
      </c>
      <c r="D39" s="44">
        <v>240</v>
      </c>
      <c r="E39" s="42">
        <v>10</v>
      </c>
      <c r="F39" s="43">
        <f t="shared" si="0"/>
        <v>2400</v>
      </c>
      <c r="G39" s="23"/>
      <c r="H39" s="25"/>
      <c r="I39" s="9"/>
      <c r="J39" s="29"/>
      <c r="K39" s="27"/>
      <c r="L39" s="10"/>
    </row>
    <row r="40" spans="1:12" s="11" customFormat="1" ht="14.25">
      <c r="A40" s="6" t="s">
        <v>4</v>
      </c>
      <c r="B40" s="14" t="s">
        <v>43</v>
      </c>
      <c r="C40" s="8" t="s">
        <v>39</v>
      </c>
      <c r="D40" s="44">
        <v>120</v>
      </c>
      <c r="E40" s="42">
        <v>10</v>
      </c>
      <c r="F40" s="43">
        <f t="shared" si="0"/>
        <v>1200</v>
      </c>
      <c r="G40" s="23"/>
      <c r="H40" s="25"/>
      <c r="I40" s="9"/>
      <c r="J40" s="29"/>
      <c r="K40" s="27"/>
      <c r="L40" s="10"/>
    </row>
    <row r="41" spans="1:12" s="11" customFormat="1" ht="14.25">
      <c r="A41" s="6" t="s">
        <v>4</v>
      </c>
      <c r="B41" s="14" t="s">
        <v>44</v>
      </c>
      <c r="C41" s="8" t="s">
        <v>39</v>
      </c>
      <c r="D41" s="44">
        <v>144</v>
      </c>
      <c r="E41" s="42">
        <v>5</v>
      </c>
      <c r="F41" s="43">
        <f t="shared" si="0"/>
        <v>720</v>
      </c>
      <c r="G41" s="23"/>
      <c r="H41" s="25"/>
      <c r="I41" s="9"/>
      <c r="J41" s="29"/>
      <c r="K41" s="27"/>
      <c r="L41" s="10"/>
    </row>
    <row r="42" spans="1:12" s="11" customFormat="1" ht="14.25">
      <c r="A42" s="6" t="s">
        <v>4</v>
      </c>
      <c r="B42" s="14" t="s">
        <v>45</v>
      </c>
      <c r="C42" s="8" t="s">
        <v>39</v>
      </c>
      <c r="D42" s="44">
        <v>144</v>
      </c>
      <c r="E42" s="42">
        <v>10</v>
      </c>
      <c r="F42" s="43">
        <f t="shared" si="0"/>
        <v>1440</v>
      </c>
      <c r="G42" s="23"/>
      <c r="H42" s="25"/>
      <c r="I42" s="9"/>
      <c r="J42" s="29"/>
      <c r="K42" s="27"/>
      <c r="L42" s="10"/>
    </row>
    <row r="43" spans="1:12" s="11" customFormat="1" ht="14.25">
      <c r="A43" s="6" t="s">
        <v>4</v>
      </c>
      <c r="B43" s="14" t="s">
        <v>46</v>
      </c>
      <c r="C43" s="8" t="s">
        <v>39</v>
      </c>
      <c r="D43" s="44">
        <v>144</v>
      </c>
      <c r="E43" s="42">
        <v>10</v>
      </c>
      <c r="F43" s="43">
        <f t="shared" si="0"/>
        <v>1440</v>
      </c>
      <c r="G43" s="23"/>
      <c r="H43" s="25"/>
      <c r="I43" s="9"/>
      <c r="J43" s="29"/>
      <c r="K43" s="27"/>
      <c r="L43" s="10"/>
    </row>
    <row r="44" spans="1:12" s="11" customFormat="1" ht="14.25">
      <c r="A44" s="6" t="s">
        <v>4</v>
      </c>
      <c r="B44" s="14" t="s">
        <v>47</v>
      </c>
      <c r="C44" s="8" t="s">
        <v>39</v>
      </c>
      <c r="D44" s="44">
        <v>144</v>
      </c>
      <c r="E44" s="42">
        <v>15</v>
      </c>
      <c r="F44" s="43">
        <f t="shared" si="0"/>
        <v>2160</v>
      </c>
      <c r="G44" s="23"/>
      <c r="H44" s="25"/>
      <c r="I44" s="9"/>
      <c r="J44" s="29"/>
      <c r="K44" s="27"/>
      <c r="L44" s="10"/>
    </row>
    <row r="45" spans="1:12" s="11" customFormat="1" ht="14.25">
      <c r="A45" s="6" t="s">
        <v>4</v>
      </c>
      <c r="B45" s="14" t="s">
        <v>48</v>
      </c>
      <c r="C45" s="8" t="s">
        <v>39</v>
      </c>
      <c r="D45" s="44">
        <v>144</v>
      </c>
      <c r="E45" s="42">
        <v>10</v>
      </c>
      <c r="F45" s="43">
        <f t="shared" si="0"/>
        <v>1440</v>
      </c>
      <c r="G45" s="23"/>
      <c r="H45" s="25"/>
      <c r="I45" s="9"/>
      <c r="J45" s="29"/>
      <c r="K45" s="27"/>
      <c r="L45" s="10"/>
    </row>
    <row r="46" spans="1:12" s="11" customFormat="1" ht="14.25">
      <c r="A46" s="6" t="s">
        <v>4</v>
      </c>
      <c r="B46" s="14" t="s">
        <v>49</v>
      </c>
      <c r="C46" s="8" t="s">
        <v>39</v>
      </c>
      <c r="D46" s="44">
        <v>192</v>
      </c>
      <c r="E46" s="42">
        <v>29</v>
      </c>
      <c r="F46" s="43">
        <f t="shared" si="0"/>
        <v>5568</v>
      </c>
      <c r="G46" s="23"/>
      <c r="H46" s="25"/>
      <c r="I46" s="9"/>
      <c r="J46" s="29"/>
      <c r="K46" s="27"/>
      <c r="L46" s="10"/>
    </row>
    <row r="47" spans="1:12" s="11" customFormat="1" ht="14.25">
      <c r="A47" s="6" t="s">
        <v>4</v>
      </c>
      <c r="B47" s="14" t="s">
        <v>50</v>
      </c>
      <c r="C47" s="8" t="s">
        <v>39</v>
      </c>
      <c r="D47" s="44">
        <v>160</v>
      </c>
      <c r="E47" s="42">
        <v>10</v>
      </c>
      <c r="F47" s="43">
        <f t="shared" si="0"/>
        <v>1600</v>
      </c>
      <c r="G47" s="23"/>
      <c r="H47" s="25"/>
      <c r="I47" s="9"/>
      <c r="J47" s="29"/>
      <c r="K47" s="27"/>
      <c r="L47" s="10"/>
    </row>
    <row r="48" spans="1:12" s="11" customFormat="1" ht="14.25">
      <c r="A48" s="6" t="s">
        <v>4</v>
      </c>
      <c r="B48" s="12" t="s">
        <v>51</v>
      </c>
      <c r="C48" s="8" t="s">
        <v>39</v>
      </c>
      <c r="D48" s="44">
        <v>126</v>
      </c>
      <c r="E48" s="42">
        <v>10</v>
      </c>
      <c r="F48" s="43">
        <f t="shared" si="0"/>
        <v>1260</v>
      </c>
      <c r="G48" s="23"/>
      <c r="H48" s="25"/>
      <c r="I48" s="9"/>
      <c r="J48" s="29"/>
      <c r="K48" s="27"/>
      <c r="L48" s="10"/>
    </row>
    <row r="49" spans="1:12" s="11" customFormat="1" ht="14.25">
      <c r="A49" s="6" t="s">
        <v>4</v>
      </c>
      <c r="B49" s="14" t="s">
        <v>52</v>
      </c>
      <c r="C49" s="8" t="s">
        <v>39</v>
      </c>
      <c r="D49" s="44">
        <v>144</v>
      </c>
      <c r="E49" s="42">
        <v>5</v>
      </c>
      <c r="F49" s="43">
        <f t="shared" si="0"/>
        <v>720</v>
      </c>
      <c r="G49" s="23"/>
      <c r="H49" s="25"/>
      <c r="I49" s="9"/>
      <c r="J49" s="29"/>
      <c r="K49" s="27"/>
      <c r="L49" s="10"/>
    </row>
    <row r="50" spans="1:12" s="11" customFormat="1" ht="14.25">
      <c r="A50" s="6" t="s">
        <v>4</v>
      </c>
      <c r="B50" s="14" t="s">
        <v>53</v>
      </c>
      <c r="C50" s="8" t="s">
        <v>39</v>
      </c>
      <c r="D50" s="44">
        <v>144</v>
      </c>
      <c r="E50" s="42">
        <v>5</v>
      </c>
      <c r="F50" s="43">
        <f t="shared" si="0"/>
        <v>720</v>
      </c>
      <c r="G50" s="23"/>
      <c r="H50" s="25"/>
      <c r="I50" s="9"/>
      <c r="J50" s="29"/>
      <c r="K50" s="27"/>
      <c r="L50" s="10"/>
    </row>
    <row r="51" spans="1:12" s="11" customFormat="1" ht="14.25">
      <c r="A51" s="6" t="s">
        <v>4</v>
      </c>
      <c r="B51" s="14" t="s">
        <v>54</v>
      </c>
      <c r="C51" s="8" t="s">
        <v>39</v>
      </c>
      <c r="D51" s="44">
        <v>144</v>
      </c>
      <c r="E51" s="42">
        <v>15</v>
      </c>
      <c r="F51" s="43">
        <f t="shared" si="0"/>
        <v>2160</v>
      </c>
      <c r="G51" s="23"/>
      <c r="H51" s="25"/>
      <c r="I51" s="9"/>
      <c r="J51" s="29"/>
      <c r="K51" s="27"/>
      <c r="L51" s="10"/>
    </row>
    <row r="52" spans="1:12" s="11" customFormat="1" ht="14.25">
      <c r="A52" s="6" t="s">
        <v>4</v>
      </c>
      <c r="B52" s="14" t="s">
        <v>55</v>
      </c>
      <c r="C52" s="8" t="s">
        <v>39</v>
      </c>
      <c r="D52" s="44">
        <v>144</v>
      </c>
      <c r="E52" s="42">
        <v>15</v>
      </c>
      <c r="F52" s="43">
        <f t="shared" si="0"/>
        <v>2160</v>
      </c>
      <c r="G52" s="23"/>
      <c r="H52" s="25"/>
      <c r="I52" s="9"/>
      <c r="J52" s="29"/>
      <c r="K52" s="27"/>
      <c r="L52" s="10"/>
    </row>
    <row r="53" spans="1:12" s="11" customFormat="1" ht="14.25">
      <c r="A53" s="6" t="s">
        <v>4</v>
      </c>
      <c r="B53" s="14" t="s">
        <v>56</v>
      </c>
      <c r="C53" s="8" t="s">
        <v>39</v>
      </c>
      <c r="D53" s="44">
        <v>120</v>
      </c>
      <c r="E53" s="42">
        <v>10</v>
      </c>
      <c r="F53" s="43">
        <f t="shared" si="0"/>
        <v>1200</v>
      </c>
      <c r="G53" s="23"/>
      <c r="H53" s="25"/>
      <c r="I53" s="9"/>
      <c r="J53" s="29"/>
      <c r="K53" s="27"/>
      <c r="L53" s="10"/>
    </row>
    <row r="54" spans="1:12" s="11" customFormat="1" ht="14.25">
      <c r="A54" s="6" t="s">
        <v>4</v>
      </c>
      <c r="B54" s="14" t="s">
        <v>57</v>
      </c>
      <c r="C54" s="8" t="s">
        <v>39</v>
      </c>
      <c r="D54" s="44">
        <v>120</v>
      </c>
      <c r="E54" s="42">
        <v>10</v>
      </c>
      <c r="F54" s="43">
        <f t="shared" si="0"/>
        <v>1200</v>
      </c>
      <c r="G54" s="23"/>
      <c r="H54" s="25"/>
      <c r="I54" s="9"/>
      <c r="J54" s="29"/>
      <c r="K54" s="27"/>
      <c r="L54" s="10"/>
    </row>
    <row r="55" spans="1:12" s="11" customFormat="1" ht="14.25">
      <c r="A55" s="6" t="s">
        <v>4</v>
      </c>
      <c r="B55" s="14" t="s">
        <v>58</v>
      </c>
      <c r="C55" s="8" t="s">
        <v>39</v>
      </c>
      <c r="D55" s="44">
        <v>144</v>
      </c>
      <c r="E55" s="42">
        <v>5</v>
      </c>
      <c r="F55" s="43">
        <f t="shared" si="0"/>
        <v>720</v>
      </c>
      <c r="G55" s="23"/>
      <c r="H55" s="25"/>
      <c r="I55" s="9"/>
      <c r="J55" s="29"/>
      <c r="K55" s="27"/>
      <c r="L55" s="10"/>
    </row>
    <row r="56" spans="1:12" s="11" customFormat="1" ht="14.25">
      <c r="A56" s="6" t="s">
        <v>4</v>
      </c>
      <c r="B56" s="14" t="s">
        <v>59</v>
      </c>
      <c r="C56" s="8" t="s">
        <v>60</v>
      </c>
      <c r="D56" s="44">
        <v>288</v>
      </c>
      <c r="E56" s="42">
        <v>100</v>
      </c>
      <c r="F56" s="43">
        <f t="shared" si="0"/>
        <v>28800</v>
      </c>
      <c r="G56" s="23"/>
      <c r="H56" s="25"/>
      <c r="I56" s="9"/>
      <c r="J56" s="29"/>
      <c r="K56" s="27"/>
      <c r="L56" s="10"/>
    </row>
    <row r="57" spans="1:12" s="16" customFormat="1" ht="14.45" customHeight="1">
      <c r="A57" s="15" t="s">
        <v>4</v>
      </c>
      <c r="B57" s="13" t="s">
        <v>61</v>
      </c>
      <c r="C57" s="8" t="s">
        <v>62</v>
      </c>
      <c r="D57" s="44">
        <v>160</v>
      </c>
      <c r="E57" s="42">
        <v>15</v>
      </c>
      <c r="F57" s="43">
        <f t="shared" si="0"/>
        <v>2400</v>
      </c>
      <c r="G57" s="23"/>
      <c r="H57" s="24"/>
      <c r="I57" s="9"/>
      <c r="J57" s="29"/>
      <c r="K57" s="27"/>
    </row>
    <row r="58" spans="1:12" s="16" customFormat="1" ht="14.45" customHeight="1">
      <c r="A58" s="15" t="s">
        <v>4</v>
      </c>
      <c r="B58" s="13" t="s">
        <v>63</v>
      </c>
      <c r="C58" s="8" t="s">
        <v>62</v>
      </c>
      <c r="D58" s="44">
        <v>240</v>
      </c>
      <c r="E58" s="42">
        <v>10</v>
      </c>
      <c r="F58" s="43">
        <f t="shared" si="0"/>
        <v>2400</v>
      </c>
      <c r="G58" s="23"/>
      <c r="H58" s="24"/>
      <c r="I58" s="9"/>
      <c r="J58" s="29"/>
      <c r="K58" s="27"/>
    </row>
    <row r="59" spans="1:12" s="16" customFormat="1" ht="14.45" customHeight="1">
      <c r="A59" s="15" t="s">
        <v>4</v>
      </c>
      <c r="B59" s="13" t="s">
        <v>64</v>
      </c>
      <c r="C59" s="8" t="s">
        <v>62</v>
      </c>
      <c r="D59" s="44">
        <v>160</v>
      </c>
      <c r="E59" s="42">
        <v>15</v>
      </c>
      <c r="F59" s="43">
        <f t="shared" si="0"/>
        <v>2400</v>
      </c>
      <c r="G59" s="23"/>
      <c r="H59" s="24"/>
      <c r="I59" s="9"/>
      <c r="J59" s="29"/>
      <c r="K59" s="27"/>
    </row>
    <row r="60" spans="1:12" s="16" customFormat="1" ht="14.45" customHeight="1">
      <c r="A60" s="15" t="s">
        <v>4</v>
      </c>
      <c r="B60" s="13" t="s">
        <v>65</v>
      </c>
      <c r="C60" s="8" t="s">
        <v>62</v>
      </c>
      <c r="D60" s="44">
        <v>240</v>
      </c>
      <c r="E60" s="42">
        <v>10</v>
      </c>
      <c r="F60" s="43">
        <f t="shared" si="0"/>
        <v>2400</v>
      </c>
      <c r="G60" s="23"/>
      <c r="H60" s="24"/>
      <c r="I60" s="9"/>
      <c r="J60" s="29"/>
      <c r="K60" s="27"/>
    </row>
    <row r="61" spans="1:12" s="16" customFormat="1" ht="14.45" customHeight="1">
      <c r="A61" s="15" t="s">
        <v>4</v>
      </c>
      <c r="B61" s="13" t="s">
        <v>66</v>
      </c>
      <c r="C61" s="8" t="s">
        <v>62</v>
      </c>
      <c r="D61" s="44">
        <v>160</v>
      </c>
      <c r="E61" s="42">
        <v>15</v>
      </c>
      <c r="F61" s="43">
        <f t="shared" si="0"/>
        <v>2400</v>
      </c>
      <c r="G61" s="23"/>
      <c r="H61" s="24"/>
      <c r="I61" s="9"/>
      <c r="J61" s="29"/>
      <c r="K61" s="27"/>
    </row>
    <row r="62" spans="1:12" s="16" customFormat="1" ht="14.45" customHeight="1">
      <c r="A62" s="15" t="s">
        <v>4</v>
      </c>
      <c r="B62" s="13" t="s">
        <v>67</v>
      </c>
      <c r="C62" s="8" t="s">
        <v>62</v>
      </c>
      <c r="D62" s="44">
        <v>240</v>
      </c>
      <c r="E62" s="42">
        <v>10</v>
      </c>
      <c r="F62" s="43">
        <f t="shared" si="0"/>
        <v>2400</v>
      </c>
      <c r="G62" s="23"/>
      <c r="H62" s="24"/>
      <c r="I62" s="9"/>
      <c r="J62" s="29"/>
      <c r="K62" s="27"/>
    </row>
    <row r="63" spans="1:12" s="16" customFormat="1" ht="14.45" customHeight="1">
      <c r="A63" s="15" t="s">
        <v>4</v>
      </c>
      <c r="B63" s="13" t="s">
        <v>68</v>
      </c>
      <c r="C63" s="8" t="s">
        <v>62</v>
      </c>
      <c r="D63" s="44">
        <v>160</v>
      </c>
      <c r="E63" s="42">
        <v>4</v>
      </c>
      <c r="F63" s="43">
        <f t="shared" si="0"/>
        <v>640</v>
      </c>
      <c r="G63" s="23"/>
      <c r="H63" s="24"/>
      <c r="I63" s="9"/>
      <c r="J63" s="29"/>
      <c r="K63" s="27"/>
    </row>
    <row r="64" spans="1:12" s="16" customFormat="1" ht="14.45" customHeight="1">
      <c r="A64" s="15" t="s">
        <v>4</v>
      </c>
      <c r="B64" s="13" t="s">
        <v>69</v>
      </c>
      <c r="C64" s="8" t="s">
        <v>62</v>
      </c>
      <c r="D64" s="44">
        <v>240</v>
      </c>
      <c r="E64" s="42">
        <v>10</v>
      </c>
      <c r="F64" s="43">
        <f t="shared" si="0"/>
        <v>2400</v>
      </c>
      <c r="G64" s="23"/>
      <c r="H64" s="24"/>
      <c r="I64" s="9"/>
      <c r="J64" s="29"/>
      <c r="K64" s="27"/>
    </row>
    <row r="65" spans="1:12" s="16" customFormat="1" ht="14.45" customHeight="1">
      <c r="A65" s="15" t="s">
        <v>4</v>
      </c>
      <c r="B65" s="13" t="s">
        <v>70</v>
      </c>
      <c r="C65" s="8" t="s">
        <v>62</v>
      </c>
      <c r="D65" s="44">
        <v>240</v>
      </c>
      <c r="E65" s="42">
        <v>10</v>
      </c>
      <c r="F65" s="43">
        <f t="shared" si="0"/>
        <v>2400</v>
      </c>
      <c r="G65" s="23"/>
      <c r="H65" s="24"/>
      <c r="I65" s="9"/>
      <c r="J65" s="29"/>
      <c r="K65" s="27"/>
    </row>
    <row r="66" spans="1:12" s="11" customFormat="1" ht="14.25">
      <c r="A66" s="6" t="s">
        <v>4</v>
      </c>
      <c r="B66" s="17" t="s">
        <v>71</v>
      </c>
      <c r="C66" s="8" t="s">
        <v>72</v>
      </c>
      <c r="D66" s="42">
        <v>200</v>
      </c>
      <c r="E66" s="42">
        <v>10</v>
      </c>
      <c r="F66" s="43">
        <f t="shared" si="0"/>
        <v>2000</v>
      </c>
      <c r="G66" s="23"/>
      <c r="H66" s="24"/>
      <c r="I66" s="9"/>
      <c r="J66" s="29"/>
      <c r="K66" s="27"/>
      <c r="L66" s="10"/>
    </row>
    <row r="67" spans="1:12" s="11" customFormat="1" ht="14.25">
      <c r="A67" s="6" t="s">
        <v>4</v>
      </c>
      <c r="B67" s="17" t="s">
        <v>73</v>
      </c>
      <c r="C67" s="8" t="s">
        <v>72</v>
      </c>
      <c r="D67" s="42">
        <v>300</v>
      </c>
      <c r="E67" s="42">
        <v>10</v>
      </c>
      <c r="F67" s="43">
        <f t="shared" si="0"/>
        <v>3000</v>
      </c>
      <c r="G67" s="23"/>
      <c r="H67" s="24"/>
      <c r="I67" s="9"/>
      <c r="J67" s="29"/>
      <c r="K67" s="27"/>
      <c r="L67" s="10"/>
    </row>
    <row r="68" spans="1:12" s="11" customFormat="1" ht="14.25">
      <c r="A68" s="18" t="s">
        <v>4</v>
      </c>
      <c r="B68" s="12" t="s">
        <v>74</v>
      </c>
      <c r="C68" s="8" t="s">
        <v>75</v>
      </c>
      <c r="D68" s="44">
        <v>1000</v>
      </c>
      <c r="E68" s="42">
        <v>25</v>
      </c>
      <c r="F68" s="43">
        <f t="shared" si="0"/>
        <v>25000</v>
      </c>
      <c r="G68" s="23"/>
      <c r="H68" s="25"/>
      <c r="I68" s="9"/>
      <c r="J68" s="29"/>
      <c r="K68" s="27"/>
      <c r="L68" s="10"/>
    </row>
    <row r="69" spans="1:12" s="11" customFormat="1" ht="14.1" customHeight="1">
      <c r="A69" s="19"/>
      <c r="D69" s="45"/>
      <c r="E69" s="46">
        <f>SUM(E9:E68)</f>
        <v>695</v>
      </c>
      <c r="F69" s="47"/>
      <c r="G69" s="21"/>
      <c r="H69" s="20"/>
      <c r="I69" s="22"/>
      <c r="J69" s="20"/>
    </row>
    <row r="70" spans="1:12">
      <c r="E70" s="46" t="s">
        <v>80</v>
      </c>
    </row>
  </sheetData>
  <mergeCells count="9">
    <mergeCell ref="A8:B8"/>
    <mergeCell ref="G8:H8"/>
    <mergeCell ref="J8:K8"/>
    <mergeCell ref="A1:K1"/>
    <mergeCell ref="A2:K2"/>
    <mergeCell ref="A3:K3"/>
    <mergeCell ref="J5:K5"/>
    <mergeCell ref="J6:K6"/>
    <mergeCell ref="J7:K7"/>
  </mergeCells>
  <pageMargins left="0.18" right="0.11811023622047245" top="0.6692913385826772" bottom="0.98425196850393704" header="0.31496062992125984" footer="0.11811023622047245"/>
  <pageSetup paperSize="14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tabSelected="1" workbookViewId="0">
      <selection sqref="A1:K1"/>
    </sheetView>
  </sheetViews>
  <sheetFormatPr defaultColWidth="10.28515625" defaultRowHeight="15"/>
  <cols>
    <col min="1" max="1" width="6" customWidth="1"/>
    <col min="2" max="2" width="13.5703125" customWidth="1"/>
    <col min="3" max="3" width="19.42578125" customWidth="1"/>
    <col min="4" max="6" width="9" style="48" customWidth="1"/>
    <col min="7" max="11" width="7.7109375" customWidth="1"/>
    <col min="12" max="12" width="0.140625" hidden="1" customWidth="1"/>
  </cols>
  <sheetData>
    <row r="1" spans="1:12" s="1" customFormat="1" ht="23.25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2" s="2" customFormat="1" ht="12.75">
      <c r="A2" s="52" t="s">
        <v>1</v>
      </c>
      <c r="B2" s="52"/>
      <c r="C2" s="52"/>
      <c r="D2" s="52"/>
      <c r="E2" s="52"/>
      <c r="F2" s="52"/>
      <c r="G2" s="52"/>
      <c r="H2" s="52"/>
      <c r="I2" s="52"/>
      <c r="J2" s="52"/>
      <c r="K2" s="52"/>
    </row>
    <row r="3" spans="1:12" s="3" customFormat="1" ht="28.5" customHeight="1">
      <c r="A3" s="53" t="s">
        <v>2</v>
      </c>
      <c r="B3" s="53"/>
      <c r="C3" s="53"/>
      <c r="D3" s="53"/>
      <c r="E3" s="53"/>
      <c r="F3" s="53"/>
      <c r="G3" s="53"/>
      <c r="H3" s="53"/>
      <c r="I3" s="53"/>
      <c r="J3" s="53"/>
      <c r="K3" s="53"/>
    </row>
    <row r="4" spans="1:12" s="3" customFormat="1" ht="15.75">
      <c r="D4" s="38"/>
      <c r="E4" s="38"/>
      <c r="F4" s="38"/>
    </row>
    <row r="5" spans="1:12" s="3" customFormat="1" ht="15.75">
      <c r="A5" s="3" t="s">
        <v>3</v>
      </c>
      <c r="B5" s="3" t="s">
        <v>4</v>
      </c>
      <c r="D5" s="38"/>
      <c r="E5" s="38"/>
      <c r="F5" s="38"/>
      <c r="G5" s="3" t="s">
        <v>5</v>
      </c>
      <c r="J5" s="54" t="s">
        <v>6</v>
      </c>
      <c r="K5" s="54"/>
    </row>
    <row r="6" spans="1:12" s="3" customFormat="1" ht="15.75">
      <c r="D6" s="38"/>
      <c r="E6" s="38"/>
      <c r="F6" s="38"/>
      <c r="G6" s="3" t="s">
        <v>7</v>
      </c>
      <c r="I6" s="3" t="s">
        <v>8</v>
      </c>
      <c r="J6" s="54" t="s">
        <v>6</v>
      </c>
      <c r="K6" s="54"/>
    </row>
    <row r="7" spans="1:12" s="3" customFormat="1" ht="15.75">
      <c r="D7" s="38"/>
      <c r="E7" s="38"/>
      <c r="F7" s="38"/>
      <c r="G7" s="3" t="s">
        <v>9</v>
      </c>
      <c r="I7" s="3" t="s">
        <v>8</v>
      </c>
      <c r="J7" s="54" t="s">
        <v>10</v>
      </c>
      <c r="K7" s="54"/>
    </row>
    <row r="8" spans="1:12" s="4" customFormat="1" ht="53.25" customHeight="1">
      <c r="A8" s="49" t="s">
        <v>76</v>
      </c>
      <c r="B8" s="50"/>
      <c r="C8" s="30" t="s">
        <v>77</v>
      </c>
      <c r="D8" s="39" t="s">
        <v>84</v>
      </c>
      <c r="E8" s="40" t="s">
        <v>78</v>
      </c>
      <c r="F8" s="41" t="s">
        <v>79</v>
      </c>
      <c r="G8" s="49" t="s">
        <v>85</v>
      </c>
      <c r="H8" s="55"/>
      <c r="I8" s="55"/>
      <c r="J8" s="55"/>
      <c r="K8" s="50"/>
    </row>
    <row r="9" spans="1:12" s="3" customFormat="1" ht="15.75">
      <c r="D9" s="38" t="s">
        <v>11</v>
      </c>
      <c r="E9" s="38"/>
      <c r="F9" s="38"/>
      <c r="G9" s="5"/>
      <c r="H9" s="5"/>
      <c r="I9" s="5"/>
      <c r="J9" s="5"/>
      <c r="K9" s="5"/>
    </row>
    <row r="10" spans="1:12" s="11" customFormat="1" ht="14.25">
      <c r="A10" s="6" t="s">
        <v>4</v>
      </c>
      <c r="B10" s="7">
        <v>938</v>
      </c>
      <c r="C10" s="8" t="s">
        <v>12</v>
      </c>
      <c r="D10" s="42">
        <v>1152</v>
      </c>
      <c r="E10" s="42">
        <v>10</v>
      </c>
      <c r="F10" s="43">
        <f>D10*E10</f>
        <v>11520</v>
      </c>
      <c r="G10" s="23"/>
      <c r="H10" s="32"/>
      <c r="I10" s="33"/>
      <c r="J10" s="34"/>
      <c r="K10" s="27"/>
      <c r="L10" s="10"/>
    </row>
    <row r="11" spans="1:12" s="11" customFormat="1" ht="14.25">
      <c r="A11" s="6" t="s">
        <v>4</v>
      </c>
      <c r="B11" s="7">
        <v>717</v>
      </c>
      <c r="C11" s="8" t="s">
        <v>12</v>
      </c>
      <c r="D11" s="42">
        <v>1152</v>
      </c>
      <c r="E11" s="42">
        <v>10</v>
      </c>
      <c r="F11" s="43">
        <f t="shared" ref="F11:F69" si="0">D11*E11</f>
        <v>11520</v>
      </c>
      <c r="G11" s="23"/>
      <c r="H11" s="32"/>
      <c r="I11" s="33"/>
      <c r="J11" s="34"/>
      <c r="K11" s="27"/>
      <c r="L11" s="10"/>
    </row>
    <row r="12" spans="1:12" s="11" customFormat="1" ht="14.25">
      <c r="A12" s="6" t="s">
        <v>4</v>
      </c>
      <c r="B12" s="7">
        <v>925</v>
      </c>
      <c r="C12" s="8" t="s">
        <v>12</v>
      </c>
      <c r="D12" s="42">
        <v>1152</v>
      </c>
      <c r="E12" s="42">
        <v>10</v>
      </c>
      <c r="F12" s="43">
        <f t="shared" si="0"/>
        <v>11520</v>
      </c>
      <c r="G12" s="23"/>
      <c r="H12" s="32"/>
      <c r="I12" s="33"/>
      <c r="J12" s="34"/>
      <c r="K12" s="27"/>
      <c r="L12" s="10"/>
    </row>
    <row r="13" spans="1:12" s="11" customFormat="1" ht="14.25">
      <c r="A13" s="6" t="s">
        <v>4</v>
      </c>
      <c r="B13" s="12" t="s">
        <v>13</v>
      </c>
      <c r="C13" s="8" t="s">
        <v>12</v>
      </c>
      <c r="D13" s="42">
        <v>1152</v>
      </c>
      <c r="E13" s="42">
        <v>10</v>
      </c>
      <c r="F13" s="43">
        <f t="shared" si="0"/>
        <v>11520</v>
      </c>
      <c r="G13" s="23"/>
      <c r="H13" s="32"/>
      <c r="I13" s="33"/>
      <c r="J13" s="34"/>
      <c r="K13" s="27"/>
      <c r="L13" s="10"/>
    </row>
    <row r="14" spans="1:12" s="11" customFormat="1" ht="14.25">
      <c r="A14" s="6" t="s">
        <v>4</v>
      </c>
      <c r="B14" s="12" t="s">
        <v>14</v>
      </c>
      <c r="C14" s="8" t="s">
        <v>12</v>
      </c>
      <c r="D14" s="42">
        <v>1152</v>
      </c>
      <c r="E14" s="42">
        <v>10</v>
      </c>
      <c r="F14" s="43">
        <f t="shared" si="0"/>
        <v>11520</v>
      </c>
      <c r="G14" s="23"/>
      <c r="H14" s="32"/>
      <c r="I14" s="33"/>
      <c r="J14" s="34"/>
      <c r="K14" s="27"/>
      <c r="L14" s="10"/>
    </row>
    <row r="15" spans="1:12" s="11" customFormat="1" ht="14.25">
      <c r="A15" s="6" t="s">
        <v>4</v>
      </c>
      <c r="B15" s="12" t="s">
        <v>15</v>
      </c>
      <c r="C15" s="8" t="s">
        <v>12</v>
      </c>
      <c r="D15" s="42">
        <v>1152</v>
      </c>
      <c r="E15" s="42">
        <v>6</v>
      </c>
      <c r="F15" s="43">
        <f t="shared" si="0"/>
        <v>6912</v>
      </c>
      <c r="G15" s="23"/>
      <c r="H15" s="32"/>
      <c r="I15" s="33"/>
      <c r="J15" s="34"/>
      <c r="K15" s="27"/>
      <c r="L15" s="10"/>
    </row>
    <row r="16" spans="1:12" s="11" customFormat="1" ht="14.25">
      <c r="A16" s="6" t="s">
        <v>4</v>
      </c>
      <c r="B16" s="12" t="s">
        <v>16</v>
      </c>
      <c r="C16" s="8" t="s">
        <v>12</v>
      </c>
      <c r="D16" s="42">
        <v>1152</v>
      </c>
      <c r="E16" s="42">
        <v>6</v>
      </c>
      <c r="F16" s="43">
        <f t="shared" si="0"/>
        <v>6912</v>
      </c>
      <c r="G16" s="23"/>
      <c r="H16" s="32"/>
      <c r="I16" s="33"/>
      <c r="J16" s="34"/>
      <c r="K16" s="27"/>
      <c r="L16" s="10"/>
    </row>
    <row r="17" spans="1:12" s="11" customFormat="1" ht="14.25">
      <c r="A17" s="6" t="s">
        <v>4</v>
      </c>
      <c r="B17" s="12" t="s">
        <v>17</v>
      </c>
      <c r="C17" s="8" t="s">
        <v>12</v>
      </c>
      <c r="D17" s="42">
        <v>1152</v>
      </c>
      <c r="E17" s="42">
        <v>10</v>
      </c>
      <c r="F17" s="43">
        <f t="shared" si="0"/>
        <v>11520</v>
      </c>
      <c r="G17" s="23"/>
      <c r="H17" s="32"/>
      <c r="I17" s="33"/>
      <c r="J17" s="34"/>
      <c r="K17" s="27"/>
      <c r="L17" s="10"/>
    </row>
    <row r="18" spans="1:12" s="11" customFormat="1" ht="14.25">
      <c r="A18" s="6" t="s">
        <v>4</v>
      </c>
      <c r="B18" s="12" t="s">
        <v>18</v>
      </c>
      <c r="C18" s="8" t="s">
        <v>12</v>
      </c>
      <c r="D18" s="42">
        <v>1152</v>
      </c>
      <c r="E18" s="42">
        <v>10</v>
      </c>
      <c r="F18" s="43">
        <f t="shared" si="0"/>
        <v>11520</v>
      </c>
      <c r="G18" s="23"/>
      <c r="H18" s="32"/>
      <c r="I18" s="33"/>
      <c r="J18" s="34"/>
      <c r="K18" s="27"/>
      <c r="L18" s="10"/>
    </row>
    <row r="19" spans="1:12" s="11" customFormat="1" ht="14.25">
      <c r="A19" s="6" t="s">
        <v>4</v>
      </c>
      <c r="B19" s="12" t="s">
        <v>19</v>
      </c>
      <c r="C19" s="8" t="s">
        <v>12</v>
      </c>
      <c r="D19" s="42">
        <v>1152</v>
      </c>
      <c r="E19" s="42">
        <v>10</v>
      </c>
      <c r="F19" s="43">
        <f t="shared" si="0"/>
        <v>11520</v>
      </c>
      <c r="G19" s="23"/>
      <c r="H19" s="32"/>
      <c r="I19" s="33"/>
      <c r="J19" s="34"/>
      <c r="K19" s="27"/>
      <c r="L19" s="10"/>
    </row>
    <row r="20" spans="1:12" s="11" customFormat="1" ht="14.25">
      <c r="A20" s="6" t="s">
        <v>4</v>
      </c>
      <c r="B20" s="12" t="s">
        <v>20</v>
      </c>
      <c r="C20" s="8" t="s">
        <v>12</v>
      </c>
      <c r="D20" s="42">
        <v>1152</v>
      </c>
      <c r="E20" s="42">
        <v>10</v>
      </c>
      <c r="F20" s="43">
        <f t="shared" si="0"/>
        <v>11520</v>
      </c>
      <c r="G20" s="23"/>
      <c r="H20" s="32"/>
      <c r="I20" s="33"/>
      <c r="J20" s="34"/>
      <c r="K20" s="27"/>
      <c r="L20" s="10"/>
    </row>
    <row r="21" spans="1:12" s="11" customFormat="1" ht="14.25">
      <c r="A21" s="6" t="s">
        <v>4</v>
      </c>
      <c r="B21" s="12" t="s">
        <v>21</v>
      </c>
      <c r="C21" s="8" t="s">
        <v>12</v>
      </c>
      <c r="D21" s="42">
        <v>1152</v>
      </c>
      <c r="E21" s="42">
        <v>10</v>
      </c>
      <c r="F21" s="43">
        <f t="shared" si="0"/>
        <v>11520</v>
      </c>
      <c r="G21" s="23"/>
      <c r="H21" s="32"/>
      <c r="I21" s="33"/>
      <c r="J21" s="34"/>
      <c r="K21" s="27"/>
      <c r="L21" s="10"/>
    </row>
    <row r="22" spans="1:12" s="11" customFormat="1" ht="14.25">
      <c r="A22" s="6" t="s">
        <v>4</v>
      </c>
      <c r="B22" s="12" t="s">
        <v>22</v>
      </c>
      <c r="C22" s="8" t="s">
        <v>12</v>
      </c>
      <c r="D22" s="42">
        <v>1152</v>
      </c>
      <c r="E22" s="42">
        <v>10</v>
      </c>
      <c r="F22" s="43">
        <f t="shared" si="0"/>
        <v>11520</v>
      </c>
      <c r="G22" s="23"/>
      <c r="H22" s="32"/>
      <c r="I22" s="33"/>
      <c r="J22" s="34"/>
      <c r="K22" s="27"/>
      <c r="L22" s="10"/>
    </row>
    <row r="23" spans="1:12" s="11" customFormat="1" ht="14.25">
      <c r="A23" s="6" t="s">
        <v>4</v>
      </c>
      <c r="B23" s="13" t="s">
        <v>23</v>
      </c>
      <c r="C23" s="8" t="s">
        <v>24</v>
      </c>
      <c r="D23" s="44">
        <v>576</v>
      </c>
      <c r="E23" s="44">
        <v>5</v>
      </c>
      <c r="F23" s="43">
        <f t="shared" si="0"/>
        <v>2880</v>
      </c>
      <c r="G23" s="23"/>
      <c r="H23" s="35"/>
      <c r="I23" s="33"/>
      <c r="J23" s="36"/>
      <c r="K23" s="27"/>
      <c r="L23" s="10"/>
    </row>
    <row r="24" spans="1:12" s="11" customFormat="1" ht="14.25">
      <c r="A24" s="6" t="s">
        <v>4</v>
      </c>
      <c r="B24" s="13" t="s">
        <v>25</v>
      </c>
      <c r="C24" s="8" t="s">
        <v>24</v>
      </c>
      <c r="D24" s="44">
        <v>1152</v>
      </c>
      <c r="E24" s="44">
        <v>10</v>
      </c>
      <c r="F24" s="43">
        <f t="shared" si="0"/>
        <v>11520</v>
      </c>
      <c r="G24" s="23"/>
      <c r="H24" s="35"/>
      <c r="I24" s="33"/>
      <c r="J24" s="36"/>
      <c r="K24" s="27"/>
      <c r="L24" s="10"/>
    </row>
    <row r="25" spans="1:12" s="11" customFormat="1" ht="14.25">
      <c r="A25" s="6" t="s">
        <v>4</v>
      </c>
      <c r="B25" s="13" t="s">
        <v>26</v>
      </c>
      <c r="C25" s="8" t="s">
        <v>24</v>
      </c>
      <c r="D25" s="44">
        <v>1152</v>
      </c>
      <c r="E25" s="44">
        <v>10</v>
      </c>
      <c r="F25" s="43">
        <f t="shared" si="0"/>
        <v>11520</v>
      </c>
      <c r="G25" s="23"/>
      <c r="H25" s="35"/>
      <c r="I25" s="33"/>
      <c r="J25" s="36"/>
      <c r="K25" s="27"/>
      <c r="L25" s="10"/>
    </row>
    <row r="26" spans="1:12" s="11" customFormat="1" ht="14.25">
      <c r="A26" s="6" t="s">
        <v>4</v>
      </c>
      <c r="B26" s="13" t="s">
        <v>27</v>
      </c>
      <c r="C26" s="8" t="s">
        <v>24</v>
      </c>
      <c r="D26" s="44">
        <v>1152</v>
      </c>
      <c r="E26" s="44">
        <v>10</v>
      </c>
      <c r="F26" s="43">
        <f t="shared" si="0"/>
        <v>11520</v>
      </c>
      <c r="G26" s="23"/>
      <c r="H26" s="35"/>
      <c r="I26" s="33"/>
      <c r="J26" s="36"/>
      <c r="K26" s="27"/>
      <c r="L26" s="10"/>
    </row>
    <row r="27" spans="1:12" s="11" customFormat="1" ht="14.25">
      <c r="A27" s="6" t="s">
        <v>4</v>
      </c>
      <c r="B27" s="13" t="s">
        <v>28</v>
      </c>
      <c r="C27" s="8" t="s">
        <v>24</v>
      </c>
      <c r="D27" s="44">
        <v>1152</v>
      </c>
      <c r="E27" s="44">
        <v>10</v>
      </c>
      <c r="F27" s="43">
        <f t="shared" si="0"/>
        <v>11520</v>
      </c>
      <c r="G27" s="23"/>
      <c r="H27" s="35"/>
      <c r="I27" s="33"/>
      <c r="J27" s="36"/>
      <c r="K27" s="27"/>
      <c r="L27" s="10"/>
    </row>
    <row r="28" spans="1:12" s="11" customFormat="1" ht="14.25">
      <c r="A28" s="6" t="s">
        <v>4</v>
      </c>
      <c r="B28" s="13" t="s">
        <v>29</v>
      </c>
      <c r="C28" s="8" t="s">
        <v>24</v>
      </c>
      <c r="D28" s="44">
        <v>864</v>
      </c>
      <c r="E28" s="44">
        <v>10</v>
      </c>
      <c r="F28" s="43">
        <f t="shared" si="0"/>
        <v>8640</v>
      </c>
      <c r="G28" s="23"/>
      <c r="H28" s="35"/>
      <c r="I28" s="33"/>
      <c r="J28" s="36"/>
      <c r="K28" s="27"/>
      <c r="L28" s="10"/>
    </row>
    <row r="29" spans="1:12" s="11" customFormat="1" ht="14.25">
      <c r="A29" s="6" t="s">
        <v>4</v>
      </c>
      <c r="B29" s="13" t="s">
        <v>30</v>
      </c>
      <c r="C29" s="8" t="s">
        <v>24</v>
      </c>
      <c r="D29" s="44">
        <v>864</v>
      </c>
      <c r="E29" s="44">
        <v>10</v>
      </c>
      <c r="F29" s="43">
        <f t="shared" si="0"/>
        <v>8640</v>
      </c>
      <c r="G29" s="23"/>
      <c r="H29" s="35"/>
      <c r="I29" s="33"/>
      <c r="J29" s="36"/>
      <c r="K29" s="27"/>
      <c r="L29" s="10"/>
    </row>
    <row r="30" spans="1:12" s="11" customFormat="1" ht="14.25">
      <c r="A30" s="6" t="s">
        <v>4</v>
      </c>
      <c r="B30" s="13" t="s">
        <v>31</v>
      </c>
      <c r="C30" s="8" t="s">
        <v>24</v>
      </c>
      <c r="D30" s="44">
        <v>864</v>
      </c>
      <c r="E30" s="44">
        <v>10</v>
      </c>
      <c r="F30" s="43">
        <f t="shared" si="0"/>
        <v>8640</v>
      </c>
      <c r="G30" s="23"/>
      <c r="H30" s="35"/>
      <c r="I30" s="33"/>
      <c r="J30" s="36"/>
      <c r="K30" s="27"/>
      <c r="L30" s="10"/>
    </row>
    <row r="31" spans="1:12" s="11" customFormat="1" ht="14.25">
      <c r="A31" s="6" t="s">
        <v>4</v>
      </c>
      <c r="B31" s="13" t="s">
        <v>32</v>
      </c>
      <c r="C31" s="8" t="s">
        <v>24</v>
      </c>
      <c r="D31" s="44">
        <v>576</v>
      </c>
      <c r="E31" s="44">
        <v>5</v>
      </c>
      <c r="F31" s="43">
        <f t="shared" si="0"/>
        <v>2880</v>
      </c>
      <c r="G31" s="23"/>
      <c r="H31" s="35"/>
      <c r="I31" s="33"/>
      <c r="J31" s="36"/>
      <c r="K31" s="27"/>
      <c r="L31" s="10"/>
    </row>
    <row r="32" spans="1:12" s="11" customFormat="1" ht="14.25">
      <c r="A32" s="6" t="s">
        <v>4</v>
      </c>
      <c r="B32" s="13" t="s">
        <v>33</v>
      </c>
      <c r="C32" s="8" t="s">
        <v>24</v>
      </c>
      <c r="D32" s="44">
        <v>576</v>
      </c>
      <c r="E32" s="44">
        <v>5</v>
      </c>
      <c r="F32" s="43">
        <f t="shared" si="0"/>
        <v>2880</v>
      </c>
      <c r="G32" s="23"/>
      <c r="H32" s="35"/>
      <c r="I32" s="33"/>
      <c r="J32" s="36"/>
      <c r="K32" s="27"/>
      <c r="L32" s="10"/>
    </row>
    <row r="33" spans="1:12" s="11" customFormat="1" ht="14.25">
      <c r="A33" s="6" t="s">
        <v>4</v>
      </c>
      <c r="B33" s="13" t="s">
        <v>34</v>
      </c>
      <c r="C33" s="8" t="s">
        <v>24</v>
      </c>
      <c r="D33" s="44">
        <v>576</v>
      </c>
      <c r="E33" s="44">
        <v>5</v>
      </c>
      <c r="F33" s="43">
        <f t="shared" si="0"/>
        <v>2880</v>
      </c>
      <c r="G33" s="23"/>
      <c r="H33" s="35"/>
      <c r="I33" s="33"/>
      <c r="J33" s="36"/>
      <c r="K33" s="27"/>
      <c r="L33" s="10"/>
    </row>
    <row r="34" spans="1:12" s="11" customFormat="1" ht="14.25">
      <c r="A34" s="6" t="s">
        <v>4</v>
      </c>
      <c r="B34" s="13" t="s">
        <v>35</v>
      </c>
      <c r="C34" s="8" t="s">
        <v>24</v>
      </c>
      <c r="D34" s="44">
        <v>432</v>
      </c>
      <c r="E34" s="44">
        <v>5</v>
      </c>
      <c r="F34" s="43">
        <f t="shared" si="0"/>
        <v>2160</v>
      </c>
      <c r="G34" s="23"/>
      <c r="H34" s="35"/>
      <c r="I34" s="33"/>
      <c r="J34" s="36"/>
      <c r="K34" s="27"/>
      <c r="L34" s="10"/>
    </row>
    <row r="35" spans="1:12" s="11" customFormat="1" ht="14.25">
      <c r="A35" s="6" t="s">
        <v>4</v>
      </c>
      <c r="B35" s="13" t="s">
        <v>36</v>
      </c>
      <c r="C35" s="8" t="s">
        <v>24</v>
      </c>
      <c r="D35" s="44">
        <v>432</v>
      </c>
      <c r="E35" s="44">
        <v>5</v>
      </c>
      <c r="F35" s="43">
        <f t="shared" si="0"/>
        <v>2160</v>
      </c>
      <c r="G35" s="23"/>
      <c r="H35" s="35"/>
      <c r="I35" s="33"/>
      <c r="J35" s="36"/>
      <c r="K35" s="27"/>
      <c r="L35" s="10"/>
    </row>
    <row r="36" spans="1:12" s="11" customFormat="1" ht="14.25">
      <c r="A36" s="6" t="s">
        <v>4</v>
      </c>
      <c r="B36" s="13" t="s">
        <v>37</v>
      </c>
      <c r="C36" s="8" t="s">
        <v>24</v>
      </c>
      <c r="D36" s="44">
        <v>576</v>
      </c>
      <c r="E36" s="44">
        <v>5</v>
      </c>
      <c r="F36" s="43">
        <f t="shared" si="0"/>
        <v>2880</v>
      </c>
      <c r="G36" s="23"/>
      <c r="H36" s="35"/>
      <c r="I36" s="33"/>
      <c r="J36" s="36"/>
      <c r="K36" s="27"/>
      <c r="L36" s="10"/>
    </row>
    <row r="37" spans="1:12" s="11" customFormat="1" ht="14.25">
      <c r="A37" s="6" t="s">
        <v>4</v>
      </c>
      <c r="B37" s="14" t="s">
        <v>38</v>
      </c>
      <c r="C37" s="8" t="s">
        <v>39</v>
      </c>
      <c r="D37" s="44">
        <v>144</v>
      </c>
      <c r="E37" s="42">
        <v>10</v>
      </c>
      <c r="F37" s="43">
        <f t="shared" si="0"/>
        <v>1440</v>
      </c>
      <c r="G37" s="23"/>
      <c r="H37" s="35"/>
      <c r="I37" s="33"/>
      <c r="J37" s="37"/>
      <c r="K37" s="27"/>
      <c r="L37" s="10"/>
    </row>
    <row r="38" spans="1:12" s="11" customFormat="1" ht="14.25">
      <c r="A38" s="6" t="s">
        <v>4</v>
      </c>
      <c r="B38" s="14" t="s">
        <v>40</v>
      </c>
      <c r="C38" s="8" t="s">
        <v>39</v>
      </c>
      <c r="D38" s="44">
        <v>160</v>
      </c>
      <c r="E38" s="42">
        <v>10</v>
      </c>
      <c r="F38" s="43">
        <f t="shared" si="0"/>
        <v>1600</v>
      </c>
      <c r="G38" s="23"/>
      <c r="H38" s="35"/>
      <c r="I38" s="33"/>
      <c r="J38" s="37"/>
      <c r="K38" s="27"/>
      <c r="L38" s="10"/>
    </row>
    <row r="39" spans="1:12" s="11" customFormat="1" ht="14.25">
      <c r="A39" s="6" t="s">
        <v>4</v>
      </c>
      <c r="B39" s="14" t="s">
        <v>41</v>
      </c>
      <c r="C39" s="8" t="s">
        <v>39</v>
      </c>
      <c r="D39" s="44">
        <v>160</v>
      </c>
      <c r="E39" s="42">
        <v>20</v>
      </c>
      <c r="F39" s="43">
        <f t="shared" si="0"/>
        <v>3200</v>
      </c>
      <c r="G39" s="23"/>
      <c r="H39" s="35"/>
      <c r="I39" s="33"/>
      <c r="J39" s="37"/>
      <c r="K39" s="27"/>
      <c r="L39" s="10"/>
    </row>
    <row r="40" spans="1:12" s="11" customFormat="1" ht="14.25">
      <c r="A40" s="6" t="s">
        <v>4</v>
      </c>
      <c r="B40" s="14" t="s">
        <v>42</v>
      </c>
      <c r="C40" s="8" t="s">
        <v>39</v>
      </c>
      <c r="D40" s="44">
        <v>240</v>
      </c>
      <c r="E40" s="42">
        <v>10</v>
      </c>
      <c r="F40" s="43">
        <f t="shared" si="0"/>
        <v>2400</v>
      </c>
      <c r="G40" s="23"/>
      <c r="H40" s="35"/>
      <c r="I40" s="33"/>
      <c r="J40" s="37"/>
      <c r="K40" s="27"/>
      <c r="L40" s="10"/>
    </row>
    <row r="41" spans="1:12" s="11" customFormat="1" ht="14.25">
      <c r="A41" s="6" t="s">
        <v>4</v>
      </c>
      <c r="B41" s="14" t="s">
        <v>43</v>
      </c>
      <c r="C41" s="8" t="s">
        <v>39</v>
      </c>
      <c r="D41" s="44">
        <v>120</v>
      </c>
      <c r="E41" s="42">
        <v>10</v>
      </c>
      <c r="F41" s="43">
        <f t="shared" si="0"/>
        <v>1200</v>
      </c>
      <c r="G41" s="23"/>
      <c r="H41" s="35"/>
      <c r="I41" s="33"/>
      <c r="J41" s="37"/>
      <c r="K41" s="27"/>
      <c r="L41" s="10"/>
    </row>
    <row r="42" spans="1:12" s="11" customFormat="1" ht="14.25">
      <c r="A42" s="6" t="s">
        <v>4</v>
      </c>
      <c r="B42" s="14" t="s">
        <v>44</v>
      </c>
      <c r="C42" s="8" t="s">
        <v>39</v>
      </c>
      <c r="D42" s="44">
        <v>144</v>
      </c>
      <c r="E42" s="42">
        <v>5</v>
      </c>
      <c r="F42" s="43">
        <f t="shared" si="0"/>
        <v>720</v>
      </c>
      <c r="G42" s="23"/>
      <c r="H42" s="35"/>
      <c r="I42" s="33"/>
      <c r="J42" s="37"/>
      <c r="K42" s="27"/>
      <c r="L42" s="10"/>
    </row>
    <row r="43" spans="1:12" s="11" customFormat="1" ht="14.25">
      <c r="A43" s="6" t="s">
        <v>4</v>
      </c>
      <c r="B43" s="14" t="s">
        <v>45</v>
      </c>
      <c r="C43" s="8" t="s">
        <v>39</v>
      </c>
      <c r="D43" s="44">
        <v>144</v>
      </c>
      <c r="E43" s="42">
        <v>10</v>
      </c>
      <c r="F43" s="43">
        <f t="shared" si="0"/>
        <v>1440</v>
      </c>
      <c r="G43" s="23"/>
      <c r="H43" s="35"/>
      <c r="I43" s="33"/>
      <c r="J43" s="37"/>
      <c r="K43" s="27"/>
      <c r="L43" s="10"/>
    </row>
    <row r="44" spans="1:12" s="11" customFormat="1" ht="14.25">
      <c r="A44" s="6" t="s">
        <v>4</v>
      </c>
      <c r="B44" s="14" t="s">
        <v>46</v>
      </c>
      <c r="C44" s="8" t="s">
        <v>39</v>
      </c>
      <c r="D44" s="44">
        <v>144</v>
      </c>
      <c r="E44" s="42">
        <v>10</v>
      </c>
      <c r="F44" s="43">
        <f t="shared" si="0"/>
        <v>1440</v>
      </c>
      <c r="G44" s="23"/>
      <c r="H44" s="35"/>
      <c r="I44" s="33"/>
      <c r="J44" s="37"/>
      <c r="K44" s="27"/>
      <c r="L44" s="10"/>
    </row>
    <row r="45" spans="1:12" s="11" customFormat="1" ht="14.25">
      <c r="A45" s="6" t="s">
        <v>4</v>
      </c>
      <c r="B45" s="14" t="s">
        <v>47</v>
      </c>
      <c r="C45" s="8" t="s">
        <v>39</v>
      </c>
      <c r="D45" s="44">
        <v>144</v>
      </c>
      <c r="E45" s="42">
        <v>15</v>
      </c>
      <c r="F45" s="43">
        <f t="shared" si="0"/>
        <v>2160</v>
      </c>
      <c r="G45" s="23"/>
      <c r="H45" s="35"/>
      <c r="I45" s="33"/>
      <c r="J45" s="37"/>
      <c r="K45" s="27"/>
      <c r="L45" s="10"/>
    </row>
    <row r="46" spans="1:12" s="11" customFormat="1" ht="14.25">
      <c r="A46" s="6" t="s">
        <v>4</v>
      </c>
      <c r="B46" s="14" t="s">
        <v>48</v>
      </c>
      <c r="C46" s="8" t="s">
        <v>39</v>
      </c>
      <c r="D46" s="44">
        <v>144</v>
      </c>
      <c r="E46" s="42">
        <v>10</v>
      </c>
      <c r="F46" s="43">
        <f t="shared" si="0"/>
        <v>1440</v>
      </c>
      <c r="G46" s="23"/>
      <c r="H46" s="35"/>
      <c r="I46" s="33"/>
      <c r="J46" s="37"/>
      <c r="K46" s="27"/>
      <c r="L46" s="10"/>
    </row>
    <row r="47" spans="1:12" s="11" customFormat="1" ht="14.25">
      <c r="A47" s="6" t="s">
        <v>4</v>
      </c>
      <c r="B47" s="14" t="s">
        <v>49</v>
      </c>
      <c r="C47" s="8" t="s">
        <v>39</v>
      </c>
      <c r="D47" s="44">
        <v>192</v>
      </c>
      <c r="E47" s="42">
        <v>29</v>
      </c>
      <c r="F47" s="43">
        <f t="shared" si="0"/>
        <v>5568</v>
      </c>
      <c r="G47" s="23"/>
      <c r="H47" s="35"/>
      <c r="I47" s="33"/>
      <c r="J47" s="37"/>
      <c r="K47" s="27"/>
      <c r="L47" s="10"/>
    </row>
    <row r="48" spans="1:12" s="11" customFormat="1" ht="14.25">
      <c r="A48" s="6" t="s">
        <v>4</v>
      </c>
      <c r="B48" s="14" t="s">
        <v>50</v>
      </c>
      <c r="C48" s="8" t="s">
        <v>39</v>
      </c>
      <c r="D48" s="44">
        <v>160</v>
      </c>
      <c r="E48" s="42">
        <v>10</v>
      </c>
      <c r="F48" s="43">
        <f t="shared" si="0"/>
        <v>1600</v>
      </c>
      <c r="G48" s="23"/>
      <c r="H48" s="35"/>
      <c r="I48" s="33"/>
      <c r="J48" s="37"/>
      <c r="K48" s="27"/>
      <c r="L48" s="10"/>
    </row>
    <row r="49" spans="1:12" s="11" customFormat="1" ht="14.25">
      <c r="A49" s="6" t="s">
        <v>4</v>
      </c>
      <c r="B49" s="12" t="s">
        <v>51</v>
      </c>
      <c r="C49" s="8" t="s">
        <v>39</v>
      </c>
      <c r="D49" s="44">
        <v>126</v>
      </c>
      <c r="E49" s="42">
        <v>10</v>
      </c>
      <c r="F49" s="43">
        <f t="shared" si="0"/>
        <v>1260</v>
      </c>
      <c r="G49" s="23"/>
      <c r="H49" s="35"/>
      <c r="I49" s="33"/>
      <c r="J49" s="37"/>
      <c r="K49" s="27"/>
      <c r="L49" s="10"/>
    </row>
    <row r="50" spans="1:12" s="11" customFormat="1" ht="14.25">
      <c r="A50" s="6" t="s">
        <v>4</v>
      </c>
      <c r="B50" s="14" t="s">
        <v>52</v>
      </c>
      <c r="C50" s="8" t="s">
        <v>39</v>
      </c>
      <c r="D50" s="44">
        <v>144</v>
      </c>
      <c r="E50" s="42">
        <v>5</v>
      </c>
      <c r="F50" s="43">
        <f t="shared" si="0"/>
        <v>720</v>
      </c>
      <c r="G50" s="23"/>
      <c r="H50" s="35"/>
      <c r="I50" s="33"/>
      <c r="J50" s="37"/>
      <c r="K50" s="27"/>
      <c r="L50" s="10"/>
    </row>
    <row r="51" spans="1:12" s="11" customFormat="1" ht="14.25">
      <c r="A51" s="6" t="s">
        <v>4</v>
      </c>
      <c r="B51" s="14" t="s">
        <v>53</v>
      </c>
      <c r="C51" s="8" t="s">
        <v>39</v>
      </c>
      <c r="D51" s="44">
        <v>144</v>
      </c>
      <c r="E51" s="42">
        <v>5</v>
      </c>
      <c r="F51" s="43">
        <f t="shared" si="0"/>
        <v>720</v>
      </c>
      <c r="G51" s="23"/>
      <c r="H51" s="35"/>
      <c r="I51" s="33"/>
      <c r="J51" s="37"/>
      <c r="K51" s="27"/>
      <c r="L51" s="10"/>
    </row>
    <row r="52" spans="1:12" s="11" customFormat="1" ht="14.25">
      <c r="A52" s="6" t="s">
        <v>4</v>
      </c>
      <c r="B52" s="14" t="s">
        <v>54</v>
      </c>
      <c r="C52" s="8" t="s">
        <v>39</v>
      </c>
      <c r="D52" s="44">
        <v>144</v>
      </c>
      <c r="E52" s="42">
        <v>15</v>
      </c>
      <c r="F52" s="43">
        <f t="shared" si="0"/>
        <v>2160</v>
      </c>
      <c r="G52" s="23"/>
      <c r="H52" s="35"/>
      <c r="I52" s="33"/>
      <c r="J52" s="37"/>
      <c r="K52" s="27"/>
      <c r="L52" s="10"/>
    </row>
    <row r="53" spans="1:12" s="11" customFormat="1" ht="14.25">
      <c r="A53" s="6" t="s">
        <v>4</v>
      </c>
      <c r="B53" s="14" t="s">
        <v>55</v>
      </c>
      <c r="C53" s="8" t="s">
        <v>39</v>
      </c>
      <c r="D53" s="44">
        <v>144</v>
      </c>
      <c r="E53" s="42">
        <v>15</v>
      </c>
      <c r="F53" s="43">
        <f t="shared" si="0"/>
        <v>2160</v>
      </c>
      <c r="G53" s="23"/>
      <c r="H53" s="35"/>
      <c r="I53" s="33"/>
      <c r="J53" s="37"/>
      <c r="K53" s="27"/>
      <c r="L53" s="10"/>
    </row>
    <row r="54" spans="1:12" s="11" customFormat="1" ht="14.25">
      <c r="A54" s="6" t="s">
        <v>4</v>
      </c>
      <c r="B54" s="14" t="s">
        <v>56</v>
      </c>
      <c r="C54" s="8" t="s">
        <v>39</v>
      </c>
      <c r="D54" s="44">
        <v>120</v>
      </c>
      <c r="E54" s="42">
        <v>10</v>
      </c>
      <c r="F54" s="43">
        <f t="shared" si="0"/>
        <v>1200</v>
      </c>
      <c r="G54" s="23"/>
      <c r="H54" s="35"/>
      <c r="I54" s="33"/>
      <c r="J54" s="37"/>
      <c r="K54" s="27"/>
      <c r="L54" s="10"/>
    </row>
    <row r="55" spans="1:12" s="11" customFormat="1" ht="14.25">
      <c r="A55" s="6" t="s">
        <v>4</v>
      </c>
      <c r="B55" s="14" t="s">
        <v>57</v>
      </c>
      <c r="C55" s="8" t="s">
        <v>39</v>
      </c>
      <c r="D55" s="44">
        <v>120</v>
      </c>
      <c r="E55" s="42">
        <v>10</v>
      </c>
      <c r="F55" s="43">
        <f t="shared" si="0"/>
        <v>1200</v>
      </c>
      <c r="G55" s="23"/>
      <c r="H55" s="35"/>
      <c r="I55" s="33"/>
      <c r="J55" s="37"/>
      <c r="K55" s="27"/>
      <c r="L55" s="10"/>
    </row>
    <row r="56" spans="1:12" s="11" customFormat="1" ht="14.25">
      <c r="A56" s="6" t="s">
        <v>4</v>
      </c>
      <c r="B56" s="14" t="s">
        <v>58</v>
      </c>
      <c r="C56" s="8" t="s">
        <v>39</v>
      </c>
      <c r="D56" s="44">
        <v>144</v>
      </c>
      <c r="E56" s="42">
        <v>5</v>
      </c>
      <c r="F56" s="43">
        <f t="shared" si="0"/>
        <v>720</v>
      </c>
      <c r="G56" s="23"/>
      <c r="H56" s="35"/>
      <c r="I56" s="33"/>
      <c r="J56" s="37"/>
      <c r="K56" s="27"/>
      <c r="L56" s="10"/>
    </row>
    <row r="57" spans="1:12" s="11" customFormat="1" ht="14.25">
      <c r="A57" s="6" t="s">
        <v>4</v>
      </c>
      <c r="B57" s="14" t="s">
        <v>59</v>
      </c>
      <c r="C57" s="8" t="s">
        <v>60</v>
      </c>
      <c r="D57" s="44">
        <v>288</v>
      </c>
      <c r="E57" s="42">
        <v>100</v>
      </c>
      <c r="F57" s="43">
        <f t="shared" si="0"/>
        <v>28800</v>
      </c>
      <c r="G57" s="23"/>
      <c r="H57" s="35"/>
      <c r="I57" s="33"/>
      <c r="J57" s="37"/>
      <c r="K57" s="27"/>
      <c r="L57" s="10"/>
    </row>
    <row r="58" spans="1:12" s="16" customFormat="1" ht="14.45" customHeight="1">
      <c r="A58" s="15" t="s">
        <v>4</v>
      </c>
      <c r="B58" s="13" t="s">
        <v>61</v>
      </c>
      <c r="C58" s="8" t="s">
        <v>62</v>
      </c>
      <c r="D58" s="44">
        <v>160</v>
      </c>
      <c r="E58" s="42">
        <v>15</v>
      </c>
      <c r="F58" s="43">
        <f t="shared" si="0"/>
        <v>2400</v>
      </c>
      <c r="G58" s="23"/>
      <c r="H58" s="32"/>
      <c r="I58" s="33"/>
      <c r="J58" s="37"/>
      <c r="K58" s="27"/>
    </row>
    <row r="59" spans="1:12" s="16" customFormat="1" ht="14.45" customHeight="1">
      <c r="A59" s="15" t="s">
        <v>4</v>
      </c>
      <c r="B59" s="13" t="s">
        <v>63</v>
      </c>
      <c r="C59" s="8" t="s">
        <v>62</v>
      </c>
      <c r="D59" s="44">
        <v>240</v>
      </c>
      <c r="E59" s="42">
        <v>10</v>
      </c>
      <c r="F59" s="43">
        <f t="shared" si="0"/>
        <v>2400</v>
      </c>
      <c r="G59" s="23"/>
      <c r="H59" s="32"/>
      <c r="I59" s="33"/>
      <c r="J59" s="37"/>
      <c r="K59" s="27"/>
    </row>
    <row r="60" spans="1:12" s="16" customFormat="1" ht="14.45" customHeight="1">
      <c r="A60" s="15" t="s">
        <v>4</v>
      </c>
      <c r="B60" s="13" t="s">
        <v>64</v>
      </c>
      <c r="C60" s="8" t="s">
        <v>62</v>
      </c>
      <c r="D60" s="44">
        <v>160</v>
      </c>
      <c r="E60" s="42">
        <v>15</v>
      </c>
      <c r="F60" s="43">
        <f t="shared" si="0"/>
        <v>2400</v>
      </c>
      <c r="G60" s="23"/>
      <c r="H60" s="32"/>
      <c r="I60" s="33"/>
      <c r="J60" s="37"/>
      <c r="K60" s="27"/>
    </row>
    <row r="61" spans="1:12" s="16" customFormat="1" ht="14.45" customHeight="1">
      <c r="A61" s="15" t="s">
        <v>4</v>
      </c>
      <c r="B61" s="13" t="s">
        <v>65</v>
      </c>
      <c r="C61" s="8" t="s">
        <v>62</v>
      </c>
      <c r="D61" s="44">
        <v>240</v>
      </c>
      <c r="E61" s="42">
        <v>10</v>
      </c>
      <c r="F61" s="43">
        <f t="shared" si="0"/>
        <v>2400</v>
      </c>
      <c r="G61" s="23"/>
      <c r="H61" s="32"/>
      <c r="I61" s="33"/>
      <c r="J61" s="37"/>
      <c r="K61" s="27"/>
    </row>
    <row r="62" spans="1:12" s="16" customFormat="1" ht="14.45" customHeight="1">
      <c r="A62" s="15" t="s">
        <v>4</v>
      </c>
      <c r="B62" s="13" t="s">
        <v>66</v>
      </c>
      <c r="C62" s="8" t="s">
        <v>62</v>
      </c>
      <c r="D62" s="44">
        <v>160</v>
      </c>
      <c r="E62" s="42">
        <v>15</v>
      </c>
      <c r="F62" s="43">
        <f t="shared" si="0"/>
        <v>2400</v>
      </c>
      <c r="G62" s="23"/>
      <c r="H62" s="32"/>
      <c r="I62" s="33"/>
      <c r="J62" s="37"/>
      <c r="K62" s="27"/>
    </row>
    <row r="63" spans="1:12" s="16" customFormat="1" ht="14.45" customHeight="1">
      <c r="A63" s="15" t="s">
        <v>4</v>
      </c>
      <c r="B63" s="13" t="s">
        <v>67</v>
      </c>
      <c r="C63" s="8" t="s">
        <v>62</v>
      </c>
      <c r="D63" s="44">
        <v>240</v>
      </c>
      <c r="E63" s="42">
        <v>10</v>
      </c>
      <c r="F63" s="43">
        <f t="shared" si="0"/>
        <v>2400</v>
      </c>
      <c r="G63" s="23"/>
      <c r="H63" s="32"/>
      <c r="I63" s="33"/>
      <c r="J63" s="37"/>
      <c r="K63" s="27"/>
    </row>
    <row r="64" spans="1:12" s="16" customFormat="1" ht="14.45" customHeight="1">
      <c r="A64" s="15" t="s">
        <v>4</v>
      </c>
      <c r="B64" s="13" t="s">
        <v>68</v>
      </c>
      <c r="C64" s="8" t="s">
        <v>62</v>
      </c>
      <c r="D64" s="44">
        <v>160</v>
      </c>
      <c r="E64" s="42">
        <v>4</v>
      </c>
      <c r="F64" s="43">
        <f t="shared" si="0"/>
        <v>640</v>
      </c>
      <c r="G64" s="23"/>
      <c r="H64" s="32"/>
      <c r="I64" s="33"/>
      <c r="J64" s="37"/>
      <c r="K64" s="27"/>
    </row>
    <row r="65" spans="1:12" s="16" customFormat="1" ht="14.45" customHeight="1">
      <c r="A65" s="15" t="s">
        <v>4</v>
      </c>
      <c r="B65" s="13" t="s">
        <v>69</v>
      </c>
      <c r="C65" s="8" t="s">
        <v>62</v>
      </c>
      <c r="D65" s="44">
        <v>240</v>
      </c>
      <c r="E65" s="42">
        <v>10</v>
      </c>
      <c r="F65" s="43">
        <f t="shared" si="0"/>
        <v>2400</v>
      </c>
      <c r="G65" s="23"/>
      <c r="H65" s="32"/>
      <c r="I65" s="33"/>
      <c r="J65" s="37"/>
      <c r="K65" s="27"/>
    </row>
    <row r="66" spans="1:12" s="16" customFormat="1" ht="14.45" customHeight="1">
      <c r="A66" s="15" t="s">
        <v>4</v>
      </c>
      <c r="B66" s="13" t="s">
        <v>70</v>
      </c>
      <c r="C66" s="8" t="s">
        <v>62</v>
      </c>
      <c r="D66" s="44">
        <v>240</v>
      </c>
      <c r="E66" s="42">
        <v>10</v>
      </c>
      <c r="F66" s="43">
        <f t="shared" si="0"/>
        <v>2400</v>
      </c>
      <c r="G66" s="23"/>
      <c r="H66" s="32"/>
      <c r="I66" s="33"/>
      <c r="J66" s="37"/>
      <c r="K66" s="27"/>
    </row>
    <row r="67" spans="1:12" s="11" customFormat="1" ht="14.25">
      <c r="A67" s="6" t="s">
        <v>4</v>
      </c>
      <c r="B67" s="17" t="s">
        <v>71</v>
      </c>
      <c r="C67" s="8" t="s">
        <v>72</v>
      </c>
      <c r="D67" s="42">
        <v>200</v>
      </c>
      <c r="E67" s="42">
        <v>10</v>
      </c>
      <c r="F67" s="43">
        <f t="shared" si="0"/>
        <v>2000</v>
      </c>
      <c r="G67" s="23"/>
      <c r="H67" s="32"/>
      <c r="I67" s="33"/>
      <c r="J67" s="37"/>
      <c r="K67" s="27"/>
      <c r="L67" s="10"/>
    </row>
    <row r="68" spans="1:12" s="11" customFormat="1" ht="14.25">
      <c r="A68" s="6" t="s">
        <v>4</v>
      </c>
      <c r="B68" s="17" t="s">
        <v>73</v>
      </c>
      <c r="C68" s="8" t="s">
        <v>72</v>
      </c>
      <c r="D68" s="42">
        <v>300</v>
      </c>
      <c r="E68" s="42">
        <v>10</v>
      </c>
      <c r="F68" s="43">
        <f t="shared" si="0"/>
        <v>3000</v>
      </c>
      <c r="G68" s="23"/>
      <c r="H68" s="32"/>
      <c r="I68" s="33"/>
      <c r="J68" s="37"/>
      <c r="K68" s="27"/>
      <c r="L68" s="10"/>
    </row>
    <row r="69" spans="1:12" s="11" customFormat="1" ht="14.25">
      <c r="A69" s="18" t="s">
        <v>4</v>
      </c>
      <c r="B69" s="12" t="s">
        <v>74</v>
      </c>
      <c r="C69" s="8" t="s">
        <v>75</v>
      </c>
      <c r="D69" s="44">
        <v>1000</v>
      </c>
      <c r="E69" s="42">
        <v>25</v>
      </c>
      <c r="F69" s="43">
        <f t="shared" si="0"/>
        <v>25000</v>
      </c>
      <c r="G69" s="23"/>
      <c r="H69" s="35"/>
      <c r="I69" s="33"/>
      <c r="J69" s="37"/>
      <c r="K69" s="27"/>
      <c r="L69" s="10"/>
    </row>
    <row r="70" spans="1:12" s="11" customFormat="1" ht="14.1" customHeight="1">
      <c r="A70" s="19"/>
      <c r="D70" s="45"/>
      <c r="E70" s="46">
        <f>SUM(E10:E69)</f>
        <v>695</v>
      </c>
      <c r="F70" s="47"/>
      <c r="G70" s="21"/>
      <c r="H70" s="20"/>
      <c r="I70" s="22"/>
      <c r="J70" s="20"/>
    </row>
    <row r="71" spans="1:12">
      <c r="E71" s="46" t="s">
        <v>80</v>
      </c>
    </row>
  </sheetData>
  <mergeCells count="8">
    <mergeCell ref="A8:B8"/>
    <mergeCell ref="G8:K8"/>
    <mergeCell ref="A1:K1"/>
    <mergeCell ref="A2:K2"/>
    <mergeCell ref="A3:K3"/>
    <mergeCell ref="J5:K5"/>
    <mergeCell ref="J6:K6"/>
    <mergeCell ref="J7:K7"/>
  </mergeCells>
  <pageMargins left="0.19685039370078741" right="0.11811023622047245" top="0.7" bottom="0.63" header="0.11811023622047245" footer="0.11811023622047245"/>
  <pageSetup paperSize="1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Harga</vt:lpstr>
      <vt:lpstr>Hitung</vt:lpstr>
      <vt:lpstr>Harga!Print_Titles</vt:lpstr>
      <vt:lpstr>Hitung!Print_Titles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CV. Arto Moro</cp:lastModifiedBy>
  <cp:lastPrinted>2022-07-13T03:29:59Z</cp:lastPrinted>
  <dcterms:created xsi:type="dcterms:W3CDTF">2022-06-24T02:41:53Z</dcterms:created>
  <dcterms:modified xsi:type="dcterms:W3CDTF">2022-07-13T03:35:34Z</dcterms:modified>
</cp:coreProperties>
</file>