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165" tabRatio="698"/>
  </bookViews>
  <sheets>
    <sheet name="Price" sheetId="7" r:id="rId1"/>
    <sheet name="Hitung" sheetId="8" r:id="rId2"/>
  </sheets>
  <definedNames>
    <definedName name="_xlnm.Print_Titles" localSheetId="0">Price!$1:$8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60" i="8" l="1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61" i="7" l="1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</calcChain>
</file>

<file path=xl/sharedStrings.xml><?xml version="1.0" encoding="utf-8"?>
<sst xmlns="http://schemas.openxmlformats.org/spreadsheetml/2006/main" count="360" uniqueCount="88">
  <si>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</si>
  <si>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</si>
  <si>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</si>
  <si>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</si>
  <si>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</si>
  <si>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</si>
  <si>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C3</t>
  </si>
  <si>
    <t>S/C No.:</t>
  </si>
  <si>
    <t xml:space="preserve"> </t>
  </si>
  <si>
    <t>Date:</t>
  </si>
  <si>
    <t>Jul.20,2022</t>
  </si>
  <si>
    <t>Shipping Marks</t>
  </si>
  <si>
    <t>Descriptions of Goods</t>
  </si>
  <si>
    <t>Ctns</t>
  </si>
  <si>
    <t xml:space="preserve"> QTY</t>
  </si>
  <si>
    <t>NO.9362</t>
  </si>
  <si>
    <t>Correction Tape</t>
  </si>
  <si>
    <t>NO.9360</t>
  </si>
  <si>
    <t>DW-9022-12</t>
  </si>
  <si>
    <t xml:space="preserve">Pencil  </t>
  </si>
  <si>
    <t>722B</t>
  </si>
  <si>
    <t>Sharpener</t>
  </si>
  <si>
    <t>722A</t>
  </si>
  <si>
    <t>717A</t>
  </si>
  <si>
    <t>7809</t>
  </si>
  <si>
    <t>6600-B</t>
  </si>
  <si>
    <t>9022</t>
  </si>
  <si>
    <t>RC-9051</t>
  </si>
  <si>
    <t>9618</t>
  </si>
  <si>
    <t>814</t>
  </si>
  <si>
    <t>6616</t>
  </si>
  <si>
    <t>6615</t>
  </si>
  <si>
    <t>6610</t>
  </si>
  <si>
    <t>CQ718-6</t>
  </si>
  <si>
    <t>Glitter Pen</t>
  </si>
  <si>
    <t>CQ718-8</t>
  </si>
  <si>
    <t>CQ718-12</t>
  </si>
  <si>
    <t>3020</t>
  </si>
  <si>
    <t>Study Board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</si>
  <si>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</si>
  <si>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</si>
  <si>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</si>
  <si>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</si>
  <si>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</si>
  <si>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</si>
  <si>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</si>
  <si>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</si>
  <si>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</si>
  <si>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Pencil Box</t>
  </si>
  <si>
    <t>B-667</t>
  </si>
  <si>
    <t>B-675</t>
  </si>
  <si>
    <t>A-776</t>
  </si>
  <si>
    <t>A-1159</t>
  </si>
  <si>
    <t>A-1207</t>
  </si>
  <si>
    <t>A-3322</t>
  </si>
  <si>
    <t>A-829</t>
  </si>
  <si>
    <t>AC-2893-3</t>
  </si>
  <si>
    <t>A-1161</t>
  </si>
  <si>
    <t>AC-2829-3</t>
  </si>
  <si>
    <t>17-01A</t>
  </si>
  <si>
    <t>ZL-178</t>
  </si>
  <si>
    <t>007</t>
  </si>
  <si>
    <t>Magnit</t>
  </si>
  <si>
    <t>X4008</t>
  </si>
  <si>
    <t>Magnet</t>
  </si>
  <si>
    <t>X-3010</t>
  </si>
  <si>
    <t>009</t>
  </si>
  <si>
    <t>BL-8</t>
  </si>
  <si>
    <t>Brush</t>
  </si>
  <si>
    <t>GP-090</t>
  </si>
  <si>
    <t>Gel Refill</t>
  </si>
  <si>
    <t>UTN-1</t>
  </si>
  <si>
    <t>1.0SLG</t>
  </si>
  <si>
    <t>Clips</t>
  </si>
  <si>
    <t>B2</t>
  </si>
  <si>
    <t>ID card</t>
  </si>
  <si>
    <t>13/8</t>
  </si>
  <si>
    <t>Staples</t>
  </si>
  <si>
    <t>1007F</t>
  </si>
  <si>
    <t>Stapler</t>
  </si>
  <si>
    <t>GP-168</t>
  </si>
  <si>
    <t xml:space="preserve">Gel Pen </t>
  </si>
  <si>
    <t>878  ctns</t>
  </si>
  <si>
    <t>Quantities /ctn</t>
  </si>
  <si>
    <t>Harga Grosir</t>
  </si>
  <si>
    <t>Disc (%) Grosir</t>
  </si>
  <si>
    <t>Harga Eceran</t>
  </si>
  <si>
    <t>↓ ↓ ↓  HITUNG DISINI  ↓ ↓ 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</si>
</sst>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0.000_ "/>
    <numFmt numFmtId="166" formatCode="_ * #,##0.00_ ;_ * \-#,##0.00_ ;_ * &quot;-&quot;??_ ;_ @_ "/>
    <numFmt numFmtId="167" formatCode="0.00_ "/>
  </numFmts>
  <fonts count="39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Bold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1"/>
      <color theme="1"/>
      <name val="Times New Roman Bold"/>
      <charset val="134"/>
    </font>
    <font>
      <b/>
      <sz val="11"/>
      <name val="Times New Roman Bold"/>
      <charset val="1"/>
    </font>
    <font>
      <b/>
      <sz val="8"/>
      <name val="Times New Roman"/>
      <family val="1"/>
    </font>
    <font>
      <b/>
      <sz val="11"/>
      <color indexed="8"/>
      <name val="Times New Roman Bold"/>
      <charset val="1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  <font>
      <b/>
      <sz val="9"/>
      <name val="Times New Roman Bold"/>
      <charset val="134"/>
    </font>
    <font>
      <b/>
      <sz val="11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236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>
      <alignment vertical="center"/>
    </xf>
    <xf numFmtId="9" fontId="33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28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33" fillId="0" borderId="0"/>
    <xf numFmtId="0" fontId="21" fillId="13" borderId="9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20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8" fillId="8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2" fillId="8" borderId="1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33" fillId="0" borderId="0"/>
    <xf numFmtId="0" fontId="18" fillId="8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6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1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0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2" fillId="8" borderId="1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20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6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6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32" fillId="8" borderId="13" applyNumberFormat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3" fillId="0" borderId="0"/>
    <xf numFmtId="0" fontId="32" fillId="8" borderId="1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/>
    <xf numFmtId="0" fontId="14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14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32" fillId="8" borderId="13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2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6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33" fillId="0" borderId="0"/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8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33" fillId="0" borderId="0"/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2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3" fillId="0" borderId="0"/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33" fillId="0" borderId="0"/>
    <xf numFmtId="0" fontId="18" fillId="8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33" fillId="0" borderId="0"/>
    <xf numFmtId="0" fontId="15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22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28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3" fillId="11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0" borderId="0"/>
    <xf numFmtId="0" fontId="20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/>
    <xf numFmtId="0" fontId="19" fillId="0" borderId="0" applyNumberFormat="0" applyFill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20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3" fillId="0" borderId="0"/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5" fillId="5" borderId="0" applyNumberFormat="0" applyBorder="0" applyAlignment="0" applyProtection="0">
      <alignment vertical="center"/>
    </xf>
    <xf numFmtId="0" fontId="33" fillId="0" borderId="0"/>
    <xf numFmtId="0" fontId="15" fillId="22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8" fillId="8" borderId="7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/>
    <xf numFmtId="0" fontId="18" fillId="8" borderId="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3" fillId="0" borderId="0"/>
    <xf numFmtId="0" fontId="15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33" fillId="0" borderId="0"/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28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3" fillId="0" borderId="0"/>
    <xf numFmtId="0" fontId="28" fillId="0" borderId="12" applyNumberFormat="0" applyFill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/>
    <xf numFmtId="0" fontId="28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0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3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13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33" fillId="0" borderId="0"/>
    <xf numFmtId="0" fontId="33" fillId="0" borderId="0"/>
    <xf numFmtId="0" fontId="15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3" fillId="0" borderId="0"/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0" fillId="0" borderId="8" applyNumberFormat="0" applyFill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/>
    <xf numFmtId="0" fontId="15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21" fillId="13" borderId="9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8" fillId="8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20" fillId="0" borderId="8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3" fillId="0" borderId="0"/>
    <xf numFmtId="0" fontId="18" fillId="8" borderId="7" applyNumberFormat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6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8" fillId="8" borderId="7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13" fillId="16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18" fillId="8" borderId="7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/>
    <xf numFmtId="0" fontId="18" fillId="8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20" fillId="0" borderId="8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21" fillId="13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21" fillId="1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3" fillId="0" borderId="0"/>
    <xf numFmtId="0" fontId="33" fillId="0" borderId="0"/>
    <xf numFmtId="0" fontId="15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3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33" fillId="0" borderId="0"/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3" fillId="0" borderId="0"/>
    <xf numFmtId="0" fontId="20" fillId="0" borderId="8" applyNumberFormat="0" applyFill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5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8" fillId="8" borderId="7" applyNumberFormat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20" fillId="0" borderId="8" applyNumberFormat="0" applyFill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33" fillId="0" borderId="0"/>
    <xf numFmtId="0" fontId="15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1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0" borderId="0"/>
    <xf numFmtId="0" fontId="31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/>
    <xf numFmtId="0" fontId="13" fillId="19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33" fillId="0" borderId="0"/>
    <xf numFmtId="0" fontId="15" fillId="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33" fillId="0" borderId="0"/>
    <xf numFmtId="0" fontId="20" fillId="0" borderId="8" applyNumberFormat="0" applyFill="0" applyAlignment="0" applyProtection="0">
      <alignment vertical="center"/>
    </xf>
    <xf numFmtId="0" fontId="33" fillId="0" borderId="0"/>
    <xf numFmtId="0" fontId="18" fillId="8" borderId="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3" fillId="0" borderId="0"/>
    <xf numFmtId="0" fontId="18" fillId="8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3" fillId="0" borderId="0"/>
    <xf numFmtId="0" fontId="33" fillId="0" borderId="0"/>
    <xf numFmtId="0" fontId="15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28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18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3" fillId="0" borderId="0"/>
    <xf numFmtId="0" fontId="15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8" borderId="13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5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0" borderId="0"/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/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5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3" fillId="0" borderId="0"/>
    <xf numFmtId="0" fontId="13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16" borderId="0" applyNumberFormat="0" applyBorder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9" fontId="3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/>
    <xf numFmtId="0" fontId="14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3" fillId="0" borderId="0"/>
    <xf numFmtId="0" fontId="13" fillId="15" borderId="0" applyNumberFormat="0" applyBorder="0" applyAlignment="0" applyProtection="0">
      <alignment vertical="center"/>
    </xf>
    <xf numFmtId="0" fontId="33" fillId="0" borderId="0"/>
    <xf numFmtId="0" fontId="13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3" fillId="0" borderId="0"/>
    <xf numFmtId="0" fontId="15" fillId="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5" fillId="7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/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33" fillId="0" borderId="0"/>
    <xf numFmtId="0" fontId="33" fillId="0" borderId="0"/>
    <xf numFmtId="0" fontId="24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3" fillId="0" borderId="0"/>
    <xf numFmtId="0" fontId="28" fillId="0" borderId="12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/>
    <xf numFmtId="0" fontId="14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14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26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0"/>
    <xf numFmtId="0" fontId="2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21" fillId="13" borderId="9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/>
    <xf numFmtId="0" fontId="1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5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15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7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33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24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66" fontId="26" fillId="0" borderId="0" applyFont="0" applyFill="0" applyBorder="0" applyAlignment="0" applyProtection="0">
      <alignment vertical="center"/>
    </xf>
    <xf numFmtId="0" fontId="33" fillId="0" borderId="0"/>
    <xf numFmtId="0" fontId="16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0" borderId="0"/>
    <xf numFmtId="0" fontId="14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33" fillId="0" borderId="0"/>
    <xf numFmtId="0" fontId="19" fillId="0" borderId="0" applyNumberFormat="0" applyFill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/>
    <xf numFmtId="0" fontId="33" fillId="14" borderId="10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3" fillId="0" borderId="0"/>
    <xf numFmtId="0" fontId="20" fillId="0" borderId="8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0" borderId="0"/>
    <xf numFmtId="0" fontId="14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0"/>
    <xf numFmtId="0" fontId="33" fillId="0" borderId="0"/>
    <xf numFmtId="0" fontId="15" fillId="5" borderId="0" applyNumberFormat="0" applyBorder="0" applyAlignment="0" applyProtection="0">
      <alignment vertical="center"/>
    </xf>
    <xf numFmtId="0" fontId="33" fillId="14" borderId="10" applyNumberFormat="0" applyFont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15" fillId="1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3" fillId="0" borderId="0"/>
    <xf numFmtId="0" fontId="33" fillId="0" borderId="0"/>
    <xf numFmtId="0" fontId="13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33" fillId="0" borderId="0"/>
    <xf numFmtId="0" fontId="20" fillId="0" borderId="8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20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3" fillId="0" borderId="0"/>
    <xf numFmtId="9" fontId="33" fillId="0" borderId="0" applyFont="0" applyFill="0" applyBorder="0" applyAlignment="0" applyProtection="0"/>
    <xf numFmtId="0" fontId="18" fillId="8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3" fillId="0" borderId="0"/>
    <xf numFmtId="0" fontId="17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0" borderId="0"/>
    <xf numFmtId="0" fontId="13" fillId="4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33" fillId="0" borderId="0"/>
    <xf numFmtId="0" fontId="29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0" borderId="0"/>
  </cellStyleXfs>
  <cellXfs count="115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Fill="1" applyBorder="1" applyAlignment="1">
      <alignment horizontal="center" vertical="center"/>
    </xf>
    <xf numFmtId="0" fontId="5" fillId="0" borderId="2" xfId="8606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8606" applyFont="1" applyFill="1" applyBorder="1" applyAlignment="1">
      <alignment horizontal="center"/>
    </xf>
    <xf numFmtId="17" fontId="9" fillId="0" borderId="1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3" xfId="8606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3" xfId="5644" applyNumberFormat="1" applyFont="1" applyFill="1" applyBorder="1" applyAlignment="1">
      <alignment horizontal="center" vertical="center"/>
    </xf>
    <xf numFmtId="0" fontId="5" fillId="0" borderId="1" xfId="5644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6205" applyNumberFormat="1" applyFont="1" applyFill="1" applyBorder="1" applyAlignment="1">
      <alignment horizontal="center" vertical="center"/>
    </xf>
    <xf numFmtId="164" fontId="5" fillId="0" borderId="0" xfId="0" applyNumberFormat="1" applyFont="1"/>
    <xf numFmtId="17" fontId="9" fillId="0" borderId="1" xfId="0" quotePrefix="1" applyNumberFormat="1" applyFont="1" applyFill="1" applyBorder="1" applyAlignment="1">
      <alignment horizontal="center" vertical="center"/>
    </xf>
    <xf numFmtId="17" fontId="9" fillId="0" borderId="3" xfId="0" quotePrefix="1" applyNumberFormat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6" fontId="34" fillId="0" borderId="0" xfId="9112" applyFont="1" applyAlignment="1">
      <alignment wrapText="1"/>
    </xf>
    <xf numFmtId="0" fontId="5" fillId="0" borderId="14" xfId="0" applyFont="1" applyBorder="1"/>
    <xf numFmtId="164" fontId="5" fillId="0" borderId="15" xfId="0" applyNumberFormat="1" applyFont="1" applyBorder="1"/>
    <xf numFmtId="164" fontId="5" fillId="0" borderId="17" xfId="0" applyNumberFormat="1" applyFont="1" applyBorder="1"/>
    <xf numFmtId="164" fontId="5" fillId="0" borderId="17" xfId="0" applyNumberFormat="1" applyFont="1" applyBorder="1" applyAlignment="1">
      <alignment horizontal="right" vertical="center"/>
    </xf>
    <xf numFmtId="164" fontId="5" fillId="0" borderId="15" xfId="0" applyNumberFormat="1" applyFont="1" applyBorder="1" applyAlignment="1">
      <alignment horizontal="right" vertical="center"/>
    </xf>
    <xf numFmtId="164" fontId="5" fillId="0" borderId="18" xfId="0" applyNumberFormat="1" applyFont="1" applyBorder="1" applyAlignment="1">
      <alignment horizontal="right" vertical="center"/>
    </xf>
    <xf numFmtId="164" fontId="5" fillId="0" borderId="15" xfId="0" applyNumberFormat="1" applyFont="1" applyFill="1" applyBorder="1" applyAlignment="1">
      <alignment horizontal="right" vertical="center"/>
    </xf>
    <xf numFmtId="164" fontId="10" fillId="0" borderId="19" xfId="0" applyNumberFormat="1" applyFont="1" applyFill="1" applyBorder="1" applyAlignment="1" applyProtection="1">
      <alignment horizontal="right" vertical="center"/>
    </xf>
    <xf numFmtId="165" fontId="5" fillId="0" borderId="14" xfId="0" applyNumberFormat="1" applyFont="1" applyBorder="1" applyAlignment="1">
      <alignment horizontal="right" vertical="center"/>
    </xf>
    <xf numFmtId="167" fontId="5" fillId="0" borderId="15" xfId="0" applyNumberFormat="1" applyFont="1" applyBorder="1"/>
    <xf numFmtId="165" fontId="5" fillId="0" borderId="20" xfId="0" applyNumberFormat="1" applyFont="1" applyBorder="1" applyAlignment="1">
      <alignment horizontal="right" vertical="center"/>
    </xf>
    <xf numFmtId="165" fontId="5" fillId="0" borderId="21" xfId="0" applyNumberFormat="1" applyFont="1" applyBorder="1" applyAlignment="1">
      <alignment horizontal="right" vertical="center"/>
    </xf>
    <xf numFmtId="165" fontId="9" fillId="0" borderId="14" xfId="0" applyNumberFormat="1" applyFont="1" applyFill="1" applyBorder="1" applyAlignment="1">
      <alignment horizontal="right" vertical="center"/>
    </xf>
    <xf numFmtId="165" fontId="5" fillId="0" borderId="14" xfId="0" applyNumberFormat="1" applyFont="1" applyFill="1" applyBorder="1" applyAlignment="1">
      <alignment horizontal="right" vertical="center"/>
    </xf>
    <xf numFmtId="165" fontId="12" fillId="0" borderId="22" xfId="0" applyNumberFormat="1" applyFont="1" applyFill="1" applyBorder="1" applyAlignment="1" applyProtection="1">
      <alignment horizontal="right" vertical="center"/>
    </xf>
    <xf numFmtId="165" fontId="5" fillId="0" borderId="21" xfId="0" applyNumberFormat="1" applyFont="1" applyFill="1" applyBorder="1" applyAlignment="1">
      <alignment horizontal="right" vertical="center"/>
    </xf>
    <xf numFmtId="0" fontId="35" fillId="0" borderId="0" xfId="0" applyFont="1"/>
    <xf numFmtId="0" fontId="35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/>
    <xf numFmtId="164" fontId="2" fillId="0" borderId="16" xfId="0" applyNumberFormat="1" applyFont="1" applyBorder="1"/>
    <xf numFmtId="0" fontId="2" fillId="0" borderId="16" xfId="0" applyFont="1" applyBorder="1"/>
    <xf numFmtId="165" fontId="2" fillId="0" borderId="16" xfId="0" applyNumberFormat="1" applyFont="1" applyBorder="1" applyAlignment="1">
      <alignment horizontal="right" vertical="center"/>
    </xf>
    <xf numFmtId="167" fontId="2" fillId="0" borderId="15" xfId="0" applyNumberFormat="1" applyFont="1" applyBorder="1"/>
    <xf numFmtId="0" fontId="2" fillId="0" borderId="2" xfId="0" applyFont="1" applyBorder="1" applyAlignment="1">
      <alignment horizontal="center" vertical="center"/>
    </xf>
    <xf numFmtId="164" fontId="2" fillId="0" borderId="23" xfId="0" applyNumberFormat="1" applyFont="1" applyBorder="1"/>
    <xf numFmtId="165" fontId="2" fillId="0" borderId="23" xfId="0" applyNumberFormat="1" applyFont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2" xfId="8606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8606" applyFont="1" applyFill="1" applyBorder="1" applyAlignment="1">
      <alignment horizontal="center"/>
    </xf>
    <xf numFmtId="164" fontId="2" fillId="0" borderId="16" xfId="0" applyNumberFormat="1" applyFont="1" applyBorder="1" applyAlignment="1">
      <alignment horizontal="right" vertical="center"/>
    </xf>
    <xf numFmtId="17" fontId="37" fillId="0" borderId="1" xfId="0" quotePrefix="1" applyNumberFormat="1" applyFont="1" applyFill="1" applyBorder="1" applyAlignment="1">
      <alignment horizontal="center" vertical="center"/>
    </xf>
    <xf numFmtId="17" fontId="37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/>
    <xf numFmtId="17" fontId="37" fillId="0" borderId="3" xfId="0" quotePrefix="1" applyNumberFormat="1" applyFont="1" applyFill="1" applyBorder="1" applyAlignment="1">
      <alignment horizontal="center" vertical="center"/>
    </xf>
    <xf numFmtId="0" fontId="2" fillId="0" borderId="3" xfId="8606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164" fontId="2" fillId="0" borderId="24" xfId="0" applyNumberFormat="1" applyFont="1" applyBorder="1" applyAlignment="1">
      <alignment horizontal="right" vertical="center"/>
    </xf>
    <xf numFmtId="165" fontId="2" fillId="0" borderId="24" xfId="0" applyNumberFormat="1" applyFont="1" applyBorder="1" applyAlignment="1">
      <alignment horizontal="right" vertical="center"/>
    </xf>
    <xf numFmtId="0" fontId="37" fillId="0" borderId="1" xfId="0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right" vertical="center"/>
    </xf>
    <xf numFmtId="165" fontId="37" fillId="0" borderId="16" xfId="0" applyNumberFormat="1" applyFont="1" applyFill="1" applyBorder="1" applyAlignment="1">
      <alignment horizontal="right" vertical="center"/>
    </xf>
    <xf numFmtId="165" fontId="2" fillId="0" borderId="16" xfId="0" applyNumberFormat="1" applyFont="1" applyFill="1" applyBorder="1" applyAlignment="1">
      <alignment horizontal="right" vertical="center"/>
    </xf>
    <xf numFmtId="0" fontId="37" fillId="0" borderId="1" xfId="0" quotePrefix="1" applyFont="1" applyFill="1" applyBorder="1" applyAlignment="1">
      <alignment horizontal="center" vertical="center"/>
    </xf>
    <xf numFmtId="0" fontId="2" fillId="0" borderId="3" xfId="5644" applyNumberFormat="1" applyFont="1" applyFill="1" applyBorder="1" applyAlignment="1">
      <alignment horizontal="center" vertical="center"/>
    </xf>
    <xf numFmtId="0" fontId="2" fillId="0" borderId="1" xfId="5644" applyNumberFormat="1" applyFont="1" applyFill="1" applyBorder="1" applyAlignment="1">
      <alignment horizontal="center" vertical="center"/>
    </xf>
    <xf numFmtId="0" fontId="2" fillId="0" borderId="1" xfId="6205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164" fontId="2" fillId="0" borderId="25" xfId="0" applyNumberFormat="1" applyFont="1" applyFill="1" applyBorder="1" applyAlignment="1" applyProtection="1">
      <alignment horizontal="right" vertical="center"/>
    </xf>
    <xf numFmtId="165" fontId="38" fillId="0" borderId="25" xfId="0" applyNumberFormat="1" applyFont="1" applyFill="1" applyBorder="1" applyAlignment="1" applyProtection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right" vertical="center"/>
    </xf>
    <xf numFmtId="17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166" fontId="2" fillId="0" borderId="0" xfId="9112" applyFont="1" applyAlignment="1">
      <alignment wrapText="1"/>
    </xf>
    <xf numFmtId="164" fontId="2" fillId="0" borderId="0" xfId="0" applyNumberFormat="1" applyFont="1"/>
    <xf numFmtId="0" fontId="7" fillId="0" borderId="0" xfId="0" applyFont="1"/>
    <xf numFmtId="0" fontId="3" fillId="0" borderId="0" xfId="0" applyFont="1"/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28"/>
    <cellStyle name="20% - 强调文字颜色 1 2 2 2 2 2 3 2" xfId="592"/>
    <cellStyle name="20% - 强调文字颜色 1 2 2 2 2 2 3 3" xfId="1434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2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60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4"/>
    <cellStyle name="20% - 强调文字颜色 1 2 2 3 5" xfId="6513"/>
    <cellStyle name="20% - 强调文字颜色 1 2 2 4" xfId="190"/>
    <cellStyle name="20% - 强调文字颜色 1 2 2 4 2" xfId="316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17"/>
    <cellStyle name="20% - 强调文字颜色 1 2 3 2 2 4" xfId="1547"/>
    <cellStyle name="20% - 强调文字颜色 1 2 3 2 3" xfId="1698"/>
    <cellStyle name="20% - 强调文字颜色 1 2 3 2 3 2" xfId="7715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6"/>
    <cellStyle name="20% - 强调文字颜色 1 2 4 2 2 2 2" xfId="33"/>
    <cellStyle name="20% - 强调文字颜色 1 2 4 2 2 3" xfId="906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7"/>
    <cellStyle name="20% - 强调文字颜色 1 2 4 3 3" xfId="11"/>
    <cellStyle name="20% - 强调文字颜色 1 2 4 3 3 2" xfId="1317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4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3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78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5"/>
    <cellStyle name="20% - 强调文字颜色 1 3 2" xfId="1536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1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9"/>
    <cellStyle name="20% - 强调文字颜色 1 3 2 2 2 3" xfId="1140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38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5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0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1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32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4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24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38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37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9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46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39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7"/>
    <cellStyle name="20% - 强调文字颜色 1 3 6 3 3" xfId="2165"/>
    <cellStyle name="20% - 强调文字颜色 1 3 6 4" xfId="2699"/>
    <cellStyle name="20% - 强调文字颜色 1 3 7" xfId="1530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0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7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6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3"/>
    <cellStyle name="20% - 强调文字颜色 1 4 2 5" xfId="1204"/>
    <cellStyle name="20% - 强调文字颜色 1 4 2 5 2" xfId="1296"/>
    <cellStyle name="20% - 强调文字颜色 1 4 2 6" xfId="1068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6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5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25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7"/>
    <cellStyle name="20% - 强调文字颜色 1 5 2 4" xfId="1352"/>
    <cellStyle name="20% - 强调文字颜色 1 5 2 4 2" xfId="516"/>
    <cellStyle name="20% - 强调文字颜色 1 5 2 4 2 2" xfId="426"/>
    <cellStyle name="20% - 强调文字颜色 1 5 2 4 3" xfId="1491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78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6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65"/>
    <cellStyle name="20% - 强调文字颜色 2 2 2" xfId="3483"/>
    <cellStyle name="20% - 强调文字颜色 2 2 2 2" xfId="1616"/>
    <cellStyle name="20% - 强调文字颜色 2 2 2 2 2" xfId="732"/>
    <cellStyle name="20% - 强调文字颜色 2 2 2 2 2 2" xfId="627"/>
    <cellStyle name="20% - 强调文字颜色 2 2 2 2 2 2 2" xfId="739"/>
    <cellStyle name="20% - 强调文字颜色 2 2 2 2 2 2 2 2" xfId="1670"/>
    <cellStyle name="20% - 强调文字颜色 2 2 2 2 2 2 3" xfId="321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24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9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12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51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7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9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69"/>
    <cellStyle name="20% - 强调文字颜色 2 2 3 6" xfId="1987"/>
    <cellStyle name="20% - 强调文字颜色 2 2 3 6 2" xfId="3148"/>
    <cellStyle name="20% - 强调文字颜色 2 2 3 6 3" xfId="1215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10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10"/>
    <cellStyle name="20% - 强调文字颜色 2 2 4 2 4 2" xfId="4096"/>
    <cellStyle name="20% - 强调文字颜色 2 2 4 2 4 3" xfId="3753"/>
    <cellStyle name="20% - 强调文字颜色 2 2 4 2 5" xfId="7232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34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7"/>
    <cellStyle name="20% - 强调文字颜色 2 2 4 6" xfId="21"/>
    <cellStyle name="20% - 强调文字颜色 2 2 4 6 2" xfId="1139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4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54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5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4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1"/>
    <cellStyle name="20% - 强调文字颜色 2 3 2 2 4 2" xfId="299"/>
    <cellStyle name="20% - 强调文字颜色 2 3 2 2 4 2 2" xfId="2026"/>
    <cellStyle name="20% - 强调文字颜色 2 3 2 2 4 3" xfId="1480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70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1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2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7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6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4"/>
    <cellStyle name="20% - 强调文字颜色 2 3 4 6" xfId="2361"/>
    <cellStyle name="20% - 强调文字颜色 2 3 4 6 2" xfId="1433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7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36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4"/>
    <cellStyle name="20% - 强调文字颜色 2 4 3 4 2" xfId="509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9"/>
    <cellStyle name="20% - 强调文字颜色 2 4 5 4" xfId="3184"/>
    <cellStyle name="20% - 强调文字颜色 2 4 6" xfId="7712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7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8"/>
    <cellStyle name="20% - 强调文字颜色 2 5 2 6 2" xfId="618"/>
    <cellStyle name="20% - 强调文字颜色 2 5 2 6 3" xfId="1117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2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39"/>
    <cellStyle name="20% - 强调文字颜色 2 5 4 3 3" xfId="1569"/>
    <cellStyle name="20% - 强调文字颜色 2 5 4 4" xfId="550"/>
    <cellStyle name="20% - 强调文字颜色 2 5 5" xfId="2831"/>
    <cellStyle name="20% - 强调文字颜色 2 5 5 2" xfId="2847"/>
    <cellStyle name="20% - 强调文字颜色 2 5 5 2 2" xfId="2851"/>
    <cellStyle name="20% - 强调文字颜色 2 5 5 3" xfId="268"/>
    <cellStyle name="20% - 强调文字颜色 2 5 5 3 2" xfId="668"/>
    <cellStyle name="20% - 强调文字颜色 2 5 5 3 3" xfId="2761"/>
    <cellStyle name="20% - 强调文字颜色 2 5 5 4" xfId="394"/>
    <cellStyle name="20% - 强调文字颜色 2 5 6" xfId="774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6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4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07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7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8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4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12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3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2"/>
    <cellStyle name="20% - 强调文字颜色 3 2 7 3" xfId="8285"/>
    <cellStyle name="20% - 强调文字颜色 3 2 7 3 2" xfId="8501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3"/>
    <cellStyle name="20% - 强调文字颜色 3 3 2 2 2 2 2 2" xfId="924"/>
    <cellStyle name="20% - 强调文字颜色 3 3 2 2 2 2 3" xfId="1335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76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4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33"/>
    <cellStyle name="20% - 强调文字颜色 3 3 2 3 2 2 2" xfId="1504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5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8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7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84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7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5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0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5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3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9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11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3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41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0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33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7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47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69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6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9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89"/>
    <cellStyle name="20% - 强调文字颜色 4 3 10" xfId="4812"/>
    <cellStyle name="20% - 强调文字颜色 4 3 2" xfId="8123"/>
    <cellStyle name="20% - 强调文字颜色 4 3 2 2" xfId="136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5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7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9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0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38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9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5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3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49"/>
    <cellStyle name="20% - 强调文字颜色 4 3 8" xfId="3037"/>
    <cellStyle name="20% - 强调文字颜色 4 3 8 2" xfId="1501"/>
    <cellStyle name="20% - 强调文字颜色 4 3 9" xfId="8135"/>
    <cellStyle name="20% - 强调文字颜色 4 3 9 2" xfId="272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2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7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7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8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3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5"/>
    <cellStyle name="20% - 强调文字颜色 4 5 6" xfId="1500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59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8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2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2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8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8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82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7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9"/>
    <cellStyle name="20% - 强调文字颜色 5 3 3 4 4" xfId="1183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8"/>
    <cellStyle name="20% - 强调文字颜色 5 3 4 7" xfId="7776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8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6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48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5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2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32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3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9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4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68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9"/>
    <cellStyle name="20% - 强调文字颜色 6 2 9" xfId="206"/>
    <cellStyle name="20% - 强调文字颜色 6 2 9 2" xfId="8412"/>
    <cellStyle name="20% - 强调文字颜色 6 2 9 3" xfId="898"/>
    <cellStyle name="20% - 强调文字颜色 6 3" xfId="387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37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19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3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4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5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0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20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59"/>
    <cellStyle name="20% - 强调文字颜色 6 4 2 6" xfId="1651"/>
    <cellStyle name="20% - 强调文字颜色 6 4 2 6 2" xfId="1123"/>
    <cellStyle name="20% - 强调文字颜色 6 4 2 6 3" xfId="1144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3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46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8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28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12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3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2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7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48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9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8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4"/>
    <cellStyle name="40% - 强调文字颜色 1 3 2 2 2 3" xfId="1259"/>
    <cellStyle name="40% - 强调文字颜色 1 3 2 2 2 3 2" xfId="2091"/>
    <cellStyle name="40% - 强调文字颜色 1 3 2 2 2 4" xfId="7320"/>
    <cellStyle name="40% - 强调文字颜色 1 3 2 2 2 4 2" xfId="7716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11"/>
    <cellStyle name="40% - 强调文字颜色 1 3 2 3 2 3 2" xfId="5698"/>
    <cellStyle name="40% - 强调文字颜色 1 3 2 3 2 3 3" xfId="907"/>
    <cellStyle name="40% - 强调文字颜色 1 3 2 3 2 4" xfId="56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0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6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2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76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56"/>
    <cellStyle name="40% - 强调文字颜色 1 4 2 6" xfId="543"/>
    <cellStyle name="40% - 强调文字颜色 1 4 2 6 2" xfId="5117"/>
    <cellStyle name="40% - 强调文字颜色 1 4 2 6 3" xfId="4913"/>
    <cellStyle name="40% - 强调文字颜色 1 4 2 7" xfId="779"/>
    <cellStyle name="40% - 强调文字颜色 1 4 3" xfId="5118"/>
    <cellStyle name="40% - 强调文字颜色 1 4 3 2" xfId="5120"/>
    <cellStyle name="40% - 强调文字颜色 1 4 3 2 2" xfId="1420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6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5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0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08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6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32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2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67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2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5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7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393"/>
    <cellStyle name="40% - 强调文字颜色 2 2 3 4 2 2" xfId="1279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2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6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2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9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5"/>
    <cellStyle name="40% - 强调文字颜色 2 2 6 3 2" xfId="1490"/>
    <cellStyle name="40% - 强调文字颜色 2 2 6 3 3" xfId="3783"/>
    <cellStyle name="40% - 强调文字颜色 2 2 6 4" xfId="2819"/>
    <cellStyle name="40% - 强调文字颜色 2 2 7" xfId="1111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8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20"/>
    <cellStyle name="40% - 强调文字颜色 2 3 2 2 2 2" xfId="7894"/>
    <cellStyle name="40% - 强调文字颜色 2 3 2 2 2 2 2" xfId="8411"/>
    <cellStyle name="40% - 强调文字颜色 2 3 2 2 2 2 2 2" xfId="5126"/>
    <cellStyle name="40% - 强调文字颜色 2 3 2 2 2 2 3" xfId="8324"/>
    <cellStyle name="40% - 强调文字颜色 2 3 2 2 2 2 3 2" xfId="544"/>
    <cellStyle name="40% - 强调文字颜色 2 3 2 2 2 2 3 3" xfId="1807"/>
    <cellStyle name="40% - 强调文字颜色 2 3 2 2 2 2 4" xfId="6226"/>
    <cellStyle name="40% - 强调文字颜色 2 3 2 2 2 3" xfId="7287"/>
    <cellStyle name="40% - 强调文字颜色 2 3 2 2 2 3 2" xfId="141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55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2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9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6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7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9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75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49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40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7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4"/>
    <cellStyle name="40% - 强调文字颜色 2 3 6 3 3" xfId="3772"/>
    <cellStyle name="40% - 强调文字颜色 2 3 6 4" xfId="3600"/>
    <cellStyle name="40% - 强调文字颜色 2 3 7" xfId="828"/>
    <cellStyle name="40% - 强调文字颜色 2 3 7 2" xfId="1449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401"/>
    <cellStyle name="40% - 强调文字颜色 2 3 9 3" xfId="1498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3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35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34"/>
    <cellStyle name="40% - 强调文字颜色 2 5 2 2 2 2" xfId="485"/>
    <cellStyle name="40% - 强调文字颜色 2 5 2 2 2 2 2" xfId="5157"/>
    <cellStyle name="40% - 强调文字颜色 2 5 2 2 2 3" xfId="1267"/>
    <cellStyle name="40% - 强调文字颜色 2 5 2 2 2 3 2" xfId="57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4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7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11"/>
    <cellStyle name="40% - 强调文字颜色 3 2 2 2 6" xfId="1114"/>
    <cellStyle name="40% - 强调文字颜色 3 2 2 2 6 2" xfId="86"/>
    <cellStyle name="40% - 强调文字颜色 3 2 2 2 6 3" xfId="134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51"/>
    <cellStyle name="40% - 强调文字颜色 3 2 2 3 2 2 2" xfId="2497"/>
    <cellStyle name="40% - 强调文字颜色 3 2 2 3 2 3" xfId="546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3"/>
    <cellStyle name="40% - 强调文字颜色 3 2 2 3 4 3" xfId="1445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84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3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88"/>
    <cellStyle name="40% - 强调文字颜色 3 2 4 4 3" xfId="4627"/>
    <cellStyle name="40% - 强调文字颜色 3 2 4 4 3 2" xfId="6923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8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8"/>
    <cellStyle name="40% - 强调文字颜色 3 2 7 3 2" xfId="5489"/>
    <cellStyle name="40% - 强调文字颜色 3 2 7 3 3" xfId="3902"/>
    <cellStyle name="40% - 强调文字颜色 3 2 7 4" xfId="822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21"/>
    <cellStyle name="40% - 强调文字颜色 3 3 2 2 2 4 2" xfId="5512"/>
    <cellStyle name="40% - 强调文字颜色 3 3 2 2 2 4 3" xfId="5516"/>
    <cellStyle name="40% - 强调文字颜色 3 3 2 2 2 5" xfId="1405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3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1"/>
    <cellStyle name="40% - 强调文字颜色 3 3 2 3 3 2" xfId="5550"/>
    <cellStyle name="40% - 强调文字颜色 3 3 2 3 4" xfId="2443"/>
    <cellStyle name="40% - 强调文字颜色 3 3 2 3 4 2" xfId="1523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47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3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2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6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11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59"/>
    <cellStyle name="40% - 强调文字颜色 3 4 2 2" xfId="5714"/>
    <cellStyle name="40% - 强调文字颜色 3 4 2 2 2" xfId="1147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3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61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20"/>
    <cellStyle name="40% - 强调文字颜色 3 4 3" xfId="5037"/>
    <cellStyle name="40% - 强调文字颜色 3 4 3 2" xfId="1854"/>
    <cellStyle name="40% - 强调文字颜色 3 4 3 2 2" xfId="1254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0"/>
    <cellStyle name="40% - 强调文字颜色 3 4 3 4" xfId="5979"/>
    <cellStyle name="40% - 强调文字颜色 3 4 3 4 2" xfId="5764"/>
    <cellStyle name="40% - 强调文字颜色 3 4 3 4 3" xfId="4013"/>
    <cellStyle name="40% - 强调文字颜色 3 4 3 5" xfId="110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10"/>
    <cellStyle name="40% - 强调文字颜色 3 5 2" xfId="722"/>
    <cellStyle name="40% - 强调文字颜色 3 5 2 2" xfId="7241"/>
    <cellStyle name="40% - 强调文字颜色 3 5 2 2 2" xfId="1436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35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1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1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2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30"/>
    <cellStyle name="40% - 强调文字颜色 4 2 2 4 3" xfId="771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1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4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49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6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55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9"/>
    <cellStyle name="40% - 强调文字颜色 4 2 7 2" xfId="3448"/>
    <cellStyle name="40% - 强调文字颜色 4 2 7 2 2" xfId="5963"/>
    <cellStyle name="40% - 强调文字颜色 4 2 7 3" xfId="1127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08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400"/>
    <cellStyle name="40% - 强调文字颜色 4 3 2 2 3 2 2" xfId="8375"/>
    <cellStyle name="40% - 强调文字颜色 4 3 2 2 3 3" xfId="1499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392"/>
    <cellStyle name="40% - 强调文字颜色 4 3 2 2 6 2" xfId="1282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2"/>
    <cellStyle name="40% - 强调文字颜色 4 3 2 3 3" xfId="5715"/>
    <cellStyle name="40% - 强调文字颜色 4 3 2 3 3 2" xfId="1148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4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55"/>
    <cellStyle name="40% - 强调文字颜色 4 3 2 4 3 3" xfId="687"/>
    <cellStyle name="40% - 强调文字颜色 4 3 2 4 4" xfId="542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1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9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4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5"/>
    <cellStyle name="40% - 强调文字颜色 4 4 2 2 2 3 2" xfId="3803"/>
    <cellStyle name="40% - 强调文字颜色 4 4 2 2 2 3 3" xfId="8348"/>
    <cellStyle name="40% - 强调文字颜色 4 4 2 2 2 4" xfId="422"/>
    <cellStyle name="40% - 强调文字颜色 4 4 2 2 3" xfId="252"/>
    <cellStyle name="40% - 强调文字颜色 4 4 2 2 3 2" xfId="1455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881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3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44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1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901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18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4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81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6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1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69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1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48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5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1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4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5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52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6"/>
    <cellStyle name="40% - 强调文字颜色 5 5 3 2 2" xfId="6759"/>
    <cellStyle name="40% - 强调文字颜色 5 5 3 2 2 2" xfId="8725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0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2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42"/>
    <cellStyle name="40% - 强调文字颜色 6 2 2 3 2 3 2" xfId="1486"/>
    <cellStyle name="40% - 强调文字颜色 6 2 2 3 2 3 3" xfId="1329"/>
    <cellStyle name="40% - 强调文字颜色 6 2 2 3 2 4" xfId="1182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3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15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2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2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885"/>
    <cellStyle name="40% - 强调文字颜色 6 2 7 4" xfId="39"/>
    <cellStyle name="40% - 强调文字颜色 6 2 8" xfId="1865"/>
    <cellStyle name="40% - 强调文字颜色 6 2 8 2" xfId="1245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4"/>
    <cellStyle name="40% - 强调文字颜色 6 3 2 2 3 2 2" xfId="852"/>
    <cellStyle name="40% - 强调文字颜色 6 3 2 2 3 3" xfId="695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16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0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58"/>
    <cellStyle name="40% - 强调文字颜色 6 3 3 2 4" xfId="1652"/>
    <cellStyle name="40% - 强调文字颜色 6 3 3 2 4 2" xfId="1120"/>
    <cellStyle name="40% - 强调文字颜色 6 3 3 2 4 3" xfId="1143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07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7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3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1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4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7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99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879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6"/>
    <cellStyle name="40% - 强调文字颜色 6 5 2 2 2 4" xfId="2679"/>
    <cellStyle name="40% - 强调文字颜色 6 5 2 2 3" xfId="2283"/>
    <cellStyle name="40% - 强调文字颜色 6 5 2 2 3 2" xfId="32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0"/>
    <cellStyle name="60% - 强调文字颜色 1 3 2 2 2 3" xfId="7152"/>
    <cellStyle name="60% - 强调文字颜色 1 3 2 2 3" xfId="8736"/>
    <cellStyle name="60% - 强调文字颜色 1 3 2 2 3 2" xfId="7153"/>
    <cellStyle name="60% - 强调文字颜色 1 3 2 2 3 3" xfId="7154"/>
    <cellStyle name="60% - 强调文字颜色 1 3 2 2 4" xfId="8891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9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2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1"/>
    <cellStyle name="60% - 强调文字颜色 2 2 2 2 2 2 2" xfId="775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5"/>
    <cellStyle name="60% - 强调文字颜色 2 2 3 2 2 3" xfId="1328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71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902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3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895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4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5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60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0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7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4"/>
    <cellStyle name="60% - 强调文字颜色 3 3 2 4 3" xfId="6608"/>
    <cellStyle name="60% - 强调文字颜色 3 3 2 5" xfId="7472"/>
    <cellStyle name="60% - 强调文字颜色 3 3 3" xfId="553"/>
    <cellStyle name="60% - 强调文字颜色 3 3 3 2" xfId="5349"/>
    <cellStyle name="60% - 强调文字颜色 3 3 3 2 2" xfId="315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3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8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3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8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16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7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87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3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6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4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7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3"/>
    <cellStyle name="60% - 强调文字颜色 5 2 2 5" xfId="8682"/>
    <cellStyle name="60% - 强调文字颜色 5 2 3" xfId="7616"/>
    <cellStyle name="60% - 强调文字颜色 5 2 3 2" xfId="7620"/>
    <cellStyle name="60% - 强调文字颜色 5 2 3 2 2" xfId="1260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10"/>
    <cellStyle name="60% - 强调文字颜色 5 2 4 2 3" xfId="56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4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37"/>
    <cellStyle name="60% - 强调文字颜色 5 3 3 2 2 3" xfId="8893"/>
    <cellStyle name="60% - 强调文字颜色 5 3 3 2 3" xfId="7364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6"/>
    <cellStyle name="60% - 强调文字颜色 5 3 5 2" xfId="1489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502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2"/>
    <cellStyle name="60% - 强调文字颜色 5 4 3" xfId="8136"/>
    <cellStyle name="60% - 强调文字颜色 5 4 3 2" xfId="273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4"/>
    <cellStyle name="60% - 强调文字颜色 5 5 3 2 3" xfId="1592"/>
    <cellStyle name="60% - 强调文字颜色 5 5 3 3" xfId="6243"/>
    <cellStyle name="60% - 强调文字颜色 5 5 4" xfId="1539"/>
    <cellStyle name="60% - 强调文字颜色 5 5 4 2" xfId="1280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8"/>
    <cellStyle name="60% - 强调文字颜色 6 2 2 2 2 3" xfId="56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6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3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5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7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50"/>
    <cellStyle name="60% - 强调文字颜色 6 4 4 2" xfId="1073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21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8"/>
    <cellStyle name="好 3" xfId="8890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9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6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5"/>
    <cellStyle name="差 3 5 2" xfId="8500"/>
    <cellStyle name="差 3 6" xfId="1315"/>
    <cellStyle name="差 4" xfId="5574"/>
    <cellStyle name="差 4 2" xfId="529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1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886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56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8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9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3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2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65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894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7"/>
    <cellStyle name="常规 2 2 2 4 2 3" xfId="9104"/>
    <cellStyle name="常规 2 2 2 4 2 3 2" xfId="1526"/>
    <cellStyle name="常规 2 2 2 4 2 4" xfId="9142"/>
    <cellStyle name="常规 2 2 2 4 3" xfId="6346"/>
    <cellStyle name="常规 2 2 2 4 3 2" xfId="1177"/>
    <cellStyle name="常规 2 2 2 4 3 2 2" xfId="2782"/>
    <cellStyle name="常规 2 2 2 4 3 3" xfId="1406"/>
    <cellStyle name="常规 2 2 2 4 4" xfId="8407"/>
    <cellStyle name="常规 2 2 2 4 4 2" xfId="1492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68"/>
    <cellStyle name="常规 2 2 2 5 3" xfId="7949"/>
    <cellStyle name="常规 2 2 2 5 3 2" xfId="652"/>
    <cellStyle name="常规 2 2 2 5 4" xfId="8833"/>
    <cellStyle name="常规 2 2 2 6" xfId="8918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52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6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4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47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5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5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6"/>
    <cellStyle name="常规 2 2 6 4 3" xfId="811"/>
    <cellStyle name="常规 2 2 6 5" xfId="7952"/>
    <cellStyle name="常规 2 2 6 5 2" xfId="8573"/>
    <cellStyle name="常规 2 2 6 6" xfId="8435"/>
    <cellStyle name="常规 2 2 7" xfId="1431"/>
    <cellStyle name="常规 2 2 7 2" xfId="9228"/>
    <cellStyle name="常规 2 2 7 2 2" xfId="1108"/>
    <cellStyle name="常规 2 2 7 2 2 2" xfId="947"/>
    <cellStyle name="常规 2 2 7 2 2 2 2" xfId="9014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2"/>
    <cellStyle name="常规 2 2 8" xfId="7200"/>
    <cellStyle name="常规 2 2 8 2" xfId="9022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5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53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3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1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1"/>
    <cellStyle name="常规 2 4 2 2 2 2" xfId="7229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12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3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2"/>
    <cellStyle name="常规 2 6 2 2 3" xfId="4189"/>
    <cellStyle name="常规 2 6 2 2 3 2" xfId="1461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5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17"/>
    <cellStyle name="常规 2 6 4 2" xfId="7288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1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9"/>
    <cellStyle name="常规 3 2 3 3 2 2 2" xfId="300"/>
    <cellStyle name="常规 3 2 3 3 2 3" xfId="3012"/>
    <cellStyle name="常规 3 2 3 3 3" xfId="5977"/>
    <cellStyle name="常规 3 2 3 3 3 2" xfId="5765"/>
    <cellStyle name="常规 3 2 3 3 4" xfId="1104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29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7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5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7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3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2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880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6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4"/>
    <cellStyle name="常规 4 3" xfId="5573"/>
    <cellStyle name="常规 4 3 2" xfId="530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8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62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40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3"/>
    <cellStyle name="常规 6 2 2 3" xfId="8743"/>
    <cellStyle name="常规 6 2 2 3 2" xfId="7726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18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3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1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16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4"/>
    <cellStyle name="强调文字颜色 1 3 3 2" xfId="6624"/>
    <cellStyle name="强调文字颜色 1 3 3 2 2" xfId="7864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5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2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3"/>
    <cellStyle name="强调文字颜色 2 2 2 2 3 2" xfId="1331"/>
    <cellStyle name="强调文字颜色 2 2 2 2 4" xfId="390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7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9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0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1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4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6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6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8"/>
    <cellStyle name="强调文字颜色 4 4 2" xfId="1075"/>
    <cellStyle name="强调文字颜色 4 4 2 2" xfId="8474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60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402"/>
    <cellStyle name="强调文字颜色 6 4 2" xfId="8873"/>
    <cellStyle name="强调文字颜色 6 4 2 2" xfId="8618"/>
    <cellStyle name="强调文字颜色 6 4 3" xfId="6129"/>
    <cellStyle name="强调文字颜色 6 5" xfId="1497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23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6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31"/>
    <cellStyle name="标题 1 3 2 2 2 3" xfId="8824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882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4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29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27"/>
    <cellStyle name="标题 2 2 2" xfId="8446"/>
    <cellStyle name="标题 2 2 2 2" xfId="8242"/>
    <cellStyle name="标题 2 2 2 2 2" xfId="7862"/>
    <cellStyle name="标题 2 2 2 2 2 2" xfId="7867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0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4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8"/>
    <cellStyle name="标题 2 3 3 2 2 2" xfId="3051"/>
    <cellStyle name="标题 2 3 3 2 2 3" xfId="2644"/>
    <cellStyle name="标题 2 3 3 2 3" xfId="9013"/>
    <cellStyle name="标题 2 3 3 3" xfId="7948"/>
    <cellStyle name="标题 2 3 3 3 2" xfId="7956"/>
    <cellStyle name="标题 2 3 3 3 3" xfId="8432"/>
    <cellStyle name="标题 2 3 3 4" xfId="7960"/>
    <cellStyle name="标题 2 3 4" xfId="9000"/>
    <cellStyle name="标题 2 3 4 2" xfId="7961"/>
    <cellStyle name="标题 2 3 4 2 2" xfId="7635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903"/>
    <cellStyle name="标题 2 4" xfId="4616"/>
    <cellStyle name="标题 2 4 2" xfId="4006"/>
    <cellStyle name="标题 2 4 2 2" xfId="8910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4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1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8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6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3"/>
    <cellStyle name="标题 3 3 2 5" xfId="95"/>
    <cellStyle name="标题 3 3 3" xfId="3441"/>
    <cellStyle name="标题 3 3 3 2" xfId="9222"/>
    <cellStyle name="标题 3 3 3 2 2" xfId="1474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8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26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0"/>
    <cellStyle name="标题 4 3 2 4" xfId="5850"/>
    <cellStyle name="标题 4 3 2 4 2" xfId="6293"/>
    <cellStyle name="标题 4 3 2 5" xfId="6300"/>
    <cellStyle name="标题 4 3 3" xfId="244"/>
    <cellStyle name="标题 4 3 3 2" xfId="536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5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43"/>
    <cellStyle name="标题 5" xfId="705"/>
    <cellStyle name="标题 5 2" xfId="1458"/>
    <cellStyle name="标题 5 2 2" xfId="8875"/>
    <cellStyle name="标题 5 2 2 2" xfId="6702"/>
    <cellStyle name="标题 5 2 2 2 2" xfId="7661"/>
    <cellStyle name="标题 5 2 2 2 2 2" xfId="3845"/>
    <cellStyle name="标题 5 2 2 2 3" xfId="7231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09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6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6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0"/>
    <cellStyle name="标题 7 2 3 2" xfId="3715"/>
    <cellStyle name="标题 7 2 4" xfId="4468"/>
    <cellStyle name="标题 7 3" xfId="8390"/>
    <cellStyle name="标题 7 3 2" xfId="8386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39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2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8"/>
    <cellStyle name="检查单元格 2 2 4 2" xfId="1783"/>
    <cellStyle name="检查单元格 2 2 5" xfId="8726"/>
    <cellStyle name="检查单元格 2 3" xfId="1452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4"/>
    <cellStyle name="检查单元格 2 4" xfId="545"/>
    <cellStyle name="检查单元格 2 4 2" xfId="3669"/>
    <cellStyle name="检查单元格 2 4 2 2" xfId="2297"/>
    <cellStyle name="检查单元格 2 4 3" xfId="5662"/>
    <cellStyle name="检查单元格 2 5" xfId="1554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37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38"/>
    <cellStyle name="检查单元格 3 2 3 2 2" xfId="8139"/>
    <cellStyle name="检查单元格 3 2 3 3" xfId="8276"/>
    <cellStyle name="检查单元格 3 2 4" xfId="1155"/>
    <cellStyle name="检查单元格 3 2 4 2" xfId="1470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6"/>
    <cellStyle name="检查单元格 4 3 2" xfId="3290"/>
    <cellStyle name="检查单元格 4 3 2 2" xfId="4636"/>
    <cellStyle name="检查单元格 4 3 3" xfId="6880"/>
    <cellStyle name="检查单元格 4 4" xfId="1446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7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4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8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19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1"/>
    <cellStyle name="汇总 3 3" xfId="9023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905"/>
    <cellStyle name="百分比 2 2 2" xfId="9206"/>
    <cellStyle name="百分比 2 2 2 2" xfId="557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5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904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0"/>
    <cellStyle name="解释性文本 3 2 2 2 2 2" xfId="1281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4"/>
    <cellStyle name="解释性文本 3 6" xfId="8389"/>
    <cellStyle name="解释性文本 4" xfId="5243"/>
    <cellStyle name="解释性文本 4 2" xfId="3712"/>
    <cellStyle name="解释性文本 4 2 2" xfId="3858"/>
    <cellStyle name="解释性文本 4 2 2 2" xfId="8306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3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906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5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8"/>
    <cellStyle name="警告文本 3 2 4 2" xfId="3156"/>
    <cellStyle name="警告文本 3 2 5" xfId="445"/>
    <cellStyle name="警告文本 3 3" xfId="1002"/>
    <cellStyle name="警告文本 3 3 2" xfId="9200"/>
    <cellStyle name="警告文本 3 3 2 2" xfId="289"/>
    <cellStyle name="警告文本 3 3 2 2 2" xfId="119"/>
    <cellStyle name="警告文本 3 3 2 3" xfId="1830"/>
    <cellStyle name="警告文本 3 3 3" xfId="1528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2"/>
    <cellStyle name="警告文本 3 5" xfId="7773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8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907"/>
    <cellStyle name="计算 2 2 4" xfId="9010"/>
    <cellStyle name="计算 2 2 4 2" xfId="8594"/>
    <cellStyle name="计算 2 2 5" xfId="8741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4"/>
    <cellStyle name="计算 3 2 2 2" xfId="7115"/>
    <cellStyle name="计算 3 2 2 2 2" xfId="8154"/>
    <cellStyle name="计算 3 2 2 2 2 2" xfId="8461"/>
    <cellStyle name="计算 3 2 2 2 3" xfId="8365"/>
    <cellStyle name="计算 3 2 2 3" xfId="8889"/>
    <cellStyle name="计算 3 2 2 3 2" xfId="8403"/>
    <cellStyle name="计算 3 2 2 4" xfId="1946"/>
    <cellStyle name="计算 3 2 3" xfId="8423"/>
    <cellStyle name="计算 3 2 3 2" xfId="8005"/>
    <cellStyle name="计算 3 2 3 2 2" xfId="9188"/>
    <cellStyle name="计算 3 2 3 3" xfId="8849"/>
    <cellStyle name="计算 3 2 4" xfId="8284"/>
    <cellStyle name="计算 3 2 4 2" xfId="8502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6"/>
    <cellStyle name="计算 3 3 4" xfId="9053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70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3"/>
    <cellStyle name="计算 4 5" xfId="7846"/>
    <cellStyle name="计算 5" xfId="7531"/>
    <cellStyle name="计算 5 2" xfId="7449"/>
    <cellStyle name="计算 5 2 2" xfId="4668"/>
    <cellStyle name="计算 5 2 2 2" xfId="518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5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3"/>
    <cellStyle name="输入 3 2 3" xfId="388"/>
    <cellStyle name="输入 3 3" xfId="8548"/>
    <cellStyle name="输入 3 3 2" xfId="3236"/>
    <cellStyle name="输入 3 4" xfId="8883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52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42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1"/>
    <cellStyle name="适中 5 3" xfId="770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6"/>
    <cellStyle name="链接单元格 3 2 5" xfId="8475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900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1"/>
    <cellStyle name="链接单元格 5 2 2 3" xfId="1756"/>
    <cellStyle name="链接单元格 5 2 3" xfId="3238"/>
    <cellStyle name="链接单元格 5 2 3 2" xfId="8909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zoomScaleNormal="100" workbookViewId="0">
      <selection activeCell="E62" sqref="E62"/>
    </sheetView>
  </sheetViews>
  <sheetFormatPr defaultColWidth="9" defaultRowHeight="14.25"/>
  <cols>
    <col min="1" max="1" width="5.25" customWidth="1"/>
    <col min="2" max="2" width="11.875" customWidth="1"/>
    <col min="3" max="3" width="17" customWidth="1"/>
    <col min="4" max="6" width="8.625" customWidth="1"/>
    <col min="7" max="11" width="7.25" customWidth="1"/>
  </cols>
  <sheetData>
    <row r="1" spans="1:11" s="1" customFormat="1" ht="23.25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s="2" customFormat="1" ht="12.7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 s="3" customFormat="1" ht="28.5" customHeight="1">
      <c r="A3" s="108" t="s">
        <v>2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</row>
    <row r="4" spans="1:11" s="3" customFormat="1" ht="15.75"/>
    <row r="5" spans="1:11" s="3" customFormat="1" ht="15.75">
      <c r="A5" s="3" t="s">
        <v>3</v>
      </c>
      <c r="B5" s="3" t="s">
        <v>4</v>
      </c>
      <c r="G5" s="3" t="s">
        <v>5</v>
      </c>
      <c r="J5" s="103" t="s">
        <v>6</v>
      </c>
      <c r="K5" s="103"/>
    </row>
    <row r="6" spans="1:11" s="3" customFormat="1" ht="15.75">
      <c r="G6" s="3" t="s">
        <v>7</v>
      </c>
      <c r="I6" s="3" t="s">
        <v>8</v>
      </c>
      <c r="J6" s="103" t="s">
        <v>6</v>
      </c>
      <c r="K6" s="103"/>
    </row>
    <row r="7" spans="1:11" s="3" customFormat="1" ht="15.75">
      <c r="G7" s="3" t="s">
        <v>9</v>
      </c>
      <c r="I7" s="3" t="s">
        <v>8</v>
      </c>
      <c r="J7" s="103" t="s">
        <v>10</v>
      </c>
      <c r="K7" s="103"/>
    </row>
    <row r="8" spans="1:11" s="35" customFormat="1" ht="36" customHeight="1">
      <c r="A8" s="104" t="s">
        <v>11</v>
      </c>
      <c r="B8" s="105"/>
      <c r="C8" s="34" t="s">
        <v>12</v>
      </c>
      <c r="D8" s="34" t="s">
        <v>83</v>
      </c>
      <c r="E8" s="34" t="s">
        <v>13</v>
      </c>
      <c r="F8" s="34" t="s">
        <v>14</v>
      </c>
      <c r="G8" s="104" t="s">
        <v>84</v>
      </c>
      <c r="H8" s="105"/>
      <c r="I8" s="34" t="s">
        <v>85</v>
      </c>
      <c r="J8" s="109" t="s">
        <v>86</v>
      </c>
      <c r="K8" s="110"/>
    </row>
    <row r="9" spans="1:11" s="4" customFormat="1">
      <c r="A9" s="7" t="s">
        <v>4</v>
      </c>
      <c r="B9" s="8" t="s">
        <v>15</v>
      </c>
      <c r="C9" s="8" t="s">
        <v>16</v>
      </c>
      <c r="D9" s="8">
        <v>2304</v>
      </c>
      <c r="E9" s="8">
        <v>10</v>
      </c>
      <c r="F9" s="27">
        <f>D9*E9</f>
        <v>23040</v>
      </c>
      <c r="G9" s="37"/>
      <c r="H9" s="38"/>
      <c r="I9" s="7"/>
      <c r="J9" s="45"/>
      <c r="K9" s="46"/>
    </row>
    <row r="10" spans="1:11" s="4" customFormat="1">
      <c r="A10" s="7" t="s">
        <v>4</v>
      </c>
      <c r="B10" s="8" t="s">
        <v>17</v>
      </c>
      <c r="C10" s="8" t="s">
        <v>16</v>
      </c>
      <c r="D10" s="8">
        <v>576</v>
      </c>
      <c r="E10" s="8">
        <v>5</v>
      </c>
      <c r="F10" s="27">
        <f t="shared" ref="F10:F41" si="0">D10*E10</f>
        <v>2880</v>
      </c>
      <c r="G10" s="37"/>
      <c r="H10" s="38"/>
      <c r="I10" s="7"/>
      <c r="J10" s="45"/>
      <c r="K10" s="46"/>
    </row>
    <row r="11" spans="1:11" s="4" customFormat="1">
      <c r="A11" s="7" t="s">
        <v>4</v>
      </c>
      <c r="B11" s="9" t="s">
        <v>18</v>
      </c>
      <c r="C11" s="9" t="s">
        <v>19</v>
      </c>
      <c r="D11" s="9">
        <v>288</v>
      </c>
      <c r="E11" s="9">
        <v>10</v>
      </c>
      <c r="F11" s="27">
        <f t="shared" si="0"/>
        <v>2880</v>
      </c>
      <c r="G11" s="37"/>
      <c r="H11" s="39"/>
      <c r="I11" s="7"/>
      <c r="J11" s="47"/>
      <c r="K11" s="46"/>
    </row>
    <row r="12" spans="1:11" s="4" customFormat="1">
      <c r="A12" s="10" t="s">
        <v>4</v>
      </c>
      <c r="B12" s="11" t="s">
        <v>20</v>
      </c>
      <c r="C12" s="12" t="s">
        <v>21</v>
      </c>
      <c r="D12" s="11">
        <v>144</v>
      </c>
      <c r="E12" s="11">
        <v>20</v>
      </c>
      <c r="F12" s="27">
        <f t="shared" si="0"/>
        <v>2880</v>
      </c>
      <c r="G12" s="37"/>
      <c r="H12" s="40"/>
      <c r="I12" s="7"/>
      <c r="J12" s="47"/>
      <c r="K12" s="46"/>
    </row>
    <row r="13" spans="1:11" s="4" customFormat="1">
      <c r="A13" s="7" t="s">
        <v>4</v>
      </c>
      <c r="B13" s="13" t="s">
        <v>22</v>
      </c>
      <c r="C13" s="14" t="s">
        <v>21</v>
      </c>
      <c r="D13" s="13">
        <v>144</v>
      </c>
      <c r="E13" s="13">
        <v>20</v>
      </c>
      <c r="F13" s="27">
        <f t="shared" si="0"/>
        <v>2880</v>
      </c>
      <c r="G13" s="37"/>
      <c r="H13" s="41"/>
      <c r="I13" s="7"/>
      <c r="J13" s="45"/>
      <c r="K13" s="46"/>
    </row>
    <row r="14" spans="1:11" s="4" customFormat="1">
      <c r="A14" s="7" t="s">
        <v>4</v>
      </c>
      <c r="B14" s="13" t="s">
        <v>23</v>
      </c>
      <c r="C14" s="14" t="s">
        <v>21</v>
      </c>
      <c r="D14" s="13">
        <v>144</v>
      </c>
      <c r="E14" s="13">
        <v>20</v>
      </c>
      <c r="F14" s="27">
        <f t="shared" si="0"/>
        <v>2880</v>
      </c>
      <c r="G14" s="37"/>
      <c r="H14" s="41"/>
      <c r="I14" s="7"/>
      <c r="J14" s="45"/>
      <c r="K14" s="46"/>
    </row>
    <row r="15" spans="1:11" s="4" customFormat="1">
      <c r="A15" s="7" t="s">
        <v>4</v>
      </c>
      <c r="B15" s="30" t="s">
        <v>24</v>
      </c>
      <c r="C15" s="14" t="s">
        <v>21</v>
      </c>
      <c r="D15" s="13">
        <v>144</v>
      </c>
      <c r="E15" s="13">
        <v>5</v>
      </c>
      <c r="F15" s="27">
        <f t="shared" si="0"/>
        <v>720</v>
      </c>
      <c r="G15" s="37"/>
      <c r="H15" s="41"/>
      <c r="I15" s="7"/>
      <c r="J15" s="45"/>
      <c r="K15" s="46"/>
    </row>
    <row r="16" spans="1:11" s="4" customFormat="1">
      <c r="A16" s="7" t="s">
        <v>4</v>
      </c>
      <c r="B16" s="15" t="s">
        <v>25</v>
      </c>
      <c r="C16" s="14" t="s">
        <v>21</v>
      </c>
      <c r="D16" s="13">
        <v>144</v>
      </c>
      <c r="E16" s="13">
        <v>20</v>
      </c>
      <c r="F16" s="27">
        <f t="shared" si="0"/>
        <v>2880</v>
      </c>
      <c r="G16" s="37"/>
      <c r="H16" s="41"/>
      <c r="I16" s="7"/>
      <c r="J16" s="45"/>
      <c r="K16" s="46"/>
    </row>
    <row r="17" spans="1:11" s="4" customFormat="1">
      <c r="A17" s="7" t="s">
        <v>4</v>
      </c>
      <c r="B17" s="30" t="s">
        <v>26</v>
      </c>
      <c r="C17" s="14" t="s">
        <v>21</v>
      </c>
      <c r="D17" s="13">
        <v>192</v>
      </c>
      <c r="E17" s="13">
        <v>10</v>
      </c>
      <c r="F17" s="27">
        <f t="shared" si="0"/>
        <v>1920</v>
      </c>
      <c r="G17" s="37"/>
      <c r="H17" s="41"/>
      <c r="I17" s="7"/>
      <c r="J17" s="45"/>
      <c r="K17" s="46"/>
    </row>
    <row r="18" spans="1:11" s="4" customFormat="1">
      <c r="A18" s="7" t="s">
        <v>4</v>
      </c>
      <c r="B18" s="15" t="s">
        <v>27</v>
      </c>
      <c r="C18" s="14" t="s">
        <v>21</v>
      </c>
      <c r="D18" s="13">
        <v>144</v>
      </c>
      <c r="E18" s="13">
        <v>20</v>
      </c>
      <c r="F18" s="27">
        <f t="shared" si="0"/>
        <v>2880</v>
      </c>
      <c r="G18" s="37"/>
      <c r="H18" s="41"/>
      <c r="I18" s="7"/>
      <c r="J18" s="45"/>
      <c r="K18" s="46"/>
    </row>
    <row r="19" spans="1:11" s="4" customFormat="1">
      <c r="A19" s="7" t="s">
        <v>4</v>
      </c>
      <c r="B19" s="30" t="s">
        <v>28</v>
      </c>
      <c r="C19" s="14" t="s">
        <v>21</v>
      </c>
      <c r="D19" s="13">
        <v>96</v>
      </c>
      <c r="E19" s="13">
        <v>10</v>
      </c>
      <c r="F19" s="27">
        <f t="shared" si="0"/>
        <v>960</v>
      </c>
      <c r="G19" s="37"/>
      <c r="H19" s="41"/>
      <c r="I19" s="7"/>
      <c r="J19" s="45"/>
      <c r="K19" s="46"/>
    </row>
    <row r="20" spans="1:11" s="4" customFormat="1">
      <c r="A20" s="7" t="s">
        <v>4</v>
      </c>
      <c r="B20" s="30" t="s">
        <v>29</v>
      </c>
      <c r="C20" s="14" t="s">
        <v>21</v>
      </c>
      <c r="D20" s="13">
        <v>144</v>
      </c>
      <c r="E20" s="13">
        <v>10</v>
      </c>
      <c r="F20" s="27">
        <f t="shared" si="0"/>
        <v>1440</v>
      </c>
      <c r="G20" s="37"/>
      <c r="H20" s="41"/>
      <c r="I20" s="7"/>
      <c r="J20" s="45"/>
      <c r="K20" s="46"/>
    </row>
    <row r="21" spans="1:11" s="4" customFormat="1">
      <c r="A21" s="7" t="s">
        <v>4</v>
      </c>
      <c r="B21" s="30" t="s">
        <v>30</v>
      </c>
      <c r="C21" s="14" t="s">
        <v>21</v>
      </c>
      <c r="D21" s="13">
        <v>96</v>
      </c>
      <c r="E21" s="13">
        <v>5</v>
      </c>
      <c r="F21" s="27">
        <f t="shared" si="0"/>
        <v>480</v>
      </c>
      <c r="G21" s="37"/>
      <c r="H21" s="41"/>
      <c r="I21" s="7"/>
      <c r="J21" s="45"/>
      <c r="K21" s="46"/>
    </row>
    <row r="22" spans="1:11" s="4" customFormat="1">
      <c r="A22" s="7" t="s">
        <v>4</v>
      </c>
      <c r="B22" s="30" t="s">
        <v>31</v>
      </c>
      <c r="C22" s="14" t="s">
        <v>21</v>
      </c>
      <c r="D22" s="13">
        <v>96</v>
      </c>
      <c r="E22" s="13">
        <v>5</v>
      </c>
      <c r="F22" s="27">
        <f t="shared" si="0"/>
        <v>480</v>
      </c>
      <c r="G22" s="37"/>
      <c r="H22" s="41"/>
      <c r="I22" s="7"/>
      <c r="J22" s="45"/>
      <c r="K22" s="46"/>
    </row>
    <row r="23" spans="1:11" s="4" customFormat="1">
      <c r="A23" s="16" t="s">
        <v>4</v>
      </c>
      <c r="B23" s="31" t="s">
        <v>32</v>
      </c>
      <c r="C23" s="17" t="s">
        <v>21</v>
      </c>
      <c r="D23" s="18">
        <v>120</v>
      </c>
      <c r="E23" s="18">
        <v>5</v>
      </c>
      <c r="F23" s="27">
        <f t="shared" si="0"/>
        <v>600</v>
      </c>
      <c r="G23" s="37"/>
      <c r="H23" s="42"/>
      <c r="I23" s="7"/>
      <c r="J23" s="48"/>
      <c r="K23" s="46"/>
    </row>
    <row r="24" spans="1:11" s="4" customFormat="1">
      <c r="A24" s="16" t="s">
        <v>4</v>
      </c>
      <c r="B24" s="15" t="s">
        <v>33</v>
      </c>
      <c r="C24" s="14" t="s">
        <v>34</v>
      </c>
      <c r="D24" s="13">
        <v>1920</v>
      </c>
      <c r="E24" s="13">
        <v>5</v>
      </c>
      <c r="F24" s="27">
        <f t="shared" si="0"/>
        <v>9600</v>
      </c>
      <c r="G24" s="37"/>
      <c r="H24" s="41"/>
      <c r="I24" s="7"/>
      <c r="J24" s="45"/>
      <c r="K24" s="46"/>
    </row>
    <row r="25" spans="1:11" s="4" customFormat="1">
      <c r="A25" s="16" t="s">
        <v>4</v>
      </c>
      <c r="B25" s="15" t="s">
        <v>35</v>
      </c>
      <c r="C25" s="14" t="s">
        <v>34</v>
      </c>
      <c r="D25" s="13">
        <v>1920</v>
      </c>
      <c r="E25" s="13">
        <v>5</v>
      </c>
      <c r="F25" s="27">
        <f t="shared" si="0"/>
        <v>9600</v>
      </c>
      <c r="G25" s="37"/>
      <c r="H25" s="41"/>
      <c r="I25" s="7"/>
      <c r="J25" s="45"/>
      <c r="K25" s="46"/>
    </row>
    <row r="26" spans="1:11" s="4" customFormat="1">
      <c r="A26" s="16" t="s">
        <v>4</v>
      </c>
      <c r="B26" s="15" t="s">
        <v>36</v>
      </c>
      <c r="C26" s="14" t="s">
        <v>34</v>
      </c>
      <c r="D26" s="13">
        <v>1920</v>
      </c>
      <c r="E26" s="13">
        <v>10</v>
      </c>
      <c r="F26" s="27">
        <f t="shared" si="0"/>
        <v>19200</v>
      </c>
      <c r="G26" s="37"/>
      <c r="H26" s="41"/>
      <c r="I26" s="7"/>
      <c r="J26" s="45"/>
      <c r="K26" s="46"/>
    </row>
    <row r="27" spans="1:11" s="4" customFormat="1">
      <c r="A27" s="7" t="s">
        <v>4</v>
      </c>
      <c r="B27" s="30" t="s">
        <v>37</v>
      </c>
      <c r="C27" s="8" t="s">
        <v>38</v>
      </c>
      <c r="D27" s="13">
        <v>96</v>
      </c>
      <c r="E27" s="13">
        <v>5</v>
      </c>
      <c r="F27" s="27">
        <f t="shared" si="0"/>
        <v>480</v>
      </c>
      <c r="G27" s="37"/>
      <c r="H27" s="41"/>
      <c r="I27" s="7"/>
      <c r="J27" s="45"/>
      <c r="K27" s="46"/>
    </row>
    <row r="28" spans="1:11" s="4" customFormat="1">
      <c r="A28" s="7" t="s">
        <v>4</v>
      </c>
      <c r="B28" s="15" t="s">
        <v>39</v>
      </c>
      <c r="C28" s="8" t="s">
        <v>38</v>
      </c>
      <c r="D28" s="13">
        <v>96</v>
      </c>
      <c r="E28" s="13">
        <v>5</v>
      </c>
      <c r="F28" s="27">
        <f t="shared" si="0"/>
        <v>480</v>
      </c>
      <c r="G28" s="37"/>
      <c r="H28" s="41"/>
      <c r="I28" s="7"/>
      <c r="J28" s="45"/>
      <c r="K28" s="46"/>
    </row>
    <row r="29" spans="1:11" s="4" customFormat="1">
      <c r="A29" s="7" t="s">
        <v>4</v>
      </c>
      <c r="B29" s="19" t="s">
        <v>40</v>
      </c>
      <c r="C29" s="8" t="s">
        <v>38</v>
      </c>
      <c r="D29" s="13">
        <v>96</v>
      </c>
      <c r="E29" s="13">
        <v>5</v>
      </c>
      <c r="F29" s="27">
        <f t="shared" si="0"/>
        <v>480</v>
      </c>
      <c r="G29" s="37"/>
      <c r="H29" s="43"/>
      <c r="I29" s="7"/>
      <c r="J29" s="45"/>
      <c r="K29" s="46"/>
    </row>
    <row r="30" spans="1:11" s="4" customFormat="1">
      <c r="A30" s="7" t="s">
        <v>4</v>
      </c>
      <c r="B30" s="19" t="s">
        <v>41</v>
      </c>
      <c r="C30" s="8" t="s">
        <v>38</v>
      </c>
      <c r="D30" s="13">
        <v>96</v>
      </c>
      <c r="E30" s="13">
        <v>5</v>
      </c>
      <c r="F30" s="27">
        <f t="shared" si="0"/>
        <v>480</v>
      </c>
      <c r="G30" s="37"/>
      <c r="H30" s="43"/>
      <c r="I30" s="7"/>
      <c r="J30" s="45"/>
      <c r="K30" s="46"/>
    </row>
    <row r="31" spans="1:11" s="4" customFormat="1">
      <c r="A31" s="7" t="s">
        <v>4</v>
      </c>
      <c r="B31" s="19" t="s">
        <v>42</v>
      </c>
      <c r="C31" s="8" t="s">
        <v>38</v>
      </c>
      <c r="D31" s="13">
        <v>96</v>
      </c>
      <c r="E31" s="13">
        <v>5</v>
      </c>
      <c r="F31" s="27">
        <f t="shared" si="0"/>
        <v>480</v>
      </c>
      <c r="G31" s="37"/>
      <c r="H31" s="43"/>
      <c r="I31" s="7"/>
      <c r="J31" s="45"/>
      <c r="K31" s="46"/>
    </row>
    <row r="32" spans="1:11" s="4" customFormat="1">
      <c r="A32" s="7" t="s">
        <v>4</v>
      </c>
      <c r="B32" s="19" t="s">
        <v>43</v>
      </c>
      <c r="C32" s="8" t="s">
        <v>38</v>
      </c>
      <c r="D32" s="13">
        <v>96</v>
      </c>
      <c r="E32" s="13">
        <v>5</v>
      </c>
      <c r="F32" s="27">
        <f t="shared" si="0"/>
        <v>480</v>
      </c>
      <c r="G32" s="37"/>
      <c r="H32" s="43"/>
      <c r="I32" s="7"/>
      <c r="J32" s="49"/>
      <c r="K32" s="46"/>
    </row>
    <row r="33" spans="1:11" s="4" customFormat="1">
      <c r="A33" s="7" t="s">
        <v>4</v>
      </c>
      <c r="B33" s="19" t="s">
        <v>44</v>
      </c>
      <c r="C33" s="8" t="s">
        <v>38</v>
      </c>
      <c r="D33" s="13">
        <v>96</v>
      </c>
      <c r="E33" s="13">
        <v>5</v>
      </c>
      <c r="F33" s="27">
        <f t="shared" si="0"/>
        <v>480</v>
      </c>
      <c r="G33" s="37"/>
      <c r="H33" s="43"/>
      <c r="I33" s="7"/>
      <c r="J33" s="49"/>
      <c r="K33" s="46"/>
    </row>
    <row r="34" spans="1:11" s="4" customFormat="1">
      <c r="A34" s="7" t="s">
        <v>4</v>
      </c>
      <c r="B34" s="19" t="s">
        <v>45</v>
      </c>
      <c r="C34" s="8" t="s">
        <v>38</v>
      </c>
      <c r="D34" s="13">
        <v>96</v>
      </c>
      <c r="E34" s="13">
        <v>5</v>
      </c>
      <c r="F34" s="27">
        <f t="shared" si="0"/>
        <v>480</v>
      </c>
      <c r="G34" s="37"/>
      <c r="H34" s="43"/>
      <c r="I34" s="7"/>
      <c r="J34" s="49"/>
      <c r="K34" s="46"/>
    </row>
    <row r="35" spans="1:11" s="4" customFormat="1">
      <c r="A35" s="7" t="s">
        <v>4</v>
      </c>
      <c r="B35" s="19" t="s">
        <v>46</v>
      </c>
      <c r="C35" s="8" t="s">
        <v>38</v>
      </c>
      <c r="D35" s="13">
        <v>96</v>
      </c>
      <c r="E35" s="13">
        <v>5</v>
      </c>
      <c r="F35" s="27">
        <f t="shared" si="0"/>
        <v>480</v>
      </c>
      <c r="G35" s="37"/>
      <c r="H35" s="43"/>
      <c r="I35" s="7"/>
      <c r="J35" s="49"/>
      <c r="K35" s="46"/>
    </row>
    <row r="36" spans="1:11" s="4" customFormat="1">
      <c r="A36" s="7" t="s">
        <v>4</v>
      </c>
      <c r="B36" s="19" t="s">
        <v>47</v>
      </c>
      <c r="C36" s="14" t="s">
        <v>48</v>
      </c>
      <c r="D36" s="19">
        <v>96</v>
      </c>
      <c r="E36" s="19">
        <v>50</v>
      </c>
      <c r="F36" s="27">
        <f t="shared" si="0"/>
        <v>4800</v>
      </c>
      <c r="G36" s="37"/>
      <c r="H36" s="43"/>
      <c r="I36" s="7"/>
      <c r="J36" s="49"/>
      <c r="K36" s="46"/>
    </row>
    <row r="37" spans="1:11" s="4" customFormat="1">
      <c r="A37" s="7" t="s">
        <v>4</v>
      </c>
      <c r="B37" s="15" t="s">
        <v>49</v>
      </c>
      <c r="C37" s="14" t="s">
        <v>48</v>
      </c>
      <c r="D37" s="19">
        <v>144</v>
      </c>
      <c r="E37" s="13">
        <v>16</v>
      </c>
      <c r="F37" s="27">
        <f t="shared" si="0"/>
        <v>2304</v>
      </c>
      <c r="G37" s="37"/>
      <c r="H37" s="43"/>
      <c r="I37" s="7"/>
      <c r="J37" s="50"/>
      <c r="K37" s="46"/>
    </row>
    <row r="38" spans="1:11" s="4" customFormat="1">
      <c r="A38" s="7" t="s">
        <v>4</v>
      </c>
      <c r="B38" s="15" t="s">
        <v>50</v>
      </c>
      <c r="C38" s="14" t="s">
        <v>48</v>
      </c>
      <c r="D38" s="19">
        <v>144</v>
      </c>
      <c r="E38" s="13">
        <v>5</v>
      </c>
      <c r="F38" s="27">
        <f t="shared" si="0"/>
        <v>720</v>
      </c>
      <c r="G38" s="37"/>
      <c r="H38" s="43"/>
      <c r="I38" s="7"/>
      <c r="J38" s="50"/>
      <c r="K38" s="46"/>
    </row>
    <row r="39" spans="1:11" s="4" customFormat="1">
      <c r="A39" s="7" t="s">
        <v>4</v>
      </c>
      <c r="B39" s="15" t="s">
        <v>51</v>
      </c>
      <c r="C39" s="14" t="s">
        <v>48</v>
      </c>
      <c r="D39" s="19">
        <v>144</v>
      </c>
      <c r="E39" s="13">
        <v>15</v>
      </c>
      <c r="F39" s="27">
        <f t="shared" si="0"/>
        <v>2160</v>
      </c>
      <c r="G39" s="37"/>
      <c r="H39" s="43"/>
      <c r="I39" s="7"/>
      <c r="J39" s="50"/>
      <c r="K39" s="46"/>
    </row>
    <row r="40" spans="1:11" s="4" customFormat="1">
      <c r="A40" s="7" t="s">
        <v>4</v>
      </c>
      <c r="B40" s="15" t="s">
        <v>52</v>
      </c>
      <c r="C40" s="14" t="s">
        <v>48</v>
      </c>
      <c r="D40" s="19">
        <v>160</v>
      </c>
      <c r="E40" s="13">
        <v>15</v>
      </c>
      <c r="F40" s="27">
        <f t="shared" si="0"/>
        <v>2400</v>
      </c>
      <c r="G40" s="37"/>
      <c r="H40" s="43"/>
      <c r="I40" s="7"/>
      <c r="J40" s="50"/>
      <c r="K40" s="46"/>
    </row>
    <row r="41" spans="1:11" s="4" customFormat="1">
      <c r="A41" s="7" t="s">
        <v>4</v>
      </c>
      <c r="B41" s="15" t="s">
        <v>53</v>
      </c>
      <c r="C41" s="14" t="s">
        <v>48</v>
      </c>
      <c r="D41" s="19">
        <v>160</v>
      </c>
      <c r="E41" s="13">
        <v>30</v>
      </c>
      <c r="F41" s="27">
        <f t="shared" si="0"/>
        <v>4800</v>
      </c>
      <c r="G41" s="37"/>
      <c r="H41" s="43"/>
      <c r="I41" s="7"/>
      <c r="J41" s="50"/>
      <c r="K41" s="46"/>
    </row>
    <row r="42" spans="1:11" s="4" customFormat="1">
      <c r="A42" s="7" t="s">
        <v>4</v>
      </c>
      <c r="B42" s="15" t="s">
        <v>54</v>
      </c>
      <c r="C42" s="14" t="s">
        <v>48</v>
      </c>
      <c r="D42" s="19">
        <v>240</v>
      </c>
      <c r="E42" s="13">
        <v>15</v>
      </c>
      <c r="F42" s="27">
        <f t="shared" ref="F42:F61" si="1">D42*E42</f>
        <v>3600</v>
      </c>
      <c r="G42" s="37"/>
      <c r="H42" s="43"/>
      <c r="I42" s="7"/>
      <c r="J42" s="50"/>
      <c r="K42" s="46"/>
    </row>
    <row r="43" spans="1:11" s="4" customFormat="1">
      <c r="A43" s="7" t="s">
        <v>4</v>
      </c>
      <c r="B43" s="15" t="s">
        <v>55</v>
      </c>
      <c r="C43" s="14" t="s">
        <v>48</v>
      </c>
      <c r="D43" s="19">
        <v>144</v>
      </c>
      <c r="E43" s="13">
        <v>5</v>
      </c>
      <c r="F43" s="27">
        <f t="shared" si="1"/>
        <v>720</v>
      </c>
      <c r="G43" s="37"/>
      <c r="H43" s="43"/>
      <c r="I43" s="7"/>
      <c r="J43" s="50"/>
      <c r="K43" s="46"/>
    </row>
    <row r="44" spans="1:11" s="4" customFormat="1">
      <c r="A44" s="7" t="s">
        <v>4</v>
      </c>
      <c r="B44" s="15" t="s">
        <v>56</v>
      </c>
      <c r="C44" s="14" t="s">
        <v>48</v>
      </c>
      <c r="D44" s="19">
        <v>144</v>
      </c>
      <c r="E44" s="13">
        <v>15</v>
      </c>
      <c r="F44" s="27">
        <f t="shared" si="1"/>
        <v>2160</v>
      </c>
      <c r="G44" s="37"/>
      <c r="H44" s="43"/>
      <c r="I44" s="7"/>
      <c r="J44" s="50"/>
      <c r="K44" s="46"/>
    </row>
    <row r="45" spans="1:11" s="4" customFormat="1">
      <c r="A45" s="7" t="s">
        <v>4</v>
      </c>
      <c r="B45" s="15" t="s">
        <v>57</v>
      </c>
      <c r="C45" s="14" t="s">
        <v>48</v>
      </c>
      <c r="D45" s="19">
        <v>144</v>
      </c>
      <c r="E45" s="13">
        <v>15</v>
      </c>
      <c r="F45" s="27">
        <f t="shared" si="1"/>
        <v>2160</v>
      </c>
      <c r="G45" s="37"/>
      <c r="H45" s="43"/>
      <c r="I45" s="7"/>
      <c r="J45" s="50"/>
      <c r="K45" s="46"/>
    </row>
    <row r="46" spans="1:11" s="4" customFormat="1">
      <c r="A46" s="7" t="s">
        <v>4</v>
      </c>
      <c r="B46" s="15" t="s">
        <v>58</v>
      </c>
      <c r="C46" s="14" t="s">
        <v>48</v>
      </c>
      <c r="D46" s="19">
        <v>144</v>
      </c>
      <c r="E46" s="13">
        <v>10</v>
      </c>
      <c r="F46" s="27">
        <f t="shared" si="1"/>
        <v>1440</v>
      </c>
      <c r="G46" s="37"/>
      <c r="H46" s="43"/>
      <c r="I46" s="7"/>
      <c r="J46" s="50"/>
      <c r="K46" s="46"/>
    </row>
    <row r="47" spans="1:11" s="4" customFormat="1">
      <c r="A47" s="7" t="s">
        <v>4</v>
      </c>
      <c r="B47" s="15" t="s">
        <v>59</v>
      </c>
      <c r="C47" s="14" t="s">
        <v>48</v>
      </c>
      <c r="D47" s="19">
        <v>192</v>
      </c>
      <c r="E47" s="13">
        <v>21</v>
      </c>
      <c r="F47" s="27">
        <f t="shared" si="1"/>
        <v>4032</v>
      </c>
      <c r="G47" s="37"/>
      <c r="H47" s="43"/>
      <c r="I47" s="7"/>
      <c r="J47" s="50"/>
      <c r="K47" s="46"/>
    </row>
    <row r="48" spans="1:11" s="4" customFormat="1">
      <c r="A48" s="7" t="s">
        <v>4</v>
      </c>
      <c r="B48" s="15" t="s">
        <v>60</v>
      </c>
      <c r="C48" s="14" t="s">
        <v>48</v>
      </c>
      <c r="D48" s="19">
        <v>160</v>
      </c>
      <c r="E48" s="13">
        <v>15</v>
      </c>
      <c r="F48" s="27">
        <f t="shared" si="1"/>
        <v>2400</v>
      </c>
      <c r="G48" s="37"/>
      <c r="H48" s="43"/>
      <c r="I48" s="7"/>
      <c r="J48" s="50"/>
      <c r="K48" s="46"/>
    </row>
    <row r="49" spans="1:11" s="5" customFormat="1" ht="14.45" customHeight="1">
      <c r="A49" s="18" t="s">
        <v>4</v>
      </c>
      <c r="B49" s="32" t="s">
        <v>61</v>
      </c>
      <c r="C49" s="14" t="s">
        <v>62</v>
      </c>
      <c r="D49" s="19">
        <v>240</v>
      </c>
      <c r="E49" s="13">
        <v>5</v>
      </c>
      <c r="F49" s="27">
        <f t="shared" si="1"/>
        <v>1200</v>
      </c>
      <c r="G49" s="37"/>
      <c r="H49" s="43"/>
      <c r="I49" s="7"/>
      <c r="J49" s="50"/>
      <c r="K49" s="46"/>
    </row>
    <row r="50" spans="1:11" s="6" customFormat="1" ht="14.45" customHeight="1">
      <c r="A50" s="18" t="s">
        <v>4</v>
      </c>
      <c r="B50" s="20" t="s">
        <v>63</v>
      </c>
      <c r="C50" s="8" t="s">
        <v>64</v>
      </c>
      <c r="D50" s="21">
        <v>360</v>
      </c>
      <c r="E50" s="28">
        <v>5</v>
      </c>
      <c r="F50" s="27">
        <f t="shared" si="1"/>
        <v>1800</v>
      </c>
      <c r="G50" s="37"/>
      <c r="H50" s="41"/>
      <c r="I50" s="7"/>
      <c r="J50" s="50"/>
      <c r="K50" s="46"/>
    </row>
    <row r="51" spans="1:11" s="6" customFormat="1" ht="14.45" customHeight="1">
      <c r="A51" s="18" t="s">
        <v>4</v>
      </c>
      <c r="B51" s="22" t="s">
        <v>65</v>
      </c>
      <c r="C51" s="8" t="s">
        <v>64</v>
      </c>
      <c r="D51" s="22">
        <v>400</v>
      </c>
      <c r="E51" s="22">
        <v>5</v>
      </c>
      <c r="F51" s="27">
        <f t="shared" si="1"/>
        <v>2000</v>
      </c>
      <c r="G51" s="37"/>
      <c r="H51" s="44"/>
      <c r="I51" s="7"/>
      <c r="J51" s="50"/>
      <c r="K51" s="46"/>
    </row>
    <row r="52" spans="1:11" s="6" customFormat="1" ht="14.45" customHeight="1">
      <c r="A52" s="8" t="s">
        <v>4</v>
      </c>
      <c r="B52" s="30" t="s">
        <v>66</v>
      </c>
      <c r="C52" s="8" t="s">
        <v>64</v>
      </c>
      <c r="D52" s="8">
        <v>240</v>
      </c>
      <c r="E52" s="19">
        <v>5</v>
      </c>
      <c r="F52" s="27">
        <f t="shared" si="1"/>
        <v>1200</v>
      </c>
      <c r="G52" s="37"/>
      <c r="H52" s="41"/>
      <c r="I52" s="7"/>
      <c r="J52" s="51"/>
      <c r="K52" s="46"/>
    </row>
    <row r="53" spans="1:11" s="4" customFormat="1">
      <c r="A53" s="8" t="s">
        <v>4</v>
      </c>
      <c r="B53" s="15" t="s">
        <v>67</v>
      </c>
      <c r="C53" s="14" t="s">
        <v>68</v>
      </c>
      <c r="D53" s="19">
        <v>504</v>
      </c>
      <c r="E53" s="13">
        <v>25</v>
      </c>
      <c r="F53" s="27">
        <f t="shared" si="1"/>
        <v>12600</v>
      </c>
      <c r="G53" s="37"/>
      <c r="H53" s="43"/>
      <c r="I53" s="7"/>
      <c r="J53" s="50"/>
      <c r="K53" s="46"/>
    </row>
    <row r="54" spans="1:11" s="4" customFormat="1">
      <c r="A54" s="7" t="s">
        <v>4</v>
      </c>
      <c r="B54" s="19" t="s">
        <v>69</v>
      </c>
      <c r="C54" s="14" t="s">
        <v>70</v>
      </c>
      <c r="D54" s="19">
        <v>576</v>
      </c>
      <c r="E54" s="13">
        <v>25</v>
      </c>
      <c r="F54" s="27">
        <f t="shared" si="1"/>
        <v>14400</v>
      </c>
      <c r="G54" s="37"/>
      <c r="H54" s="43"/>
      <c r="I54" s="7"/>
      <c r="J54" s="50"/>
      <c r="K54" s="46"/>
    </row>
    <row r="55" spans="1:11" s="5" customFormat="1" ht="14.45" customHeight="1">
      <c r="A55" s="18" t="s">
        <v>4</v>
      </c>
      <c r="B55" s="19" t="s">
        <v>71</v>
      </c>
      <c r="C55" s="14" t="s">
        <v>70</v>
      </c>
      <c r="D55" s="19">
        <v>12000</v>
      </c>
      <c r="E55" s="13">
        <v>8</v>
      </c>
      <c r="F55" s="27">
        <f t="shared" si="1"/>
        <v>96000</v>
      </c>
      <c r="G55" s="37"/>
      <c r="H55" s="43"/>
      <c r="I55" s="7"/>
      <c r="J55" s="50"/>
      <c r="K55" s="46"/>
    </row>
    <row r="56" spans="1:11" s="5" customFormat="1" ht="14.45" customHeight="1">
      <c r="A56" s="18" t="s">
        <v>4</v>
      </c>
      <c r="B56" s="19" t="s">
        <v>71</v>
      </c>
      <c r="C56" s="14" t="s">
        <v>70</v>
      </c>
      <c r="D56" s="19">
        <v>4000</v>
      </c>
      <c r="E56" s="13">
        <v>1</v>
      </c>
      <c r="F56" s="27">
        <f t="shared" si="1"/>
        <v>4000</v>
      </c>
      <c r="G56" s="37"/>
      <c r="H56" s="43"/>
      <c r="I56" s="7"/>
      <c r="J56" s="50"/>
      <c r="K56" s="46"/>
    </row>
    <row r="57" spans="1:11" s="4" customFormat="1">
      <c r="A57" s="18" t="s">
        <v>4</v>
      </c>
      <c r="B57" s="15" t="s">
        <v>72</v>
      </c>
      <c r="C57" s="14" t="s">
        <v>73</v>
      </c>
      <c r="D57" s="19">
        <v>5000</v>
      </c>
      <c r="E57" s="13">
        <v>30</v>
      </c>
      <c r="F57" s="27">
        <f t="shared" si="1"/>
        <v>150000</v>
      </c>
      <c r="G57" s="37"/>
      <c r="H57" s="43"/>
      <c r="I57" s="7"/>
      <c r="J57" s="50"/>
      <c r="K57" s="46"/>
    </row>
    <row r="58" spans="1:11" s="6" customFormat="1" ht="14.45" customHeight="1">
      <c r="A58" s="23" t="s">
        <v>4</v>
      </c>
      <c r="B58" s="24" t="s">
        <v>74</v>
      </c>
      <c r="C58" s="17" t="s">
        <v>75</v>
      </c>
      <c r="D58" s="24">
        <v>5000</v>
      </c>
      <c r="E58" s="18">
        <v>10</v>
      </c>
      <c r="F58" s="27">
        <f t="shared" si="1"/>
        <v>50000</v>
      </c>
      <c r="G58" s="37"/>
      <c r="H58" s="42"/>
      <c r="I58" s="7"/>
      <c r="J58" s="52"/>
      <c r="K58" s="46"/>
    </row>
    <row r="59" spans="1:11" s="4" customFormat="1">
      <c r="A59" s="7" t="s">
        <v>4</v>
      </c>
      <c r="B59" s="30" t="s">
        <v>76</v>
      </c>
      <c r="C59" s="14" t="s">
        <v>77</v>
      </c>
      <c r="D59" s="19">
        <v>50</v>
      </c>
      <c r="E59" s="13">
        <v>200</v>
      </c>
      <c r="F59" s="27">
        <f t="shared" si="1"/>
        <v>10000</v>
      </c>
      <c r="G59" s="37"/>
      <c r="H59" s="43"/>
      <c r="I59" s="7"/>
      <c r="J59" s="50"/>
      <c r="K59" s="46"/>
    </row>
    <row r="60" spans="1:11" s="6" customFormat="1" ht="14.45" customHeight="1">
      <c r="A60" s="8" t="s">
        <v>4</v>
      </c>
      <c r="B60" s="19" t="s">
        <v>78</v>
      </c>
      <c r="C60" s="13" t="s">
        <v>79</v>
      </c>
      <c r="D60" s="13">
        <v>48</v>
      </c>
      <c r="E60" s="13">
        <v>25</v>
      </c>
      <c r="F60" s="27">
        <f t="shared" si="1"/>
        <v>1200</v>
      </c>
      <c r="G60" s="37"/>
      <c r="H60" s="41"/>
      <c r="I60" s="7"/>
      <c r="J60" s="50"/>
      <c r="K60" s="46"/>
    </row>
    <row r="61" spans="1:11" s="4" customFormat="1">
      <c r="A61" s="7" t="s">
        <v>4</v>
      </c>
      <c r="B61" s="25" t="s">
        <v>80</v>
      </c>
      <c r="C61" s="14" t="s">
        <v>81</v>
      </c>
      <c r="D61" s="13">
        <v>1728</v>
      </c>
      <c r="E61" s="13">
        <v>67</v>
      </c>
      <c r="F61" s="27">
        <f t="shared" si="1"/>
        <v>115776</v>
      </c>
      <c r="G61" s="37"/>
      <c r="H61" s="41"/>
      <c r="I61" s="7"/>
      <c r="J61" s="50"/>
      <c r="K61" s="46"/>
    </row>
    <row r="62" spans="1:11" s="4" customFormat="1" ht="14.1" customHeight="1">
      <c r="A62" s="26"/>
      <c r="E62" s="4" t="s">
        <v>82</v>
      </c>
      <c r="G62" s="36"/>
      <c r="I62" s="29"/>
    </row>
  </sheetData>
  <mergeCells count="9">
    <mergeCell ref="J7:K7"/>
    <mergeCell ref="A8:B8"/>
    <mergeCell ref="A1:K1"/>
    <mergeCell ref="A2:K2"/>
    <mergeCell ref="A3:K3"/>
    <mergeCell ref="J5:K5"/>
    <mergeCell ref="J6:K6"/>
    <mergeCell ref="G8:H8"/>
    <mergeCell ref="J8:K8"/>
  </mergeCells>
  <pageMargins left="0.19685039370078741" right="3.937007874015748E-2" top="0.79" bottom="0.9" header="0.11811023622047245" footer="0.11811023622047245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5" sqref="A5"/>
    </sheetView>
  </sheetViews>
  <sheetFormatPr defaultColWidth="9" defaultRowHeight="15.75"/>
  <cols>
    <col min="1" max="1" width="5.25" style="56" customWidth="1"/>
    <col min="2" max="2" width="12.625" style="56" customWidth="1"/>
    <col min="3" max="3" width="17" style="56" customWidth="1"/>
    <col min="4" max="6" width="8.625" style="56" customWidth="1"/>
    <col min="7" max="11" width="7.25" style="56" customWidth="1"/>
    <col min="12" max="16384" width="9" style="56"/>
  </cols>
  <sheetData>
    <row r="1" spans="1:11" s="1" customFormat="1" ht="23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s="2" customFormat="1" ht="12.7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 s="33" customFormat="1">
      <c r="A3" s="113" t="s">
        <v>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</row>
    <row r="4" spans="1:11" s="33" customFormat="1">
      <c r="A4" s="102" t="s">
        <v>3</v>
      </c>
      <c r="B4" s="102" t="s">
        <v>4</v>
      </c>
      <c r="C4" s="102"/>
      <c r="D4" s="102"/>
      <c r="E4" s="102"/>
      <c r="F4" s="102"/>
      <c r="G4" s="102" t="s">
        <v>5</v>
      </c>
      <c r="H4" s="102"/>
      <c r="I4" s="102"/>
      <c r="J4" s="114" t="s">
        <v>6</v>
      </c>
      <c r="K4" s="114"/>
    </row>
    <row r="5" spans="1:11" s="33" customFormat="1">
      <c r="A5" s="102"/>
      <c r="B5" s="102"/>
      <c r="C5" s="102"/>
      <c r="D5" s="102"/>
      <c r="E5" s="102"/>
      <c r="F5" s="102"/>
      <c r="G5" s="102" t="s">
        <v>7</v>
      </c>
      <c r="H5" s="102"/>
      <c r="I5" s="102" t="s">
        <v>8</v>
      </c>
      <c r="J5" s="114" t="s">
        <v>6</v>
      </c>
      <c r="K5" s="114"/>
    </row>
    <row r="6" spans="1:11" s="33" customFormat="1">
      <c r="A6" s="102"/>
      <c r="B6" s="102"/>
      <c r="C6" s="102"/>
      <c r="D6" s="102"/>
      <c r="E6" s="102"/>
      <c r="F6" s="102"/>
      <c r="G6" s="102" t="s">
        <v>9</v>
      </c>
      <c r="H6" s="102"/>
      <c r="I6" s="102" t="s">
        <v>8</v>
      </c>
      <c r="J6" s="114" t="s">
        <v>10</v>
      </c>
      <c r="K6" s="114"/>
    </row>
    <row r="7" spans="1:11" s="35" customFormat="1" ht="24">
      <c r="A7" s="104" t="s">
        <v>11</v>
      </c>
      <c r="B7" s="105"/>
      <c r="C7" s="34" t="s">
        <v>12</v>
      </c>
      <c r="D7" s="34" t="s">
        <v>83</v>
      </c>
      <c r="E7" s="34" t="s">
        <v>13</v>
      </c>
      <c r="F7" s="34" t="s">
        <v>14</v>
      </c>
      <c r="G7" s="104" t="s">
        <v>87</v>
      </c>
      <c r="H7" s="111"/>
      <c r="I7" s="111"/>
      <c r="J7" s="111"/>
      <c r="K7" s="105"/>
    </row>
    <row r="8" spans="1:11" s="53" customFormat="1" ht="14.25">
      <c r="A8" s="57" t="s">
        <v>4</v>
      </c>
      <c r="B8" s="58" t="s">
        <v>15</v>
      </c>
      <c r="C8" s="58" t="s">
        <v>16</v>
      </c>
      <c r="D8" s="58">
        <v>2304</v>
      </c>
      <c r="E8" s="58">
        <v>10</v>
      </c>
      <c r="F8" s="59">
        <f>D8*E8</f>
        <v>23040</v>
      </c>
      <c r="G8" s="60"/>
      <c r="H8" s="61"/>
      <c r="I8" s="62"/>
      <c r="J8" s="63"/>
      <c r="K8" s="64"/>
    </row>
    <row r="9" spans="1:11" s="53" customFormat="1" ht="14.25">
      <c r="A9" s="57" t="s">
        <v>4</v>
      </c>
      <c r="B9" s="58" t="s">
        <v>17</v>
      </c>
      <c r="C9" s="58" t="s">
        <v>16</v>
      </c>
      <c r="D9" s="58">
        <v>576</v>
      </c>
      <c r="E9" s="58">
        <v>5</v>
      </c>
      <c r="F9" s="59">
        <f t="shared" ref="F9:F60" si="0">D9*E9</f>
        <v>2880</v>
      </c>
      <c r="G9" s="60"/>
      <c r="H9" s="61"/>
      <c r="I9" s="62"/>
      <c r="J9" s="63"/>
      <c r="K9" s="64"/>
    </row>
    <row r="10" spans="1:11" s="53" customFormat="1" ht="14.25">
      <c r="A10" s="57" t="s">
        <v>4</v>
      </c>
      <c r="B10" s="65" t="s">
        <v>18</v>
      </c>
      <c r="C10" s="65" t="s">
        <v>19</v>
      </c>
      <c r="D10" s="65">
        <v>288</v>
      </c>
      <c r="E10" s="65">
        <v>10</v>
      </c>
      <c r="F10" s="59">
        <f t="shared" si="0"/>
        <v>2880</v>
      </c>
      <c r="G10" s="60"/>
      <c r="H10" s="66"/>
      <c r="I10" s="62"/>
      <c r="J10" s="67"/>
      <c r="K10" s="64"/>
    </row>
    <row r="11" spans="1:11" s="53" customFormat="1" ht="14.25">
      <c r="A11" s="68" t="s">
        <v>4</v>
      </c>
      <c r="B11" s="69" t="s">
        <v>20</v>
      </c>
      <c r="C11" s="70" t="s">
        <v>21</v>
      </c>
      <c r="D11" s="69">
        <v>144</v>
      </c>
      <c r="E11" s="69">
        <v>20</v>
      </c>
      <c r="F11" s="59">
        <f t="shared" si="0"/>
        <v>2880</v>
      </c>
      <c r="G11" s="60"/>
      <c r="H11" s="71"/>
      <c r="I11" s="62"/>
      <c r="J11" s="67"/>
      <c r="K11" s="64"/>
    </row>
    <row r="12" spans="1:11" s="53" customFormat="1" ht="14.25">
      <c r="A12" s="57" t="s">
        <v>4</v>
      </c>
      <c r="B12" s="72" t="s">
        <v>22</v>
      </c>
      <c r="C12" s="73" t="s">
        <v>21</v>
      </c>
      <c r="D12" s="72">
        <v>144</v>
      </c>
      <c r="E12" s="72">
        <v>20</v>
      </c>
      <c r="F12" s="59">
        <f t="shared" si="0"/>
        <v>2880</v>
      </c>
      <c r="G12" s="60"/>
      <c r="H12" s="74"/>
      <c r="I12" s="62"/>
      <c r="J12" s="63"/>
      <c r="K12" s="64"/>
    </row>
    <row r="13" spans="1:11" s="53" customFormat="1" ht="14.25">
      <c r="A13" s="57" t="s">
        <v>4</v>
      </c>
      <c r="B13" s="72" t="s">
        <v>23</v>
      </c>
      <c r="C13" s="73" t="s">
        <v>21</v>
      </c>
      <c r="D13" s="72">
        <v>144</v>
      </c>
      <c r="E13" s="72">
        <v>20</v>
      </c>
      <c r="F13" s="59">
        <f t="shared" si="0"/>
        <v>2880</v>
      </c>
      <c r="G13" s="60"/>
      <c r="H13" s="74"/>
      <c r="I13" s="62"/>
      <c r="J13" s="63"/>
      <c r="K13" s="64"/>
    </row>
    <row r="14" spans="1:11" s="53" customFormat="1" ht="14.25">
      <c r="A14" s="57" t="s">
        <v>4</v>
      </c>
      <c r="B14" s="75" t="s">
        <v>24</v>
      </c>
      <c r="C14" s="73" t="s">
        <v>21</v>
      </c>
      <c r="D14" s="72">
        <v>144</v>
      </c>
      <c r="E14" s="72">
        <v>5</v>
      </c>
      <c r="F14" s="59">
        <f t="shared" si="0"/>
        <v>720</v>
      </c>
      <c r="G14" s="60"/>
      <c r="H14" s="74"/>
      <c r="I14" s="62"/>
      <c r="J14" s="63"/>
      <c r="K14" s="64"/>
    </row>
    <row r="15" spans="1:11" s="53" customFormat="1" ht="14.25">
      <c r="A15" s="57" t="s">
        <v>4</v>
      </c>
      <c r="B15" s="76" t="s">
        <v>25</v>
      </c>
      <c r="C15" s="73" t="s">
        <v>21</v>
      </c>
      <c r="D15" s="72">
        <v>144</v>
      </c>
      <c r="E15" s="72">
        <v>20</v>
      </c>
      <c r="F15" s="59">
        <f t="shared" si="0"/>
        <v>2880</v>
      </c>
      <c r="G15" s="60"/>
      <c r="H15" s="74"/>
      <c r="I15" s="62"/>
      <c r="J15" s="63"/>
      <c r="K15" s="64"/>
    </row>
    <row r="16" spans="1:11" s="53" customFormat="1" ht="14.25">
      <c r="A16" s="57" t="s">
        <v>4</v>
      </c>
      <c r="B16" s="75" t="s">
        <v>26</v>
      </c>
      <c r="C16" s="73" t="s">
        <v>21</v>
      </c>
      <c r="D16" s="72">
        <v>192</v>
      </c>
      <c r="E16" s="72">
        <v>10</v>
      </c>
      <c r="F16" s="59">
        <f t="shared" si="0"/>
        <v>1920</v>
      </c>
      <c r="G16" s="60"/>
      <c r="H16" s="74"/>
      <c r="I16" s="62"/>
      <c r="J16" s="63"/>
      <c r="K16" s="64"/>
    </row>
    <row r="17" spans="1:11" s="53" customFormat="1" ht="14.25">
      <c r="A17" s="57" t="s">
        <v>4</v>
      </c>
      <c r="B17" s="76" t="s">
        <v>27</v>
      </c>
      <c r="C17" s="73" t="s">
        <v>21</v>
      </c>
      <c r="D17" s="72">
        <v>144</v>
      </c>
      <c r="E17" s="72">
        <v>20</v>
      </c>
      <c r="F17" s="59">
        <f t="shared" si="0"/>
        <v>2880</v>
      </c>
      <c r="G17" s="60"/>
      <c r="H17" s="74"/>
      <c r="I17" s="62"/>
      <c r="J17" s="63"/>
      <c r="K17" s="64"/>
    </row>
    <row r="18" spans="1:11" s="53" customFormat="1" ht="14.25">
      <c r="A18" s="57" t="s">
        <v>4</v>
      </c>
      <c r="B18" s="75" t="s">
        <v>28</v>
      </c>
      <c r="C18" s="73" t="s">
        <v>21</v>
      </c>
      <c r="D18" s="72">
        <v>96</v>
      </c>
      <c r="E18" s="72">
        <v>10</v>
      </c>
      <c r="F18" s="59">
        <f t="shared" si="0"/>
        <v>960</v>
      </c>
      <c r="G18" s="60"/>
      <c r="H18" s="74"/>
      <c r="I18" s="62"/>
      <c r="J18" s="63"/>
      <c r="K18" s="64"/>
    </row>
    <row r="19" spans="1:11" s="53" customFormat="1" ht="14.25">
      <c r="A19" s="57" t="s">
        <v>4</v>
      </c>
      <c r="B19" s="75" t="s">
        <v>29</v>
      </c>
      <c r="C19" s="73" t="s">
        <v>21</v>
      </c>
      <c r="D19" s="72">
        <v>144</v>
      </c>
      <c r="E19" s="72">
        <v>10</v>
      </c>
      <c r="F19" s="59">
        <f t="shared" si="0"/>
        <v>1440</v>
      </c>
      <c r="G19" s="60"/>
      <c r="H19" s="74"/>
      <c r="I19" s="62"/>
      <c r="J19" s="63"/>
      <c r="K19" s="64"/>
    </row>
    <row r="20" spans="1:11" s="53" customFormat="1" ht="14.25">
      <c r="A20" s="57" t="s">
        <v>4</v>
      </c>
      <c r="B20" s="75" t="s">
        <v>30</v>
      </c>
      <c r="C20" s="73" t="s">
        <v>21</v>
      </c>
      <c r="D20" s="72">
        <v>96</v>
      </c>
      <c r="E20" s="72">
        <v>5</v>
      </c>
      <c r="F20" s="59">
        <f t="shared" si="0"/>
        <v>480</v>
      </c>
      <c r="G20" s="60"/>
      <c r="H20" s="74"/>
      <c r="I20" s="62"/>
      <c r="J20" s="63"/>
      <c r="K20" s="64"/>
    </row>
    <row r="21" spans="1:11" s="53" customFormat="1" ht="14.25">
      <c r="A21" s="57" t="s">
        <v>4</v>
      </c>
      <c r="B21" s="75" t="s">
        <v>31</v>
      </c>
      <c r="C21" s="73" t="s">
        <v>21</v>
      </c>
      <c r="D21" s="72">
        <v>96</v>
      </c>
      <c r="E21" s="72">
        <v>5</v>
      </c>
      <c r="F21" s="59">
        <f t="shared" si="0"/>
        <v>480</v>
      </c>
      <c r="G21" s="60"/>
      <c r="H21" s="74"/>
      <c r="I21" s="62"/>
      <c r="J21" s="63"/>
      <c r="K21" s="64"/>
    </row>
    <row r="22" spans="1:11" s="53" customFormat="1" ht="14.25">
      <c r="A22" s="77" t="s">
        <v>4</v>
      </c>
      <c r="B22" s="78" t="s">
        <v>32</v>
      </c>
      <c r="C22" s="79" t="s">
        <v>21</v>
      </c>
      <c r="D22" s="80">
        <v>120</v>
      </c>
      <c r="E22" s="80">
        <v>5</v>
      </c>
      <c r="F22" s="59">
        <f t="shared" si="0"/>
        <v>600</v>
      </c>
      <c r="G22" s="60"/>
      <c r="H22" s="81"/>
      <c r="I22" s="62"/>
      <c r="J22" s="82"/>
      <c r="K22" s="64"/>
    </row>
    <row r="23" spans="1:11" s="53" customFormat="1" ht="14.25">
      <c r="A23" s="77" t="s">
        <v>4</v>
      </c>
      <c r="B23" s="76" t="s">
        <v>33</v>
      </c>
      <c r="C23" s="73" t="s">
        <v>34</v>
      </c>
      <c r="D23" s="72">
        <v>1920</v>
      </c>
      <c r="E23" s="72">
        <v>5</v>
      </c>
      <c r="F23" s="59">
        <f t="shared" si="0"/>
        <v>9600</v>
      </c>
      <c r="G23" s="60"/>
      <c r="H23" s="74"/>
      <c r="I23" s="62"/>
      <c r="J23" s="63"/>
      <c r="K23" s="64"/>
    </row>
    <row r="24" spans="1:11" s="53" customFormat="1" ht="14.25">
      <c r="A24" s="77" t="s">
        <v>4</v>
      </c>
      <c r="B24" s="76" t="s">
        <v>35</v>
      </c>
      <c r="C24" s="73" t="s">
        <v>34</v>
      </c>
      <c r="D24" s="72">
        <v>1920</v>
      </c>
      <c r="E24" s="72">
        <v>5</v>
      </c>
      <c r="F24" s="59">
        <f t="shared" si="0"/>
        <v>9600</v>
      </c>
      <c r="G24" s="60"/>
      <c r="H24" s="74"/>
      <c r="I24" s="62"/>
      <c r="J24" s="63"/>
      <c r="K24" s="64"/>
    </row>
    <row r="25" spans="1:11" s="53" customFormat="1" ht="14.25">
      <c r="A25" s="77" t="s">
        <v>4</v>
      </c>
      <c r="B25" s="76" t="s">
        <v>36</v>
      </c>
      <c r="C25" s="73" t="s">
        <v>34</v>
      </c>
      <c r="D25" s="72">
        <v>1920</v>
      </c>
      <c r="E25" s="72">
        <v>10</v>
      </c>
      <c r="F25" s="59">
        <f t="shared" si="0"/>
        <v>19200</v>
      </c>
      <c r="G25" s="60"/>
      <c r="H25" s="74"/>
      <c r="I25" s="62"/>
      <c r="J25" s="63"/>
      <c r="K25" s="64"/>
    </row>
    <row r="26" spans="1:11" s="53" customFormat="1" ht="14.25">
      <c r="A26" s="57" t="s">
        <v>4</v>
      </c>
      <c r="B26" s="75" t="s">
        <v>37</v>
      </c>
      <c r="C26" s="58" t="s">
        <v>38</v>
      </c>
      <c r="D26" s="72">
        <v>96</v>
      </c>
      <c r="E26" s="72">
        <v>5</v>
      </c>
      <c r="F26" s="59">
        <f t="shared" si="0"/>
        <v>480</v>
      </c>
      <c r="G26" s="60"/>
      <c r="H26" s="74"/>
      <c r="I26" s="62"/>
      <c r="J26" s="63"/>
      <c r="K26" s="64"/>
    </row>
    <row r="27" spans="1:11" s="53" customFormat="1" ht="14.25">
      <c r="A27" s="57" t="s">
        <v>4</v>
      </c>
      <c r="B27" s="76" t="s">
        <v>39</v>
      </c>
      <c r="C27" s="58" t="s">
        <v>38</v>
      </c>
      <c r="D27" s="72">
        <v>96</v>
      </c>
      <c r="E27" s="72">
        <v>5</v>
      </c>
      <c r="F27" s="59">
        <f t="shared" si="0"/>
        <v>480</v>
      </c>
      <c r="G27" s="60"/>
      <c r="H27" s="74"/>
      <c r="I27" s="62"/>
      <c r="J27" s="63"/>
      <c r="K27" s="64"/>
    </row>
    <row r="28" spans="1:11" s="53" customFormat="1" ht="14.25">
      <c r="A28" s="57" t="s">
        <v>4</v>
      </c>
      <c r="B28" s="83" t="s">
        <v>40</v>
      </c>
      <c r="C28" s="58" t="s">
        <v>38</v>
      </c>
      <c r="D28" s="72">
        <v>96</v>
      </c>
      <c r="E28" s="72">
        <v>5</v>
      </c>
      <c r="F28" s="59">
        <f t="shared" si="0"/>
        <v>480</v>
      </c>
      <c r="G28" s="60"/>
      <c r="H28" s="84"/>
      <c r="I28" s="62"/>
      <c r="J28" s="63"/>
      <c r="K28" s="64"/>
    </row>
    <row r="29" spans="1:11" s="53" customFormat="1" ht="14.25">
      <c r="A29" s="57" t="s">
        <v>4</v>
      </c>
      <c r="B29" s="83" t="s">
        <v>41</v>
      </c>
      <c r="C29" s="58" t="s">
        <v>38</v>
      </c>
      <c r="D29" s="72">
        <v>96</v>
      </c>
      <c r="E29" s="72">
        <v>5</v>
      </c>
      <c r="F29" s="59">
        <f t="shared" si="0"/>
        <v>480</v>
      </c>
      <c r="G29" s="60"/>
      <c r="H29" s="84"/>
      <c r="I29" s="62"/>
      <c r="J29" s="63"/>
      <c r="K29" s="64"/>
    </row>
    <row r="30" spans="1:11" s="53" customFormat="1" ht="14.25">
      <c r="A30" s="57" t="s">
        <v>4</v>
      </c>
      <c r="B30" s="83" t="s">
        <v>42</v>
      </c>
      <c r="C30" s="58" t="s">
        <v>38</v>
      </c>
      <c r="D30" s="72">
        <v>96</v>
      </c>
      <c r="E30" s="72">
        <v>5</v>
      </c>
      <c r="F30" s="59">
        <f t="shared" si="0"/>
        <v>480</v>
      </c>
      <c r="G30" s="60"/>
      <c r="H30" s="84"/>
      <c r="I30" s="62"/>
      <c r="J30" s="63"/>
      <c r="K30" s="64"/>
    </row>
    <row r="31" spans="1:11" s="53" customFormat="1" ht="14.25">
      <c r="A31" s="57" t="s">
        <v>4</v>
      </c>
      <c r="B31" s="83" t="s">
        <v>43</v>
      </c>
      <c r="C31" s="58" t="s">
        <v>38</v>
      </c>
      <c r="D31" s="72">
        <v>96</v>
      </c>
      <c r="E31" s="72">
        <v>5</v>
      </c>
      <c r="F31" s="59">
        <f t="shared" si="0"/>
        <v>480</v>
      </c>
      <c r="G31" s="60"/>
      <c r="H31" s="84"/>
      <c r="I31" s="62"/>
      <c r="J31" s="85"/>
      <c r="K31" s="64"/>
    </row>
    <row r="32" spans="1:11" s="53" customFormat="1" ht="14.25">
      <c r="A32" s="57" t="s">
        <v>4</v>
      </c>
      <c r="B32" s="83" t="s">
        <v>44</v>
      </c>
      <c r="C32" s="58" t="s">
        <v>38</v>
      </c>
      <c r="D32" s="72">
        <v>96</v>
      </c>
      <c r="E32" s="72">
        <v>5</v>
      </c>
      <c r="F32" s="59">
        <f t="shared" si="0"/>
        <v>480</v>
      </c>
      <c r="G32" s="60"/>
      <c r="H32" s="84"/>
      <c r="I32" s="62"/>
      <c r="J32" s="85"/>
      <c r="K32" s="64"/>
    </row>
    <row r="33" spans="1:11" s="53" customFormat="1" ht="14.25">
      <c r="A33" s="57" t="s">
        <v>4</v>
      </c>
      <c r="B33" s="83" t="s">
        <v>45</v>
      </c>
      <c r="C33" s="58" t="s">
        <v>38</v>
      </c>
      <c r="D33" s="72">
        <v>96</v>
      </c>
      <c r="E33" s="72">
        <v>5</v>
      </c>
      <c r="F33" s="59">
        <f t="shared" si="0"/>
        <v>480</v>
      </c>
      <c r="G33" s="60"/>
      <c r="H33" s="84"/>
      <c r="I33" s="62"/>
      <c r="J33" s="85"/>
      <c r="K33" s="64"/>
    </row>
    <row r="34" spans="1:11" s="53" customFormat="1" ht="14.25">
      <c r="A34" s="57" t="s">
        <v>4</v>
      </c>
      <c r="B34" s="83" t="s">
        <v>46</v>
      </c>
      <c r="C34" s="58" t="s">
        <v>38</v>
      </c>
      <c r="D34" s="72">
        <v>96</v>
      </c>
      <c r="E34" s="72">
        <v>5</v>
      </c>
      <c r="F34" s="59">
        <f t="shared" si="0"/>
        <v>480</v>
      </c>
      <c r="G34" s="60"/>
      <c r="H34" s="84"/>
      <c r="I34" s="62"/>
      <c r="J34" s="85"/>
      <c r="K34" s="64"/>
    </row>
    <row r="35" spans="1:11" s="53" customFormat="1" ht="14.25">
      <c r="A35" s="57" t="s">
        <v>4</v>
      </c>
      <c r="B35" s="83" t="s">
        <v>47</v>
      </c>
      <c r="C35" s="73" t="s">
        <v>48</v>
      </c>
      <c r="D35" s="83">
        <v>96</v>
      </c>
      <c r="E35" s="83">
        <v>50</v>
      </c>
      <c r="F35" s="59">
        <f t="shared" si="0"/>
        <v>4800</v>
      </c>
      <c r="G35" s="60"/>
      <c r="H35" s="84"/>
      <c r="I35" s="62"/>
      <c r="J35" s="85"/>
      <c r="K35" s="64"/>
    </row>
    <row r="36" spans="1:11" s="53" customFormat="1" ht="14.25">
      <c r="A36" s="57" t="s">
        <v>4</v>
      </c>
      <c r="B36" s="76" t="s">
        <v>49</v>
      </c>
      <c r="C36" s="73" t="s">
        <v>48</v>
      </c>
      <c r="D36" s="83">
        <v>144</v>
      </c>
      <c r="E36" s="72">
        <v>16</v>
      </c>
      <c r="F36" s="59">
        <f t="shared" si="0"/>
        <v>2304</v>
      </c>
      <c r="G36" s="60"/>
      <c r="H36" s="84"/>
      <c r="I36" s="62"/>
      <c r="J36" s="86"/>
      <c r="K36" s="64"/>
    </row>
    <row r="37" spans="1:11" s="53" customFormat="1" ht="14.25">
      <c r="A37" s="57" t="s">
        <v>4</v>
      </c>
      <c r="B37" s="76" t="s">
        <v>50</v>
      </c>
      <c r="C37" s="73" t="s">
        <v>48</v>
      </c>
      <c r="D37" s="83">
        <v>144</v>
      </c>
      <c r="E37" s="72">
        <v>5</v>
      </c>
      <c r="F37" s="59">
        <f t="shared" si="0"/>
        <v>720</v>
      </c>
      <c r="G37" s="60"/>
      <c r="H37" s="84"/>
      <c r="I37" s="62"/>
      <c r="J37" s="86"/>
      <c r="K37" s="64"/>
    </row>
    <row r="38" spans="1:11" s="53" customFormat="1" ht="14.25">
      <c r="A38" s="57" t="s">
        <v>4</v>
      </c>
      <c r="B38" s="76" t="s">
        <v>51</v>
      </c>
      <c r="C38" s="73" t="s">
        <v>48</v>
      </c>
      <c r="D38" s="83">
        <v>144</v>
      </c>
      <c r="E38" s="72">
        <v>15</v>
      </c>
      <c r="F38" s="59">
        <f t="shared" si="0"/>
        <v>2160</v>
      </c>
      <c r="G38" s="60"/>
      <c r="H38" s="84"/>
      <c r="I38" s="62"/>
      <c r="J38" s="86"/>
      <c r="K38" s="64"/>
    </row>
    <row r="39" spans="1:11" s="53" customFormat="1" ht="14.25">
      <c r="A39" s="57" t="s">
        <v>4</v>
      </c>
      <c r="B39" s="76" t="s">
        <v>52</v>
      </c>
      <c r="C39" s="73" t="s">
        <v>48</v>
      </c>
      <c r="D39" s="83">
        <v>160</v>
      </c>
      <c r="E39" s="72">
        <v>15</v>
      </c>
      <c r="F39" s="59">
        <f t="shared" si="0"/>
        <v>2400</v>
      </c>
      <c r="G39" s="60"/>
      <c r="H39" s="84"/>
      <c r="I39" s="62"/>
      <c r="J39" s="86"/>
      <c r="K39" s="64"/>
    </row>
    <row r="40" spans="1:11" s="53" customFormat="1" ht="14.25">
      <c r="A40" s="57" t="s">
        <v>4</v>
      </c>
      <c r="B40" s="76" t="s">
        <v>53</v>
      </c>
      <c r="C40" s="73" t="s">
        <v>48</v>
      </c>
      <c r="D40" s="83">
        <v>160</v>
      </c>
      <c r="E40" s="72">
        <v>30</v>
      </c>
      <c r="F40" s="59">
        <f t="shared" si="0"/>
        <v>4800</v>
      </c>
      <c r="G40" s="60"/>
      <c r="H40" s="84"/>
      <c r="I40" s="62"/>
      <c r="J40" s="86"/>
      <c r="K40" s="64"/>
    </row>
    <row r="41" spans="1:11" s="53" customFormat="1" ht="14.25">
      <c r="A41" s="57" t="s">
        <v>4</v>
      </c>
      <c r="B41" s="76" t="s">
        <v>54</v>
      </c>
      <c r="C41" s="73" t="s">
        <v>48</v>
      </c>
      <c r="D41" s="83">
        <v>240</v>
      </c>
      <c r="E41" s="72">
        <v>15</v>
      </c>
      <c r="F41" s="59">
        <f t="shared" si="0"/>
        <v>3600</v>
      </c>
      <c r="G41" s="60"/>
      <c r="H41" s="84"/>
      <c r="I41" s="62"/>
      <c r="J41" s="86"/>
      <c r="K41" s="64"/>
    </row>
    <row r="42" spans="1:11" s="53" customFormat="1" ht="14.25">
      <c r="A42" s="57" t="s">
        <v>4</v>
      </c>
      <c r="B42" s="76" t="s">
        <v>55</v>
      </c>
      <c r="C42" s="73" t="s">
        <v>48</v>
      </c>
      <c r="D42" s="83">
        <v>144</v>
      </c>
      <c r="E42" s="72">
        <v>5</v>
      </c>
      <c r="F42" s="59">
        <f t="shared" si="0"/>
        <v>720</v>
      </c>
      <c r="G42" s="60"/>
      <c r="H42" s="84"/>
      <c r="I42" s="62"/>
      <c r="J42" s="86"/>
      <c r="K42" s="64"/>
    </row>
    <row r="43" spans="1:11" s="53" customFormat="1" ht="14.25">
      <c r="A43" s="57" t="s">
        <v>4</v>
      </c>
      <c r="B43" s="76" t="s">
        <v>56</v>
      </c>
      <c r="C43" s="73" t="s">
        <v>48</v>
      </c>
      <c r="D43" s="83">
        <v>144</v>
      </c>
      <c r="E43" s="72">
        <v>15</v>
      </c>
      <c r="F43" s="59">
        <f t="shared" si="0"/>
        <v>2160</v>
      </c>
      <c r="G43" s="60"/>
      <c r="H43" s="84"/>
      <c r="I43" s="62"/>
      <c r="J43" s="86"/>
      <c r="K43" s="64"/>
    </row>
    <row r="44" spans="1:11" s="53" customFormat="1" ht="14.25">
      <c r="A44" s="57" t="s">
        <v>4</v>
      </c>
      <c r="B44" s="76" t="s">
        <v>57</v>
      </c>
      <c r="C44" s="73" t="s">
        <v>48</v>
      </c>
      <c r="D44" s="83">
        <v>144</v>
      </c>
      <c r="E44" s="72">
        <v>15</v>
      </c>
      <c r="F44" s="59">
        <f t="shared" si="0"/>
        <v>2160</v>
      </c>
      <c r="G44" s="60"/>
      <c r="H44" s="84"/>
      <c r="I44" s="62"/>
      <c r="J44" s="86"/>
      <c r="K44" s="64"/>
    </row>
    <row r="45" spans="1:11" s="53" customFormat="1" ht="14.25">
      <c r="A45" s="57" t="s">
        <v>4</v>
      </c>
      <c r="B45" s="76" t="s">
        <v>58</v>
      </c>
      <c r="C45" s="73" t="s">
        <v>48</v>
      </c>
      <c r="D45" s="83">
        <v>144</v>
      </c>
      <c r="E45" s="72">
        <v>10</v>
      </c>
      <c r="F45" s="59">
        <f t="shared" si="0"/>
        <v>1440</v>
      </c>
      <c r="G45" s="60"/>
      <c r="H45" s="84"/>
      <c r="I45" s="62"/>
      <c r="J45" s="86"/>
      <c r="K45" s="64"/>
    </row>
    <row r="46" spans="1:11" s="53" customFormat="1" ht="14.25">
      <c r="A46" s="57" t="s">
        <v>4</v>
      </c>
      <c r="B46" s="76" t="s">
        <v>59</v>
      </c>
      <c r="C46" s="73" t="s">
        <v>48</v>
      </c>
      <c r="D46" s="83">
        <v>192</v>
      </c>
      <c r="E46" s="72">
        <v>21</v>
      </c>
      <c r="F46" s="59">
        <f t="shared" si="0"/>
        <v>4032</v>
      </c>
      <c r="G46" s="60"/>
      <c r="H46" s="84"/>
      <c r="I46" s="62"/>
      <c r="J46" s="86"/>
      <c r="K46" s="64"/>
    </row>
    <row r="47" spans="1:11" s="53" customFormat="1" ht="14.25">
      <c r="A47" s="57" t="s">
        <v>4</v>
      </c>
      <c r="B47" s="76" t="s">
        <v>60</v>
      </c>
      <c r="C47" s="73" t="s">
        <v>48</v>
      </c>
      <c r="D47" s="83">
        <v>160</v>
      </c>
      <c r="E47" s="72">
        <v>15</v>
      </c>
      <c r="F47" s="59">
        <f t="shared" si="0"/>
        <v>2400</v>
      </c>
      <c r="G47" s="60"/>
      <c r="H47" s="84"/>
      <c r="I47" s="62"/>
      <c r="J47" s="86"/>
      <c r="K47" s="64"/>
    </row>
    <row r="48" spans="1:11" s="54" customFormat="1" ht="14.25">
      <c r="A48" s="80" t="s">
        <v>4</v>
      </c>
      <c r="B48" s="87" t="s">
        <v>61</v>
      </c>
      <c r="C48" s="73" t="s">
        <v>62</v>
      </c>
      <c r="D48" s="83">
        <v>240</v>
      </c>
      <c r="E48" s="72">
        <v>5</v>
      </c>
      <c r="F48" s="59">
        <f t="shared" si="0"/>
        <v>1200</v>
      </c>
      <c r="G48" s="60"/>
      <c r="H48" s="84"/>
      <c r="I48" s="62"/>
      <c r="J48" s="86"/>
      <c r="K48" s="64"/>
    </row>
    <row r="49" spans="1:11" s="55" customFormat="1" ht="14.25">
      <c r="A49" s="80" t="s">
        <v>4</v>
      </c>
      <c r="B49" s="88" t="s">
        <v>63</v>
      </c>
      <c r="C49" s="58" t="s">
        <v>64</v>
      </c>
      <c r="D49" s="89">
        <v>360</v>
      </c>
      <c r="E49" s="90">
        <v>5</v>
      </c>
      <c r="F49" s="59">
        <f t="shared" si="0"/>
        <v>1800</v>
      </c>
      <c r="G49" s="60"/>
      <c r="H49" s="74"/>
      <c r="I49" s="62"/>
      <c r="J49" s="86"/>
      <c r="K49" s="64"/>
    </row>
    <row r="50" spans="1:11" s="55" customFormat="1" ht="14.25">
      <c r="A50" s="80" t="s">
        <v>4</v>
      </c>
      <c r="B50" s="91" t="s">
        <v>65</v>
      </c>
      <c r="C50" s="58" t="s">
        <v>64</v>
      </c>
      <c r="D50" s="91">
        <v>400</v>
      </c>
      <c r="E50" s="91">
        <v>5</v>
      </c>
      <c r="F50" s="59">
        <f t="shared" si="0"/>
        <v>2000</v>
      </c>
      <c r="G50" s="60"/>
      <c r="H50" s="92"/>
      <c r="I50" s="62"/>
      <c r="J50" s="86"/>
      <c r="K50" s="64"/>
    </row>
    <row r="51" spans="1:11" s="55" customFormat="1" ht="14.25">
      <c r="A51" s="58" t="s">
        <v>4</v>
      </c>
      <c r="B51" s="75" t="s">
        <v>66</v>
      </c>
      <c r="C51" s="58" t="s">
        <v>64</v>
      </c>
      <c r="D51" s="58">
        <v>240</v>
      </c>
      <c r="E51" s="83">
        <v>5</v>
      </c>
      <c r="F51" s="59">
        <f t="shared" si="0"/>
        <v>1200</v>
      </c>
      <c r="G51" s="60"/>
      <c r="H51" s="74"/>
      <c r="I51" s="62"/>
      <c r="J51" s="93"/>
      <c r="K51" s="64"/>
    </row>
    <row r="52" spans="1:11" s="53" customFormat="1" ht="14.25">
      <c r="A52" s="58" t="s">
        <v>4</v>
      </c>
      <c r="B52" s="76" t="s">
        <v>67</v>
      </c>
      <c r="C52" s="73" t="s">
        <v>68</v>
      </c>
      <c r="D52" s="83">
        <v>504</v>
      </c>
      <c r="E52" s="72">
        <v>25</v>
      </c>
      <c r="F52" s="59">
        <f t="shared" si="0"/>
        <v>12600</v>
      </c>
      <c r="G52" s="60"/>
      <c r="H52" s="84"/>
      <c r="I52" s="62"/>
      <c r="J52" s="86"/>
      <c r="K52" s="64"/>
    </row>
    <row r="53" spans="1:11" s="53" customFormat="1" ht="14.25">
      <c r="A53" s="57" t="s">
        <v>4</v>
      </c>
      <c r="B53" s="83" t="s">
        <v>69</v>
      </c>
      <c r="C53" s="73" t="s">
        <v>70</v>
      </c>
      <c r="D53" s="83">
        <v>576</v>
      </c>
      <c r="E53" s="72">
        <v>25</v>
      </c>
      <c r="F53" s="59">
        <f t="shared" si="0"/>
        <v>14400</v>
      </c>
      <c r="G53" s="60"/>
      <c r="H53" s="84"/>
      <c r="I53" s="62"/>
      <c r="J53" s="86"/>
      <c r="K53" s="64"/>
    </row>
    <row r="54" spans="1:11" s="54" customFormat="1" ht="14.25">
      <c r="A54" s="80" t="s">
        <v>4</v>
      </c>
      <c r="B54" s="83" t="s">
        <v>71</v>
      </c>
      <c r="C54" s="73" t="s">
        <v>70</v>
      </c>
      <c r="D54" s="83">
        <v>12000</v>
      </c>
      <c r="E54" s="72">
        <v>8</v>
      </c>
      <c r="F54" s="59">
        <f t="shared" si="0"/>
        <v>96000</v>
      </c>
      <c r="G54" s="60"/>
      <c r="H54" s="84"/>
      <c r="I54" s="62"/>
      <c r="J54" s="86"/>
      <c r="K54" s="64"/>
    </row>
    <row r="55" spans="1:11" s="54" customFormat="1" ht="14.25">
      <c r="A55" s="80" t="s">
        <v>4</v>
      </c>
      <c r="B55" s="83" t="s">
        <v>71</v>
      </c>
      <c r="C55" s="73" t="s">
        <v>70</v>
      </c>
      <c r="D55" s="83">
        <v>4000</v>
      </c>
      <c r="E55" s="72">
        <v>1</v>
      </c>
      <c r="F55" s="59">
        <f t="shared" si="0"/>
        <v>4000</v>
      </c>
      <c r="G55" s="60"/>
      <c r="H55" s="84"/>
      <c r="I55" s="62"/>
      <c r="J55" s="86"/>
      <c r="K55" s="64"/>
    </row>
    <row r="56" spans="1:11" s="53" customFormat="1" ht="14.25">
      <c r="A56" s="80" t="s">
        <v>4</v>
      </c>
      <c r="B56" s="76" t="s">
        <v>72</v>
      </c>
      <c r="C56" s="73" t="s">
        <v>73</v>
      </c>
      <c r="D56" s="83">
        <v>5000</v>
      </c>
      <c r="E56" s="72">
        <v>30</v>
      </c>
      <c r="F56" s="59">
        <f t="shared" si="0"/>
        <v>150000</v>
      </c>
      <c r="G56" s="60"/>
      <c r="H56" s="84"/>
      <c r="I56" s="62"/>
      <c r="J56" s="86"/>
      <c r="K56" s="64"/>
    </row>
    <row r="57" spans="1:11" s="55" customFormat="1" ht="14.25">
      <c r="A57" s="94" t="s">
        <v>4</v>
      </c>
      <c r="B57" s="95" t="s">
        <v>74</v>
      </c>
      <c r="C57" s="79" t="s">
        <v>75</v>
      </c>
      <c r="D57" s="95">
        <v>5000</v>
      </c>
      <c r="E57" s="80">
        <v>10</v>
      </c>
      <c r="F57" s="59">
        <f t="shared" si="0"/>
        <v>50000</v>
      </c>
      <c r="G57" s="60"/>
      <c r="H57" s="81"/>
      <c r="I57" s="62"/>
      <c r="J57" s="96"/>
      <c r="K57" s="64"/>
    </row>
    <row r="58" spans="1:11" s="53" customFormat="1" ht="14.25">
      <c r="A58" s="57" t="s">
        <v>4</v>
      </c>
      <c r="B58" s="75" t="s">
        <v>76</v>
      </c>
      <c r="C58" s="73" t="s">
        <v>77</v>
      </c>
      <c r="D58" s="83">
        <v>50</v>
      </c>
      <c r="E58" s="72">
        <v>200</v>
      </c>
      <c r="F58" s="59">
        <f t="shared" si="0"/>
        <v>10000</v>
      </c>
      <c r="G58" s="60"/>
      <c r="H58" s="84"/>
      <c r="I58" s="62"/>
      <c r="J58" s="86"/>
      <c r="K58" s="64"/>
    </row>
    <row r="59" spans="1:11" s="55" customFormat="1" ht="14.25">
      <c r="A59" s="58" t="s">
        <v>4</v>
      </c>
      <c r="B59" s="83" t="s">
        <v>78</v>
      </c>
      <c r="C59" s="72" t="s">
        <v>79</v>
      </c>
      <c r="D59" s="72">
        <v>48</v>
      </c>
      <c r="E59" s="72">
        <v>25</v>
      </c>
      <c r="F59" s="59">
        <f t="shared" si="0"/>
        <v>1200</v>
      </c>
      <c r="G59" s="60"/>
      <c r="H59" s="74"/>
      <c r="I59" s="62"/>
      <c r="J59" s="86"/>
      <c r="K59" s="64"/>
    </row>
    <row r="60" spans="1:11" s="53" customFormat="1" ht="14.25">
      <c r="A60" s="57" t="s">
        <v>4</v>
      </c>
      <c r="B60" s="97" t="s">
        <v>80</v>
      </c>
      <c r="C60" s="73" t="s">
        <v>81</v>
      </c>
      <c r="D60" s="72">
        <v>1728</v>
      </c>
      <c r="E60" s="72">
        <v>67</v>
      </c>
      <c r="F60" s="59">
        <f t="shared" si="0"/>
        <v>115776</v>
      </c>
      <c r="G60" s="60"/>
      <c r="H60" s="74"/>
      <c r="I60" s="62"/>
      <c r="J60" s="86"/>
      <c r="K60" s="64"/>
    </row>
    <row r="61" spans="1:11" s="53" customFormat="1" ht="14.25">
      <c r="A61" s="98"/>
      <c r="B61" s="99"/>
      <c r="C61" s="99"/>
      <c r="D61" s="99"/>
      <c r="E61" s="99" t="s">
        <v>82</v>
      </c>
      <c r="F61" s="99"/>
      <c r="G61" s="100"/>
      <c r="H61" s="99"/>
      <c r="I61" s="101"/>
      <c r="J61" s="99"/>
      <c r="K61" s="99"/>
    </row>
  </sheetData>
  <mergeCells count="8">
    <mergeCell ref="A7:B7"/>
    <mergeCell ref="G7:K7"/>
    <mergeCell ref="A1:K1"/>
    <mergeCell ref="A2:K2"/>
    <mergeCell ref="A3:K3"/>
    <mergeCell ref="J4:K4"/>
    <mergeCell ref="J5:K5"/>
    <mergeCell ref="J6:K6"/>
  </mergeCells>
  <pageMargins left="0.23" right="0.12" top="0.15" bottom="0.12" header="0.12" footer="0.12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Price</vt:lpstr>
      <vt:lpstr>Hitung</vt:lpstr>
      <vt:lpstr>Price!Print_Titles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2022-08-08T02:36:21Z</cp:lastPrinted>
  <dcterms:created xsi:type="dcterms:W3CDTF">2000-11-30T19:11:00Z</dcterms:created>
  <dcterms:modified xsi:type="dcterms:W3CDTF">2022-08-08T02:37:44Z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