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GRAD school\Trophic Fish Paper\Data\trophicfish\"/>
    </mc:Choice>
  </mc:AlternateContent>
  <xr:revisionPtr revIDLastSave="0" documentId="13_ncr:40009_{C5ED2CA5-C73B-454B-8051-22370C5D3789}" xr6:coauthVersionLast="45" xr6:coauthVersionMax="45" xr10:uidLastSave="{00000000-0000-0000-0000-000000000000}"/>
  <bookViews>
    <workbookView xWindow="19090" yWindow="-110" windowWidth="19420" windowHeight="11020"/>
  </bookViews>
  <sheets>
    <sheet name="trophicfishdata" sheetId="1" r:id="rId1"/>
  </sheets>
  <calcPr calcId="0"/>
</workbook>
</file>

<file path=xl/calcChain.xml><?xml version="1.0" encoding="utf-8"?>
<calcChain xmlns="http://schemas.openxmlformats.org/spreadsheetml/2006/main">
  <c r="BA111" i="1" l="1"/>
  <c r="BA112" i="1"/>
  <c r="BA113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1" i="1"/>
  <c r="BA822" i="1"/>
  <c r="BA823" i="1"/>
  <c r="BA824" i="1"/>
  <c r="BA825" i="1"/>
  <c r="BA826" i="1"/>
  <c r="BA827" i="1"/>
  <c r="BA828" i="1"/>
  <c r="BA829" i="1"/>
  <c r="BA830" i="1"/>
  <c r="BA831" i="1"/>
  <c r="BA832" i="1"/>
  <c r="BA833" i="1"/>
  <c r="BA834" i="1"/>
  <c r="BA835" i="1"/>
  <c r="BA836" i="1"/>
  <c r="BA837" i="1"/>
  <c r="BA838" i="1"/>
  <c r="BA839" i="1"/>
  <c r="BA840" i="1"/>
  <c r="BA841" i="1"/>
  <c r="BA842" i="1"/>
  <c r="BA843" i="1"/>
  <c r="BA844" i="1"/>
  <c r="BA845" i="1"/>
  <c r="BA846" i="1"/>
  <c r="BA847" i="1"/>
  <c r="BA848" i="1"/>
  <c r="BA849" i="1"/>
  <c r="BA850" i="1"/>
  <c r="BA851" i="1"/>
  <c r="BA852" i="1"/>
  <c r="BA853" i="1"/>
  <c r="BA854" i="1"/>
  <c r="BA855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870" i="1"/>
  <c r="BA871" i="1"/>
  <c r="BA872" i="1"/>
  <c r="BA873" i="1"/>
  <c r="BA874" i="1"/>
  <c r="BA875" i="1"/>
  <c r="BA876" i="1"/>
  <c r="BA877" i="1"/>
  <c r="BA878" i="1"/>
  <c r="BA879" i="1"/>
  <c r="BA880" i="1"/>
  <c r="BA881" i="1"/>
  <c r="BA882" i="1"/>
  <c r="BA883" i="1"/>
  <c r="BA884" i="1"/>
  <c r="BA885" i="1"/>
  <c r="BA886" i="1"/>
  <c r="BA887" i="1"/>
  <c r="BA888" i="1"/>
  <c r="BA889" i="1"/>
  <c r="BA890" i="1"/>
  <c r="BA891" i="1"/>
  <c r="BA892" i="1"/>
  <c r="BA893" i="1"/>
  <c r="BA894" i="1"/>
  <c r="BA895" i="1"/>
  <c r="BA896" i="1"/>
  <c r="BA897" i="1"/>
  <c r="BA898" i="1"/>
  <c r="BA899" i="1"/>
  <c r="BA900" i="1"/>
  <c r="BA901" i="1"/>
  <c r="BA902" i="1"/>
  <c r="BA903" i="1"/>
  <c r="BA904" i="1"/>
  <c r="BA905" i="1"/>
  <c r="BA906" i="1"/>
  <c r="BA907" i="1"/>
  <c r="BA908" i="1"/>
  <c r="BA909" i="1"/>
  <c r="BA910" i="1"/>
  <c r="BA911" i="1"/>
  <c r="BA912" i="1"/>
  <c r="BA913" i="1"/>
  <c r="BA914" i="1"/>
  <c r="BA915" i="1"/>
  <c r="BA916" i="1"/>
  <c r="BA917" i="1"/>
  <c r="BA918" i="1"/>
  <c r="BA919" i="1"/>
  <c r="BA920" i="1"/>
  <c r="BA921" i="1"/>
  <c r="BA922" i="1"/>
  <c r="BA923" i="1"/>
  <c r="BA924" i="1"/>
  <c r="BA925" i="1"/>
  <c r="BA926" i="1"/>
  <c r="BA927" i="1"/>
  <c r="BA928" i="1"/>
  <c r="BA929" i="1"/>
  <c r="BA930" i="1"/>
  <c r="BA931" i="1"/>
  <c r="BA932" i="1"/>
  <c r="BA933" i="1"/>
  <c r="BA934" i="1"/>
  <c r="BA935" i="1"/>
  <c r="BA936" i="1"/>
  <c r="BA937" i="1"/>
  <c r="BA938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41" i="1"/>
  <c r="BA42" i="1"/>
  <c r="BA43" i="1"/>
  <c r="BA44" i="1"/>
  <c r="BA73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51" i="1"/>
  <c r="BA45" i="1"/>
  <c r="BA46" i="1"/>
  <c r="BA47" i="1"/>
  <c r="BA48" i="1"/>
  <c r="BA49" i="1"/>
  <c r="BA50" i="1"/>
  <c r="BA40" i="1"/>
  <c r="BA39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23" i="1"/>
  <c r="BA15" i="1"/>
  <c r="BA16" i="1"/>
  <c r="BA17" i="1"/>
  <c r="BA18" i="1"/>
  <c r="BA19" i="1"/>
  <c r="BA20" i="1"/>
  <c r="BA21" i="1"/>
  <c r="BA22" i="1"/>
  <c r="BA14" i="1"/>
  <c r="BA13" i="1"/>
  <c r="BA12" i="1"/>
  <c r="BA10" i="1"/>
  <c r="BA11" i="1"/>
  <c r="BA9" i="1"/>
  <c r="BA7" i="1"/>
  <c r="BA8" i="1"/>
  <c r="BA6" i="1"/>
  <c r="BA3" i="1"/>
  <c r="BA4" i="1"/>
  <c r="BA5" i="1"/>
  <c r="BA2" i="1"/>
</calcChain>
</file>

<file path=xl/sharedStrings.xml><?xml version="1.0" encoding="utf-8"?>
<sst xmlns="http://schemas.openxmlformats.org/spreadsheetml/2006/main" count="24773" uniqueCount="2357">
  <si>
    <t>author</t>
  </si>
  <si>
    <t>study.habitat</t>
  </si>
  <si>
    <t>from</t>
  </si>
  <si>
    <t>year</t>
  </si>
  <si>
    <t>region</t>
  </si>
  <si>
    <t>location</t>
  </si>
  <si>
    <t>species</t>
  </si>
  <si>
    <t>life.stage</t>
  </si>
  <si>
    <t>family</t>
  </si>
  <si>
    <t>common.name</t>
  </si>
  <si>
    <t>genus</t>
  </si>
  <si>
    <t>environment</t>
  </si>
  <si>
    <t>climate</t>
  </si>
  <si>
    <t>red.list</t>
  </si>
  <si>
    <t>feeding.type</t>
  </si>
  <si>
    <t>feeding.habit</t>
  </si>
  <si>
    <t>TL</t>
  </si>
  <si>
    <t>fork.length</t>
  </si>
  <si>
    <t>total.length</t>
  </si>
  <si>
    <t>W</t>
  </si>
  <si>
    <t>GW</t>
  </si>
  <si>
    <t>N</t>
  </si>
  <si>
    <t>Cature.meth</t>
  </si>
  <si>
    <t>min.size</t>
  </si>
  <si>
    <t>float.meth</t>
  </si>
  <si>
    <t>dig.meth</t>
  </si>
  <si>
    <t>count.meth</t>
  </si>
  <si>
    <t>polymer.meth</t>
  </si>
  <si>
    <t>polymer.ID</t>
  </si>
  <si>
    <t>blanks</t>
  </si>
  <si>
    <t>blank.conc</t>
  </si>
  <si>
    <t>ingest.rate</t>
  </si>
  <si>
    <t>Mpsgut</t>
  </si>
  <si>
    <t>SDMPsgut</t>
  </si>
  <si>
    <t>MPspergfish</t>
  </si>
  <si>
    <t>SDMPspergfish</t>
  </si>
  <si>
    <t>maj.fib</t>
  </si>
  <si>
    <t>maj.under.one.mm</t>
  </si>
  <si>
    <t>maj.polymer</t>
  </si>
  <si>
    <t>maj.col</t>
  </si>
  <si>
    <t>exclude.fib</t>
  </si>
  <si>
    <t>notes</t>
  </si>
  <si>
    <t>Abasi et al.</t>
  </si>
  <si>
    <t>Marine</t>
  </si>
  <si>
    <t>Garth</t>
  </si>
  <si>
    <t>Indian Ocean, Western</t>
  </si>
  <si>
    <t>Persian Gulf</t>
  </si>
  <si>
    <t>Cynoglossus abbreviatus</t>
  </si>
  <si>
    <t>Adult</t>
  </si>
  <si>
    <t>Cynoglossidae</t>
  </si>
  <si>
    <t>Three-lined tongue sole</t>
  </si>
  <si>
    <t>Cynoglossus</t>
  </si>
  <si>
    <t>Demersal</t>
  </si>
  <si>
    <t>Deep-water</t>
  </si>
  <si>
    <t>Not Evaluated</t>
  </si>
  <si>
    <t>mainly animals</t>
  </si>
  <si>
    <t>hunting macrofauna</t>
  </si>
  <si>
    <t>Trawl</t>
  </si>
  <si>
    <t>NaI</t>
  </si>
  <si>
    <t>H2O2, KOH, HClO4, HNO3</t>
  </si>
  <si>
    <t>Visual</t>
  </si>
  <si>
    <t>Polarized, Fluorescence, SEM</t>
  </si>
  <si>
    <t>yes</t>
  </si>
  <si>
    <t>no</t>
  </si>
  <si>
    <t>Platycephalus indicus</t>
  </si>
  <si>
    <t>Platycephalidae</t>
  </si>
  <si>
    <t>Bartail flathead</t>
  </si>
  <si>
    <t>Platycephalus</t>
  </si>
  <si>
    <t>Reef-associated</t>
  </si>
  <si>
    <t>Subtropical</t>
  </si>
  <si>
    <t>Data deficient</t>
  </si>
  <si>
    <t>Saurida tumbil</t>
  </si>
  <si>
    <t>Synodontidae</t>
  </si>
  <si>
    <t>Greater lizardfish</t>
  </si>
  <si>
    <t>Saurida</t>
  </si>
  <si>
    <t>Tropical</t>
  </si>
  <si>
    <t>Least Concern</t>
  </si>
  <si>
    <t>Sillago sihama</t>
  </si>
  <si>
    <t>Sillaginidae</t>
  </si>
  <si>
    <t>Silver sillago</t>
  </si>
  <si>
    <t>Sillago</t>
  </si>
  <si>
    <t>Adika et al.</t>
  </si>
  <si>
    <t>Atlantic, Eastern Central</t>
  </si>
  <si>
    <t>Coast of Ghana</t>
  </si>
  <si>
    <t>Sardinella maderensis</t>
  </si>
  <si>
    <t>Clupeidae</t>
  </si>
  <si>
    <t>Madeiran sardinella</t>
  </si>
  <si>
    <t>Sardinella</t>
  </si>
  <si>
    <t>Pelagic-neritic</t>
  </si>
  <si>
    <t>Vulnerable</t>
  </si>
  <si>
    <t>selective plankton feeding</t>
  </si>
  <si>
    <t>Fishers</t>
  </si>
  <si>
    <t>None</t>
  </si>
  <si>
    <t>KOH</t>
  </si>
  <si>
    <t>Sardinella aurita</t>
  </si>
  <si>
    <t>Round sardinella</t>
  </si>
  <si>
    <t>plants/detritus+animals</t>
  </si>
  <si>
    <t>Dentex angolensis</t>
  </si>
  <si>
    <t>Sparidae</t>
  </si>
  <si>
    <t>Angolan dentex</t>
  </si>
  <si>
    <t>Dentex</t>
  </si>
  <si>
    <t>Near Threatened</t>
  </si>
  <si>
    <t>Alomar and Deudero</t>
  </si>
  <si>
    <t>Hailey</t>
  </si>
  <si>
    <t>Mediterranean and Black Sea</t>
  </si>
  <si>
    <t>Balearic Islands, Spain</t>
  </si>
  <si>
    <t>Chimaera monstrosa</t>
  </si>
  <si>
    <t>Chimaeridae</t>
  </si>
  <si>
    <t>Rabbit fish</t>
  </si>
  <si>
    <t>Chimaera</t>
  </si>
  <si>
    <t>Bathydemersal</t>
  </si>
  <si>
    <t>FTIR</t>
  </si>
  <si>
    <t>samples collected from 1987-2015</t>
  </si>
  <si>
    <t>Etmopterus spinax</t>
  </si>
  <si>
    <t>Etmopteridae</t>
  </si>
  <si>
    <t>Velvet belly</t>
  </si>
  <si>
    <t>Etmopterus</t>
  </si>
  <si>
    <t>Cellophane</t>
  </si>
  <si>
    <t>Galeus melastomus</t>
  </si>
  <si>
    <t>Scyliorhinidae</t>
  </si>
  <si>
    <t>Blackmouth catshark</t>
  </si>
  <si>
    <t>Galeus</t>
  </si>
  <si>
    <t>Clear</t>
  </si>
  <si>
    <t>Scyliorhinus canicula</t>
  </si>
  <si>
    <t>Lesser spotted dogfish</t>
  </si>
  <si>
    <t>Scyliorhinus</t>
  </si>
  <si>
    <t xml:space="preserve">particles &lt;0.05 mm exlcuded </t>
  </si>
  <si>
    <t>Alomar et al.</t>
  </si>
  <si>
    <t>Mallorca Island</t>
  </si>
  <si>
    <t>Mullus surmuletus</t>
  </si>
  <si>
    <t>Mullidae</t>
  </si>
  <si>
    <t>Surmullet</t>
  </si>
  <si>
    <t>Mullus</t>
  </si>
  <si>
    <t>Bottom trawl</t>
  </si>
  <si>
    <t>PET</t>
  </si>
  <si>
    <t>Blue</t>
  </si>
  <si>
    <t>Anastopoulou et al.</t>
  </si>
  <si>
    <t>Slovenian Sea</t>
  </si>
  <si>
    <t>Chelon auratus</t>
  </si>
  <si>
    <t>Mugilidae</t>
  </si>
  <si>
    <t>Golden grey mullet</t>
  </si>
  <si>
    <t>Chelon</t>
  </si>
  <si>
    <t>Temperate</t>
  </si>
  <si>
    <t>variable</t>
  </si>
  <si>
    <t>H2O2</t>
  </si>
  <si>
    <t>North-east Ionian Sea, Greece</t>
  </si>
  <si>
    <t>Mullus barbatus barbatus</t>
  </si>
  <si>
    <t>Red mullet</t>
  </si>
  <si>
    <t>Croatian Sea</t>
  </si>
  <si>
    <t>Pagellus erythrinus</t>
  </si>
  <si>
    <t>Common pandora</t>
  </si>
  <si>
    <t>Pagellus</t>
  </si>
  <si>
    <t>Benthopelagic</t>
  </si>
  <si>
    <t>Sardina pilchardus</t>
  </si>
  <si>
    <t>European pilchard</t>
  </si>
  <si>
    <t>Sardina</t>
  </si>
  <si>
    <t>Solea solea</t>
  </si>
  <si>
    <t>Soleidae</t>
  </si>
  <si>
    <t>Common sole</t>
  </si>
  <si>
    <t>Solea</t>
  </si>
  <si>
    <t>Sparus aurata</t>
  </si>
  <si>
    <t>Gilthead seabream</t>
  </si>
  <si>
    <t>Sparus</t>
  </si>
  <si>
    <t>Andrade et al.</t>
  </si>
  <si>
    <t>Freshwater</t>
  </si>
  <si>
    <t>America, South - Inland Waters</t>
  </si>
  <si>
    <t>Xingu River</t>
  </si>
  <si>
    <t>Acnodon normani</t>
  </si>
  <si>
    <t>Serrasalmidae</t>
  </si>
  <si>
    <t>Sheep-pacu</t>
  </si>
  <si>
    <t>Acnodon</t>
  </si>
  <si>
    <t>Freshwater; benthopelagic</t>
  </si>
  <si>
    <t>Polyethylene</t>
  </si>
  <si>
    <t>black</t>
  </si>
  <si>
    <t>Metynnis guaporensis</t>
  </si>
  <si>
    <t>Pacu</t>
  </si>
  <si>
    <t>Metynnis</t>
  </si>
  <si>
    <t>Freshwater; pelagic</t>
  </si>
  <si>
    <t>Metynnis luna</t>
  </si>
  <si>
    <t>Palometa</t>
  </si>
  <si>
    <t>Myloplus asterias</t>
  </si>
  <si>
    <t>Myloplus</t>
  </si>
  <si>
    <t>Myloplus rhomboidalis</t>
  </si>
  <si>
    <t>Myloplus rubripinnis</t>
  </si>
  <si>
    <t>Redhook myleus</t>
  </si>
  <si>
    <t>other</t>
  </si>
  <si>
    <t>Myloplus schomburgkii</t>
  </si>
  <si>
    <t>Disk tetra</t>
  </si>
  <si>
    <t>Ossubtus xinguense</t>
  </si>
  <si>
    <t>Ossubtus</t>
  </si>
  <si>
    <t>mainly plants/detritus</t>
  </si>
  <si>
    <t>grazing on aquatic plants</t>
  </si>
  <si>
    <t>Pristobrycon striolatus</t>
  </si>
  <si>
    <t>Piranha</t>
  </si>
  <si>
    <t>Pristobrycon</t>
  </si>
  <si>
    <t>Serrasalmus eigenmanni</t>
  </si>
  <si>
    <t>Pirambeba</t>
  </si>
  <si>
    <t>Serrasalmus</t>
  </si>
  <si>
    <t>Pygocentrus nattereri</t>
  </si>
  <si>
    <t>Red piranha</t>
  </si>
  <si>
    <t>Pygocentrus</t>
  </si>
  <si>
    <t>Serrasalmus altispinis</t>
  </si>
  <si>
    <t>Serrasalmus manueli</t>
  </si>
  <si>
    <t>Serrasalmus rhombeus</t>
  </si>
  <si>
    <t>Redeye piranha</t>
  </si>
  <si>
    <t>Tometes ancylorhynchus</t>
  </si>
  <si>
    <t>Tometes</t>
  </si>
  <si>
    <t>Tometes kranponhah</t>
  </si>
  <si>
    <t>Arias et al.</t>
  </si>
  <si>
    <t>Atlantic, Southwest</t>
  </si>
  <si>
    <t>Bahía Blanca Estuary</t>
  </si>
  <si>
    <t>Micropogonias furnieri</t>
  </si>
  <si>
    <t>Juvenile</t>
  </si>
  <si>
    <t>Sciaenidae</t>
  </si>
  <si>
    <t>Whitemouth croaker</t>
  </si>
  <si>
    <t>Micropogonias</t>
  </si>
  <si>
    <t>shrimp net</t>
  </si>
  <si>
    <t>Polarizer</t>
  </si>
  <si>
    <t>clear</t>
  </si>
  <si>
    <t>Avio et al.</t>
  </si>
  <si>
    <t>Adriatic Sea</t>
  </si>
  <si>
    <t>Chelidonichthys lucerna</t>
  </si>
  <si>
    <t>Triglidae</t>
  </si>
  <si>
    <t>Tub gurnard</t>
  </si>
  <si>
    <t>Chelidonichthys</t>
  </si>
  <si>
    <t>NaCl</t>
  </si>
  <si>
    <t>Merluccius merluccius</t>
  </si>
  <si>
    <t>Merlucciidae</t>
  </si>
  <si>
    <t>European hake</t>
  </si>
  <si>
    <t>Merlucius</t>
  </si>
  <si>
    <t>Squalus acanthias</t>
  </si>
  <si>
    <t>Squalidae</t>
  </si>
  <si>
    <t>Picked dogfish</t>
  </si>
  <si>
    <t>Squalus</t>
  </si>
  <si>
    <t>Giglio Island</t>
  </si>
  <si>
    <t>Phycis phycis</t>
  </si>
  <si>
    <t>Phycidae</t>
  </si>
  <si>
    <t>Forkbeard</t>
  </si>
  <si>
    <t>Phycis</t>
  </si>
  <si>
    <t>Gillnet</t>
  </si>
  <si>
    <t>Spondyliosoma cantharus</t>
  </si>
  <si>
    <t>Black seabream</t>
  </si>
  <si>
    <t>Spondyliosoma</t>
  </si>
  <si>
    <t>Uranoscopus scaber</t>
  </si>
  <si>
    <t>Uranoscopidae</t>
  </si>
  <si>
    <t>Stargazer</t>
  </si>
  <si>
    <t>Uranoscupus</t>
  </si>
  <si>
    <t>Northern, Central and Southern Adriatic Sea</t>
  </si>
  <si>
    <t>Local Fishermen</t>
  </si>
  <si>
    <t>Scomber scombrus</t>
  </si>
  <si>
    <t>Scombridae</t>
  </si>
  <si>
    <t>Atlantic mackerel</t>
  </si>
  <si>
    <t>Scomber</t>
  </si>
  <si>
    <t>Trachurus trachurus</t>
  </si>
  <si>
    <t>Carangidae</t>
  </si>
  <si>
    <t>Atlantic horse mackerel</t>
  </si>
  <si>
    <t>Trachurus</t>
  </si>
  <si>
    <t>Merluccius</t>
  </si>
  <si>
    <t xml:space="preserve">Common sole </t>
  </si>
  <si>
    <t>Diplodus vulgaris</t>
  </si>
  <si>
    <t>Common two-banded seabream</t>
  </si>
  <si>
    <t>Diplodus</t>
  </si>
  <si>
    <t>Trachinus draco</t>
  </si>
  <si>
    <t>Trachinidae</t>
  </si>
  <si>
    <t>Greater weever</t>
  </si>
  <si>
    <t>Trachinus</t>
  </si>
  <si>
    <t>Lithognathus mormyrus</t>
  </si>
  <si>
    <t>Sand steenbras</t>
  </si>
  <si>
    <t>Lithognathus</t>
  </si>
  <si>
    <t>Baalkhuyur et al.</t>
  </si>
  <si>
    <t>Wendy</t>
  </si>
  <si>
    <t>Saudi Arabian Coast</t>
  </si>
  <si>
    <t>Abudefduf sexfasciatus</t>
  </si>
  <si>
    <t>Pomacentridae</t>
  </si>
  <si>
    <t>Scissortail sergeant</t>
  </si>
  <si>
    <t>Abudefduf</t>
  </si>
  <si>
    <t>Tucker Trawl</t>
  </si>
  <si>
    <t>NaOH</t>
  </si>
  <si>
    <t>Polypropylene/Polyethylene</t>
  </si>
  <si>
    <t>Black</t>
  </si>
  <si>
    <t>Acanthurus gahhm</t>
  </si>
  <si>
    <t>Acanthuridae</t>
  </si>
  <si>
    <t>Black surgeonfish</t>
  </si>
  <si>
    <t>Acanthrus</t>
  </si>
  <si>
    <t>Acanthurus sohal</t>
  </si>
  <si>
    <t>Sohal surgeonfish</t>
  </si>
  <si>
    <t xml:space="preserve">Acanthurus </t>
  </si>
  <si>
    <t>browsing on substrate</t>
  </si>
  <si>
    <t>Benthosema pterotum</t>
  </si>
  <si>
    <t>Myctophidae</t>
  </si>
  <si>
    <t>Skinnycheek lanternfish</t>
  </si>
  <si>
    <t>Benthosema</t>
  </si>
  <si>
    <t>Cephalopholis argus</t>
  </si>
  <si>
    <t>Serranidae</t>
  </si>
  <si>
    <t>Peacock hind</t>
  </si>
  <si>
    <t xml:space="preserve">Cephalopholis </t>
  </si>
  <si>
    <t>Chaetodon austriacus</t>
  </si>
  <si>
    <t>Chaetodontidae</t>
  </si>
  <si>
    <t>Blacktail butterflyfish</t>
  </si>
  <si>
    <t xml:space="preserve">Chaetodon </t>
  </si>
  <si>
    <t>Dascyllus trimaculatus</t>
  </si>
  <si>
    <t>Threespot dascyllus</t>
  </si>
  <si>
    <t>Dascyllus</t>
  </si>
  <si>
    <t>Epinephelus areolatus</t>
  </si>
  <si>
    <t>Areolate grouper</t>
  </si>
  <si>
    <t xml:space="preserve">Epinephelus </t>
  </si>
  <si>
    <t>Epinephelus chlorostigma</t>
  </si>
  <si>
    <t>Brownspotted grouper</t>
  </si>
  <si>
    <t>Epinephelus epistictus</t>
  </si>
  <si>
    <t>Dotted grouper</t>
  </si>
  <si>
    <t>Epinephelus radiatus</t>
  </si>
  <si>
    <t>Oblique-banded grouper</t>
  </si>
  <si>
    <t>Ephinephelus</t>
  </si>
  <si>
    <t>Gymnocranius grandoculis</t>
  </si>
  <si>
    <t>Lethrinidae</t>
  </si>
  <si>
    <t>Blue-lined large-eye bream</t>
  </si>
  <si>
    <t>Gymnocranius</t>
  </si>
  <si>
    <t>Lethrinus microdon</t>
  </si>
  <si>
    <t>Smalltooth emperor</t>
  </si>
  <si>
    <t>Lethrinus</t>
  </si>
  <si>
    <t>Lipocheilus carnolabrum</t>
  </si>
  <si>
    <t>Lutjanidae</t>
  </si>
  <si>
    <t>Tang's snapper</t>
  </si>
  <si>
    <t>Lipocheilus</t>
  </si>
  <si>
    <t>Lutjanus kasmira</t>
  </si>
  <si>
    <t>Common bluestripe snapper</t>
  </si>
  <si>
    <t>Lutjanus</t>
  </si>
  <si>
    <t>Maurolicus mucronatus</t>
  </si>
  <si>
    <t>Sternoptychidae</t>
  </si>
  <si>
    <t xml:space="preserve">Maurolicus </t>
  </si>
  <si>
    <t>Bathypelagic</t>
  </si>
  <si>
    <t>Naso unicornis</t>
  </si>
  <si>
    <t>Bluespine unicornfish</t>
  </si>
  <si>
    <t>Naso</t>
  </si>
  <si>
    <t>Neoniphon sammara</t>
  </si>
  <si>
    <t>Holocentridae</t>
  </si>
  <si>
    <t>Sammara squirrelfish</t>
  </si>
  <si>
    <t>Neoniphon</t>
  </si>
  <si>
    <t>Parascolopsis eriomma</t>
  </si>
  <si>
    <t>Nemipteridae</t>
  </si>
  <si>
    <t>Rosy dwarf monocle bream</t>
  </si>
  <si>
    <t>Parascolopsis</t>
  </si>
  <si>
    <t>Plectorhinchus gaterinus</t>
  </si>
  <si>
    <t>Haemulidae</t>
  </si>
  <si>
    <t>Blackspotted rubberlip</t>
  </si>
  <si>
    <t xml:space="preserve">Plectorhinchus </t>
  </si>
  <si>
    <t>Pristipomoides multidens</t>
  </si>
  <si>
    <t>Goldbanded jobfish</t>
  </si>
  <si>
    <t xml:space="preserve">Pristipomoides </t>
  </si>
  <si>
    <t>Pristipomoides typus</t>
  </si>
  <si>
    <t>Sharptooth jobfish</t>
  </si>
  <si>
    <t>Pygoplites diacanthus</t>
  </si>
  <si>
    <t>Pomacanthidae</t>
  </si>
  <si>
    <t>Regal angelfish</t>
  </si>
  <si>
    <t>Pygoplites</t>
  </si>
  <si>
    <t>Sargocentron spiniferum</t>
  </si>
  <si>
    <t>Sabre squirrelfish</t>
  </si>
  <si>
    <t>Sargocentron</t>
  </si>
  <si>
    <t>Thalassoma rueppellii</t>
  </si>
  <si>
    <t>Labridae</t>
  </si>
  <si>
    <t>Klunzinger's wrasse</t>
  </si>
  <si>
    <t>Thalassoma</t>
  </si>
  <si>
    <t>Vinciguerria mabahiss</t>
  </si>
  <si>
    <t>Phosichthyidae</t>
  </si>
  <si>
    <t>Vinciguerria</t>
  </si>
  <si>
    <t>Lethrinus nebulosus</t>
  </si>
  <si>
    <t>Spangled emperor</t>
  </si>
  <si>
    <t>Long line</t>
  </si>
  <si>
    <t>Gerres longirostris</t>
  </si>
  <si>
    <t>Gerreidae</t>
  </si>
  <si>
    <t>Strongspine silver-biddy</t>
  </si>
  <si>
    <t>Gerres</t>
  </si>
  <si>
    <t>Small gillnet</t>
  </si>
  <si>
    <t>Siganus canaliculatus</t>
  </si>
  <si>
    <t xml:space="preserve">Siganidae </t>
  </si>
  <si>
    <t>White-spotted spinefoot</t>
  </si>
  <si>
    <t>Siganus</t>
  </si>
  <si>
    <t>Trap</t>
  </si>
  <si>
    <t>Chelon parsia</t>
  </si>
  <si>
    <t>Muglidae</t>
  </si>
  <si>
    <t>Goldspot mullet</t>
  </si>
  <si>
    <t>Scomberomorus commerson</t>
  </si>
  <si>
    <t>Narrow-barred Spanish mackerel</t>
  </si>
  <si>
    <t>Scomberomorus</t>
  </si>
  <si>
    <t>Euthynnus affinis</t>
  </si>
  <si>
    <t>Kawakawa</t>
  </si>
  <si>
    <t>Euthynnus</t>
  </si>
  <si>
    <t>Drift gillnet</t>
  </si>
  <si>
    <t>Epinephelus coioides</t>
  </si>
  <si>
    <t>Orange-spotted grouper</t>
  </si>
  <si>
    <t>Epinephelus</t>
  </si>
  <si>
    <t>Rastrelliger kanagurta</t>
  </si>
  <si>
    <t>Indian mackerel</t>
  </si>
  <si>
    <t>Rastrelliger</t>
  </si>
  <si>
    <t>Carangoides malabaricus</t>
  </si>
  <si>
    <t>Malabar trevally</t>
  </si>
  <si>
    <t>Carangoides</t>
  </si>
  <si>
    <t>Barboza et al.</t>
  </si>
  <si>
    <t>Atlantic, Northeast</t>
  </si>
  <si>
    <t>Northwest Portuguese coast</t>
  </si>
  <si>
    <t>Dicentrarchus labrax</t>
  </si>
  <si>
    <t>Moronidae</t>
  </si>
  <si>
    <t>European seabass</t>
  </si>
  <si>
    <t>Dicentrarchus</t>
  </si>
  <si>
    <t>Scomber colias</t>
  </si>
  <si>
    <t>Atlantic chub mackerel</t>
  </si>
  <si>
    <t>Portugese coastal waters</t>
  </si>
  <si>
    <t>Commercial fleet</t>
  </si>
  <si>
    <t>Beer et al.</t>
  </si>
  <si>
    <t>Baltic Sea</t>
  </si>
  <si>
    <t>Clupea harengus</t>
  </si>
  <si>
    <t>Atlantic Herring</t>
  </si>
  <si>
    <t>Clupea</t>
  </si>
  <si>
    <t>KOH and NaClO</t>
  </si>
  <si>
    <t>Sprattus sprattus</t>
  </si>
  <si>
    <t>European sprat</t>
  </si>
  <si>
    <t>Sprattus</t>
  </si>
  <si>
    <t>Bessa et al.</t>
  </si>
  <si>
    <t>Mondego Estuary</t>
  </si>
  <si>
    <t>Polyester</t>
  </si>
  <si>
    <t>Blue/Black</t>
  </si>
  <si>
    <t>Platichthys flesus</t>
  </si>
  <si>
    <t>Pleuronectidae</t>
  </si>
  <si>
    <t>European flounder</t>
  </si>
  <si>
    <t>Platichthys</t>
  </si>
  <si>
    <t>Biginagwa et al.</t>
  </si>
  <si>
    <t>Africa - Inland Waters</t>
  </si>
  <si>
    <t>Mwanza region of Tanzania</t>
  </si>
  <si>
    <t>Lates niloticus</t>
  </si>
  <si>
    <t>Latidae</t>
  </si>
  <si>
    <t>Nile perch</t>
  </si>
  <si>
    <t>Lates</t>
  </si>
  <si>
    <t>Freshwater; demersal</t>
  </si>
  <si>
    <t>Fish market</t>
  </si>
  <si>
    <t>Oreochromis niloticus</t>
  </si>
  <si>
    <t>Cichlidae</t>
  </si>
  <si>
    <t xml:space="preserve">Nile tilapia </t>
  </si>
  <si>
    <t>Oreochromis</t>
  </si>
  <si>
    <t>Bour et al.</t>
  </si>
  <si>
    <t>Oslofjord</t>
  </si>
  <si>
    <t>Enchelyopus cimbrius</t>
  </si>
  <si>
    <t>Lotidae</t>
  </si>
  <si>
    <t>Four beard rockling</t>
  </si>
  <si>
    <t>Enchelyopus</t>
  </si>
  <si>
    <t>Trawls</t>
  </si>
  <si>
    <t>15.5 ± 7.3 fibres/membrane</t>
  </si>
  <si>
    <t>Ethylene-vinyl acetate</t>
  </si>
  <si>
    <t>Blue/Clear</t>
  </si>
  <si>
    <t>Hippoglossoides platessoides</t>
  </si>
  <si>
    <t>Long rough dab</t>
  </si>
  <si>
    <t>Hippoglossoides</t>
  </si>
  <si>
    <t>Trisopterus esmarki</t>
  </si>
  <si>
    <t>Gadidae</t>
  </si>
  <si>
    <t>Norway pout</t>
  </si>
  <si>
    <t>Trisopterus</t>
  </si>
  <si>
    <t>Bucol et al.</t>
  </si>
  <si>
    <t>Pacific, Western Central</t>
  </si>
  <si>
    <t>Negro Oriental</t>
  </si>
  <si>
    <t>Siganus fuscescens</t>
  </si>
  <si>
    <t>Siganidae</t>
  </si>
  <si>
    <t>Mottled spinefoot</t>
  </si>
  <si>
    <t>Local fishermen</t>
  </si>
  <si>
    <t>Calderon et al.</t>
  </si>
  <si>
    <t>Atlantic, Western Central</t>
  </si>
  <si>
    <t>Ciénaga Grande de Santa Marta</t>
  </si>
  <si>
    <t>Mugil incilis</t>
  </si>
  <si>
    <t>Parassi mullet</t>
  </si>
  <si>
    <t>Mugil</t>
  </si>
  <si>
    <t>Single red nylon fiber in the reference petri dishes</t>
  </si>
  <si>
    <t>Eugerres plumieri</t>
  </si>
  <si>
    <t>Striped mojarra</t>
  </si>
  <si>
    <t>Eugerres</t>
  </si>
  <si>
    <t>Caquetaia kraussii</t>
  </si>
  <si>
    <t>Mojarra</t>
  </si>
  <si>
    <t>Caquetaia</t>
  </si>
  <si>
    <t>Caranx hippos</t>
  </si>
  <si>
    <t>Crevalle jack</t>
  </si>
  <si>
    <t>Caranx</t>
  </si>
  <si>
    <t>Campbell et al.</t>
  </si>
  <si>
    <t>America, North - Inland Waters</t>
  </si>
  <si>
    <t>Waxcana Creek, Regina</t>
  </si>
  <si>
    <t>Esox lucius</t>
  </si>
  <si>
    <t>Esocidae</t>
  </si>
  <si>
    <t>Northern pike</t>
  </si>
  <si>
    <t>Esox</t>
  </si>
  <si>
    <t>Seine nets, gill nets, conventional tackle, and minnow traps</t>
  </si>
  <si>
    <t>NaClO</t>
  </si>
  <si>
    <t>Catostomus commersoni</t>
  </si>
  <si>
    <t>Catostomidae</t>
  </si>
  <si>
    <t>White sucker</t>
  </si>
  <si>
    <t>Catostomus</t>
  </si>
  <si>
    <t>Notropis atherinoides</t>
  </si>
  <si>
    <t>Cyprinidae</t>
  </si>
  <si>
    <t>Emerald shiner</t>
  </si>
  <si>
    <t>Notropis</t>
  </si>
  <si>
    <t>detritus</t>
  </si>
  <si>
    <t>Pimephales promelas</t>
  </si>
  <si>
    <t>Fathead minnow</t>
  </si>
  <si>
    <t>Pimephales</t>
  </si>
  <si>
    <t>Eucalia inconstans</t>
  </si>
  <si>
    <t>Gasterosteidae</t>
  </si>
  <si>
    <t>Brook stickleback</t>
  </si>
  <si>
    <t>Culaea</t>
  </si>
  <si>
    <t>Cannon et al.</t>
  </si>
  <si>
    <t>Pacific, Southwest</t>
  </si>
  <si>
    <t xml:space="preserve">Aldrichetta forsteri </t>
  </si>
  <si>
    <t>Yellow-eye mullet</t>
  </si>
  <si>
    <t>Aldrichetta</t>
  </si>
  <si>
    <t>Acrylic</t>
  </si>
  <si>
    <t>Green-Brown</t>
  </si>
  <si>
    <t>Conger verreauxi</t>
  </si>
  <si>
    <t>Congridae</t>
  </si>
  <si>
    <t>Conger</t>
  </si>
  <si>
    <t>Indian Ocean, Antarctic</t>
  </si>
  <si>
    <t>Banzare Banks</t>
  </si>
  <si>
    <t xml:space="preserve">Dissostichus mawsoni </t>
  </si>
  <si>
    <t>Nototheniidae</t>
  </si>
  <si>
    <t>Antarctic toothfish</t>
  </si>
  <si>
    <t>Dissostichus</t>
  </si>
  <si>
    <t>Pelagic-oceanic</t>
  </si>
  <si>
    <t>Polar</t>
  </si>
  <si>
    <t>Engraulis australis</t>
  </si>
  <si>
    <t>Engraulidae</t>
  </si>
  <si>
    <t>Australian anchovy</t>
  </si>
  <si>
    <t>Engraulis</t>
  </si>
  <si>
    <t>Gymnoscopelus nicholsi</t>
  </si>
  <si>
    <t>Nichol's lanternfish</t>
  </si>
  <si>
    <t>Gymnoscopelus</t>
  </si>
  <si>
    <t>Haletta semifasciata</t>
  </si>
  <si>
    <t>Odacidae</t>
  </si>
  <si>
    <t>Blue weed whiting</t>
  </si>
  <si>
    <t>Haletta</t>
  </si>
  <si>
    <t>Hyperlophus vittatus</t>
  </si>
  <si>
    <t>Sandy sprat</t>
  </si>
  <si>
    <t>Hyperlophus</t>
  </si>
  <si>
    <t>Hyporhamphus melanochir</t>
  </si>
  <si>
    <t>Hemiramphidae</t>
  </si>
  <si>
    <t>Southern gnarfish</t>
  </si>
  <si>
    <t>Hyporhamphus</t>
  </si>
  <si>
    <t>Katsuwonus pelamis</t>
  </si>
  <si>
    <t>Skipjack tuna</t>
  </si>
  <si>
    <t>Katsuwonus</t>
  </si>
  <si>
    <t>Mugil cephalus</t>
  </si>
  <si>
    <t>Flathead grey mullet</t>
  </si>
  <si>
    <t>Notolabrus tetricus</t>
  </si>
  <si>
    <t>Blue-throated wrasse</t>
  </si>
  <si>
    <t>Notolabrus</t>
  </si>
  <si>
    <t>Platycephalus bassensis</t>
  </si>
  <si>
    <t>Southern sand flathead</t>
  </si>
  <si>
    <t xml:space="preserve">Platycephalus laevigatus </t>
  </si>
  <si>
    <t>Rock flathead</t>
  </si>
  <si>
    <t xml:space="preserve">Scomber australasicus </t>
  </si>
  <si>
    <t>Blue mackerel</t>
  </si>
  <si>
    <t xml:space="preserve">Scorpaena jacksoniensis </t>
  </si>
  <si>
    <t>Scorpaenidae</t>
  </si>
  <si>
    <t>Eastern red scorpionfish</t>
  </si>
  <si>
    <t>Scorpaena</t>
  </si>
  <si>
    <t>Sillaginodes punctatus</t>
  </si>
  <si>
    <t>Family Sillaginidae</t>
  </si>
  <si>
    <t>King George whiting</t>
  </si>
  <si>
    <t>Sillaginodes</t>
  </si>
  <si>
    <t>Sillago flindersi</t>
  </si>
  <si>
    <t>Eastern school whiting</t>
  </si>
  <si>
    <t>Thyrsites atun</t>
  </si>
  <si>
    <t>Gempylidae</t>
  </si>
  <si>
    <t>Snoek</t>
  </si>
  <si>
    <t>Thyrsites</t>
  </si>
  <si>
    <t xml:space="preserve">Trachurus declivis </t>
  </si>
  <si>
    <t>Greenback horse mackerel</t>
  </si>
  <si>
    <t>Capillo et al.</t>
  </si>
  <si>
    <t>southernmost part of the Tyrrhenian Sea</t>
  </si>
  <si>
    <t>FTIR and Raman</t>
  </si>
  <si>
    <t>Polypropylene</t>
  </si>
  <si>
    <t>Trigla lyra</t>
  </si>
  <si>
    <t xml:space="preserve">Triglidae </t>
  </si>
  <si>
    <t xml:space="preserve">Piper gurnard </t>
  </si>
  <si>
    <t>Trigla</t>
  </si>
  <si>
    <t>Raja miraletus</t>
  </si>
  <si>
    <t>Raginae</t>
  </si>
  <si>
    <t>Brown ray</t>
  </si>
  <si>
    <t>Raja</t>
  </si>
  <si>
    <t>Chagnon et al.</t>
  </si>
  <si>
    <t>Pacific, Southeast</t>
  </si>
  <si>
    <t>Rapa Nui Coast</t>
  </si>
  <si>
    <t>Cheilopogon rapanouiensis</t>
  </si>
  <si>
    <t>Exocoetidae</t>
  </si>
  <si>
    <t>Easter Island flying fish</t>
  </si>
  <si>
    <t>Cheilopogon</t>
  </si>
  <si>
    <t>Angling</t>
  </si>
  <si>
    <t>Polyvinyl acetate</t>
  </si>
  <si>
    <t>Thunnus albacares</t>
  </si>
  <si>
    <t>Yellowfin tuna</t>
  </si>
  <si>
    <t>Thunnus</t>
  </si>
  <si>
    <t>Green</t>
  </si>
  <si>
    <t>Chan et al.</t>
  </si>
  <si>
    <t>Pacific, Northwest</t>
  </si>
  <si>
    <t>Hong Kong coastal waters</t>
  </si>
  <si>
    <t>Evynnis cardinalis</t>
  </si>
  <si>
    <t>Threadfin porgy</t>
  </si>
  <si>
    <t>Evynnis</t>
  </si>
  <si>
    <t>Endangered</t>
  </si>
  <si>
    <t>HNO3</t>
  </si>
  <si>
    <t>Nylon</t>
  </si>
  <si>
    <t>Inegocia japonica</t>
  </si>
  <si>
    <t>Japanese flathead</t>
  </si>
  <si>
    <t>Inegocia</t>
  </si>
  <si>
    <t>Repomucenus richardsonii</t>
  </si>
  <si>
    <t>Callionymidae</t>
  </si>
  <si>
    <t>Horn dragonet</t>
  </si>
  <si>
    <t>Callionymus</t>
  </si>
  <si>
    <t>Solea ovata</t>
  </si>
  <si>
    <t>Ovate sole</t>
  </si>
  <si>
    <t>Collard et al.</t>
  </si>
  <si>
    <t>Europe - Inland Waters</t>
  </si>
  <si>
    <t>Marne and Seine Rivers, near Paris</t>
  </si>
  <si>
    <t>Squalius cephalus</t>
  </si>
  <si>
    <t>Chub</t>
  </si>
  <si>
    <t>Squalius</t>
  </si>
  <si>
    <t>Electrofishing</t>
  </si>
  <si>
    <t>Raman</t>
  </si>
  <si>
    <t>Collicutt et al.</t>
  </si>
  <si>
    <t>Pacific, Northeast</t>
  </si>
  <si>
    <t>Strait of Georgia</t>
  </si>
  <si>
    <t>Oncorhynchus tshawytscha</t>
  </si>
  <si>
    <t xml:space="preserve">Salmonidae </t>
  </si>
  <si>
    <t xml:space="preserve">Chinook salmon </t>
  </si>
  <si>
    <t>Oncorhynchus</t>
  </si>
  <si>
    <t>Beach seine</t>
  </si>
  <si>
    <t>Clear/Blue</t>
  </si>
  <si>
    <t>only included fibres, background concentrations from blanks  taken into account</t>
  </si>
  <si>
    <t>Dantas et al.</t>
  </si>
  <si>
    <t>Justine</t>
  </si>
  <si>
    <t>Goiana Estuary</t>
  </si>
  <si>
    <t>Stellifer brasiliensis</t>
  </si>
  <si>
    <t xml:space="preserve">Stardrum </t>
  </si>
  <si>
    <t>Stellifer</t>
  </si>
  <si>
    <t>Otter Trawl</t>
  </si>
  <si>
    <t>Stellifer stellifer</t>
  </si>
  <si>
    <t xml:space="preserve">Little croaker </t>
  </si>
  <si>
    <t>Laguna Estuarine System</t>
  </si>
  <si>
    <t>Genidens genidens</t>
  </si>
  <si>
    <t>Ariidae</t>
  </si>
  <si>
    <t>Guri Sea catfish</t>
  </si>
  <si>
    <t>Genidens</t>
  </si>
  <si>
    <t>Fyke nets</t>
  </si>
  <si>
    <t>Nylon polyamide</t>
  </si>
  <si>
    <t>juveniles</t>
  </si>
  <si>
    <t>adults</t>
  </si>
  <si>
    <t>Fortaleza coastal zone</t>
  </si>
  <si>
    <t xml:space="preserve">Opisthonema oglinum </t>
  </si>
  <si>
    <t>Atlantic thread herring</t>
  </si>
  <si>
    <t>Opisthonema</t>
  </si>
  <si>
    <t>Bagre marinus</t>
  </si>
  <si>
    <t>Gafftopsail sea catfish</t>
  </si>
  <si>
    <t>Bagre</t>
  </si>
  <si>
    <t>Cathorops spixii</t>
  </si>
  <si>
    <t>Madamango sea catfish</t>
  </si>
  <si>
    <t>Cathorops</t>
  </si>
  <si>
    <t>Sciades herzbergii</t>
  </si>
  <si>
    <t>Pemecou sea catfish</t>
  </si>
  <si>
    <t>Sciades</t>
  </si>
  <si>
    <t>Chloroscombrus chrysurus</t>
  </si>
  <si>
    <t>Atlantic bumper</t>
  </si>
  <si>
    <t>Chloroscombrus</t>
  </si>
  <si>
    <t xml:space="preserve">Conodon nobilis </t>
  </si>
  <si>
    <t>Barred grunt</t>
  </si>
  <si>
    <t>Conodon</t>
  </si>
  <si>
    <t>Haemulopsis corvinaeformis</t>
  </si>
  <si>
    <t>Roughneck grunt</t>
  </si>
  <si>
    <t>Haemulopsis</t>
  </si>
  <si>
    <t>Davison &amp; Asch</t>
  </si>
  <si>
    <t>Pacific, Eastern Central</t>
  </si>
  <si>
    <t>North Pacific</t>
  </si>
  <si>
    <t>Argyropelecus affinis</t>
  </si>
  <si>
    <t>Pacific hatchetfish</t>
  </si>
  <si>
    <t>Argyropelecus</t>
  </si>
  <si>
    <t>Rose Bengal</t>
  </si>
  <si>
    <t>Argyropelecus hemigymnus</t>
  </si>
  <si>
    <t xml:space="preserve">Half-naked hatchetfish </t>
  </si>
  <si>
    <t>Bolinichthys longipes</t>
  </si>
  <si>
    <t>Popeye lampfish</t>
  </si>
  <si>
    <t>Bolinichthys</t>
  </si>
  <si>
    <t>Ceratoscopelus warmingii</t>
  </si>
  <si>
    <t>Warmingís lantern fish</t>
  </si>
  <si>
    <t>Ceratoscopelus</t>
  </si>
  <si>
    <t>Cyclothone acclinidens</t>
  </si>
  <si>
    <t>Gonostomatidae</t>
  </si>
  <si>
    <t>Benttooth bristlemouth</t>
  </si>
  <si>
    <t>Cyclothone</t>
  </si>
  <si>
    <t>Cyclothone atraria</t>
  </si>
  <si>
    <t>Deep-water bristlemouth</t>
  </si>
  <si>
    <t>Cyclothone pallida</t>
  </si>
  <si>
    <t>Tan bristlemouth</t>
  </si>
  <si>
    <t>Cyclothone pseudopallida</t>
  </si>
  <si>
    <t>Slender bristlemouth</t>
  </si>
  <si>
    <t>Danaphos oculatus</t>
  </si>
  <si>
    <t xml:space="preserve">Bottlelights </t>
  </si>
  <si>
    <t>Danaphos</t>
  </si>
  <si>
    <t>Diaphus anderseni</t>
  </si>
  <si>
    <t>Andersen's lantern fish</t>
  </si>
  <si>
    <t>Diaphus</t>
  </si>
  <si>
    <t>Diaphus fulgens</t>
  </si>
  <si>
    <t xml:space="preserve">Lantern fish </t>
  </si>
  <si>
    <t>Diaphus phillipsi</t>
  </si>
  <si>
    <t>Bolin's lantern fish</t>
  </si>
  <si>
    <t>Diogenichthys atlanticus</t>
  </si>
  <si>
    <t>Longfin laternfish</t>
  </si>
  <si>
    <t>Diogenichthys</t>
  </si>
  <si>
    <t>Hygophum proximum</t>
  </si>
  <si>
    <t>Firefly lanternfish</t>
  </si>
  <si>
    <t>Hygophum</t>
  </si>
  <si>
    <t>Hygophum reinhardtii</t>
  </si>
  <si>
    <t>Reinhardt's lantern fish</t>
  </si>
  <si>
    <t>Idiacanthus antrostomus</t>
  </si>
  <si>
    <t>Stomiidae</t>
  </si>
  <si>
    <t>Pacific blackdragon</t>
  </si>
  <si>
    <t>Idiacanthus</t>
  </si>
  <si>
    <t>Lampadena urophaos</t>
  </si>
  <si>
    <t>Sunbeam lampfish</t>
  </si>
  <si>
    <t>Lampadena</t>
  </si>
  <si>
    <t>Lobianchia gemellarii</t>
  </si>
  <si>
    <t>Cocco's lantern fish</t>
  </si>
  <si>
    <t>Lobianchia</t>
  </si>
  <si>
    <t>Myctophum nitidulum</t>
  </si>
  <si>
    <t>Pearly lanternfish</t>
  </si>
  <si>
    <t>Myctophum</t>
  </si>
  <si>
    <t>Nannobrachium fernae</t>
  </si>
  <si>
    <t>Nannobrachium</t>
  </si>
  <si>
    <t>Nannobrachium hawaiiensis</t>
  </si>
  <si>
    <t>Nannobrachium regale</t>
  </si>
  <si>
    <t>Pinpoint lampfish</t>
  </si>
  <si>
    <t>Notolychnus valdiviae</t>
  </si>
  <si>
    <t>Topside lanternfish</t>
  </si>
  <si>
    <t>Notolychnus</t>
  </si>
  <si>
    <t>Notoscopelus resplendens</t>
  </si>
  <si>
    <t>Patchwork lampfish</t>
  </si>
  <si>
    <t>Notoscopelus</t>
  </si>
  <si>
    <t>Sternoptyx diaphana</t>
  </si>
  <si>
    <t>Diaphanous hatchet fish</t>
  </si>
  <si>
    <t>Sternoptyx</t>
  </si>
  <si>
    <t>Sternoptyx pseudobscura</t>
  </si>
  <si>
    <t xml:space="preserve">Highlight hatchetfish </t>
  </si>
  <si>
    <t>Taaningichthys bathyphilus</t>
  </si>
  <si>
    <t xml:space="preserve">Deepwater lanternfish </t>
  </si>
  <si>
    <t>Taaningichthys</t>
  </si>
  <si>
    <t>De-La-Torre et al.</t>
  </si>
  <si>
    <t>Coast of Lima, Peru</t>
  </si>
  <si>
    <t>Odontesthes regia</t>
  </si>
  <si>
    <t xml:space="preserve">Atherinopsidae </t>
  </si>
  <si>
    <t>Chilean silverside</t>
  </si>
  <si>
    <t>Odontesthes</t>
  </si>
  <si>
    <t>Cheilodactylus variegatus</t>
  </si>
  <si>
    <t>Cheilodactylidae</t>
  </si>
  <si>
    <t>Peruvian morwong</t>
  </si>
  <si>
    <t>Cheilodactylus</t>
  </si>
  <si>
    <t>Anisotremus scapularis</t>
  </si>
  <si>
    <t>Peruvian grunt</t>
  </si>
  <si>
    <t>Anisotremus</t>
  </si>
  <si>
    <t>de Vries et al.</t>
  </si>
  <si>
    <t>West coast of Iceland</t>
  </si>
  <si>
    <t>Gadus morhua</t>
  </si>
  <si>
    <t>Atlantic cod</t>
  </si>
  <si>
    <t>Gadus</t>
  </si>
  <si>
    <t>135 mm seine</t>
  </si>
  <si>
    <t>Pollachius virens</t>
  </si>
  <si>
    <t>Saithe</t>
  </si>
  <si>
    <t>Pollachius</t>
  </si>
  <si>
    <t>36 mm bottom trawl</t>
  </si>
  <si>
    <t>Ding et al.</t>
  </si>
  <si>
    <t>Dongying</t>
  </si>
  <si>
    <t>Planiliza haematocheila</t>
  </si>
  <si>
    <t>So-iuy mullet</t>
  </si>
  <si>
    <t>Planiliza</t>
  </si>
  <si>
    <t>Fish Market</t>
  </si>
  <si>
    <t>Rayon, polyethylene terephthalate</t>
  </si>
  <si>
    <t>measured to end of tail vertebra for length</t>
  </si>
  <si>
    <t>Qingdao</t>
  </si>
  <si>
    <t>Pleuronichthys cornutus</t>
  </si>
  <si>
    <t>Ridged-eye flounder</t>
  </si>
  <si>
    <t>Pleuronichthys</t>
  </si>
  <si>
    <t>Pseudosciaena polyactis</t>
  </si>
  <si>
    <t>Yellow croaker</t>
  </si>
  <si>
    <t>Pseudosciaenidae</t>
  </si>
  <si>
    <t>Rayon, polyethylene terephthalate, chlorinated polyethylene</t>
  </si>
  <si>
    <t>Sebastes schlegelii</t>
  </si>
  <si>
    <t>Sebastidae</t>
  </si>
  <si>
    <t>Korean rockfish</t>
  </si>
  <si>
    <t>Sebastes</t>
  </si>
  <si>
    <t xml:space="preserve">Yongle Atoll </t>
  </si>
  <si>
    <t xml:space="preserve">Terapon jarbua </t>
  </si>
  <si>
    <t>Terapontidae</t>
  </si>
  <si>
    <t>Jarbua terapon</t>
  </si>
  <si>
    <t>Terapon</t>
  </si>
  <si>
    <t>Scuba diving and snorkeling</t>
  </si>
  <si>
    <t xml:space="preserve">Chlorurus sordidus </t>
  </si>
  <si>
    <t>Scaridae</t>
  </si>
  <si>
    <t>Daisy parrotfish</t>
  </si>
  <si>
    <t>Chlorurus</t>
  </si>
  <si>
    <t xml:space="preserve">Scarus sp. </t>
  </si>
  <si>
    <t xml:space="preserve">Cheilinus trilobatus </t>
  </si>
  <si>
    <t>Tripletail wrasse</t>
  </si>
  <si>
    <t>Cheilinus</t>
  </si>
  <si>
    <t xml:space="preserve">Cephalopholis urodelus </t>
  </si>
  <si>
    <t>Darkfin hind</t>
  </si>
  <si>
    <t xml:space="preserve">Calotomus carolinus </t>
  </si>
  <si>
    <t>Carolines parrotfish</t>
  </si>
  <si>
    <t>Calotomus</t>
  </si>
  <si>
    <t xml:space="preserve">Lutjanus gibbus </t>
  </si>
  <si>
    <t>Red snapper</t>
  </si>
  <si>
    <t xml:space="preserve">Cetoscarus bicolor </t>
  </si>
  <si>
    <t>Bicolour parrotfish</t>
  </si>
  <si>
    <t>Cetoscarus</t>
  </si>
  <si>
    <t xml:space="preserve">Chaetodon lunula </t>
  </si>
  <si>
    <t>Raccoon butterflyfish</t>
  </si>
  <si>
    <t>Yongle Atoll</t>
  </si>
  <si>
    <t>Pomacanthus
semicirculatus</t>
  </si>
  <si>
    <t>Semicircle angelfish</t>
  </si>
  <si>
    <t>Pomacanthus</t>
  </si>
  <si>
    <t xml:space="preserve">North Reef </t>
  </si>
  <si>
    <t xml:space="preserve">Ctenochaetus binotatus </t>
  </si>
  <si>
    <t>Twospot surgeonfish</t>
  </si>
  <si>
    <t>Ctenochaetus</t>
  </si>
  <si>
    <t xml:space="preserve">Kyphosus lembus </t>
  </si>
  <si>
    <t>Kyphosidae</t>
  </si>
  <si>
    <t>Brassy chub</t>
  </si>
  <si>
    <t>Kyphosus</t>
  </si>
  <si>
    <t>North Reef</t>
  </si>
  <si>
    <t>Gnathodentex
aureolineatus</t>
  </si>
  <si>
    <t>Striped large-eye bream</t>
  </si>
  <si>
    <t>Gnathodentex</t>
  </si>
  <si>
    <t xml:space="preserve">Scarus forsteni </t>
  </si>
  <si>
    <t>Forsten's parrotfish</t>
  </si>
  <si>
    <t>Scarus</t>
  </si>
  <si>
    <t xml:space="preserve">Cypselurus unicolor </t>
  </si>
  <si>
    <t>Limpid-wing flyingfish</t>
  </si>
  <si>
    <t xml:space="preserve">Dentex tumifrons </t>
  </si>
  <si>
    <t>Yellowback seabream</t>
  </si>
  <si>
    <t xml:space="preserve">Chaetodon auriga </t>
  </si>
  <si>
    <t>Threadfin butterflyfish</t>
  </si>
  <si>
    <t xml:space="preserve">Myripristis kuntee </t>
  </si>
  <si>
    <t>Shoulderbar soldierfish</t>
  </si>
  <si>
    <t>Myripristis</t>
  </si>
  <si>
    <t xml:space="preserve">Chaetodon auripes </t>
  </si>
  <si>
    <t>Oriental butterflyfish</t>
  </si>
  <si>
    <t xml:space="preserve">Chaetodon trifascialis </t>
  </si>
  <si>
    <t>Chevron butterflyfish</t>
  </si>
  <si>
    <t xml:space="preserve">Naso lituratus </t>
  </si>
  <si>
    <t>Orangespine unicornfish</t>
  </si>
  <si>
    <t xml:space="preserve">Hemigymnus melapterus </t>
  </si>
  <si>
    <t>Blackeye thinlip</t>
  </si>
  <si>
    <t>Hemigymnus</t>
  </si>
  <si>
    <t>Epinephelus hexagonatus</t>
  </si>
  <si>
    <t>Starspotted grouper</t>
  </si>
  <si>
    <t xml:space="preserve">Priacanthus sagittarius </t>
  </si>
  <si>
    <t>Priacanthidae</t>
  </si>
  <si>
    <t>Arrow bulleye</t>
  </si>
  <si>
    <t>Priacanthus</t>
  </si>
  <si>
    <t xml:space="preserve">Acanthurus triostegus </t>
  </si>
  <si>
    <t>Convict surgeonfish</t>
  </si>
  <si>
    <t>Acanthurus</t>
  </si>
  <si>
    <t xml:space="preserve">Naso unicornis </t>
  </si>
  <si>
    <t xml:space="preserve">Neoniphon sammara </t>
  </si>
  <si>
    <t xml:space="preserve">Cephalopholis argus </t>
  </si>
  <si>
    <t xml:space="preserve">Scarus quoyi </t>
  </si>
  <si>
    <t>Quoy's parrotfish</t>
  </si>
  <si>
    <t>Fang et al.</t>
  </si>
  <si>
    <t>Ziamen and Fuzhou, Fujian province</t>
  </si>
  <si>
    <t>Acanthopagrus latus</t>
  </si>
  <si>
    <t>Yellowfin seabream</t>
  </si>
  <si>
    <t>Acanthopagrus</t>
  </si>
  <si>
    <t>Konosirus punctatus</t>
  </si>
  <si>
    <t>Dotted gizzard shad</t>
  </si>
  <si>
    <t>Faure et al.</t>
  </si>
  <si>
    <t>Lake Geneva</t>
  </si>
  <si>
    <t>Alburnus alburnus</t>
  </si>
  <si>
    <t>Bleak</t>
  </si>
  <si>
    <t>Alburnus</t>
  </si>
  <si>
    <t>Gillnets and vertical benthic and pelagic nets</t>
  </si>
  <si>
    <t>Perca fluviatilis</t>
  </si>
  <si>
    <t>Percidae</t>
  </si>
  <si>
    <t>European perch</t>
  </si>
  <si>
    <t>Perca</t>
  </si>
  <si>
    <t>Rutilus rutilus</t>
  </si>
  <si>
    <t>Roach</t>
  </si>
  <si>
    <t>Rutilus</t>
  </si>
  <si>
    <t>Leuciscus leuciscus</t>
  </si>
  <si>
    <t>Common dace</t>
  </si>
  <si>
    <t>Leuciscus</t>
  </si>
  <si>
    <t>Feng et al.</t>
  </si>
  <si>
    <t>Haizhou Bay, China</t>
  </si>
  <si>
    <t>Thryssa kammalensis</t>
  </si>
  <si>
    <t>Kammal thryssa</t>
  </si>
  <si>
    <t>Thryssa</t>
  </si>
  <si>
    <t>20 mm trawl</t>
  </si>
  <si>
    <t>Black-grey</t>
  </si>
  <si>
    <t>Amblychaeturichthys hexanema</t>
  </si>
  <si>
    <t>Gobiidae</t>
  </si>
  <si>
    <t>Pinkray goby</t>
  </si>
  <si>
    <t>Amblychaeturichthys</t>
  </si>
  <si>
    <t>Odontamblyopus rubicundus</t>
  </si>
  <si>
    <t>Lal chewa</t>
  </si>
  <si>
    <t>Odontamblyopus</t>
  </si>
  <si>
    <t>Cynoglossus semilaevis</t>
  </si>
  <si>
    <t>Tongue sole</t>
  </si>
  <si>
    <t>Chaeturichthys stigmatias</t>
  </si>
  <si>
    <t>Branded goby</t>
  </si>
  <si>
    <t>Chaeturichthys</t>
  </si>
  <si>
    <t>Collichthys lucidus</t>
  </si>
  <si>
    <t>Big head croaker</t>
  </si>
  <si>
    <t>Collichthys</t>
  </si>
  <si>
    <t>Ferreira et al.</t>
  </si>
  <si>
    <t>Cynoscion acoupa</t>
  </si>
  <si>
    <t>Acoupa weakfish</t>
  </si>
  <si>
    <t>Cynoscion</t>
  </si>
  <si>
    <t>Centropomus undecimalis</t>
  </si>
  <si>
    <t>Centropomidae</t>
  </si>
  <si>
    <t>Common snook</t>
  </si>
  <si>
    <t>Centropomus</t>
  </si>
  <si>
    <t>Sub-Adults</t>
  </si>
  <si>
    <t>Centropomus mexicanus</t>
  </si>
  <si>
    <t>Largescale fat snook</t>
  </si>
  <si>
    <t>Centropomus pectinatus</t>
  </si>
  <si>
    <t>Tarpon snook</t>
  </si>
  <si>
    <t>Foekema et al.</t>
  </si>
  <si>
    <t>North Sea</t>
  </si>
  <si>
    <t xml:space="preserve">Atlantic herring </t>
  </si>
  <si>
    <t>Grand Ouverture Verticale trawl</t>
  </si>
  <si>
    <t>Melanogrammus aeglefinus</t>
  </si>
  <si>
    <t>Haddock</t>
  </si>
  <si>
    <t>Melanogrammus</t>
  </si>
  <si>
    <t>Merlangius merlangus</t>
  </si>
  <si>
    <t>Whiting</t>
  </si>
  <si>
    <t>Merlangius</t>
  </si>
  <si>
    <t>Gago et al.</t>
  </si>
  <si>
    <t xml:space="preserve">North Atlantic waters near Madeira Islands (Portugal) </t>
  </si>
  <si>
    <t>Alepisaurus ferox</t>
  </si>
  <si>
    <t>Alepisauridae</t>
  </si>
  <si>
    <t>Long snouted lancetfish</t>
  </si>
  <si>
    <t>Alepisaurus</t>
  </si>
  <si>
    <t>Garcés-Ordóñez et al.</t>
  </si>
  <si>
    <t>Columbian Carribean Sea</t>
  </si>
  <si>
    <t>Sciades proops</t>
  </si>
  <si>
    <t>Crucifix sea catfish</t>
  </si>
  <si>
    <t>Notarius bonillai</t>
  </si>
  <si>
    <t>New Granada sea catfish</t>
  </si>
  <si>
    <t>Notarius</t>
  </si>
  <si>
    <t>Cathorops mapale</t>
  </si>
  <si>
    <t>Trachelyopterus insignis</t>
  </si>
  <si>
    <t>Auchenipteridae</t>
  </si>
  <si>
    <t>Chivo</t>
  </si>
  <si>
    <t>Trachelyopterus</t>
  </si>
  <si>
    <t>Cynoscion virescens</t>
  </si>
  <si>
    <t>Green weakfish</t>
  </si>
  <si>
    <t>Tylosurus acus</t>
  </si>
  <si>
    <t>Belonidae</t>
  </si>
  <si>
    <t>Agujon needlefish</t>
  </si>
  <si>
    <t>Tylosurus</t>
  </si>
  <si>
    <t>Elops saurus</t>
  </si>
  <si>
    <t>Elopiformes</t>
  </si>
  <si>
    <t>Ladyfish</t>
  </si>
  <si>
    <t>Elops</t>
  </si>
  <si>
    <t>Epinephelus itajara</t>
  </si>
  <si>
    <t>Atlantic goliath grouper</t>
  </si>
  <si>
    <t>Critically Endangered</t>
  </si>
  <si>
    <t>Trachinotus blochii</t>
  </si>
  <si>
    <t>Snubnose pompano</t>
  </si>
  <si>
    <t>Trachinotus</t>
  </si>
  <si>
    <t>Centropomus ensiferus</t>
  </si>
  <si>
    <t>Swordspine snook</t>
  </si>
  <si>
    <t>Megalops atlanticus</t>
  </si>
  <si>
    <t>Megalopidae</t>
  </si>
  <si>
    <t>Megalops</t>
  </si>
  <si>
    <t>Mugil curema</t>
  </si>
  <si>
    <t>White mullet</t>
  </si>
  <si>
    <t>Mugil liza</t>
  </si>
  <si>
    <t>Lebranche mullet</t>
  </si>
  <si>
    <t>Caranx latus</t>
  </si>
  <si>
    <t>Horse-eye jack</t>
  </si>
  <si>
    <t>Eucinostomus argenteus</t>
  </si>
  <si>
    <t>Flagfin mojarra</t>
  </si>
  <si>
    <t>Eucinostomus</t>
  </si>
  <si>
    <t>Garcia-Garin et al.</t>
  </si>
  <si>
    <t>Catalan coast (Spain)</t>
  </si>
  <si>
    <t>Boops boops</t>
  </si>
  <si>
    <t>Bogue</t>
  </si>
  <si>
    <t>Boops</t>
  </si>
  <si>
    <t>Trawl, purse seine, and trammel net</t>
  </si>
  <si>
    <t>Garnier et al.</t>
  </si>
  <si>
    <t>Moorea Island</t>
  </si>
  <si>
    <t>Cheilopogon simus</t>
  </si>
  <si>
    <t>Short-nosed flyingfish</t>
  </si>
  <si>
    <t>Local Fisherman</t>
  </si>
  <si>
    <t>recognizable textile fibers excluded, standard length</t>
  </si>
  <si>
    <t>Epinephelus merra</t>
  </si>
  <si>
    <t>Honeycomb grouper</t>
  </si>
  <si>
    <t>Giani et al.</t>
  </si>
  <si>
    <t>Mediterranean Sea</t>
  </si>
  <si>
    <t>Mullus barbatus</t>
  </si>
  <si>
    <t>Goatfishes</t>
  </si>
  <si>
    <t>Goswami et al.</t>
  </si>
  <si>
    <t>Indian Ocean, Eastern</t>
  </si>
  <si>
    <t>Port Blair Bay, Andaman and Nicobar Islands</t>
  </si>
  <si>
    <t>Alepes djedaba</t>
  </si>
  <si>
    <t>Shrimp scad</t>
  </si>
  <si>
    <t>Alepes</t>
  </si>
  <si>
    <t>Cynoglossus lida</t>
  </si>
  <si>
    <t>Roughscale tonguesole</t>
  </si>
  <si>
    <t>Gerres filamentous</t>
  </si>
  <si>
    <t>Whipfin silver-biddy</t>
  </si>
  <si>
    <t>Nemipterus peronii</t>
  </si>
  <si>
    <t>Notchedfin threadfin bream</t>
  </si>
  <si>
    <t>Nemipterus</t>
  </si>
  <si>
    <t>Upeneus vittatus</t>
  </si>
  <si>
    <t>Yellowstriped goatfish</t>
  </si>
  <si>
    <t>Uleneus</t>
  </si>
  <si>
    <t>Guven et al.</t>
  </si>
  <si>
    <t>Turkey</t>
  </si>
  <si>
    <t>Argyrosomus regius</t>
  </si>
  <si>
    <t>Meagre</t>
  </si>
  <si>
    <t>Argyrosomus</t>
  </si>
  <si>
    <t>Copolymers/Alloys</t>
  </si>
  <si>
    <t>Caranx crysos</t>
  </si>
  <si>
    <t>Blue runner</t>
  </si>
  <si>
    <t>Dentex dentex</t>
  </si>
  <si>
    <t>Common dentex</t>
  </si>
  <si>
    <t>Haileh</t>
  </si>
  <si>
    <t>Dentex gibbosus</t>
  </si>
  <si>
    <t>Pink dentex</t>
  </si>
  <si>
    <t>Lagocephalus spadiceus</t>
  </si>
  <si>
    <t>Tetraodontidae</t>
  </si>
  <si>
    <t>Half-smooth golden pufferfish</t>
  </si>
  <si>
    <t>Lagocephalus</t>
  </si>
  <si>
    <t>Nemipterus randalli</t>
  </si>
  <si>
    <t>Randall's threadfin bream</t>
  </si>
  <si>
    <t>Pagellus acarne</t>
  </si>
  <si>
    <t>Axillary seabream</t>
  </si>
  <si>
    <t>Pagrus pagrus</t>
  </si>
  <si>
    <t>Red porgy</t>
  </si>
  <si>
    <t>Pagrus</t>
  </si>
  <si>
    <t>Pelates quadrilineatus</t>
  </si>
  <si>
    <t>Fourlined terapon</t>
  </si>
  <si>
    <t>Pelates</t>
  </si>
  <si>
    <t>Pomadasys incisus</t>
  </si>
  <si>
    <t>Bastard grunt</t>
  </si>
  <si>
    <t>Pomadasys</t>
  </si>
  <si>
    <t>Saurida undosquamis</t>
  </si>
  <si>
    <t>Brushtooth lizardfish</t>
  </si>
  <si>
    <t>Sciaena umbra</t>
  </si>
  <si>
    <t>Brown meagre</t>
  </si>
  <si>
    <t>Sciaena</t>
  </si>
  <si>
    <t>Scomber japonicus</t>
  </si>
  <si>
    <t>Chub mackerel</t>
  </si>
  <si>
    <t>Serranus cabrilla</t>
  </si>
  <si>
    <t>Comber</t>
  </si>
  <si>
    <t>Serranus</t>
  </si>
  <si>
    <t>Siganus luridus</t>
  </si>
  <si>
    <t>Dusky spinefoot</t>
  </si>
  <si>
    <t>Trachurus mediterraneus</t>
  </si>
  <si>
    <t>Mediterranean horse mackerel</t>
  </si>
  <si>
    <t>Trigla lucerna</t>
  </si>
  <si>
    <t>Umbrina cirrosa</t>
  </si>
  <si>
    <t>Shi drum</t>
  </si>
  <si>
    <t>Umbrina</t>
  </si>
  <si>
    <t>Upeneus moluccensis</t>
  </si>
  <si>
    <t>Goldband goatfish</t>
  </si>
  <si>
    <t>Upeneus</t>
  </si>
  <si>
    <t>Upeneus pori</t>
  </si>
  <si>
    <t>Por's goatfish</t>
  </si>
  <si>
    <t>Hastuti et al.</t>
  </si>
  <si>
    <t>Pantai Indah Kapuk coast, Jakarta</t>
  </si>
  <si>
    <t>Oreochromis mossambicus</t>
  </si>
  <si>
    <t>Mozambique tilapia</t>
  </si>
  <si>
    <t>Scatophagus argus</t>
  </si>
  <si>
    <t>Scatophagidae</t>
  </si>
  <si>
    <t>Spotted scat</t>
  </si>
  <si>
    <t>Scatophagus</t>
  </si>
  <si>
    <t>Crenimugil seheli</t>
  </si>
  <si>
    <t>Bluespot mullet</t>
  </si>
  <si>
    <t>Crenimugil</t>
  </si>
  <si>
    <t>Chanos chanos</t>
  </si>
  <si>
    <t>Chanidae</t>
  </si>
  <si>
    <t>Milkfish</t>
  </si>
  <si>
    <t>Chanos</t>
  </si>
  <si>
    <t xml:space="preserve">Anodontostoma chacunda </t>
  </si>
  <si>
    <t>Chacunda gizzard shad</t>
  </si>
  <si>
    <t>Anodontostoma</t>
  </si>
  <si>
    <t xml:space="preserve">Sardinella fimbriata </t>
  </si>
  <si>
    <t>Fringescale sardinella</t>
  </si>
  <si>
    <t xml:space="preserve">Abalistes stellaris </t>
  </si>
  <si>
    <t>Balistidae</t>
  </si>
  <si>
    <t>Starry triggerfish</t>
  </si>
  <si>
    <t>Abalistes</t>
  </si>
  <si>
    <t>Halstead et al.</t>
  </si>
  <si>
    <t>Sydney Harbour</t>
  </si>
  <si>
    <t>Acanthopagrus australis</t>
  </si>
  <si>
    <t>Yellowfin bream</t>
  </si>
  <si>
    <t>Beach Seine/Hook-Line Fishing</t>
  </si>
  <si>
    <t>FTIR/Raman</t>
  </si>
  <si>
    <t>Acrylic/polyester blend</t>
  </si>
  <si>
    <t>Gerres subfasciatus</t>
  </si>
  <si>
    <t>Common silver belly</t>
  </si>
  <si>
    <t>Hermsen et al.</t>
  </si>
  <si>
    <t>Atlantic herring</t>
  </si>
  <si>
    <t>Limanda limanda</t>
  </si>
  <si>
    <t>Common dab</t>
  </si>
  <si>
    <t>Limanda</t>
  </si>
  <si>
    <t xml:space="preserve">Polymethylmethacrylate </t>
  </si>
  <si>
    <t>Herrera et al.</t>
  </si>
  <si>
    <t>Canary Islands</t>
  </si>
  <si>
    <t>Purse-seine nets</t>
  </si>
  <si>
    <t>Horton et al.</t>
  </si>
  <si>
    <t>River Thames, UK</t>
  </si>
  <si>
    <t>Hossain et al.</t>
  </si>
  <si>
    <t>Northern Bay of Bengal</t>
  </si>
  <si>
    <t>Harpadon nehereus</t>
  </si>
  <si>
    <t>Bombay-duck</t>
  </si>
  <si>
    <t>Harpadon</t>
  </si>
  <si>
    <t>Estuarine set bag net</t>
  </si>
  <si>
    <t>Polyamide</t>
  </si>
  <si>
    <t>Harpadon translucens</t>
  </si>
  <si>
    <t>Glassy Bombay-duck</t>
  </si>
  <si>
    <t>Sardinella gibbosa</t>
  </si>
  <si>
    <t>Goldstripe sardinella</t>
  </si>
  <si>
    <t>Huang et al.</t>
  </si>
  <si>
    <t>Zhanjian mangrove wetland</t>
  </si>
  <si>
    <t>Acentrogobius chlorostigmatoides</t>
  </si>
  <si>
    <t>Greenspot goby</t>
  </si>
  <si>
    <t>Acentrogobius</t>
  </si>
  <si>
    <t>Trawl, drift net, and cage net</t>
  </si>
  <si>
    <t>Red</t>
  </si>
  <si>
    <t>Arius leiotetocephalus</t>
  </si>
  <si>
    <t>Smooth-headed catfish</t>
  </si>
  <si>
    <t>Plicofollis</t>
  </si>
  <si>
    <t>Acentrogobius viridipunctatus</t>
  </si>
  <si>
    <t>Spotted green goby</t>
  </si>
  <si>
    <t>Cynoglossus puncticeps</t>
  </si>
  <si>
    <t>Speckled tonguesole</t>
  </si>
  <si>
    <t>Callionymus richardsoni</t>
  </si>
  <si>
    <t>Dendrophysa russelii</t>
  </si>
  <si>
    <t>Goatee croaker</t>
  </si>
  <si>
    <t>Dendrophysa</t>
  </si>
  <si>
    <t>Epinephelus akaara</t>
  </si>
  <si>
    <t>Hong Kong grouper</t>
  </si>
  <si>
    <t>White</t>
  </si>
  <si>
    <t>Gerreomorpha decacantha</t>
  </si>
  <si>
    <t>Small Chinese silver-biddy</t>
  </si>
  <si>
    <t>Gerres filamentosus</t>
  </si>
  <si>
    <t>Gerres lucidus</t>
  </si>
  <si>
    <t>Saddlebqack silver-biddy</t>
  </si>
  <si>
    <t>Muraenesox cinereus</t>
  </si>
  <si>
    <t>Muraenesocidae</t>
  </si>
  <si>
    <t>Daggertooth pike conger</t>
  </si>
  <si>
    <t>Muraenesox</t>
  </si>
  <si>
    <t>Pisodonophis boro</t>
  </si>
  <si>
    <t>Ophichthidae</t>
  </si>
  <si>
    <t>Rice-paddy eel</t>
  </si>
  <si>
    <t>Pisodonophis</t>
  </si>
  <si>
    <t>Periophthalmus modestus</t>
  </si>
  <si>
    <t>Shuttles hoppfish</t>
  </si>
  <si>
    <t>Periophthalmus</t>
  </si>
  <si>
    <t>Silago</t>
  </si>
  <si>
    <t>Terapon jarbua</t>
  </si>
  <si>
    <t>Takifugu niphobles</t>
  </si>
  <si>
    <t>Grass puffer</t>
  </si>
  <si>
    <t>Takifugu</t>
  </si>
  <si>
    <t>Zebrias zebra</t>
  </si>
  <si>
    <t>Zebra sole</t>
  </si>
  <si>
    <t>Zebrias</t>
  </si>
  <si>
    <t>Atherina bleekeri</t>
  </si>
  <si>
    <t>Atherinidae</t>
  </si>
  <si>
    <t>Sumatran silverside</t>
  </si>
  <si>
    <t>Hypoatherina</t>
  </si>
  <si>
    <t>Caranx malam</t>
  </si>
  <si>
    <t>Blackfin scad</t>
  </si>
  <si>
    <t>Leiognathus brevirostris</t>
  </si>
  <si>
    <t>Leiognathidae</t>
  </si>
  <si>
    <t>Shortnose ponyfish</t>
  </si>
  <si>
    <t>Leiognathus</t>
  </si>
  <si>
    <t>Osteomugil ophuyseni</t>
  </si>
  <si>
    <t>Longarm mullet</t>
  </si>
  <si>
    <t>Osteomugil</t>
  </si>
  <si>
    <t>Stolephorus commersonnii</t>
  </si>
  <si>
    <t>Commerson's anchovy</t>
  </si>
  <si>
    <t>Stolephorus</t>
  </si>
  <si>
    <t>Tylosurus melanotus</t>
  </si>
  <si>
    <t>Keel-jawed needle fish</t>
  </si>
  <si>
    <t>Tyklosurus</t>
  </si>
  <si>
    <t>Thryssa vitrirostris</t>
  </si>
  <si>
    <t>Orangemouth anchovy</t>
  </si>
  <si>
    <t>Jabeen et al.</t>
  </si>
  <si>
    <t>China</t>
  </si>
  <si>
    <t>Branchiostegus japonicus</t>
  </si>
  <si>
    <t>Malacanthidae</t>
  </si>
  <si>
    <t>Horsehead tilefish</t>
  </si>
  <si>
    <t>Branchiostegus</t>
  </si>
  <si>
    <t>Callionymus planus</t>
  </si>
  <si>
    <t>Japanese darter dragonet</t>
  </si>
  <si>
    <t>Coilia nasus</t>
  </si>
  <si>
    <t>Japanese grenadier anchovy</t>
  </si>
  <si>
    <t>Coilia</t>
  </si>
  <si>
    <t>Hyporhamphus intermedius</t>
  </si>
  <si>
    <t>Asian pencil halfbeak</t>
  </si>
  <si>
    <t>Larimichthys crocea</t>
  </si>
  <si>
    <t>Large yellow croaker</t>
  </si>
  <si>
    <t>Larimichthys</t>
  </si>
  <si>
    <t>Lateolabrax japonicus</t>
  </si>
  <si>
    <t>Lateolabracidae</t>
  </si>
  <si>
    <t>Japanese seabass</t>
  </si>
  <si>
    <t>Lateolabrax</t>
  </si>
  <si>
    <t>Oxyeleotris marmorata</t>
  </si>
  <si>
    <t>Eleotridae</t>
  </si>
  <si>
    <t>Marble goby</t>
  </si>
  <si>
    <t>Oxyeleotrix</t>
  </si>
  <si>
    <t>Pampus cinereus</t>
  </si>
  <si>
    <t>Stromateidae</t>
  </si>
  <si>
    <t>Silver pomfret</t>
  </si>
  <si>
    <t>Pampus</t>
  </si>
  <si>
    <t>Photopectoralis bindus</t>
  </si>
  <si>
    <t>Orangefin ponyfish</t>
  </si>
  <si>
    <t>Photopectoralis</t>
  </si>
  <si>
    <t>Planiliza haemotocheila</t>
  </si>
  <si>
    <t>Psenopsis anomala</t>
  </si>
  <si>
    <t>Centrolophidae</t>
  </si>
  <si>
    <t>Pacific rudderfish</t>
  </si>
  <si>
    <t>Psenopsis</t>
  </si>
  <si>
    <t>Sebasticus marmoratus</t>
  </si>
  <si>
    <t>False kelpfish</t>
  </si>
  <si>
    <t>Sebasticus</t>
  </si>
  <si>
    <t>1 microfibre found, 2 macrofibres</t>
  </si>
  <si>
    <t>Synechobius ommaturus</t>
  </si>
  <si>
    <t>Bobiidae</t>
  </si>
  <si>
    <t>Asian goby</t>
  </si>
  <si>
    <t>Synechobius</t>
  </si>
  <si>
    <t>Thamnaconus septentrionalis</t>
  </si>
  <si>
    <t>Monacanthidae</t>
  </si>
  <si>
    <t>Thamnaconus</t>
  </si>
  <si>
    <t>Asia - Inland Waters</t>
  </si>
  <si>
    <t>Cyprinus carpio</t>
  </si>
  <si>
    <t>Common carp</t>
  </si>
  <si>
    <t>Cyprinus</t>
  </si>
  <si>
    <t>Carassius auratus</t>
  </si>
  <si>
    <t>Goldfish</t>
  </si>
  <si>
    <t>Carassius</t>
  </si>
  <si>
    <t>Hypophthalmichthys molitrix</t>
  </si>
  <si>
    <t>Silver carp</t>
  </si>
  <si>
    <t>Hypophthalmichthys</t>
  </si>
  <si>
    <t>Pseudorasbora parva</t>
  </si>
  <si>
    <t>Stone moroko</t>
  </si>
  <si>
    <t>Pseudorasbora</t>
  </si>
  <si>
    <t>Megalobrama amblycephala</t>
  </si>
  <si>
    <t>Wuchang bream</t>
  </si>
  <si>
    <t>Megalobrama</t>
  </si>
  <si>
    <t>Hemiculter bleekeri</t>
  </si>
  <si>
    <t>Tsan tiu</t>
  </si>
  <si>
    <t>Hemiculter</t>
  </si>
  <si>
    <t>James et al.</t>
  </si>
  <si>
    <t>Kochi, India</t>
  </si>
  <si>
    <t>Bottom Trawl</t>
  </si>
  <si>
    <t>Sardinella longiceps</t>
  </si>
  <si>
    <t>Indian oil sardine</t>
  </si>
  <si>
    <t>Stolephorus indicus</t>
  </si>
  <si>
    <t>Indian anchovy</t>
  </si>
  <si>
    <t>Carangoides armatus</t>
  </si>
  <si>
    <t>Longfin trevally</t>
  </si>
  <si>
    <t>Cynoglossus macrostomus</t>
  </si>
  <si>
    <t>Malabar tonguesole</t>
  </si>
  <si>
    <t>Leiognathus splendens</t>
  </si>
  <si>
    <t>Slendid ponyfish</t>
  </si>
  <si>
    <t>Eubleekeria</t>
  </si>
  <si>
    <t>Terapon puta</t>
  </si>
  <si>
    <t>Small-scaled terapon</t>
  </si>
  <si>
    <t>Epinephelus diacanthus</t>
  </si>
  <si>
    <t>Spinycheek grouper</t>
  </si>
  <si>
    <t>Lactarius lactarius</t>
  </si>
  <si>
    <t>Lactariidae</t>
  </si>
  <si>
    <t>False trevally</t>
  </si>
  <si>
    <t>Lactarius</t>
  </si>
  <si>
    <t>Nibea maculata</t>
  </si>
  <si>
    <t>Blotched croaker</t>
  </si>
  <si>
    <t>Nibea</t>
  </si>
  <si>
    <t>Thryssa mystax</t>
  </si>
  <si>
    <t>Moustached thryssa</t>
  </si>
  <si>
    <t>Jensen et al.</t>
  </si>
  <si>
    <t>Great Barrier Reef</t>
  </si>
  <si>
    <t>Pomacentrus moluccensis</t>
  </si>
  <si>
    <t>Lemon damsel</t>
  </si>
  <si>
    <t>Pomacentrus</t>
  </si>
  <si>
    <t>SCUBA with fence net</t>
  </si>
  <si>
    <t xml:space="preserve">None </t>
  </si>
  <si>
    <t>Karlsson et al</t>
  </si>
  <si>
    <t>Swedish West Coast</t>
  </si>
  <si>
    <t>Salmo trutta</t>
  </si>
  <si>
    <t>Salmonidae</t>
  </si>
  <si>
    <t>Sea trout</t>
  </si>
  <si>
    <t>Salmo</t>
  </si>
  <si>
    <t>Proteinase K</t>
  </si>
  <si>
    <t>Karthik et al</t>
  </si>
  <si>
    <t>Tamil Nadu Coast</t>
  </si>
  <si>
    <t xml:space="preserve">Arius arius </t>
  </si>
  <si>
    <t>Threadfin sea catfish</t>
  </si>
  <si>
    <t>Arius</t>
  </si>
  <si>
    <t>Fishing net</t>
  </si>
  <si>
    <t>Leiognathus equulus</t>
  </si>
  <si>
    <t>Common ponyfish</t>
  </si>
  <si>
    <t>Siganus javus</t>
  </si>
  <si>
    <t>Streaked spinefoot</t>
  </si>
  <si>
    <t>Kasamesiri et al.</t>
  </si>
  <si>
    <t>Chi River, Thailand</t>
  </si>
  <si>
    <t>Labiobarbus siamensis</t>
  </si>
  <si>
    <t>Trey ach kok</t>
  </si>
  <si>
    <t>Labiobarbus</t>
  </si>
  <si>
    <t>Puntioplites proctozystron</t>
  </si>
  <si>
    <t>Smith's barb</t>
  </si>
  <si>
    <t>Puntioplites</t>
  </si>
  <si>
    <t>Anematichthys repasson</t>
  </si>
  <si>
    <t>Pla soi</t>
  </si>
  <si>
    <t>Anematichthys</t>
  </si>
  <si>
    <t>Henicorhynchus siamensis</t>
  </si>
  <si>
    <t>Siamese mud carp</t>
  </si>
  <si>
    <t>Henicorhynchus</t>
  </si>
  <si>
    <t>Labeo chrysophekadion</t>
  </si>
  <si>
    <t>Black sharkminnow</t>
  </si>
  <si>
    <t>Labeo</t>
  </si>
  <si>
    <t>Mystus bocourti</t>
  </si>
  <si>
    <t>Bagridae</t>
  </si>
  <si>
    <t>Pla kayeng</t>
  </si>
  <si>
    <t>Mystus</t>
  </si>
  <si>
    <t>Hemibagrus spilopterus</t>
  </si>
  <si>
    <t>Hemibagrus</t>
  </si>
  <si>
    <t>Laides longibarbis</t>
  </si>
  <si>
    <t>Ailiidae</t>
  </si>
  <si>
    <t>Trey chhwiet prak</t>
  </si>
  <si>
    <t>Laides</t>
  </si>
  <si>
    <t>Kazour et al.</t>
  </si>
  <si>
    <t>English Channel</t>
  </si>
  <si>
    <t>Small Beam Trawl</t>
  </si>
  <si>
    <t>Copper phthalocyanine</t>
  </si>
  <si>
    <t>Polycaprolactam</t>
  </si>
  <si>
    <t>Tripoli, Beirut, and Sidon</t>
  </si>
  <si>
    <t>Engraulis encrasicolus</t>
  </si>
  <si>
    <t>European anchovy</t>
  </si>
  <si>
    <t>Polystyrene</t>
  </si>
  <si>
    <t>Khan et al.</t>
  </si>
  <si>
    <t>Nile River (Cairo, Egypt)</t>
  </si>
  <si>
    <t>Bagrus bayad</t>
  </si>
  <si>
    <t>Bayad</t>
  </si>
  <si>
    <t>Bagrus</t>
  </si>
  <si>
    <t>Koongolla et al.</t>
  </si>
  <si>
    <t>Beibu Gulf, South China Sea</t>
  </si>
  <si>
    <t>Gastrophysus spadiceus</t>
  </si>
  <si>
    <t>Decapterus maruadsi</t>
  </si>
  <si>
    <t>Japanese scad</t>
  </si>
  <si>
    <t>Decapterus</t>
  </si>
  <si>
    <t>Trachiocephalus myops</t>
  </si>
  <si>
    <t>Snakefish</t>
  </si>
  <si>
    <t>Trachinocephalus</t>
  </si>
  <si>
    <t>Carangoides chrysophrys</t>
  </si>
  <si>
    <t>Longnose trevally</t>
  </si>
  <si>
    <t>Caranx pectoralis</t>
  </si>
  <si>
    <t>Lepidotrigla alata</t>
  </si>
  <si>
    <t>Forksnout searobin</t>
  </si>
  <si>
    <t>Lepidotrigla</t>
  </si>
  <si>
    <t>Nemipterus virgatus</t>
  </si>
  <si>
    <t>Golden threadfin bream</t>
  </si>
  <si>
    <t>Pennahia macrocephalus</t>
  </si>
  <si>
    <t>Big-head pennah croaker</t>
  </si>
  <si>
    <t>Pennahia</t>
  </si>
  <si>
    <t>Upeneus sulphureus</t>
  </si>
  <si>
    <t>Sulphur goatfish</t>
  </si>
  <si>
    <t>Upeneus bensasi</t>
  </si>
  <si>
    <t>Japanese goatfish</t>
  </si>
  <si>
    <t>Pseudorhombus oligodon</t>
  </si>
  <si>
    <t>Paralichthyidae</t>
  </si>
  <si>
    <t>Roughscale flounder</t>
  </si>
  <si>
    <t>Pseudorhombus</t>
  </si>
  <si>
    <t>Branchiostegus argentatus</t>
  </si>
  <si>
    <t>Apogon quadrifasciatus</t>
  </si>
  <si>
    <t>Apogonidae</t>
  </si>
  <si>
    <t>Broadbanded cardinalfish</t>
  </si>
  <si>
    <t>Ostorhinchus</t>
  </si>
  <si>
    <t>Acropoma japonicum</t>
  </si>
  <si>
    <t>Acropomatidae</t>
  </si>
  <si>
    <t>Glowbelly</t>
  </si>
  <si>
    <t>Acropoma</t>
  </si>
  <si>
    <t>Apogon ellioti</t>
  </si>
  <si>
    <t>Flag-in cardinal fish</t>
  </si>
  <si>
    <t>Jaydia</t>
  </si>
  <si>
    <t>Trichiurus haumela</t>
  </si>
  <si>
    <t>Trichiuridae</t>
  </si>
  <si>
    <t>Largehead hairtail</t>
  </si>
  <si>
    <t>Trichiurus</t>
  </si>
  <si>
    <t>Apogon semilineatus</t>
  </si>
  <si>
    <t>Half-lined cardinal</t>
  </si>
  <si>
    <t>Sirembo imberbis</t>
  </si>
  <si>
    <t>Ophidiidae</t>
  </si>
  <si>
    <t>Golden cusk</t>
  </si>
  <si>
    <t>Sirembo</t>
  </si>
  <si>
    <t>Priacanthus macracanthus</t>
  </si>
  <si>
    <t>Red bigeye</t>
  </si>
  <si>
    <t>Scorpaena hatizyoensis</t>
  </si>
  <si>
    <t>Hachijô-fusakasago</t>
  </si>
  <si>
    <t>Trachurus japonicus</t>
  </si>
  <si>
    <t>Japanese jack mackerel</t>
  </si>
  <si>
    <t>Kühn et al.</t>
  </si>
  <si>
    <t>Pleuronectes platessa</t>
  </si>
  <si>
    <t>European plaice</t>
  </si>
  <si>
    <t>Pleuronectes</t>
  </si>
  <si>
    <t>Trisopterus esmarkii</t>
  </si>
  <si>
    <t>Gasterosteus aculeatus</t>
  </si>
  <si>
    <t>Three-spined stickleback</t>
  </si>
  <si>
    <t>Gasterosteus</t>
  </si>
  <si>
    <t>Ku?mierek</t>
  </si>
  <si>
    <t>Widawa River, southwest Poland</t>
  </si>
  <si>
    <t>Gobio gobio</t>
  </si>
  <si>
    <t>Gudgeon</t>
  </si>
  <si>
    <t>Gobio</t>
  </si>
  <si>
    <t>Lefebvre et al.</t>
  </si>
  <si>
    <t>North west Mediterranean</t>
  </si>
  <si>
    <t>Pelagic trawl net</t>
  </si>
  <si>
    <t>Lopes et al.</t>
  </si>
  <si>
    <t>Iberian coast</t>
  </si>
  <si>
    <t>Lusher et al.</t>
  </si>
  <si>
    <t>Buglossidium luteum</t>
  </si>
  <si>
    <t>Solenette</t>
  </si>
  <si>
    <t>Buglossidium</t>
  </si>
  <si>
    <t xml:space="preserve">Trawl </t>
  </si>
  <si>
    <t>Rayon</t>
  </si>
  <si>
    <t>Callionymus lyra</t>
  </si>
  <si>
    <t xml:space="preserve">Dragonet </t>
  </si>
  <si>
    <t>Cepola macrophthalma</t>
  </si>
  <si>
    <t>Red bandfish</t>
  </si>
  <si>
    <t>Cepola</t>
  </si>
  <si>
    <t>Chelidonichthys cuculus</t>
  </si>
  <si>
    <t xml:space="preserve">Red gurnard </t>
  </si>
  <si>
    <t>Microchirus variegatus</t>
  </si>
  <si>
    <t>Thickback sole</t>
  </si>
  <si>
    <t>Microchirus</t>
  </si>
  <si>
    <t>Micromesistius poutassou</t>
  </si>
  <si>
    <t>Blue whiting</t>
  </si>
  <si>
    <t>Micromesistius</t>
  </si>
  <si>
    <t>Trisopterus minutus</t>
  </si>
  <si>
    <t xml:space="preserve">Poor cod </t>
  </si>
  <si>
    <t>Zeus faber</t>
  </si>
  <si>
    <t>Zeidae</t>
  </si>
  <si>
    <t>John dory</t>
  </si>
  <si>
    <t xml:space="preserve">Zeus </t>
  </si>
  <si>
    <t>North Atlantic Ocean</t>
  </si>
  <si>
    <t>Arctozenus risso</t>
  </si>
  <si>
    <t>Paralepididae</t>
  </si>
  <si>
    <t>Spotted barracudina</t>
  </si>
  <si>
    <t>Arctozenus</t>
  </si>
  <si>
    <t>Benthosema glaciale</t>
  </si>
  <si>
    <t>Glacier lantern fish</t>
  </si>
  <si>
    <t>Lampanyctus crocodilus</t>
  </si>
  <si>
    <t>Jewel lanternfish</t>
  </si>
  <si>
    <t>Lampanyctus</t>
  </si>
  <si>
    <t>Maurolicus muelleri</t>
  </si>
  <si>
    <t>Silvery lightfish</t>
  </si>
  <si>
    <t>Maurolicus</t>
  </si>
  <si>
    <t>Myctophum punctatum</t>
  </si>
  <si>
    <t>Spotted laternfish</t>
  </si>
  <si>
    <t>Nemichthys scolopaceus</t>
  </si>
  <si>
    <t>Nemichthyidae</t>
  </si>
  <si>
    <t>Slender snipe eel</t>
  </si>
  <si>
    <t>Nemichthys</t>
  </si>
  <si>
    <t>Notoscopelus kroyeri</t>
  </si>
  <si>
    <t>Lancet fish</t>
  </si>
  <si>
    <t>Stomias boa boa</t>
  </si>
  <si>
    <t>Boa dragonfish</t>
  </si>
  <si>
    <t>Stomias</t>
  </si>
  <si>
    <t>Xenodermichthys copei</t>
  </si>
  <si>
    <t>Alepocephalidae</t>
  </si>
  <si>
    <t>Bluntsnout smoothhead</t>
  </si>
  <si>
    <t>Xenodermichthys</t>
  </si>
  <si>
    <t>Maaghloud et al.</t>
  </si>
  <si>
    <t>Moroccan entral Atlantic coast</t>
  </si>
  <si>
    <t>Markic et al.</t>
  </si>
  <si>
    <t>Samoa</t>
  </si>
  <si>
    <t>Acanthurus lineatus</t>
  </si>
  <si>
    <t>Lined surgeonfish</t>
  </si>
  <si>
    <t>fibers were only counted if airborne fibres were ruled out</t>
  </si>
  <si>
    <t>Tahiti</t>
  </si>
  <si>
    <t>Caranx papuensis</t>
  </si>
  <si>
    <t>Brassy trevally</t>
  </si>
  <si>
    <t>Cheilopogon pitcairnensis</t>
  </si>
  <si>
    <t>Flying fish</t>
  </si>
  <si>
    <t>Auckland</t>
  </si>
  <si>
    <t>Chelidonichthys kumu</t>
  </si>
  <si>
    <t>Bluefin gurnard</t>
  </si>
  <si>
    <t>Coryphaena hippurus</t>
  </si>
  <si>
    <t>Coryphaenidae</t>
  </si>
  <si>
    <t>Mahi-mahi</t>
  </si>
  <si>
    <t>Coryphaena</t>
  </si>
  <si>
    <t>Ctenchaetus striatus</t>
  </si>
  <si>
    <t>Striated surgeonfish</t>
  </si>
  <si>
    <t>Decapterus macrosoma</t>
  </si>
  <si>
    <t>Shortfin scad</t>
  </si>
  <si>
    <t>Rapa Nui (Easter Island)</t>
  </si>
  <si>
    <t>Decapterus muroadsi</t>
  </si>
  <si>
    <t>Amberstripe scad</t>
  </si>
  <si>
    <t>Ellochelon vaigiensis</t>
  </si>
  <si>
    <t>Squaretail mullet</t>
  </si>
  <si>
    <t>Ellochelon</t>
  </si>
  <si>
    <t>Girella tricuspidata</t>
  </si>
  <si>
    <t>Parore</t>
  </si>
  <si>
    <t>Girella</t>
  </si>
  <si>
    <t>Gnathodentex aureolineatus</t>
  </si>
  <si>
    <t>Heteropriacanthus cruentatus</t>
  </si>
  <si>
    <t>Glasseye</t>
  </si>
  <si>
    <t>Heteropriacanthus</t>
  </si>
  <si>
    <t>Hyporhamphus ihi</t>
  </si>
  <si>
    <t>Garfish</t>
  </si>
  <si>
    <t>Lethrinus amboinensis</t>
  </si>
  <si>
    <t>Ambon emperor</t>
  </si>
  <si>
    <t>Lethrinus obsoletus</t>
  </si>
  <si>
    <t>Orange-striped emperor</t>
  </si>
  <si>
    <t>Lutjanus gibbus</t>
  </si>
  <si>
    <t>Meuschenia scaber</t>
  </si>
  <si>
    <t>Leatherjacket</t>
  </si>
  <si>
    <t>Meuschenia</t>
  </si>
  <si>
    <t>Grey mullet</t>
  </si>
  <si>
    <t>Naso lituratus</t>
  </si>
  <si>
    <t>Nemadactylus macropterus</t>
  </si>
  <si>
    <t>Tarakihi</t>
  </si>
  <si>
    <t>Nemadactylus</t>
  </si>
  <si>
    <t>Pagrus auratus</t>
  </si>
  <si>
    <t>Australasian snapper</t>
  </si>
  <si>
    <t>Scarus niger</t>
  </si>
  <si>
    <t>Dusky parrotfish</t>
  </si>
  <si>
    <t>Scarus oviceps</t>
  </si>
  <si>
    <t>Dark capped parrotfish</t>
  </si>
  <si>
    <t>Scarus psittacus</t>
  </si>
  <si>
    <t>Common parrotfish</t>
  </si>
  <si>
    <t>Schedophilus velaini</t>
  </si>
  <si>
    <t>Violet warehou</t>
  </si>
  <si>
    <t>Schedophilus</t>
  </si>
  <si>
    <t>Seriola lalandi</t>
  </si>
  <si>
    <t>Yellowtail kingfish</t>
  </si>
  <si>
    <t>Seriola</t>
  </si>
  <si>
    <t>Siganus punctatus</t>
  </si>
  <si>
    <t>Goldspotted spinefood</t>
  </si>
  <si>
    <t>Sphyraena forsteri</t>
  </si>
  <si>
    <t>Sphyraenidae</t>
  </si>
  <si>
    <t>Bigeye barracuda</t>
  </si>
  <si>
    <t>Sphyraena</t>
  </si>
  <si>
    <t>Snake mackerel</t>
  </si>
  <si>
    <t>Trachurus novaezelandiae</t>
  </si>
  <si>
    <t>Yellowtail jack mackerel</t>
  </si>
  <si>
    <t>Mboglen et al.</t>
  </si>
  <si>
    <t>Londji and Mboa-manga on the Southern Coastline of Cameroon</t>
  </si>
  <si>
    <t>Pseudotolithus senegalensis</t>
  </si>
  <si>
    <t>Cassava croaker</t>
  </si>
  <si>
    <t>Pseudotolithus</t>
  </si>
  <si>
    <t>NaClO + HNO3</t>
  </si>
  <si>
    <t xml:space="preserve">Pseudotolithus typus </t>
  </si>
  <si>
    <t>Longneck croaker</t>
  </si>
  <si>
    <t>Ethmalosa fimbriata</t>
  </si>
  <si>
    <t>Bonga shad</t>
  </si>
  <si>
    <t>Ethmalosa</t>
  </si>
  <si>
    <t>filtering plankton</t>
  </si>
  <si>
    <t>McGoran et al</t>
  </si>
  <si>
    <t>Erith</t>
  </si>
  <si>
    <t>Osmerus eperlanus</t>
  </si>
  <si>
    <t>Osmeridae</t>
  </si>
  <si>
    <t>European smelt</t>
  </si>
  <si>
    <t>Osmerus</t>
  </si>
  <si>
    <t>Freshwater; pelagic-neritic</t>
  </si>
  <si>
    <t xml:space="preserve">Platichthys flesus </t>
  </si>
  <si>
    <t>English flounder</t>
  </si>
  <si>
    <t>July Isle of Grain/Sheppey</t>
  </si>
  <si>
    <t>McGoran et al.</t>
  </si>
  <si>
    <t>Clyde Sea</t>
  </si>
  <si>
    <t>Agonus cataphractus</t>
  </si>
  <si>
    <t>Agonidae</t>
  </si>
  <si>
    <t>Hooknose</t>
  </si>
  <si>
    <t>Agonus</t>
  </si>
  <si>
    <t>Beam trawls, fyke, trammel and fish nets</t>
  </si>
  <si>
    <t>fibers identified as airborn contimination were excluded</t>
  </si>
  <si>
    <t>Thames</t>
  </si>
  <si>
    <t>Anguilla anguilla</t>
  </si>
  <si>
    <t>Anguillidae</t>
  </si>
  <si>
    <t>European eel</t>
  </si>
  <si>
    <t>Anguilla</t>
  </si>
  <si>
    <t>Red gurnard</t>
  </si>
  <si>
    <t>Glyptocephalus cynoglossus</t>
  </si>
  <si>
    <t>Witch flounder</t>
  </si>
  <si>
    <t>Glyptocephalus</t>
  </si>
  <si>
    <t>American plaice</t>
  </si>
  <si>
    <t xml:space="preserve">Common dab </t>
  </si>
  <si>
    <t>Myoxocephalus scorpius</t>
  </si>
  <si>
    <t>Cottidae</t>
  </si>
  <si>
    <t>Shorthorn sculpin</t>
  </si>
  <si>
    <t>Myoxocephalus</t>
  </si>
  <si>
    <t>Pholis gunnellus</t>
  </si>
  <si>
    <t>Pholidae</t>
  </si>
  <si>
    <t>Rock gunnel</t>
  </si>
  <si>
    <t>Pholis</t>
  </si>
  <si>
    <t>Phrynorhombus norvegicus</t>
  </si>
  <si>
    <t>Scophthalmidae</t>
  </si>
  <si>
    <t>Norwegian topknot</t>
  </si>
  <si>
    <t>Phrynorhombus</t>
  </si>
  <si>
    <t>Raja clavata</t>
  </si>
  <si>
    <t>Rajidae</t>
  </si>
  <si>
    <t>Thornback ray</t>
  </si>
  <si>
    <t>Taurulus bubalis</t>
  </si>
  <si>
    <t>Longspined bullhead</t>
  </si>
  <si>
    <t>Taurulus</t>
  </si>
  <si>
    <t>Trisopterus luscus</t>
  </si>
  <si>
    <t>Pouting</t>
  </si>
  <si>
    <t>Poor cod</t>
  </si>
  <si>
    <t>McNeish et al.</t>
  </si>
  <si>
    <t>Muskegon, Milwaukee, and St. Joseph Rivers</t>
  </si>
  <si>
    <t>Dorosoma cepedianum</t>
  </si>
  <si>
    <t>American gizzard shad</t>
  </si>
  <si>
    <t>Dorosoma</t>
  </si>
  <si>
    <t>Seine</t>
  </si>
  <si>
    <t>Catostomus commersonii</t>
  </si>
  <si>
    <t>Carpoides cyprinus</t>
  </si>
  <si>
    <t>Quillback</t>
  </si>
  <si>
    <t>Carpoides</t>
  </si>
  <si>
    <t>Notropis stramineus</t>
  </si>
  <si>
    <t>Sand shiner</t>
  </si>
  <si>
    <t>Notropis hudsonius</t>
  </si>
  <si>
    <t>Spottail shiner</t>
  </si>
  <si>
    <t>Fundulus diaphanus</t>
  </si>
  <si>
    <t>Fundulidae</t>
  </si>
  <si>
    <t>Banded killifish</t>
  </si>
  <si>
    <t>Fundulus</t>
  </si>
  <si>
    <t>Neogobius melanostomus</t>
  </si>
  <si>
    <t>Round goby</t>
  </si>
  <si>
    <t>Neogobius</t>
  </si>
  <si>
    <t>Cyprinella spiloptera</t>
  </si>
  <si>
    <t>Spotfin shiner</t>
  </si>
  <si>
    <t>Cyprinella</t>
  </si>
  <si>
    <t>Miranda &amp; de Carvalho-Souza</t>
  </si>
  <si>
    <t>Brazilian Coast</t>
  </si>
  <si>
    <t>Acanthurus coeruleus</t>
  </si>
  <si>
    <t>Blue tang surgeonfish</t>
  </si>
  <si>
    <t>Hook and Line</t>
  </si>
  <si>
    <t>Dasyatis americana</t>
  </si>
  <si>
    <t>Dasyatidae</t>
  </si>
  <si>
    <t xml:space="preserve">Southern stingray </t>
  </si>
  <si>
    <t>Dasyatis</t>
  </si>
  <si>
    <t>Lagocephalus laevigatus</t>
  </si>
  <si>
    <t>Smooth puffer</t>
  </si>
  <si>
    <t>Lutjanus analis</t>
  </si>
  <si>
    <t>Mutton snapper</t>
  </si>
  <si>
    <t>Lutjanus jocu</t>
  </si>
  <si>
    <t xml:space="preserve">Dog snapper </t>
  </si>
  <si>
    <t>Mycteroperca rubra</t>
  </si>
  <si>
    <t>Mottled grouper</t>
  </si>
  <si>
    <t>Mycteroperca</t>
  </si>
  <si>
    <t>Paralichthys brasiliensis</t>
  </si>
  <si>
    <t>Brazilian flounder</t>
  </si>
  <si>
    <t>Paralichthys</t>
  </si>
  <si>
    <t>Northeastern Brazilian Coast</t>
  </si>
  <si>
    <t>Rhizoprionodon lalandii</t>
  </si>
  <si>
    <t>Carcharhinidae</t>
  </si>
  <si>
    <t>Brazilian sharpnose shark</t>
  </si>
  <si>
    <t>Rhizoprionodon</t>
  </si>
  <si>
    <t>Scomberomorus cavalla</t>
  </si>
  <si>
    <t>King mackerel</t>
  </si>
  <si>
    <t>Sphyraena guachancho</t>
  </si>
  <si>
    <t>Guachanche barracuda</t>
  </si>
  <si>
    <t>Morgana et al.</t>
  </si>
  <si>
    <t>Northeast Greenland</t>
  </si>
  <si>
    <t>Boreogadus saida</t>
  </si>
  <si>
    <t>Polar cod</t>
  </si>
  <si>
    <t>Boreogadus</t>
  </si>
  <si>
    <t>standard length, exluded items that looked like those from blanks</t>
  </si>
  <si>
    <t>Triglops nybelini</t>
  </si>
  <si>
    <t>Bigeye sculpin</t>
  </si>
  <si>
    <t>Triglops</t>
  </si>
  <si>
    <t>Murphy et al.</t>
  </si>
  <si>
    <t>Scotland</t>
  </si>
  <si>
    <t>Aphanopus carbo</t>
  </si>
  <si>
    <t>Black scabbardfish</t>
  </si>
  <si>
    <t>Aphanopus</t>
  </si>
  <si>
    <t>Argentina silus</t>
  </si>
  <si>
    <t>Argentinidae</t>
  </si>
  <si>
    <t>Greater argentine</t>
  </si>
  <si>
    <t>Argentina</t>
  </si>
  <si>
    <t>Coryphaenoides rupestris</t>
  </si>
  <si>
    <t>Macrouridae</t>
  </si>
  <si>
    <t>Roundnose grenadier</t>
  </si>
  <si>
    <t>Corphaenoides</t>
  </si>
  <si>
    <t>Hippoglossus hippoglossus</t>
  </si>
  <si>
    <t>Atlantic halibut</t>
  </si>
  <si>
    <t>Hipposglossus</t>
  </si>
  <si>
    <t>Lepidorhombus whiffiagonis</t>
  </si>
  <si>
    <t>Megrim</t>
  </si>
  <si>
    <t>Lepidorhombus</t>
  </si>
  <si>
    <t>Molva molva</t>
  </si>
  <si>
    <t>Ling</t>
  </si>
  <si>
    <t>Molva</t>
  </si>
  <si>
    <t>Pollachius pollachius</t>
  </si>
  <si>
    <t>Pollack</t>
  </si>
  <si>
    <t>Naidoo et al.</t>
  </si>
  <si>
    <t>St. Lucia, Umgeni, Durban Harbour, and Isipingo estuaries</t>
  </si>
  <si>
    <t>Dip net</t>
  </si>
  <si>
    <t>Ambassis dussumieri</t>
  </si>
  <si>
    <t>Ambassidae</t>
  </si>
  <si>
    <t>Malabar glassy perchlet</t>
  </si>
  <si>
    <t>Ambassis</t>
  </si>
  <si>
    <t>Nelms et al.</t>
  </si>
  <si>
    <t>Cornwall Coast</t>
  </si>
  <si>
    <t>Ethylene propylene/Polyethylene</t>
  </si>
  <si>
    <t>Red/Blue</t>
  </si>
  <si>
    <t>Neves et al.</t>
  </si>
  <si>
    <t>Alosa fallax</t>
  </si>
  <si>
    <t xml:space="preserve">Twaite shade </t>
  </si>
  <si>
    <t>Alosa</t>
  </si>
  <si>
    <t>Portuguese Coast</t>
  </si>
  <si>
    <t>Ionian Sea</t>
  </si>
  <si>
    <t>Brama brama</t>
  </si>
  <si>
    <t>Bramidae</t>
  </si>
  <si>
    <t xml:space="preserve">Atlantic pomfret </t>
  </si>
  <si>
    <t>Brama</t>
  </si>
  <si>
    <t>Dentex macrophthalmus</t>
  </si>
  <si>
    <t>Large-eye dentex</t>
  </si>
  <si>
    <t>Helicolenus dactylopterus</t>
  </si>
  <si>
    <t>Blackbelly rosefish</t>
  </si>
  <si>
    <t>Helicolenus</t>
  </si>
  <si>
    <t>Lepidorhombus boscii</t>
  </si>
  <si>
    <t>Four-spot megrim</t>
  </si>
  <si>
    <t>Lophius piscatorius</t>
  </si>
  <si>
    <t>Lophiidae</t>
  </si>
  <si>
    <t xml:space="preserve">Angler </t>
  </si>
  <si>
    <t>Lophius</t>
  </si>
  <si>
    <t xml:space="preserve">Merlucciidae </t>
  </si>
  <si>
    <t>Contamination potential from blue lids used originally in  sample colleciton</t>
  </si>
  <si>
    <t xml:space="preserve">Axillary seabream </t>
  </si>
  <si>
    <t>Polyprion americanus</t>
  </si>
  <si>
    <t>Polypronidae</t>
  </si>
  <si>
    <t xml:space="preserve">Wreckfish </t>
  </si>
  <si>
    <t>Polyprion</t>
  </si>
  <si>
    <t>Raja asterias</t>
  </si>
  <si>
    <t>Mediterranean starry ray</t>
  </si>
  <si>
    <t>Torpedo torpedo</t>
  </si>
  <si>
    <t>Torpedinidae</t>
  </si>
  <si>
    <t>Common torpedo</t>
  </si>
  <si>
    <t>Torpedo</t>
  </si>
  <si>
    <t>Trachurus picturatus</t>
  </si>
  <si>
    <t>Blue jack mackerel</t>
  </si>
  <si>
    <t>Trichiurus lepturus</t>
  </si>
  <si>
    <t xml:space="preserve">Pouting </t>
  </si>
  <si>
    <t xml:space="preserve">Zeidae </t>
  </si>
  <si>
    <t>Nie et al.</t>
  </si>
  <si>
    <t>Nanxun Reef</t>
  </si>
  <si>
    <t>Pseudobalistes fuscus</t>
  </si>
  <si>
    <t>Yellow-spotted triggerfish</t>
  </si>
  <si>
    <t>Pseudobalistes</t>
  </si>
  <si>
    <t>Artisinal fishing</t>
  </si>
  <si>
    <t>ZnCl</t>
  </si>
  <si>
    <t>Naso brevirostris</t>
  </si>
  <si>
    <t>Spotted unicornfish</t>
  </si>
  <si>
    <t>Pomacanthus imperator</t>
  </si>
  <si>
    <t>Emperor angelfish</t>
  </si>
  <si>
    <t>Dasyatis kuhlii</t>
  </si>
  <si>
    <t>Blue-spotted stingray</t>
  </si>
  <si>
    <t>Neotrygon</t>
  </si>
  <si>
    <t>Monocentris japonica</t>
  </si>
  <si>
    <t>Monocentridae</t>
  </si>
  <si>
    <t>Pineconefish</t>
  </si>
  <si>
    <t>Monocentris</t>
  </si>
  <si>
    <t>Zebrasoma veliferum</t>
  </si>
  <si>
    <t>Sailfin tang</t>
  </si>
  <si>
    <t>Zebrasoma</t>
  </si>
  <si>
    <t>Ogonowski et al.</t>
  </si>
  <si>
    <t>West coast of the Baltic sea</t>
  </si>
  <si>
    <t>Ory et al.</t>
  </si>
  <si>
    <t>Palermo et al.</t>
  </si>
  <si>
    <t>Northern Mindanao, Phillipines</t>
  </si>
  <si>
    <t>Sardinella lemuru</t>
  </si>
  <si>
    <t>Bali sardinella</t>
  </si>
  <si>
    <t>Pegado et al.</t>
  </si>
  <si>
    <t>Amazon estuary</t>
  </si>
  <si>
    <t xml:space="preserve">Anisotremus surinamensis </t>
  </si>
  <si>
    <t>Black margate</t>
  </si>
  <si>
    <t>Yellow</t>
  </si>
  <si>
    <t xml:space="preserve">Anisotremus virginicus </t>
  </si>
  <si>
    <t>Porkfish</t>
  </si>
  <si>
    <t xml:space="preserve">Bagre bagre </t>
  </si>
  <si>
    <t>Coco sea catfish</t>
  </si>
  <si>
    <t xml:space="preserve">Bairdiella ronchus </t>
  </si>
  <si>
    <t>Ground croaker</t>
  </si>
  <si>
    <t>Bairdiella</t>
  </si>
  <si>
    <t xml:space="preserve">Batrachoides surinamensis </t>
  </si>
  <si>
    <t>Batrachoididae</t>
  </si>
  <si>
    <t>Pacuma toadfish</t>
  </si>
  <si>
    <t>Batrachoides</t>
  </si>
  <si>
    <t xml:space="preserve">Caranx crysos </t>
  </si>
  <si>
    <t xml:space="preserve">Chaetodipterus faber </t>
  </si>
  <si>
    <t>Ephippidae</t>
  </si>
  <si>
    <t>Atlantic spadefish</t>
  </si>
  <si>
    <t>Chaetodipterus</t>
  </si>
  <si>
    <t xml:space="preserve">Colomesus psittacus </t>
  </si>
  <si>
    <t>Banded puffer</t>
  </si>
  <si>
    <t>Colomesus</t>
  </si>
  <si>
    <t xml:space="preserve">Ctenosciaena gracilicirrhus </t>
  </si>
  <si>
    <t>Barbel drum</t>
  </si>
  <si>
    <t>Ctenosciaena</t>
  </si>
  <si>
    <t xml:space="preserve">Cynoponticus savanna </t>
  </si>
  <si>
    <t>Guayana pike-conger</t>
  </si>
  <si>
    <t>Cynoponticus</t>
  </si>
  <si>
    <t xml:space="preserve">Cynoscion jamaicensis </t>
  </si>
  <si>
    <t>Jamaica weakfish</t>
  </si>
  <si>
    <t>Cynoscion leiarchus</t>
  </si>
  <si>
    <t>Smooth weakfish</t>
  </si>
  <si>
    <t>Cynoscion microlepidotus</t>
  </si>
  <si>
    <t>Smallscale weakfish</t>
  </si>
  <si>
    <t xml:space="preserve">Epinephelus itajara </t>
  </si>
  <si>
    <t xml:space="preserve">Genyatremus luteus </t>
  </si>
  <si>
    <t>Torroto grunt</t>
  </si>
  <si>
    <t>Genyatremus</t>
  </si>
  <si>
    <t>Gymnothorax ocellatus</t>
  </si>
  <si>
    <t>Muraenidae</t>
  </si>
  <si>
    <t>Ocellated moray</t>
  </si>
  <si>
    <t>Gymnothorax</t>
  </si>
  <si>
    <t xml:space="preserve">Haemulon plumierii </t>
  </si>
  <si>
    <t>White grunt</t>
  </si>
  <si>
    <t>Haemulon</t>
  </si>
  <si>
    <t xml:space="preserve">Haemulon steindachneri </t>
  </si>
  <si>
    <t>Chere-chere grunt</t>
  </si>
  <si>
    <t>Lutjanus synagris</t>
  </si>
  <si>
    <t>Lane snapper</t>
  </si>
  <si>
    <t xml:space="preserve">Macrodon ancylodon </t>
  </si>
  <si>
    <t>King weakfish</t>
  </si>
  <si>
    <t>Macrodon</t>
  </si>
  <si>
    <t xml:space="preserve">Menticirrhus americanus </t>
  </si>
  <si>
    <t>Southern kingcroaker</t>
  </si>
  <si>
    <t>Menticirrhus</t>
  </si>
  <si>
    <t xml:space="preserve">Micropogonias furnieri </t>
  </si>
  <si>
    <t xml:space="preserve">Mustelus canis </t>
  </si>
  <si>
    <t>Triakidae</t>
  </si>
  <si>
    <t>Dusky smooth-hound</t>
  </si>
  <si>
    <t>Mustelus</t>
  </si>
  <si>
    <t xml:space="preserve">Mustelus higmani </t>
  </si>
  <si>
    <t>Smalleye smooth-hound</t>
  </si>
  <si>
    <t>Narcine brasiliensis</t>
  </si>
  <si>
    <t>Narcinidae</t>
  </si>
  <si>
    <t>Brazilian electric ray</t>
  </si>
  <si>
    <t>Rhinoptera</t>
  </si>
  <si>
    <t xml:space="preserve">Notarius grandicassis </t>
  </si>
  <si>
    <t>Thomas sea catfish</t>
  </si>
  <si>
    <t xml:space="preserve">Ophichthus cylindroideus </t>
  </si>
  <si>
    <t>Dusky snake eel</t>
  </si>
  <si>
    <t>Ophichthus</t>
  </si>
  <si>
    <t xml:space="preserve">Ophichthus ophis </t>
  </si>
  <si>
    <t>Spotted snake eel</t>
  </si>
  <si>
    <t xml:space="preserve">Orthopristis ruber </t>
  </si>
  <si>
    <t>Corocoro grunt</t>
  </si>
  <si>
    <t>Orthopristis</t>
  </si>
  <si>
    <t xml:space="preserve">Paralonchurus brasiliensis </t>
  </si>
  <si>
    <t>Banded croaker</t>
  </si>
  <si>
    <t>Paralonchurus</t>
  </si>
  <si>
    <t>Peprilus paru</t>
  </si>
  <si>
    <t>American harvestfish</t>
  </si>
  <si>
    <t>Peprilus</t>
  </si>
  <si>
    <t>Polydactylus oligodon</t>
  </si>
  <si>
    <t>Polynemidae</t>
  </si>
  <si>
    <t>Littlescale threadfin</t>
  </si>
  <si>
    <t>Polydactylus</t>
  </si>
  <si>
    <t xml:space="preserve">Polydactylus virginicus </t>
  </si>
  <si>
    <t>Barbu</t>
  </si>
  <si>
    <t xml:space="preserve">Pomatomus saltatrix </t>
  </si>
  <si>
    <t>Pomatomidae</t>
  </si>
  <si>
    <t>Bluefish</t>
  </si>
  <si>
    <t>Pomatomus</t>
  </si>
  <si>
    <t>Rachycentron canadum</t>
  </si>
  <si>
    <t>Rachycentridae</t>
  </si>
  <si>
    <t>Cobia</t>
  </si>
  <si>
    <t>Rachycentron</t>
  </si>
  <si>
    <t xml:space="preserve">Rhinoptera bonasus </t>
  </si>
  <si>
    <t>Myliobatidae</t>
  </si>
  <si>
    <t>Cownose ray</t>
  </si>
  <si>
    <t xml:space="preserve">Scomberomorus brasiliensis </t>
  </si>
  <si>
    <t>Serra Spanish mackerel</t>
  </si>
  <si>
    <t xml:space="preserve">Selene setapinnis </t>
  </si>
  <si>
    <t>Atlantic moonfish</t>
  </si>
  <si>
    <t>Selene</t>
  </si>
  <si>
    <t xml:space="preserve">Selene vomer </t>
  </si>
  <si>
    <t>Lookdown</t>
  </si>
  <si>
    <t>Sphyrna tiburo</t>
  </si>
  <si>
    <t>Sphyrnidae</t>
  </si>
  <si>
    <t>Bonnethead</t>
  </si>
  <si>
    <t>Sphyrna</t>
  </si>
  <si>
    <t>Latgehead hairtail</t>
  </si>
  <si>
    <t>Pellini et al.</t>
  </si>
  <si>
    <t>Peters and Bratton</t>
  </si>
  <si>
    <t>Brazos River Basin</t>
  </si>
  <si>
    <t>Lepomis macrochirus</t>
  </si>
  <si>
    <t>Centrarchidae</t>
  </si>
  <si>
    <t>Bluegill</t>
  </si>
  <si>
    <t>Lepomis</t>
  </si>
  <si>
    <t>Hook and line, cast nets</t>
  </si>
  <si>
    <t>Gray</t>
  </si>
  <si>
    <t>Lepomis megalotis</t>
  </si>
  <si>
    <t>Longear sunfish</t>
  </si>
  <si>
    <t>Peters et al.</t>
  </si>
  <si>
    <t>Texas Gulf Coast</t>
  </si>
  <si>
    <t>Purple/Blue</t>
  </si>
  <si>
    <t xml:space="preserve">Cynoscion arenarius </t>
  </si>
  <si>
    <t>Sand weakfish</t>
  </si>
  <si>
    <t xml:space="preserve">Lagodon rhomboids </t>
  </si>
  <si>
    <t>Pinfish</t>
  </si>
  <si>
    <t>Lagodon</t>
  </si>
  <si>
    <t>Micropogonias undulatus</t>
  </si>
  <si>
    <t>Atlantic croaker</t>
  </si>
  <si>
    <t>Orthopristis chrysoptera</t>
  </si>
  <si>
    <t>Pigfish</t>
  </si>
  <si>
    <t>Piccardo et al.</t>
  </si>
  <si>
    <t>Pozo et al.</t>
  </si>
  <si>
    <t>Central Chile</t>
  </si>
  <si>
    <t>Aplodactylus punctatus</t>
  </si>
  <si>
    <t>Aplodactylidae</t>
  </si>
  <si>
    <t>Jerguilla</t>
  </si>
  <si>
    <t>Aplodactylus</t>
  </si>
  <si>
    <t>plants/detritus</t>
  </si>
  <si>
    <t>Basilichthys austalis</t>
  </si>
  <si>
    <t>Pejerrey</t>
  </si>
  <si>
    <t>Basilichthys</t>
  </si>
  <si>
    <t>Pelagic</t>
  </si>
  <si>
    <t>Lower Risk: near threatened</t>
  </si>
  <si>
    <t>Eleginops maclovinus</t>
  </si>
  <si>
    <t>Eleginopsidae</t>
  </si>
  <si>
    <t>Patagonian blennie</t>
  </si>
  <si>
    <t>Eleginops</t>
  </si>
  <si>
    <t>Merluccius gayi gayi</t>
  </si>
  <si>
    <t>South Pacific hake</t>
  </si>
  <si>
    <t>Strangomera bentincki</t>
  </si>
  <si>
    <t>Araucanian herring</t>
  </si>
  <si>
    <t>Strangomera</t>
  </si>
  <si>
    <t>Trachurus murphyi</t>
  </si>
  <si>
    <t>Chilean jack mackerel</t>
  </si>
  <si>
    <t>Ramos et al.</t>
  </si>
  <si>
    <t>Diapterus rhombeus</t>
  </si>
  <si>
    <t>Caitipia mojarra</t>
  </si>
  <si>
    <t>Diapterus</t>
  </si>
  <si>
    <t>Eucinostomus melanopterus</t>
  </si>
  <si>
    <t>Eugerres brasilianus</t>
  </si>
  <si>
    <t xml:space="preserve">Gerreidae </t>
  </si>
  <si>
    <t>Brazilian mojarra</t>
  </si>
  <si>
    <t>Renzi et al.</t>
  </si>
  <si>
    <t>Polyvinyl chloride</t>
  </si>
  <si>
    <t>Rochman et al.</t>
  </si>
  <si>
    <t>Californian Coast</t>
  </si>
  <si>
    <t>Atherinopsis californiensis</t>
  </si>
  <si>
    <t>Jack silverside</t>
  </si>
  <si>
    <t>Atherinopsis</t>
  </si>
  <si>
    <t>Citharichthys sordidus</t>
  </si>
  <si>
    <t xml:space="preserve">Paralichthyidae </t>
  </si>
  <si>
    <t>Pacific sanddab</t>
  </si>
  <si>
    <t>Citharichthys</t>
  </si>
  <si>
    <t>samples collected from 1987-2016</t>
  </si>
  <si>
    <t>Indonesian                                                                                                                                                                                                                                                                                                                                                                                                                                                                                                                                                                                                                                                                                                                                                                                                                                                                                                                                                                                                                                                                                                                                                                                                                                                                                                                                                                                                                                                                                                                                                                                                                                                                                                                                                                                                                                                                                                                                                                                                                                                                                                                                                                                                                                                                                                                                                                                                                                                                                                                                                                                                                                                                                                                                                                                                                                                                                                                                                                                                                                                                                                                                                                                                                                                                                                                                                                                                                                                                                                                                                                                                                                                                                       Coast</t>
  </si>
  <si>
    <t xml:space="preserve">Carangidae </t>
  </si>
  <si>
    <t>Engraulis mordax</t>
  </si>
  <si>
    <t>Californian anchovy</t>
  </si>
  <si>
    <t xml:space="preserve">Engraulis </t>
  </si>
  <si>
    <t>Indonesian Coast</t>
  </si>
  <si>
    <t xml:space="preserve">Humpback red snapper </t>
  </si>
  <si>
    <t>Morone saxatilis</t>
  </si>
  <si>
    <t xml:space="preserve">Moronidae </t>
  </si>
  <si>
    <t xml:space="preserve">Striped bass </t>
  </si>
  <si>
    <t xml:space="preserve">Morone </t>
  </si>
  <si>
    <t>Ophiodon elongatus</t>
  </si>
  <si>
    <t>Hexagrammidae</t>
  </si>
  <si>
    <t xml:space="preserve">Lingcod </t>
  </si>
  <si>
    <t>Ophiodon</t>
  </si>
  <si>
    <t>Sebastes caurinus</t>
  </si>
  <si>
    <t>Copper rockfish</t>
  </si>
  <si>
    <t>Sebastes flavidus</t>
  </si>
  <si>
    <t>Yellowtail rockfish</t>
  </si>
  <si>
    <t>Sebastes miniatus</t>
  </si>
  <si>
    <t>Vermilion rockfish</t>
  </si>
  <si>
    <t>Sebastes mystinus</t>
  </si>
  <si>
    <t xml:space="preserve">Blue rockfish </t>
  </si>
  <si>
    <t>Selar boops</t>
  </si>
  <si>
    <t xml:space="preserve">Oxeye scad </t>
  </si>
  <si>
    <t>Selar</t>
  </si>
  <si>
    <t>Siganus argenteus</t>
  </si>
  <si>
    <t>Streamlined spinefoot</t>
  </si>
  <si>
    <t>Spratelloides gracilis</t>
  </si>
  <si>
    <t xml:space="preserve">Clupeidae </t>
  </si>
  <si>
    <t>Silver-stripe round herring</t>
  </si>
  <si>
    <t>Spratelloides</t>
  </si>
  <si>
    <t>Thunnus alalunga</t>
  </si>
  <si>
    <t xml:space="preserve">Albacore </t>
  </si>
  <si>
    <t>Romeo et al.</t>
  </si>
  <si>
    <t>Longline</t>
  </si>
  <si>
    <t>Thunnus thynnus</t>
  </si>
  <si>
    <t>Atlantic bluefin tuna</t>
  </si>
  <si>
    <t>Xiphias gladius</t>
  </si>
  <si>
    <t>Xiphiidae</t>
  </si>
  <si>
    <t xml:space="preserve">Swordfish </t>
  </si>
  <si>
    <t>Xiphias</t>
  </si>
  <si>
    <t>Rummel et al.</t>
  </si>
  <si>
    <t xml:space="preserve">Atlantic mackerel </t>
  </si>
  <si>
    <t>Ryan et al.</t>
  </si>
  <si>
    <t>Hudson River</t>
  </si>
  <si>
    <t>Alosa aestivalis</t>
  </si>
  <si>
    <t>Blueback shad</t>
  </si>
  <si>
    <t>Morone americana</t>
  </si>
  <si>
    <t>White perch</t>
  </si>
  <si>
    <t>Saeed et al.</t>
  </si>
  <si>
    <t>Kuwait coast</t>
  </si>
  <si>
    <t>Epinephelus coiodes</t>
  </si>
  <si>
    <t>Sparidentex hasta</t>
  </si>
  <si>
    <t>Sobaity seabream</t>
  </si>
  <si>
    <t>Sparidentex</t>
  </si>
  <si>
    <t>Liza kluzingri</t>
  </si>
  <si>
    <t>Klunzinger's mullet</t>
  </si>
  <si>
    <t>Liza</t>
  </si>
  <si>
    <t>Sanchez et al.</t>
  </si>
  <si>
    <t>French streams</t>
  </si>
  <si>
    <t>Sarijan et al.</t>
  </si>
  <si>
    <t>Skudai River</t>
  </si>
  <si>
    <t>Cast net</t>
  </si>
  <si>
    <t>Cycloheilichthys apogon</t>
  </si>
  <si>
    <t>Beardless barb</t>
  </si>
  <si>
    <t>Cyclocheilichthys</t>
  </si>
  <si>
    <t>Clarias gariepinus</t>
  </si>
  <si>
    <t>Clariidae</t>
  </si>
  <si>
    <t>North African catfish</t>
  </si>
  <si>
    <t>Clarias</t>
  </si>
  <si>
    <t>Anabas testudineus</t>
  </si>
  <si>
    <t>Anabantidae</t>
  </si>
  <si>
    <t>Climbing perch</t>
  </si>
  <si>
    <t>Anabas</t>
  </si>
  <si>
    <t>Pangasius hypophthalmus</t>
  </si>
  <si>
    <t>Pangasiidae</t>
  </si>
  <si>
    <t>Striped catfish</t>
  </si>
  <si>
    <t>Pangasianodon</t>
  </si>
  <si>
    <t>Blue and Black</t>
  </si>
  <si>
    <t>Savoca et al.</t>
  </si>
  <si>
    <t>Tyrrhenian Sea</t>
  </si>
  <si>
    <t>Pagellus bogaraveo</t>
  </si>
  <si>
    <t>Blackspot seabream</t>
  </si>
  <si>
    <t>Sbrana et al.</t>
  </si>
  <si>
    <t>Western Mediterranean</t>
  </si>
  <si>
    <t>Gill nets and purse seines</t>
  </si>
  <si>
    <t>Silva-Cavalcanti et al.</t>
  </si>
  <si>
    <t xml:space="preserve">Pajeú river </t>
  </si>
  <si>
    <t>Hoplosternum littorale</t>
  </si>
  <si>
    <t>Callichthyidae</t>
  </si>
  <si>
    <t>Atipa</t>
  </si>
  <si>
    <t>Hoplosternum</t>
  </si>
  <si>
    <t>Slootmaekers et al.</t>
  </si>
  <si>
    <t>Flanders</t>
  </si>
  <si>
    <t>Gobio gobia</t>
  </si>
  <si>
    <t>Polyethylene terephthalate</t>
  </si>
  <si>
    <t>excluded white/clear and ones that matched background</t>
  </si>
  <si>
    <t>Smith</t>
  </si>
  <si>
    <t>Su et al.</t>
  </si>
  <si>
    <t>Yangtze Estuary</t>
  </si>
  <si>
    <t>Boleophthalmus pectinirostris</t>
  </si>
  <si>
    <t>Bluespotted mud hopper</t>
  </si>
  <si>
    <t>Boleophthalmus</t>
  </si>
  <si>
    <t>Coilia ectenes</t>
  </si>
  <si>
    <t>Tapertail anchovy</t>
  </si>
  <si>
    <t>Coilia mystus</t>
  </si>
  <si>
    <t>Grenadier anchovy</t>
  </si>
  <si>
    <t>Spinyhead croaker</t>
  </si>
  <si>
    <t>Cynoglossus robustus</t>
  </si>
  <si>
    <t>Robust tonguefish</t>
  </si>
  <si>
    <t>Bombay duck</t>
  </si>
  <si>
    <t>Hemibarbus maculatus</t>
  </si>
  <si>
    <t>Spotted carp</t>
  </si>
  <si>
    <t>Hemibarbus</t>
  </si>
  <si>
    <t>Pampus argenteus</t>
  </si>
  <si>
    <t>Redlip mullet</t>
  </si>
  <si>
    <t>Synechogobius ommaturus</t>
  </si>
  <si>
    <t>Spottedtail goby</t>
  </si>
  <si>
    <t>Synechogobius</t>
  </si>
  <si>
    <t>Filefish</t>
  </si>
  <si>
    <t>Tridentiger barbatus</t>
  </si>
  <si>
    <t>Shokihaze gobi</t>
  </si>
  <si>
    <t>Tridentiger</t>
  </si>
  <si>
    <t>Sun et al.</t>
  </si>
  <si>
    <t>Yellow Sea</t>
  </si>
  <si>
    <t>Cleisthenes herzensteini</t>
  </si>
  <si>
    <t>Pointhead flounder</t>
  </si>
  <si>
    <t>Cleisthenes</t>
  </si>
  <si>
    <t>Organic oxidation polymer</t>
  </si>
  <si>
    <t>HNO4</t>
  </si>
  <si>
    <t>Gadus macrocephalus</t>
  </si>
  <si>
    <t>Pacific cod</t>
  </si>
  <si>
    <t>Boreal</t>
  </si>
  <si>
    <t>HNO5</t>
  </si>
  <si>
    <t>Hexagrammos otakii</t>
  </si>
  <si>
    <t>Fat greenling</t>
  </si>
  <si>
    <t>Hexagrammos</t>
  </si>
  <si>
    <t>HNO6</t>
  </si>
  <si>
    <t>Larimichthys polyactis</t>
  </si>
  <si>
    <t>HNO7</t>
  </si>
  <si>
    <t>Lophius litulon</t>
  </si>
  <si>
    <t>Yellow goosefish</t>
  </si>
  <si>
    <t>HNO8</t>
  </si>
  <si>
    <t>HNO9</t>
  </si>
  <si>
    <t>HNO10</t>
  </si>
  <si>
    <t>Setipinna taty</t>
  </si>
  <si>
    <t>Scaly hairfin anchovy</t>
  </si>
  <si>
    <t>Setipanna</t>
  </si>
  <si>
    <t>HNO11</t>
  </si>
  <si>
    <t>Ammodytes personatus</t>
  </si>
  <si>
    <t>Ammodytidae</t>
  </si>
  <si>
    <t>Pacific sandlance</t>
  </si>
  <si>
    <t>Ammodytes</t>
  </si>
  <si>
    <t>HNO12</t>
  </si>
  <si>
    <t>Anchoviella commersonii</t>
  </si>
  <si>
    <t>HNO13</t>
  </si>
  <si>
    <t>HNO14</t>
  </si>
  <si>
    <t>Enchelyopus elongatus</t>
  </si>
  <si>
    <t>Zoarcidae</t>
  </si>
  <si>
    <t>Nagagaji</t>
  </si>
  <si>
    <t>Zoarces</t>
  </si>
  <si>
    <t>HNO15</t>
  </si>
  <si>
    <t>Engraulis japonicus</t>
  </si>
  <si>
    <t>Japanese anchovy</t>
  </si>
  <si>
    <t>HNO16</t>
  </si>
  <si>
    <t>Pholis fangi</t>
  </si>
  <si>
    <t>????</t>
  </si>
  <si>
    <t>HNO17</t>
  </si>
  <si>
    <t>Apogon lineatus</t>
  </si>
  <si>
    <t>Apongonidae</t>
  </si>
  <si>
    <t>Indian perch</t>
  </si>
  <si>
    <t>HNO18</t>
  </si>
  <si>
    <t>Erisphex pottii</t>
  </si>
  <si>
    <t>Aploactinidae</t>
  </si>
  <si>
    <t>Spotted velvetfish</t>
  </si>
  <si>
    <t>Erisphex</t>
  </si>
  <si>
    <t>HNO19</t>
  </si>
  <si>
    <t>Eupleurogrammus muticus</t>
  </si>
  <si>
    <t>Smallhead hairtail</t>
  </si>
  <si>
    <t>Eupleurogrammus</t>
  </si>
  <si>
    <t>HNO20</t>
  </si>
  <si>
    <t>Liparis tanakae</t>
  </si>
  <si>
    <t>Liparidae</t>
  </si>
  <si>
    <t>Tanaka's snailfish</t>
  </si>
  <si>
    <t>Liparis</t>
  </si>
  <si>
    <t>HNO21</t>
  </si>
  <si>
    <t>Talley et al.</t>
  </si>
  <si>
    <t>Chollas Creek, San Diego</t>
  </si>
  <si>
    <t>Fundulus parvipinnis</t>
  </si>
  <si>
    <t>California killifish</t>
  </si>
  <si>
    <t>Minnow traps</t>
  </si>
  <si>
    <t>Poecilia latipinna</t>
  </si>
  <si>
    <t>Poeciliidae</t>
  </si>
  <si>
    <t>Sailfin molly</t>
  </si>
  <si>
    <t>Poecilia</t>
  </si>
  <si>
    <t>Tanaka and Takada</t>
  </si>
  <si>
    <t>Tokyo Bay</t>
  </si>
  <si>
    <t>Sabiki rigs</t>
  </si>
  <si>
    <t>Valente et al.</t>
  </si>
  <si>
    <t>Otter trawl</t>
  </si>
  <si>
    <t>Dark</t>
  </si>
  <si>
    <t>Verlaan et al.</t>
  </si>
  <si>
    <t>Roskilde Fjord, Denmark</t>
  </si>
  <si>
    <t>Zoarces viviparus</t>
  </si>
  <si>
    <t>Eelpout</t>
  </si>
  <si>
    <t>Fyke net</t>
  </si>
  <si>
    <t>Vendel et al.</t>
  </si>
  <si>
    <t>Paraiba estuary</t>
  </si>
  <si>
    <t>Achirus lineatus</t>
  </si>
  <si>
    <t>Achiridae</t>
  </si>
  <si>
    <t>Lined sole</t>
  </si>
  <si>
    <t>Achirus</t>
  </si>
  <si>
    <t>Mamanguape estuary</t>
  </si>
  <si>
    <t>Anchoa januaria</t>
  </si>
  <si>
    <t>Rio anchovy</t>
  </si>
  <si>
    <t>Anchoa</t>
  </si>
  <si>
    <t>Anchoa marinii</t>
  </si>
  <si>
    <t>Marini's anchovy</t>
  </si>
  <si>
    <t>only particles less than 1 mm considered</t>
  </si>
  <si>
    <t>Anchovia clupeoides</t>
  </si>
  <si>
    <t>Zabaleta anchovy</t>
  </si>
  <si>
    <t>Anchovia</t>
  </si>
  <si>
    <t>Atherinella brasiliensis</t>
  </si>
  <si>
    <t>Brazilian silversides</t>
  </si>
  <si>
    <t>Atherinella</t>
  </si>
  <si>
    <t>Citharichthys spilopterus</t>
  </si>
  <si>
    <t>Bay whiff</t>
  </si>
  <si>
    <t>Ctenogobius boleosoma</t>
  </si>
  <si>
    <t>Darter goby</t>
  </si>
  <si>
    <t>Ctenogobius</t>
  </si>
  <si>
    <t>Diapterus auratus</t>
  </si>
  <si>
    <t>Irish mojarra</t>
  </si>
  <si>
    <t>Eucinoctomus melanopterus</t>
  </si>
  <si>
    <t>Hyporhamphus roberti roberti</t>
  </si>
  <si>
    <t>Slender halfbeak</t>
  </si>
  <si>
    <t>Hyporhamphus unifasciatus</t>
  </si>
  <si>
    <t>Common halfbeak</t>
  </si>
  <si>
    <t>Lycengraulis grossidens</t>
  </si>
  <si>
    <t>Atlantic sabretooth anchovy</t>
  </si>
  <si>
    <t>Lycengraulis</t>
  </si>
  <si>
    <t>Oligoplites saurus</t>
  </si>
  <si>
    <t>Oligoplites</t>
  </si>
  <si>
    <t>Opisthonema oglinum</t>
  </si>
  <si>
    <t>all fibres excluded as were unable to control for them</t>
  </si>
  <si>
    <t>Poecilia vivipara</t>
  </si>
  <si>
    <t>Guaru</t>
  </si>
  <si>
    <t>Polydactylus virginicus</t>
  </si>
  <si>
    <t>Rhinosardinia bahiensis</t>
  </si>
  <si>
    <t>Bahia sprat</t>
  </si>
  <si>
    <t>Rhinosardinia</t>
  </si>
  <si>
    <t>Sphoeroides greeleyi</t>
  </si>
  <si>
    <t>Green puffer</t>
  </si>
  <si>
    <t>Sphoeroides</t>
  </si>
  <si>
    <t>Sphoeroides testudineus</t>
  </si>
  <si>
    <t>Checkered puffer</t>
  </si>
  <si>
    <t>Symphurus tessellatus</t>
  </si>
  <si>
    <t>Tessellated tonguefish</t>
  </si>
  <si>
    <t>Symphurus</t>
  </si>
  <si>
    <t>Wagner et al.</t>
  </si>
  <si>
    <t>Lake Huron and Lake Ontario</t>
  </si>
  <si>
    <t>Salvelinus fontinalis</t>
  </si>
  <si>
    <t>Brook trout</t>
  </si>
  <si>
    <t>Salvelinus</t>
  </si>
  <si>
    <t>Sport fishing</t>
  </si>
  <si>
    <t>PUE treatment</t>
  </si>
  <si>
    <t>Oncorhynchus mykiss</t>
  </si>
  <si>
    <t>Rainbow trout</t>
  </si>
  <si>
    <t>Micropterus dolomieu</t>
  </si>
  <si>
    <t>Centrachidae</t>
  </si>
  <si>
    <t>Smallmouth bass</t>
  </si>
  <si>
    <t>Micropterus</t>
  </si>
  <si>
    <t>Welden et al.</t>
  </si>
  <si>
    <t>Celtic Sea</t>
  </si>
  <si>
    <t>&lt;2 MP/hr</t>
  </si>
  <si>
    <t>Wesch et al.</t>
  </si>
  <si>
    <t>Wieczorek et al.</t>
  </si>
  <si>
    <t>Northwest Atlantic Ocean</t>
  </si>
  <si>
    <t>0 particles/g</t>
  </si>
  <si>
    <t>Methyl cellulose</t>
  </si>
  <si>
    <t>Diaphus rafinesquii</t>
  </si>
  <si>
    <t>White-spotted lantern fish</t>
  </si>
  <si>
    <t>Gonostoma denudatum</t>
  </si>
  <si>
    <t>Gonostoma</t>
  </si>
  <si>
    <t>Lampanyctus macdonaldi</t>
  </si>
  <si>
    <t>Rakery beaconlamp</t>
  </si>
  <si>
    <t>Spotted lanternfish</t>
  </si>
  <si>
    <t>Serrivomer beanii</t>
  </si>
  <si>
    <t>Serrivomeridae</t>
  </si>
  <si>
    <t>Stout sawpalate</t>
  </si>
  <si>
    <t>Serrivomer</t>
  </si>
  <si>
    <t>Yuan et al.</t>
  </si>
  <si>
    <t>Poyang Lake</t>
  </si>
  <si>
    <t>KOH and H2O2</t>
  </si>
  <si>
    <t>Zhang et al.</t>
  </si>
  <si>
    <t>Ma'an Archipelago, Shengsi, China</t>
  </si>
  <si>
    <t>Gill net</t>
  </si>
  <si>
    <t>Oplegnathus fasciatus</t>
  </si>
  <si>
    <t>Oplegnathidae</t>
  </si>
  <si>
    <t>Barred knifejaw</t>
  </si>
  <si>
    <t>Oplegnathus</t>
  </si>
  <si>
    <t>Raja porosa</t>
  </si>
  <si>
    <t>Ocellate spot skate</t>
  </si>
  <si>
    <t>Okamejei</t>
  </si>
  <si>
    <t>Cynoglossus lighti</t>
  </si>
  <si>
    <t>Sebastiscus marmoratus</t>
  </si>
  <si>
    <t>Sebastiscus</t>
  </si>
  <si>
    <t>East China Sea</t>
  </si>
  <si>
    <t>Pennahia argentata</t>
  </si>
  <si>
    <t>Silver croaker</t>
  </si>
  <si>
    <t>Chrysochir aureus</t>
  </si>
  <si>
    <t>Reeve's croaker</t>
  </si>
  <si>
    <t>Chrysochir</t>
  </si>
  <si>
    <t>Polydactylus sextarius</t>
  </si>
  <si>
    <t>Blackspot threadfin</t>
  </si>
  <si>
    <t>Pennahia macroephalus</t>
  </si>
  <si>
    <t>Collichthys niveatus</t>
  </si>
  <si>
    <t>Bighead croaker</t>
  </si>
  <si>
    <t>Zheng et al.</t>
  </si>
  <si>
    <t>Pearl River Catchment</t>
  </si>
  <si>
    <t>Ctenopharyngodon idella</t>
  </si>
  <si>
    <t>Grass carp</t>
  </si>
  <si>
    <t>Ctenopharyngodon</t>
  </si>
  <si>
    <t>Megalobrama hoffmanni</t>
  </si>
  <si>
    <t>Black Amur bream</t>
  </si>
  <si>
    <t>Squaliobarbus curriculus</t>
  </si>
  <si>
    <t>Barbel chub</t>
  </si>
  <si>
    <t>Squaliobarbus</t>
  </si>
  <si>
    <t>Polyethylene/Polypropylene</t>
  </si>
  <si>
    <t>Cirrhinus molitorella</t>
  </si>
  <si>
    <t>Mud carp</t>
  </si>
  <si>
    <t>Cirrhinus</t>
  </si>
  <si>
    <t>Carassius gibelio</t>
  </si>
  <si>
    <t>Prussian carp</t>
  </si>
  <si>
    <t>Coptodon zilii</t>
  </si>
  <si>
    <t>Redbelly tilapia</t>
  </si>
  <si>
    <t>Coptodon</t>
  </si>
  <si>
    <t>Channa maculata</t>
  </si>
  <si>
    <t>Channidae</t>
  </si>
  <si>
    <t>Blotched snakehead</t>
  </si>
  <si>
    <t>Channa</t>
  </si>
  <si>
    <t>Zhu et al.</t>
  </si>
  <si>
    <t>Maowei Sea</t>
  </si>
  <si>
    <t>Chelon affinis</t>
  </si>
  <si>
    <t>Eastern keelback mullet</t>
  </si>
  <si>
    <t>Ctenogobius giurinus</t>
  </si>
  <si>
    <t>??????</t>
  </si>
  <si>
    <t>Rhinogobius</t>
  </si>
  <si>
    <t>Sparus macrocephalus</t>
  </si>
  <si>
    <t>Blackhead seabream</t>
  </si>
  <si>
    <t>Terapon theraps</t>
  </si>
  <si>
    <t>Largescaled terapon</t>
  </si>
  <si>
    <t>South China Sea</t>
  </si>
  <si>
    <t>Rexea solandri</t>
  </si>
  <si>
    <t>Silver gemfish</t>
  </si>
  <si>
    <t>Rexea</t>
  </si>
  <si>
    <t>Synagrops japonicus</t>
  </si>
  <si>
    <t>Blackmouth splitfin</t>
  </si>
  <si>
    <t>Synagrops</t>
  </si>
  <si>
    <t>Centroberyx lineatus</t>
  </si>
  <si>
    <t>Berycidae</t>
  </si>
  <si>
    <t>Swallow-tail</t>
  </si>
  <si>
    <t>Centroberyx</t>
  </si>
  <si>
    <t>Malakichthys griseus</t>
  </si>
  <si>
    <t>???</t>
  </si>
  <si>
    <t>Malakichthys</t>
  </si>
  <si>
    <t>Lepidotrigla guentheri</t>
  </si>
  <si>
    <t>Redbanded searobin</t>
  </si>
  <si>
    <t>Antigonia capros</t>
  </si>
  <si>
    <t>Caproidae</t>
  </si>
  <si>
    <t>Deepbody boarfish</t>
  </si>
  <si>
    <t>Antigonia</t>
  </si>
  <si>
    <t>Chlorophthalmus agassizi</t>
  </si>
  <si>
    <t>Chlorophthalmidae</t>
  </si>
  <si>
    <t>Shortnose greeneye</t>
  </si>
  <si>
    <t>Chlorophthalmus</t>
  </si>
  <si>
    <t>Diaphus watasei</t>
  </si>
  <si>
    <t>Watases lanternfish</t>
  </si>
  <si>
    <t>Benthodesmus tenuis</t>
  </si>
  <si>
    <t>Slender frostfish</t>
  </si>
  <si>
    <t>Benthodesmus</t>
  </si>
  <si>
    <t>Polymetme elongata</t>
  </si>
  <si>
    <t>Polymetme</t>
  </si>
  <si>
    <t>Neoscopelus microchir</t>
  </si>
  <si>
    <t>Neoscopelidae</t>
  </si>
  <si>
    <t>Shortfin neoscopeleid</t>
  </si>
  <si>
    <t>Neoscopelus</t>
  </si>
  <si>
    <t>Borostomias pacificus</t>
  </si>
  <si>
    <t>Borostomias</t>
  </si>
  <si>
    <t>Chlorophthalmus albatrossis</t>
  </si>
  <si>
    <t>?????</t>
  </si>
  <si>
    <t>q.sampling.methods</t>
  </si>
  <si>
    <t>q.sample.size</t>
  </si>
  <si>
    <t>q.processing.and.storage</t>
  </si>
  <si>
    <t>q.lab.prep</t>
  </si>
  <si>
    <t>q.clean.air</t>
  </si>
  <si>
    <t>q.neg.cont</t>
  </si>
  <si>
    <t>q.pos.cont</t>
  </si>
  <si>
    <t>q.targ.comp</t>
  </si>
  <si>
    <t>q.sample.treatment</t>
  </si>
  <si>
    <t>q.polymer.ID</t>
  </si>
  <si>
    <t>q.total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</si>
</sst>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78"/>
  <sheetViews>
    <sheetView tabSelected="1" zoomScaleNormal="100" workbookViewId="0">
      <pane xSplit="7" ySplit="1" topLeftCell="AM926" activePane="bottomRight" state="frozen"/>
      <selection pane="topRight" activeCell="H1" sqref="H1"/>
      <selection pane="bottomLeft" activeCell="A2" sqref="A2"/>
      <selection pane="bottomRight" activeCell="F935" sqref="F935"/>
    </sheetView>
  </sheetViews>
  <sheetFormatPr defaultRowHeight="15.75" x14ac:dyDescent="0.25"/>
  <cols>
    <col min="1" max="1" width="14.37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2346</v>
      </c>
      <c r="AR1" t="s">
        <v>2347</v>
      </c>
      <c r="AS1" t="s">
        <v>2348</v>
      </c>
      <c r="AT1" t="s">
        <v>2349</v>
      </c>
      <c r="AU1" t="s">
        <v>2350</v>
      </c>
      <c r="AV1" t="s">
        <v>2351</v>
      </c>
      <c r="AW1" t="s">
        <v>2352</v>
      </c>
      <c r="AX1" t="s">
        <v>2353</v>
      </c>
      <c r="AY1" t="s">
        <v>2354</v>
      </c>
      <c r="AZ1" t="s">
        <v>2355</v>
      </c>
      <c r="BA1" t="s">
        <v>2356</v>
      </c>
    </row>
    <row r="2" spans="1:53" s="2" customFormat="1" x14ac:dyDescent="0.25">
      <c r="A2" s="2" t="s">
        <v>42</v>
      </c>
      <c r="B2" s="2" t="s">
        <v>43</v>
      </c>
      <c r="C2" s="2" t="s">
        <v>44</v>
      </c>
      <c r="D2" s="2">
        <v>2018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M2" s="2" t="s">
        <v>53</v>
      </c>
      <c r="N2" s="2" t="s">
        <v>54</v>
      </c>
      <c r="O2" s="2" t="s">
        <v>55</v>
      </c>
      <c r="P2" s="2" t="s">
        <v>56</v>
      </c>
      <c r="Q2" s="2">
        <v>3.5</v>
      </c>
      <c r="R2" s="2">
        <v>24.6</v>
      </c>
      <c r="T2" s="2">
        <v>75.8</v>
      </c>
      <c r="V2" s="2">
        <v>11</v>
      </c>
      <c r="W2" s="2" t="s">
        <v>57</v>
      </c>
      <c r="X2" s="2">
        <v>20</v>
      </c>
      <c r="Y2" s="2" t="s">
        <v>58</v>
      </c>
      <c r="Z2" s="2" t="s">
        <v>59</v>
      </c>
      <c r="AA2" s="2" t="s">
        <v>60</v>
      </c>
      <c r="AB2" s="2" t="s">
        <v>61</v>
      </c>
      <c r="AC2" s="2" t="s">
        <v>62</v>
      </c>
      <c r="AD2" s="2" t="s">
        <v>62</v>
      </c>
      <c r="AE2" s="2">
        <v>0</v>
      </c>
      <c r="AG2" s="2">
        <v>2.9</v>
      </c>
      <c r="AK2" s="2" t="s">
        <v>62</v>
      </c>
      <c r="AL2" s="2" t="s">
        <v>62</v>
      </c>
      <c r="AO2" s="2" t="s">
        <v>63</v>
      </c>
      <c r="AQ2" s="2">
        <v>2</v>
      </c>
      <c r="AR2" s="2">
        <v>1</v>
      </c>
      <c r="AS2" s="2">
        <v>2</v>
      </c>
      <c r="AT2" s="2">
        <v>2</v>
      </c>
      <c r="AU2" s="2">
        <v>0</v>
      </c>
      <c r="AV2" s="2">
        <v>1</v>
      </c>
      <c r="AW2" s="2">
        <v>0</v>
      </c>
      <c r="AX2" s="2">
        <v>2</v>
      </c>
      <c r="AY2" s="2">
        <v>1</v>
      </c>
      <c r="AZ2" s="2">
        <v>0</v>
      </c>
      <c r="BA2" s="2">
        <f>SUM(AQ2:AZ2)</f>
        <v>11</v>
      </c>
    </row>
    <row r="3" spans="1:53" s="2" customFormat="1" x14ac:dyDescent="0.25">
      <c r="A3" s="2" t="s">
        <v>42</v>
      </c>
      <c r="B3" s="2" t="s">
        <v>43</v>
      </c>
      <c r="C3" s="2" t="s">
        <v>44</v>
      </c>
      <c r="D3" s="2">
        <v>2018</v>
      </c>
      <c r="E3" s="2" t="s">
        <v>45</v>
      </c>
      <c r="F3" s="2" t="s">
        <v>46</v>
      </c>
      <c r="G3" s="2" t="s">
        <v>64</v>
      </c>
      <c r="H3" s="2" t="s">
        <v>48</v>
      </c>
      <c r="I3" s="2" t="s">
        <v>65</v>
      </c>
      <c r="J3" s="2" t="s">
        <v>66</v>
      </c>
      <c r="K3" s="2" t="s">
        <v>67</v>
      </c>
      <c r="L3" s="2" t="s">
        <v>68</v>
      </c>
      <c r="M3" s="2" t="s">
        <v>69</v>
      </c>
      <c r="N3" s="2" t="s">
        <v>70</v>
      </c>
      <c r="O3" s="2" t="s">
        <v>55</v>
      </c>
      <c r="P3" s="2" t="s">
        <v>56</v>
      </c>
      <c r="Q3" s="2">
        <v>3.6</v>
      </c>
      <c r="R3" s="2">
        <v>19</v>
      </c>
      <c r="T3" s="2">
        <v>36.799999999999997</v>
      </c>
      <c r="V3" s="2">
        <v>12</v>
      </c>
      <c r="W3" s="2" t="s">
        <v>57</v>
      </c>
      <c r="X3" s="2">
        <v>20</v>
      </c>
      <c r="Y3" s="2" t="s">
        <v>58</v>
      </c>
      <c r="Z3" s="2" t="s">
        <v>59</v>
      </c>
      <c r="AA3" s="2" t="s">
        <v>60</v>
      </c>
      <c r="AB3" s="2" t="s">
        <v>61</v>
      </c>
      <c r="AC3" s="2" t="s">
        <v>62</v>
      </c>
      <c r="AD3" s="2" t="s">
        <v>62</v>
      </c>
      <c r="AE3" s="2">
        <v>0</v>
      </c>
      <c r="AG3" s="2">
        <v>2.2999999999999998</v>
      </c>
      <c r="AK3" s="2" t="s">
        <v>62</v>
      </c>
      <c r="AL3" s="2" t="s">
        <v>62</v>
      </c>
      <c r="AO3" s="2" t="s">
        <v>63</v>
      </c>
      <c r="AQ3" s="2">
        <v>2</v>
      </c>
      <c r="AR3" s="2">
        <v>1</v>
      </c>
      <c r="AS3" s="2">
        <v>2</v>
      </c>
      <c r="AT3" s="2">
        <v>2</v>
      </c>
      <c r="AU3" s="2">
        <v>0</v>
      </c>
      <c r="AV3" s="2">
        <v>1</v>
      </c>
      <c r="AW3" s="2">
        <v>0</v>
      </c>
      <c r="AX3" s="2">
        <v>2</v>
      </c>
      <c r="AY3" s="2">
        <v>1</v>
      </c>
      <c r="AZ3" s="2">
        <v>0</v>
      </c>
      <c r="BA3" s="2">
        <f t="shared" ref="BA3:BA6" si="0">SUM(AQ3:AZ3)</f>
        <v>11</v>
      </c>
    </row>
    <row r="4" spans="1:53" s="2" customFormat="1" x14ac:dyDescent="0.25">
      <c r="A4" s="2" t="s">
        <v>42</v>
      </c>
      <c r="B4" s="2" t="s">
        <v>43</v>
      </c>
      <c r="C4" s="2" t="s">
        <v>44</v>
      </c>
      <c r="D4" s="2">
        <v>2018</v>
      </c>
      <c r="E4" s="2" t="s">
        <v>45</v>
      </c>
      <c r="F4" s="2" t="s">
        <v>46</v>
      </c>
      <c r="G4" s="2" t="s">
        <v>71</v>
      </c>
      <c r="H4" s="2" t="s">
        <v>48</v>
      </c>
      <c r="I4" s="2" t="s">
        <v>72</v>
      </c>
      <c r="J4" s="2" t="s">
        <v>73</v>
      </c>
      <c r="K4" s="2" t="s">
        <v>74</v>
      </c>
      <c r="L4" s="2" t="s">
        <v>68</v>
      </c>
      <c r="M4" s="2" t="s">
        <v>75</v>
      </c>
      <c r="N4" s="2" t="s">
        <v>76</v>
      </c>
      <c r="O4" s="2" t="s">
        <v>55</v>
      </c>
      <c r="P4" s="2" t="s">
        <v>56</v>
      </c>
      <c r="Q4" s="2">
        <v>4.4000000000000004</v>
      </c>
      <c r="R4" s="2">
        <v>15.7</v>
      </c>
      <c r="T4" s="2">
        <v>36.1</v>
      </c>
      <c r="V4" s="2">
        <v>4</v>
      </c>
      <c r="W4" s="2" t="s">
        <v>57</v>
      </c>
      <c r="X4" s="2">
        <v>20</v>
      </c>
      <c r="Y4" s="2" t="s">
        <v>58</v>
      </c>
      <c r="Z4" s="2" t="s">
        <v>59</v>
      </c>
      <c r="AA4" s="2" t="s">
        <v>60</v>
      </c>
      <c r="AB4" s="2" t="s">
        <v>61</v>
      </c>
      <c r="AC4" s="2" t="s">
        <v>62</v>
      </c>
      <c r="AD4" s="2" t="s">
        <v>62</v>
      </c>
      <c r="AE4" s="2">
        <v>0</v>
      </c>
      <c r="AG4" s="2">
        <v>2.8</v>
      </c>
      <c r="AK4" s="2" t="s">
        <v>62</v>
      </c>
      <c r="AL4" s="2" t="s">
        <v>62</v>
      </c>
      <c r="AO4" s="2" t="s">
        <v>63</v>
      </c>
      <c r="AQ4" s="2">
        <v>2</v>
      </c>
      <c r="AR4" s="2">
        <v>1</v>
      </c>
      <c r="AS4" s="2">
        <v>2</v>
      </c>
      <c r="AT4" s="2">
        <v>2</v>
      </c>
      <c r="AU4" s="2">
        <v>0</v>
      </c>
      <c r="AV4" s="2">
        <v>1</v>
      </c>
      <c r="AW4" s="2">
        <v>0</v>
      </c>
      <c r="AX4" s="2">
        <v>2</v>
      </c>
      <c r="AY4" s="2">
        <v>1</v>
      </c>
      <c r="AZ4" s="2">
        <v>0</v>
      </c>
      <c r="BA4" s="2">
        <f t="shared" si="0"/>
        <v>11</v>
      </c>
    </row>
    <row r="5" spans="1:53" s="2" customFormat="1" x14ac:dyDescent="0.25">
      <c r="A5" s="2" t="s">
        <v>42</v>
      </c>
      <c r="B5" s="2" t="s">
        <v>43</v>
      </c>
      <c r="C5" s="2" t="s">
        <v>44</v>
      </c>
      <c r="D5" s="2">
        <v>2018</v>
      </c>
      <c r="E5" s="2" t="s">
        <v>45</v>
      </c>
      <c r="F5" s="2" t="s">
        <v>46</v>
      </c>
      <c r="G5" s="2" t="s">
        <v>77</v>
      </c>
      <c r="H5" s="2" t="s">
        <v>48</v>
      </c>
      <c r="I5" s="2" t="s">
        <v>78</v>
      </c>
      <c r="J5" s="2" t="s">
        <v>79</v>
      </c>
      <c r="K5" s="2" t="s">
        <v>80</v>
      </c>
      <c r="L5" s="2" t="s">
        <v>68</v>
      </c>
      <c r="M5" s="2" t="s">
        <v>75</v>
      </c>
      <c r="N5" s="2" t="s">
        <v>76</v>
      </c>
      <c r="O5" s="2" t="s">
        <v>55</v>
      </c>
      <c r="P5" s="2" t="s">
        <v>56</v>
      </c>
      <c r="Q5" s="2">
        <v>3.3</v>
      </c>
      <c r="R5" s="2">
        <v>18.600000000000001</v>
      </c>
      <c r="T5" s="2">
        <v>57.2</v>
      </c>
      <c r="V5" s="2">
        <v>17</v>
      </c>
      <c r="W5" s="2" t="s">
        <v>57</v>
      </c>
      <c r="X5" s="2">
        <v>20</v>
      </c>
      <c r="Y5" s="2" t="s">
        <v>58</v>
      </c>
      <c r="Z5" s="2" t="s">
        <v>59</v>
      </c>
      <c r="AA5" s="2" t="s">
        <v>60</v>
      </c>
      <c r="AB5" s="2" t="s">
        <v>61</v>
      </c>
      <c r="AC5" s="2" t="s">
        <v>62</v>
      </c>
      <c r="AD5" s="2" t="s">
        <v>62</v>
      </c>
      <c r="AE5" s="2">
        <v>0</v>
      </c>
      <c r="AG5" s="2">
        <v>1.5</v>
      </c>
      <c r="AK5" s="2" t="s">
        <v>62</v>
      </c>
      <c r="AL5" s="2" t="s">
        <v>62</v>
      </c>
      <c r="AO5" s="2" t="s">
        <v>63</v>
      </c>
      <c r="AQ5" s="2">
        <v>2</v>
      </c>
      <c r="AR5" s="2">
        <v>1</v>
      </c>
      <c r="AS5" s="2">
        <v>2</v>
      </c>
      <c r="AT5" s="2">
        <v>2</v>
      </c>
      <c r="AU5" s="2">
        <v>0</v>
      </c>
      <c r="AV5" s="2">
        <v>1</v>
      </c>
      <c r="AW5" s="2">
        <v>0</v>
      </c>
      <c r="AX5" s="2">
        <v>2</v>
      </c>
      <c r="AY5" s="2">
        <v>1</v>
      </c>
      <c r="AZ5" s="2">
        <v>0</v>
      </c>
      <c r="BA5" s="2">
        <f t="shared" si="0"/>
        <v>11</v>
      </c>
    </row>
    <row r="6" spans="1:53" s="2" customFormat="1" x14ac:dyDescent="0.25">
      <c r="A6" s="2" t="s">
        <v>81</v>
      </c>
      <c r="B6" s="2" t="s">
        <v>43</v>
      </c>
      <c r="C6" s="2" t="s">
        <v>44</v>
      </c>
      <c r="D6" s="2">
        <v>2020</v>
      </c>
      <c r="E6" s="2" t="s">
        <v>82</v>
      </c>
      <c r="F6" s="2" t="s">
        <v>83</v>
      </c>
      <c r="G6" s="2" t="s">
        <v>84</v>
      </c>
      <c r="H6" s="2" t="s">
        <v>48</v>
      </c>
      <c r="I6" s="2" t="s">
        <v>85</v>
      </c>
      <c r="J6" s="2" t="s">
        <v>86</v>
      </c>
      <c r="K6" s="2" t="s">
        <v>87</v>
      </c>
      <c r="L6" s="2" t="s">
        <v>88</v>
      </c>
      <c r="M6" s="2" t="s">
        <v>69</v>
      </c>
      <c r="N6" s="2" t="s">
        <v>89</v>
      </c>
      <c r="O6" s="2" t="s">
        <v>55</v>
      </c>
      <c r="P6" s="2" t="s">
        <v>90</v>
      </c>
      <c r="Q6" s="2">
        <v>3.2</v>
      </c>
      <c r="S6" s="2">
        <v>21.7</v>
      </c>
      <c r="T6" s="2">
        <v>94.5</v>
      </c>
      <c r="V6" s="2">
        <v>80</v>
      </c>
      <c r="W6" s="2" t="s">
        <v>91</v>
      </c>
      <c r="X6" s="2">
        <v>1.2</v>
      </c>
      <c r="Y6" s="2" t="s">
        <v>92</v>
      </c>
      <c r="Z6" s="2" t="s">
        <v>93</v>
      </c>
      <c r="AA6" s="2" t="s">
        <v>60</v>
      </c>
      <c r="AB6" s="2" t="s">
        <v>92</v>
      </c>
      <c r="AC6" s="2" t="s">
        <v>63</v>
      </c>
      <c r="AD6" s="2" t="s">
        <v>62</v>
      </c>
      <c r="AG6" s="2">
        <v>40</v>
      </c>
      <c r="AK6" s="2" t="s">
        <v>63</v>
      </c>
      <c r="AO6" s="2" t="s">
        <v>63</v>
      </c>
      <c r="AQ6" s="2">
        <v>2</v>
      </c>
      <c r="AR6" s="2">
        <v>1</v>
      </c>
      <c r="AS6" s="2">
        <v>2</v>
      </c>
      <c r="AT6" s="2">
        <v>1</v>
      </c>
      <c r="AU6" s="2">
        <v>0</v>
      </c>
      <c r="AV6" s="2">
        <v>0</v>
      </c>
      <c r="AW6" s="2">
        <v>0</v>
      </c>
      <c r="AX6" s="2">
        <v>2</v>
      </c>
      <c r="AY6" s="2">
        <v>1</v>
      </c>
      <c r="AZ6" s="2">
        <v>0</v>
      </c>
      <c r="BA6" s="2">
        <f t="shared" si="0"/>
        <v>9</v>
      </c>
    </row>
    <row r="7" spans="1:53" s="2" customFormat="1" x14ac:dyDescent="0.25">
      <c r="A7" s="2" t="s">
        <v>81</v>
      </c>
      <c r="B7" s="2" t="s">
        <v>43</v>
      </c>
      <c r="C7" s="2" t="s">
        <v>44</v>
      </c>
      <c r="D7" s="2">
        <v>2020</v>
      </c>
      <c r="E7" s="2" t="s">
        <v>82</v>
      </c>
      <c r="F7" s="2" t="s">
        <v>83</v>
      </c>
      <c r="G7" s="2" t="s">
        <v>94</v>
      </c>
      <c r="H7" s="2" t="s">
        <v>48</v>
      </c>
      <c r="I7" s="2" t="s">
        <v>85</v>
      </c>
      <c r="J7" s="2" t="s">
        <v>95</v>
      </c>
      <c r="K7" s="2" t="s">
        <v>87</v>
      </c>
      <c r="L7" s="2" t="s">
        <v>68</v>
      </c>
      <c r="M7" s="2" t="s">
        <v>69</v>
      </c>
      <c r="N7" s="2" t="s">
        <v>76</v>
      </c>
      <c r="O7" s="2" t="s">
        <v>96</v>
      </c>
      <c r="P7" s="2" t="s">
        <v>90</v>
      </c>
      <c r="Q7" s="2">
        <v>3.4</v>
      </c>
      <c r="S7" s="2">
        <v>22.6</v>
      </c>
      <c r="T7" s="2">
        <v>117.4</v>
      </c>
      <c r="V7" s="2">
        <v>47</v>
      </c>
      <c r="W7" s="2" t="s">
        <v>91</v>
      </c>
      <c r="X7" s="2">
        <v>1.2</v>
      </c>
      <c r="Y7" s="2" t="s">
        <v>92</v>
      </c>
      <c r="Z7" s="2" t="s">
        <v>93</v>
      </c>
      <c r="AA7" s="2" t="s">
        <v>60</v>
      </c>
      <c r="AB7" s="2" t="s">
        <v>92</v>
      </c>
      <c r="AC7" s="2" t="s">
        <v>63</v>
      </c>
      <c r="AD7" s="2" t="s">
        <v>62</v>
      </c>
      <c r="AG7" s="2">
        <v>26</v>
      </c>
      <c r="AK7" s="2" t="s">
        <v>63</v>
      </c>
      <c r="AO7" s="2" t="s">
        <v>63</v>
      </c>
      <c r="AQ7" s="2">
        <v>2</v>
      </c>
      <c r="AR7" s="2">
        <v>1</v>
      </c>
      <c r="AS7" s="2">
        <v>2</v>
      </c>
      <c r="AT7" s="2">
        <v>1</v>
      </c>
      <c r="AU7" s="2">
        <v>0</v>
      </c>
      <c r="AV7" s="2">
        <v>0</v>
      </c>
      <c r="AW7" s="2">
        <v>0</v>
      </c>
      <c r="AX7" s="2">
        <v>2</v>
      </c>
      <c r="AY7" s="2">
        <v>1</v>
      </c>
      <c r="AZ7" s="2">
        <v>0</v>
      </c>
      <c r="BA7" s="2">
        <f t="shared" ref="BA7:BA9" si="1">SUM(AQ7:AZ7)</f>
        <v>9</v>
      </c>
    </row>
    <row r="8" spans="1:53" s="2" customFormat="1" x14ac:dyDescent="0.25">
      <c r="A8" s="2" t="s">
        <v>81</v>
      </c>
      <c r="B8" s="2" t="s">
        <v>43</v>
      </c>
      <c r="C8" s="2" t="s">
        <v>44</v>
      </c>
      <c r="D8" s="2">
        <v>2020</v>
      </c>
      <c r="E8" s="2" t="s">
        <v>82</v>
      </c>
      <c r="F8" s="2" t="s">
        <v>83</v>
      </c>
      <c r="G8" s="2" t="s">
        <v>97</v>
      </c>
      <c r="H8" s="2" t="s">
        <v>48</v>
      </c>
      <c r="I8" s="2" t="s">
        <v>98</v>
      </c>
      <c r="J8" s="2" t="s">
        <v>99</v>
      </c>
      <c r="K8" s="2" t="s">
        <v>100</v>
      </c>
      <c r="L8" s="2" t="s">
        <v>52</v>
      </c>
      <c r="M8" s="2" t="s">
        <v>53</v>
      </c>
      <c r="N8" s="2" t="s">
        <v>101</v>
      </c>
      <c r="O8" s="2" t="s">
        <v>55</v>
      </c>
      <c r="P8" s="2" t="s">
        <v>56</v>
      </c>
      <c r="Q8" s="2">
        <v>3.5</v>
      </c>
      <c r="S8" s="2">
        <v>20.5</v>
      </c>
      <c r="T8" s="2">
        <v>134.80000000000001</v>
      </c>
      <c r="V8" s="2">
        <v>28</v>
      </c>
      <c r="W8" s="2" t="s">
        <v>91</v>
      </c>
      <c r="X8" s="2">
        <v>1.2</v>
      </c>
      <c r="Y8" s="2" t="s">
        <v>92</v>
      </c>
      <c r="Z8" s="2" t="s">
        <v>93</v>
      </c>
      <c r="AA8" s="2" t="s">
        <v>60</v>
      </c>
      <c r="AB8" s="2" t="s">
        <v>92</v>
      </c>
      <c r="AC8" s="2" t="s">
        <v>63</v>
      </c>
      <c r="AD8" s="2" t="s">
        <v>62</v>
      </c>
      <c r="AG8" s="2">
        <v>32</v>
      </c>
      <c r="AK8" s="2" t="s">
        <v>63</v>
      </c>
      <c r="AO8" s="2" t="s">
        <v>63</v>
      </c>
      <c r="AQ8" s="2">
        <v>2</v>
      </c>
      <c r="AR8" s="2">
        <v>1</v>
      </c>
      <c r="AS8" s="2">
        <v>2</v>
      </c>
      <c r="AT8" s="2">
        <v>1</v>
      </c>
      <c r="AU8" s="2">
        <v>0</v>
      </c>
      <c r="AV8" s="2">
        <v>0</v>
      </c>
      <c r="AW8" s="2">
        <v>0</v>
      </c>
      <c r="AX8" s="2">
        <v>2</v>
      </c>
      <c r="AY8" s="2">
        <v>1</v>
      </c>
      <c r="AZ8" s="2">
        <v>0</v>
      </c>
      <c r="BA8" s="2">
        <f t="shared" si="1"/>
        <v>9</v>
      </c>
    </row>
    <row r="9" spans="1:53" s="2" customFormat="1" x14ac:dyDescent="0.25">
      <c r="A9" s="2" t="s">
        <v>102</v>
      </c>
      <c r="B9" s="2" t="s">
        <v>43</v>
      </c>
      <c r="C9" s="2" t="s">
        <v>103</v>
      </c>
      <c r="D9" s="2">
        <v>2017</v>
      </c>
      <c r="E9" s="2" t="s">
        <v>104</v>
      </c>
      <c r="F9" s="2" t="s">
        <v>105</v>
      </c>
      <c r="G9" s="2" t="s">
        <v>106</v>
      </c>
      <c r="H9" s="2" t="s">
        <v>48</v>
      </c>
      <c r="I9" s="2" t="s">
        <v>107</v>
      </c>
      <c r="J9" s="2" t="s">
        <v>108</v>
      </c>
      <c r="K9" s="2" t="s">
        <v>109</v>
      </c>
      <c r="L9" s="2" t="s">
        <v>110</v>
      </c>
      <c r="M9" s="2" t="s">
        <v>53</v>
      </c>
      <c r="N9" s="2" t="s">
        <v>101</v>
      </c>
      <c r="O9" s="2" t="s">
        <v>55</v>
      </c>
      <c r="P9" s="2" t="s">
        <v>56</v>
      </c>
      <c r="Q9" s="2">
        <v>3.5</v>
      </c>
      <c r="V9" s="2">
        <v>2</v>
      </c>
      <c r="W9" s="2" t="s">
        <v>57</v>
      </c>
      <c r="X9" s="2">
        <v>500</v>
      </c>
      <c r="Y9" s="2" t="s">
        <v>92</v>
      </c>
      <c r="Z9" s="2" t="s">
        <v>92</v>
      </c>
      <c r="AA9" s="2" t="s">
        <v>60</v>
      </c>
      <c r="AB9" s="2" t="s">
        <v>111</v>
      </c>
      <c r="AC9" s="2" t="s">
        <v>62</v>
      </c>
      <c r="AD9" s="2" t="s">
        <v>62</v>
      </c>
      <c r="AE9" s="2">
        <v>0</v>
      </c>
      <c r="AF9" s="2">
        <v>0</v>
      </c>
      <c r="AI9" s="2">
        <v>0</v>
      </c>
      <c r="AJ9" s="2">
        <v>0</v>
      </c>
      <c r="AO9" s="2" t="s">
        <v>63</v>
      </c>
      <c r="AP9" s="2" t="s">
        <v>112</v>
      </c>
      <c r="AQ9" s="2">
        <v>2</v>
      </c>
      <c r="AR9" s="2">
        <v>2</v>
      </c>
      <c r="AS9" s="2">
        <v>2</v>
      </c>
      <c r="AT9" s="2">
        <v>0</v>
      </c>
      <c r="AU9" s="2">
        <v>0</v>
      </c>
      <c r="AV9" s="2">
        <v>1</v>
      </c>
      <c r="AW9" s="2">
        <v>0</v>
      </c>
      <c r="AX9" s="2">
        <v>1</v>
      </c>
      <c r="AY9" s="2">
        <v>0</v>
      </c>
      <c r="AZ9" s="2">
        <v>0</v>
      </c>
      <c r="BA9" s="2">
        <f t="shared" si="1"/>
        <v>8</v>
      </c>
    </row>
    <row r="10" spans="1:53" s="2" customFormat="1" x14ac:dyDescent="0.25">
      <c r="A10" s="2" t="s">
        <v>102</v>
      </c>
      <c r="B10" s="2" t="s">
        <v>43</v>
      </c>
      <c r="C10" s="2" t="s">
        <v>103</v>
      </c>
      <c r="D10" s="2">
        <v>2017</v>
      </c>
      <c r="E10" s="2" t="s">
        <v>104</v>
      </c>
      <c r="F10" s="2" t="s">
        <v>105</v>
      </c>
      <c r="G10" s="2" t="s">
        <v>113</v>
      </c>
      <c r="H10" s="2" t="s">
        <v>48</v>
      </c>
      <c r="I10" s="2" t="s">
        <v>114</v>
      </c>
      <c r="J10" s="2" t="s">
        <v>115</v>
      </c>
      <c r="K10" s="2" t="s">
        <v>116</v>
      </c>
      <c r="L10" s="2" t="s">
        <v>110</v>
      </c>
      <c r="M10" s="2" t="s">
        <v>53</v>
      </c>
      <c r="N10" s="2" t="s">
        <v>76</v>
      </c>
      <c r="O10" s="2" t="s">
        <v>55</v>
      </c>
      <c r="P10" s="2" t="s">
        <v>56</v>
      </c>
      <c r="Q10" s="2">
        <v>4.0999999999999996</v>
      </c>
      <c r="V10" s="2">
        <v>8</v>
      </c>
      <c r="W10" s="2" t="s">
        <v>57</v>
      </c>
      <c r="X10" s="2">
        <v>500</v>
      </c>
      <c r="Y10" s="2" t="s">
        <v>92</v>
      </c>
      <c r="Z10" s="2" t="s">
        <v>92</v>
      </c>
      <c r="AA10" s="2" t="s">
        <v>60</v>
      </c>
      <c r="AB10" s="2" t="s">
        <v>111</v>
      </c>
      <c r="AC10" s="2" t="s">
        <v>62</v>
      </c>
      <c r="AD10" s="2" t="s">
        <v>62</v>
      </c>
      <c r="AE10" s="2">
        <v>0</v>
      </c>
      <c r="AF10" s="2">
        <v>50</v>
      </c>
      <c r="AI10" s="2">
        <v>0.01</v>
      </c>
      <c r="AJ10" s="2">
        <v>5.0000000000000001E-3</v>
      </c>
      <c r="AK10" s="2" t="s">
        <v>62</v>
      </c>
      <c r="AM10" s="2" t="s">
        <v>117</v>
      </c>
      <c r="AO10" s="2" t="s">
        <v>63</v>
      </c>
      <c r="AQ10" s="2">
        <v>2</v>
      </c>
      <c r="AR10" s="2">
        <v>2</v>
      </c>
      <c r="AS10" s="2">
        <v>2</v>
      </c>
      <c r="AT10" s="2">
        <v>0</v>
      </c>
      <c r="AU10" s="2">
        <v>0</v>
      </c>
      <c r="AV10" s="2">
        <v>1</v>
      </c>
      <c r="AW10" s="2">
        <v>0</v>
      </c>
      <c r="AX10" s="2">
        <v>1</v>
      </c>
      <c r="AY10" s="2">
        <v>0</v>
      </c>
      <c r="AZ10" s="2">
        <v>0</v>
      </c>
      <c r="BA10" s="2">
        <f t="shared" ref="BA10:BA11" si="2">SUM(AQ10:AZ10)</f>
        <v>8</v>
      </c>
    </row>
    <row r="11" spans="1:53" s="2" customFormat="1" x14ac:dyDescent="0.25">
      <c r="A11" s="2" t="s">
        <v>102</v>
      </c>
      <c r="B11" s="2" t="s">
        <v>43</v>
      </c>
      <c r="C11" s="2" t="s">
        <v>103</v>
      </c>
      <c r="D11" s="2">
        <v>2017</v>
      </c>
      <c r="E11" s="2" t="s">
        <v>104</v>
      </c>
      <c r="F11" s="2" t="s">
        <v>105</v>
      </c>
      <c r="G11" s="2" t="s">
        <v>118</v>
      </c>
      <c r="H11" s="2" t="s">
        <v>48</v>
      </c>
      <c r="I11" s="2" t="s">
        <v>119</v>
      </c>
      <c r="J11" s="2" t="s">
        <v>120</v>
      </c>
      <c r="K11" s="2" t="s">
        <v>121</v>
      </c>
      <c r="L11" s="2" t="s">
        <v>52</v>
      </c>
      <c r="M11" s="2" t="s">
        <v>53</v>
      </c>
      <c r="N11" s="2" t="s">
        <v>76</v>
      </c>
      <c r="O11" s="2" t="s">
        <v>55</v>
      </c>
      <c r="P11" s="2" t="s">
        <v>56</v>
      </c>
      <c r="Q11" s="2">
        <v>4.2</v>
      </c>
      <c r="S11" s="2">
        <v>29.94</v>
      </c>
      <c r="T11" s="2">
        <v>90.74</v>
      </c>
      <c r="V11" s="2">
        <v>125</v>
      </c>
      <c r="W11" s="2" t="s">
        <v>57</v>
      </c>
      <c r="X11" s="2">
        <v>500</v>
      </c>
      <c r="Y11" s="2" t="s">
        <v>92</v>
      </c>
      <c r="Z11" s="2" t="s">
        <v>92</v>
      </c>
      <c r="AA11" s="2" t="s">
        <v>60</v>
      </c>
      <c r="AB11" s="2" t="s">
        <v>111</v>
      </c>
      <c r="AC11" s="2" t="s">
        <v>62</v>
      </c>
      <c r="AD11" s="2" t="s">
        <v>62</v>
      </c>
      <c r="AE11" s="2">
        <v>0</v>
      </c>
      <c r="AF11" s="2">
        <v>16.8</v>
      </c>
      <c r="AG11" s="2">
        <v>0.34</v>
      </c>
      <c r="AH11" s="2">
        <v>7.0000000000000007E-2</v>
      </c>
      <c r="AI11" s="2">
        <v>4.0000000000000001E-3</v>
      </c>
      <c r="AJ11" s="2">
        <v>6.0000000000000001E-3</v>
      </c>
      <c r="AK11" s="2" t="s">
        <v>62</v>
      </c>
      <c r="AM11" s="2" t="s">
        <v>117</v>
      </c>
      <c r="AN11" s="2" t="s">
        <v>122</v>
      </c>
      <c r="AO11" s="2" t="s">
        <v>63</v>
      </c>
      <c r="AQ11" s="2">
        <v>2</v>
      </c>
      <c r="AR11" s="2">
        <v>2</v>
      </c>
      <c r="AS11" s="2">
        <v>2</v>
      </c>
      <c r="AT11" s="2">
        <v>0</v>
      </c>
      <c r="AU11" s="2">
        <v>0</v>
      </c>
      <c r="AV11" s="2">
        <v>1</v>
      </c>
      <c r="AW11" s="2">
        <v>0</v>
      </c>
      <c r="AX11" s="2">
        <v>1</v>
      </c>
      <c r="AY11" s="2">
        <v>0</v>
      </c>
      <c r="AZ11" s="2">
        <v>0</v>
      </c>
      <c r="BA11" s="2">
        <f t="shared" si="2"/>
        <v>8</v>
      </c>
    </row>
    <row r="12" spans="1:53" s="2" customFormat="1" x14ac:dyDescent="0.25">
      <c r="A12" s="2" t="s">
        <v>102</v>
      </c>
      <c r="B12" s="2" t="s">
        <v>43</v>
      </c>
      <c r="C12" s="2" t="s">
        <v>103</v>
      </c>
      <c r="D12" s="2">
        <v>2017</v>
      </c>
      <c r="E12" s="2" t="s">
        <v>104</v>
      </c>
      <c r="F12" s="2" t="s">
        <v>105</v>
      </c>
      <c r="G12" s="2" t="s">
        <v>123</v>
      </c>
      <c r="H12" s="2" t="s">
        <v>48</v>
      </c>
      <c r="I12" s="2" t="s">
        <v>119</v>
      </c>
      <c r="J12" s="2" t="s">
        <v>124</v>
      </c>
      <c r="K12" s="2" t="s">
        <v>125</v>
      </c>
      <c r="L12" s="2" t="s">
        <v>52</v>
      </c>
      <c r="M12" s="2" t="s">
        <v>69</v>
      </c>
      <c r="N12" s="2" t="s">
        <v>76</v>
      </c>
      <c r="O12" s="2" t="s">
        <v>55</v>
      </c>
      <c r="P12" s="2" t="s">
        <v>56</v>
      </c>
      <c r="Q12" s="2">
        <v>3.8</v>
      </c>
      <c r="V12" s="2">
        <v>5</v>
      </c>
      <c r="W12" s="2" t="s">
        <v>57</v>
      </c>
      <c r="X12" s="2">
        <v>500</v>
      </c>
      <c r="Y12" s="2" t="s">
        <v>92</v>
      </c>
      <c r="Z12" s="2" t="s">
        <v>92</v>
      </c>
      <c r="AA12" s="2" t="s">
        <v>60</v>
      </c>
      <c r="AB12" s="2" t="s">
        <v>111</v>
      </c>
      <c r="AC12" s="2" t="s">
        <v>62</v>
      </c>
      <c r="AD12" s="2" t="s">
        <v>62</v>
      </c>
      <c r="AE12" s="2">
        <v>0</v>
      </c>
      <c r="AF12" s="2">
        <v>0</v>
      </c>
      <c r="AI12" s="2">
        <v>0</v>
      </c>
      <c r="AJ12" s="2">
        <v>0</v>
      </c>
      <c r="AO12" s="2" t="s">
        <v>63</v>
      </c>
      <c r="AP12" s="2" t="s">
        <v>126</v>
      </c>
      <c r="AQ12" s="2">
        <v>2</v>
      </c>
      <c r="AR12" s="2">
        <v>2</v>
      </c>
      <c r="AS12" s="2">
        <v>2</v>
      </c>
      <c r="AT12" s="2">
        <v>0</v>
      </c>
      <c r="AU12" s="2">
        <v>0</v>
      </c>
      <c r="AV12" s="2">
        <v>1</v>
      </c>
      <c r="AW12" s="2">
        <v>0</v>
      </c>
      <c r="AX12" s="2">
        <v>1</v>
      </c>
      <c r="AY12" s="2">
        <v>0</v>
      </c>
      <c r="AZ12" s="2">
        <v>0</v>
      </c>
      <c r="BA12" s="2">
        <f t="shared" ref="BA12:BA14" si="3">SUM(AQ12:AZ12)</f>
        <v>8</v>
      </c>
    </row>
    <row r="13" spans="1:53" s="2" customFormat="1" x14ac:dyDescent="0.25">
      <c r="A13" s="2" t="s">
        <v>127</v>
      </c>
      <c r="B13" s="2" t="s">
        <v>43</v>
      </c>
      <c r="C13" s="2" t="s">
        <v>103</v>
      </c>
      <c r="D13" s="2">
        <v>2017</v>
      </c>
      <c r="E13" s="2" t="s">
        <v>104</v>
      </c>
      <c r="F13" s="2" t="s">
        <v>128</v>
      </c>
      <c r="G13" s="2" t="s">
        <v>129</v>
      </c>
      <c r="H13" s="2" t="s">
        <v>48</v>
      </c>
      <c r="I13" s="2" t="s">
        <v>130</v>
      </c>
      <c r="J13" s="2" t="s">
        <v>131</v>
      </c>
      <c r="K13" s="2" t="s">
        <v>132</v>
      </c>
      <c r="L13" s="2" t="s">
        <v>52</v>
      </c>
      <c r="M13" s="2" t="s">
        <v>69</v>
      </c>
      <c r="N13" s="2" t="s">
        <v>76</v>
      </c>
      <c r="O13" s="2" t="s">
        <v>55</v>
      </c>
      <c r="P13" s="2" t="s">
        <v>56</v>
      </c>
      <c r="Q13" s="2">
        <v>3.5</v>
      </c>
      <c r="S13" s="2">
        <v>19.57</v>
      </c>
      <c r="T13" s="2">
        <v>110.07</v>
      </c>
      <c r="U13" s="2">
        <v>4.9000000000000004</v>
      </c>
      <c r="V13" s="2">
        <v>417</v>
      </c>
      <c r="W13" s="2" t="s">
        <v>133</v>
      </c>
      <c r="X13" s="2">
        <v>500</v>
      </c>
      <c r="Y13" s="2" t="s">
        <v>92</v>
      </c>
      <c r="Z13" s="2" t="s">
        <v>92</v>
      </c>
      <c r="AA13" s="2" t="s">
        <v>60</v>
      </c>
      <c r="AB13" s="2" t="s">
        <v>111</v>
      </c>
      <c r="AC13" s="2" t="s">
        <v>62</v>
      </c>
      <c r="AD13" s="2" t="s">
        <v>62</v>
      </c>
      <c r="AF13" s="2">
        <v>27.3</v>
      </c>
      <c r="AG13" s="2">
        <v>0.42</v>
      </c>
      <c r="AH13" s="2">
        <v>0.04</v>
      </c>
      <c r="AK13" s="2" t="s">
        <v>62</v>
      </c>
      <c r="AM13" s="2" t="s">
        <v>134</v>
      </c>
      <c r="AN13" s="2" t="s">
        <v>135</v>
      </c>
      <c r="AO13" s="2" t="s">
        <v>63</v>
      </c>
      <c r="AQ13" s="2">
        <v>2</v>
      </c>
      <c r="AR13" s="2">
        <v>2</v>
      </c>
      <c r="AS13" s="2">
        <v>2</v>
      </c>
      <c r="AT13" s="2">
        <v>2</v>
      </c>
      <c r="AU13" s="2">
        <v>0</v>
      </c>
      <c r="AV13" s="2">
        <v>0</v>
      </c>
      <c r="AW13" s="2">
        <v>0</v>
      </c>
      <c r="AX13" s="2">
        <v>2</v>
      </c>
      <c r="AY13" s="2">
        <v>0</v>
      </c>
      <c r="AZ13" s="2">
        <v>0</v>
      </c>
      <c r="BA13" s="2">
        <f t="shared" si="3"/>
        <v>10</v>
      </c>
    </row>
    <row r="14" spans="1:53" s="2" customFormat="1" x14ac:dyDescent="0.25">
      <c r="A14" s="2" t="s">
        <v>136</v>
      </c>
      <c r="B14" s="2" t="s">
        <v>43</v>
      </c>
      <c r="C14" s="2" t="s">
        <v>44</v>
      </c>
      <c r="D14" s="2">
        <v>2018</v>
      </c>
      <c r="E14" s="2" t="s">
        <v>104</v>
      </c>
      <c r="F14" s="2" t="s">
        <v>137</v>
      </c>
      <c r="G14" s="2" t="s">
        <v>138</v>
      </c>
      <c r="H14" s="2" t="s">
        <v>48</v>
      </c>
      <c r="I14" s="2" t="s">
        <v>139</v>
      </c>
      <c r="J14" s="2" t="s">
        <v>140</v>
      </c>
      <c r="K14" s="2" t="s">
        <v>141</v>
      </c>
      <c r="L14" s="2" t="s">
        <v>88</v>
      </c>
      <c r="M14" s="2" t="s">
        <v>142</v>
      </c>
      <c r="N14" s="2" t="s">
        <v>76</v>
      </c>
      <c r="O14" s="2" t="s">
        <v>96</v>
      </c>
      <c r="P14" s="2" t="s">
        <v>143</v>
      </c>
      <c r="Q14" s="2">
        <v>2.8</v>
      </c>
      <c r="S14" s="2">
        <v>3.43</v>
      </c>
      <c r="T14" s="2">
        <v>364.8</v>
      </c>
      <c r="V14" s="2">
        <v>20</v>
      </c>
      <c r="W14" s="2" t="s">
        <v>133</v>
      </c>
      <c r="X14" s="2">
        <v>20</v>
      </c>
      <c r="Y14" s="2" t="s">
        <v>92</v>
      </c>
      <c r="Z14" s="2" t="s">
        <v>144</v>
      </c>
      <c r="AA14" s="2" t="s">
        <v>60</v>
      </c>
      <c r="AB14" s="2" t="s">
        <v>92</v>
      </c>
      <c r="AC14" s="2" t="s">
        <v>63</v>
      </c>
      <c r="AD14" s="2" t="s">
        <v>62</v>
      </c>
      <c r="AF14" s="2">
        <v>95</v>
      </c>
      <c r="AG14" s="2">
        <v>9.5</v>
      </c>
      <c r="AH14" s="2">
        <v>8.4</v>
      </c>
      <c r="AK14" s="2" t="s">
        <v>62</v>
      </c>
      <c r="AO14" s="2" t="s">
        <v>63</v>
      </c>
      <c r="AQ14" s="2">
        <v>2</v>
      </c>
      <c r="AR14" s="2">
        <v>1</v>
      </c>
      <c r="AS14" s="2">
        <v>2</v>
      </c>
      <c r="AT14" s="2">
        <v>1</v>
      </c>
      <c r="AU14" s="2">
        <v>1</v>
      </c>
      <c r="AV14" s="2">
        <v>1</v>
      </c>
      <c r="AW14" s="2">
        <v>0</v>
      </c>
      <c r="AX14" s="2">
        <v>2</v>
      </c>
      <c r="AY14" s="2">
        <v>2</v>
      </c>
      <c r="AZ14" s="2">
        <v>0</v>
      </c>
      <c r="BA14" s="2">
        <f t="shared" si="3"/>
        <v>12</v>
      </c>
    </row>
    <row r="15" spans="1:53" s="2" customFormat="1" x14ac:dyDescent="0.25">
      <c r="A15" s="2" t="s">
        <v>136</v>
      </c>
      <c r="B15" s="2" t="s">
        <v>43</v>
      </c>
      <c r="C15" s="2" t="s">
        <v>44</v>
      </c>
      <c r="D15" s="2">
        <v>2018</v>
      </c>
      <c r="E15" s="2" t="s">
        <v>104</v>
      </c>
      <c r="F15" s="2" t="s">
        <v>145</v>
      </c>
      <c r="G15" s="2" t="s">
        <v>146</v>
      </c>
      <c r="H15" s="2" t="s">
        <v>48</v>
      </c>
      <c r="I15" s="2" t="s">
        <v>130</v>
      </c>
      <c r="J15" s="2" t="s">
        <v>147</v>
      </c>
      <c r="K15" s="2" t="s">
        <v>132</v>
      </c>
      <c r="L15" s="2" t="s">
        <v>52</v>
      </c>
      <c r="M15" s="2" t="s">
        <v>69</v>
      </c>
      <c r="N15" s="2" t="s">
        <v>76</v>
      </c>
      <c r="O15" s="2" t="s">
        <v>55</v>
      </c>
      <c r="P15" s="2" t="s">
        <v>56</v>
      </c>
      <c r="Q15" s="2">
        <v>3.1</v>
      </c>
      <c r="S15" s="2">
        <v>1.29</v>
      </c>
      <c r="T15" s="2">
        <v>28.54</v>
      </c>
      <c r="V15" s="2">
        <v>25</v>
      </c>
      <c r="W15" s="2" t="s">
        <v>133</v>
      </c>
      <c r="X15" s="2">
        <v>20</v>
      </c>
      <c r="Y15" s="2" t="s">
        <v>92</v>
      </c>
      <c r="Z15" s="2" t="s">
        <v>144</v>
      </c>
      <c r="AA15" s="2" t="s">
        <v>60</v>
      </c>
      <c r="AB15" s="2" t="s">
        <v>92</v>
      </c>
      <c r="AC15" s="2" t="s">
        <v>63</v>
      </c>
      <c r="AD15" s="2" t="s">
        <v>62</v>
      </c>
      <c r="AF15" s="2">
        <v>32</v>
      </c>
      <c r="AG15" s="2">
        <v>0.5</v>
      </c>
      <c r="AH15" s="2">
        <v>0.8</v>
      </c>
      <c r="AK15" s="2" t="s">
        <v>62</v>
      </c>
      <c r="AO15" s="2" t="s">
        <v>63</v>
      </c>
      <c r="AQ15" s="2">
        <v>2</v>
      </c>
      <c r="AR15" s="2">
        <v>1</v>
      </c>
      <c r="AS15" s="2">
        <v>2</v>
      </c>
      <c r="AT15" s="2">
        <v>1</v>
      </c>
      <c r="AU15" s="2">
        <v>1</v>
      </c>
      <c r="AV15" s="2">
        <v>1</v>
      </c>
      <c r="AW15" s="2">
        <v>0</v>
      </c>
      <c r="AX15" s="2">
        <v>2</v>
      </c>
      <c r="AY15" s="2">
        <v>2</v>
      </c>
      <c r="AZ15" s="2">
        <v>0</v>
      </c>
      <c r="BA15" s="2">
        <f t="shared" ref="BA15:BA23" si="4">SUM(AQ15:AZ15)</f>
        <v>12</v>
      </c>
    </row>
    <row r="16" spans="1:53" s="2" customFormat="1" x14ac:dyDescent="0.25">
      <c r="A16" s="2" t="s">
        <v>136</v>
      </c>
      <c r="B16" s="2" t="s">
        <v>43</v>
      </c>
      <c r="C16" s="2" t="s">
        <v>44</v>
      </c>
      <c r="D16" s="2">
        <v>2018</v>
      </c>
      <c r="E16" s="2" t="s">
        <v>104</v>
      </c>
      <c r="F16" s="2" t="s">
        <v>148</v>
      </c>
      <c r="G16" s="2" t="s">
        <v>129</v>
      </c>
      <c r="H16" s="2" t="s">
        <v>48</v>
      </c>
      <c r="I16" s="2" t="s">
        <v>130</v>
      </c>
      <c r="J16" s="2" t="s">
        <v>131</v>
      </c>
      <c r="K16" s="2" t="s">
        <v>132</v>
      </c>
      <c r="L16" s="2" t="s">
        <v>52</v>
      </c>
      <c r="M16" s="2" t="s">
        <v>69</v>
      </c>
      <c r="N16" s="2" t="s">
        <v>76</v>
      </c>
      <c r="O16" s="2" t="s">
        <v>55</v>
      </c>
      <c r="P16" s="2" t="s">
        <v>56</v>
      </c>
      <c r="Q16" s="2">
        <v>3.5</v>
      </c>
      <c r="S16" s="2">
        <v>1.95</v>
      </c>
      <c r="T16" s="2">
        <v>116.5</v>
      </c>
      <c r="V16" s="2">
        <v>30</v>
      </c>
      <c r="W16" s="2" t="s">
        <v>133</v>
      </c>
      <c r="X16" s="2">
        <v>20</v>
      </c>
      <c r="Y16" s="2" t="s">
        <v>92</v>
      </c>
      <c r="Z16" s="2" t="s">
        <v>144</v>
      </c>
      <c r="AA16" s="2" t="s">
        <v>60</v>
      </c>
      <c r="AB16" s="2" t="s">
        <v>92</v>
      </c>
      <c r="AC16" s="2" t="s">
        <v>63</v>
      </c>
      <c r="AD16" s="2" t="s">
        <v>62</v>
      </c>
      <c r="AF16" s="2">
        <v>70</v>
      </c>
      <c r="AG16" s="2">
        <v>1.8</v>
      </c>
      <c r="AH16" s="2">
        <v>1.9</v>
      </c>
      <c r="AK16" s="2" t="s">
        <v>62</v>
      </c>
      <c r="AO16" s="2" t="s">
        <v>63</v>
      </c>
      <c r="AQ16" s="2">
        <v>2</v>
      </c>
      <c r="AR16" s="2">
        <v>1</v>
      </c>
      <c r="AS16" s="2">
        <v>2</v>
      </c>
      <c r="AT16" s="2">
        <v>1</v>
      </c>
      <c r="AU16" s="2">
        <v>1</v>
      </c>
      <c r="AV16" s="2">
        <v>1</v>
      </c>
      <c r="AW16" s="2">
        <v>0</v>
      </c>
      <c r="AX16" s="2">
        <v>2</v>
      </c>
      <c r="AY16" s="2">
        <v>2</v>
      </c>
      <c r="AZ16" s="2">
        <v>0</v>
      </c>
      <c r="BA16" s="2">
        <f t="shared" si="4"/>
        <v>12</v>
      </c>
    </row>
    <row r="17" spans="1:53" s="2" customFormat="1" x14ac:dyDescent="0.25">
      <c r="A17" s="2" t="s">
        <v>136</v>
      </c>
      <c r="B17" s="2" t="s">
        <v>43</v>
      </c>
      <c r="C17" s="2" t="s">
        <v>44</v>
      </c>
      <c r="D17" s="2">
        <v>2018</v>
      </c>
      <c r="E17" s="2" t="s">
        <v>104</v>
      </c>
      <c r="F17" s="2" t="s">
        <v>145</v>
      </c>
      <c r="G17" s="2" t="s">
        <v>149</v>
      </c>
      <c r="H17" s="2" t="s">
        <v>48</v>
      </c>
      <c r="I17" s="2" t="s">
        <v>98</v>
      </c>
      <c r="J17" s="2" t="s">
        <v>150</v>
      </c>
      <c r="K17" s="2" t="s">
        <v>151</v>
      </c>
      <c r="L17" s="2" t="s">
        <v>152</v>
      </c>
      <c r="M17" s="2" t="s">
        <v>69</v>
      </c>
      <c r="N17" s="2" t="s">
        <v>76</v>
      </c>
      <c r="O17" s="2" t="s">
        <v>55</v>
      </c>
      <c r="P17" s="2" t="s">
        <v>56</v>
      </c>
      <c r="Q17" s="2">
        <v>3.5</v>
      </c>
      <c r="S17" s="2">
        <v>1.54</v>
      </c>
      <c r="T17" s="2">
        <v>55.83</v>
      </c>
      <c r="V17" s="2">
        <v>19</v>
      </c>
      <c r="W17" s="2" t="s">
        <v>133</v>
      </c>
      <c r="X17" s="2">
        <v>20</v>
      </c>
      <c r="Y17" s="2" t="s">
        <v>92</v>
      </c>
      <c r="Z17" s="2" t="s">
        <v>144</v>
      </c>
      <c r="AA17" s="2" t="s">
        <v>60</v>
      </c>
      <c r="AB17" s="2" t="s">
        <v>92</v>
      </c>
      <c r="AC17" s="2" t="s">
        <v>63</v>
      </c>
      <c r="AD17" s="2" t="s">
        <v>62</v>
      </c>
      <c r="AF17" s="2">
        <v>42.11</v>
      </c>
      <c r="AG17" s="2">
        <v>0.8</v>
      </c>
      <c r="AH17" s="2">
        <v>1</v>
      </c>
      <c r="AK17" s="2" t="s">
        <v>62</v>
      </c>
      <c r="AO17" s="2" t="s">
        <v>63</v>
      </c>
      <c r="AQ17" s="2">
        <v>2</v>
      </c>
      <c r="AR17" s="2">
        <v>1</v>
      </c>
      <c r="AS17" s="2">
        <v>2</v>
      </c>
      <c r="AT17" s="2">
        <v>1</v>
      </c>
      <c r="AU17" s="2">
        <v>1</v>
      </c>
      <c r="AV17" s="2">
        <v>1</v>
      </c>
      <c r="AW17" s="2">
        <v>0</v>
      </c>
      <c r="AX17" s="2">
        <v>2</v>
      </c>
      <c r="AY17" s="2">
        <v>2</v>
      </c>
      <c r="AZ17" s="2">
        <v>0</v>
      </c>
      <c r="BA17" s="2">
        <f t="shared" si="4"/>
        <v>12</v>
      </c>
    </row>
    <row r="18" spans="1:53" s="2" customFormat="1" x14ac:dyDescent="0.25">
      <c r="A18" s="2" t="s">
        <v>136</v>
      </c>
      <c r="B18" s="2" t="s">
        <v>43</v>
      </c>
      <c r="C18" s="2" t="s">
        <v>44</v>
      </c>
      <c r="D18" s="2">
        <v>2018</v>
      </c>
      <c r="E18" s="2" t="s">
        <v>104</v>
      </c>
      <c r="F18" s="2" t="s">
        <v>148</v>
      </c>
      <c r="G18" s="2" t="s">
        <v>149</v>
      </c>
      <c r="H18" s="2" t="s">
        <v>48</v>
      </c>
      <c r="I18" s="2" t="s">
        <v>98</v>
      </c>
      <c r="J18" s="2" t="s">
        <v>150</v>
      </c>
      <c r="K18" s="2" t="s">
        <v>151</v>
      </c>
      <c r="L18" s="2" t="s">
        <v>152</v>
      </c>
      <c r="M18" s="2" t="s">
        <v>69</v>
      </c>
      <c r="N18" s="2" t="s">
        <v>76</v>
      </c>
      <c r="O18" s="2" t="s">
        <v>55</v>
      </c>
      <c r="P18" s="2" t="s">
        <v>56</v>
      </c>
      <c r="Q18" s="2">
        <v>3.5</v>
      </c>
      <c r="S18" s="2">
        <v>1.74</v>
      </c>
      <c r="T18" s="2">
        <v>70.48</v>
      </c>
      <c r="V18" s="2">
        <v>30</v>
      </c>
      <c r="W18" s="2" t="s">
        <v>133</v>
      </c>
      <c r="X18" s="2">
        <v>20</v>
      </c>
      <c r="Y18" s="2" t="s">
        <v>92</v>
      </c>
      <c r="Z18" s="2" t="s">
        <v>144</v>
      </c>
      <c r="AA18" s="2" t="s">
        <v>60</v>
      </c>
      <c r="AB18" s="2" t="s">
        <v>92</v>
      </c>
      <c r="AC18" s="2" t="s">
        <v>63</v>
      </c>
      <c r="AD18" s="2" t="s">
        <v>62</v>
      </c>
      <c r="AF18" s="2">
        <v>50</v>
      </c>
      <c r="AG18" s="2">
        <v>1</v>
      </c>
      <c r="AH18" s="2">
        <v>1.6</v>
      </c>
      <c r="AK18" s="2" t="s">
        <v>62</v>
      </c>
      <c r="AO18" s="2" t="s">
        <v>63</v>
      </c>
      <c r="AQ18" s="2">
        <v>2</v>
      </c>
      <c r="AR18" s="2">
        <v>1</v>
      </c>
      <c r="AS18" s="2">
        <v>2</v>
      </c>
      <c r="AT18" s="2">
        <v>1</v>
      </c>
      <c r="AU18" s="2">
        <v>1</v>
      </c>
      <c r="AV18" s="2">
        <v>1</v>
      </c>
      <c r="AW18" s="2">
        <v>0</v>
      </c>
      <c r="AX18" s="2">
        <v>2</v>
      </c>
      <c r="AY18" s="2">
        <v>2</v>
      </c>
      <c r="AZ18" s="2">
        <v>0</v>
      </c>
      <c r="BA18" s="2">
        <f t="shared" si="4"/>
        <v>12</v>
      </c>
    </row>
    <row r="19" spans="1:53" s="2" customFormat="1" x14ac:dyDescent="0.25">
      <c r="A19" s="2" t="s">
        <v>136</v>
      </c>
      <c r="B19" s="2" t="s">
        <v>43</v>
      </c>
      <c r="C19" s="2" t="s">
        <v>44</v>
      </c>
      <c r="D19" s="2">
        <v>2018</v>
      </c>
      <c r="E19" s="2" t="s">
        <v>104</v>
      </c>
      <c r="F19" s="2" t="s">
        <v>148</v>
      </c>
      <c r="G19" s="2" t="s">
        <v>153</v>
      </c>
      <c r="H19" s="2" t="s">
        <v>48</v>
      </c>
      <c r="I19" s="2" t="s">
        <v>85</v>
      </c>
      <c r="J19" s="2" t="s">
        <v>154</v>
      </c>
      <c r="K19" s="2" t="s">
        <v>155</v>
      </c>
      <c r="L19" s="2" t="s">
        <v>88</v>
      </c>
      <c r="M19" s="2" t="s">
        <v>69</v>
      </c>
      <c r="N19" s="2" t="s">
        <v>76</v>
      </c>
      <c r="O19" s="2" t="s">
        <v>96</v>
      </c>
      <c r="P19" s="2" t="s">
        <v>90</v>
      </c>
      <c r="Q19" s="2">
        <v>3.1</v>
      </c>
      <c r="S19" s="2">
        <v>1.31</v>
      </c>
      <c r="T19" s="2">
        <v>16.87</v>
      </c>
      <c r="V19" s="2">
        <v>30</v>
      </c>
      <c r="W19" s="2" t="s">
        <v>133</v>
      </c>
      <c r="X19" s="2">
        <v>20</v>
      </c>
      <c r="Y19" s="2" t="s">
        <v>92</v>
      </c>
      <c r="Z19" s="2" t="s">
        <v>144</v>
      </c>
      <c r="AA19" s="2" t="s">
        <v>60</v>
      </c>
      <c r="AB19" s="2" t="s">
        <v>92</v>
      </c>
      <c r="AC19" s="2" t="s">
        <v>63</v>
      </c>
      <c r="AD19" s="2" t="s">
        <v>62</v>
      </c>
      <c r="AF19" s="2">
        <v>36.67</v>
      </c>
      <c r="AG19" s="2">
        <v>0.9</v>
      </c>
      <c r="AH19" s="2">
        <v>1.4</v>
      </c>
      <c r="AK19" s="2" t="s">
        <v>62</v>
      </c>
      <c r="AO19" s="2" t="s">
        <v>63</v>
      </c>
      <c r="AQ19" s="2">
        <v>2</v>
      </c>
      <c r="AR19" s="2">
        <v>1</v>
      </c>
      <c r="AS19" s="2">
        <v>2</v>
      </c>
      <c r="AT19" s="2">
        <v>1</v>
      </c>
      <c r="AU19" s="2">
        <v>1</v>
      </c>
      <c r="AV19" s="2">
        <v>1</v>
      </c>
      <c r="AW19" s="2">
        <v>0</v>
      </c>
      <c r="AX19" s="2">
        <v>2</v>
      </c>
      <c r="AY19" s="2">
        <v>2</v>
      </c>
      <c r="AZ19" s="2">
        <v>0</v>
      </c>
      <c r="BA19" s="2">
        <f t="shared" si="4"/>
        <v>12</v>
      </c>
    </row>
    <row r="20" spans="1:53" s="2" customFormat="1" x14ac:dyDescent="0.25">
      <c r="A20" s="2" t="s">
        <v>136</v>
      </c>
      <c r="B20" s="2" t="s">
        <v>43</v>
      </c>
      <c r="C20" s="2" t="s">
        <v>44</v>
      </c>
      <c r="D20" s="2">
        <v>2018</v>
      </c>
      <c r="E20" s="2" t="s">
        <v>104</v>
      </c>
      <c r="F20" s="2" t="s">
        <v>145</v>
      </c>
      <c r="G20" s="2" t="s">
        <v>153</v>
      </c>
      <c r="H20" s="2" t="s">
        <v>48</v>
      </c>
      <c r="I20" s="2" t="s">
        <v>85</v>
      </c>
      <c r="J20" s="2" t="s">
        <v>154</v>
      </c>
      <c r="K20" s="2" t="s">
        <v>155</v>
      </c>
      <c r="L20" s="2" t="s">
        <v>88</v>
      </c>
      <c r="M20" s="2" t="s">
        <v>69</v>
      </c>
      <c r="N20" s="2" t="s">
        <v>76</v>
      </c>
      <c r="O20" s="2" t="s">
        <v>96</v>
      </c>
      <c r="P20" s="2" t="s">
        <v>90</v>
      </c>
      <c r="Q20" s="2">
        <v>3.1</v>
      </c>
      <c r="S20" s="2">
        <v>1.1000000000000001</v>
      </c>
      <c r="T20" s="2">
        <v>9.6300000000000008</v>
      </c>
      <c r="V20" s="2">
        <v>36</v>
      </c>
      <c r="W20" s="2" t="s">
        <v>133</v>
      </c>
      <c r="X20" s="2">
        <v>20</v>
      </c>
      <c r="Y20" s="2" t="s">
        <v>92</v>
      </c>
      <c r="Z20" s="2" t="s">
        <v>144</v>
      </c>
      <c r="AA20" s="2" t="s">
        <v>60</v>
      </c>
      <c r="AB20" s="2" t="s">
        <v>92</v>
      </c>
      <c r="AC20" s="2" t="s">
        <v>63</v>
      </c>
      <c r="AD20" s="2" t="s">
        <v>62</v>
      </c>
      <c r="AF20" s="2">
        <v>47.22</v>
      </c>
      <c r="AG20" s="2">
        <v>0.8</v>
      </c>
      <c r="AH20" s="2">
        <v>1.1000000000000001</v>
      </c>
      <c r="AK20" s="2" t="s">
        <v>62</v>
      </c>
      <c r="AO20" s="2" t="s">
        <v>63</v>
      </c>
      <c r="AQ20" s="2">
        <v>2</v>
      </c>
      <c r="AR20" s="2">
        <v>1</v>
      </c>
      <c r="AS20" s="2">
        <v>2</v>
      </c>
      <c r="AT20" s="2">
        <v>1</v>
      </c>
      <c r="AU20" s="2">
        <v>1</v>
      </c>
      <c r="AV20" s="2">
        <v>1</v>
      </c>
      <c r="AW20" s="2">
        <v>0</v>
      </c>
      <c r="AX20" s="2">
        <v>2</v>
      </c>
      <c r="AY20" s="2">
        <v>2</v>
      </c>
      <c r="AZ20" s="2">
        <v>0</v>
      </c>
      <c r="BA20" s="2">
        <f t="shared" si="4"/>
        <v>12</v>
      </c>
    </row>
    <row r="21" spans="1:53" s="2" customFormat="1" x14ac:dyDescent="0.25">
      <c r="A21" s="2" t="s">
        <v>136</v>
      </c>
      <c r="B21" s="2" t="s">
        <v>43</v>
      </c>
      <c r="C21" s="2" t="s">
        <v>44</v>
      </c>
      <c r="D21" s="2">
        <v>2018</v>
      </c>
      <c r="E21" s="2" t="s">
        <v>104</v>
      </c>
      <c r="F21" s="2" t="s">
        <v>137</v>
      </c>
      <c r="G21" s="2" t="s">
        <v>156</v>
      </c>
      <c r="H21" s="2" t="s">
        <v>48</v>
      </c>
      <c r="I21" s="2" t="s">
        <v>157</v>
      </c>
      <c r="J21" s="2" t="s">
        <v>158</v>
      </c>
      <c r="K21" s="2" t="s">
        <v>159</v>
      </c>
      <c r="L21" s="2" t="s">
        <v>52</v>
      </c>
      <c r="M21" s="2" t="s">
        <v>69</v>
      </c>
      <c r="N21" s="2" t="s">
        <v>70</v>
      </c>
      <c r="O21" s="2" t="s">
        <v>55</v>
      </c>
      <c r="P21" s="2" t="s">
        <v>56</v>
      </c>
      <c r="Q21" s="2">
        <v>3.2</v>
      </c>
      <c r="S21" s="2">
        <v>2.71</v>
      </c>
      <c r="T21" s="2">
        <v>173.35</v>
      </c>
      <c r="V21" s="2">
        <v>20</v>
      </c>
      <c r="W21" s="2" t="s">
        <v>133</v>
      </c>
      <c r="X21" s="2">
        <v>20</v>
      </c>
      <c r="Y21" s="2" t="s">
        <v>92</v>
      </c>
      <c r="Z21" s="2" t="s">
        <v>144</v>
      </c>
      <c r="AA21" s="2" t="s">
        <v>60</v>
      </c>
      <c r="AB21" s="2" t="s">
        <v>92</v>
      </c>
      <c r="AC21" s="2" t="s">
        <v>63</v>
      </c>
      <c r="AD21" s="2" t="s">
        <v>62</v>
      </c>
      <c r="AF21" s="2">
        <v>65</v>
      </c>
      <c r="AG21" s="2">
        <v>1.9</v>
      </c>
      <c r="AH21" s="2">
        <v>2.7</v>
      </c>
      <c r="AK21" s="2" t="s">
        <v>62</v>
      </c>
      <c r="AO21" s="2" t="s">
        <v>63</v>
      </c>
      <c r="AQ21" s="2">
        <v>2</v>
      </c>
      <c r="AR21" s="2">
        <v>1</v>
      </c>
      <c r="AS21" s="2">
        <v>2</v>
      </c>
      <c r="AT21" s="2">
        <v>1</v>
      </c>
      <c r="AU21" s="2">
        <v>1</v>
      </c>
      <c r="AV21" s="2">
        <v>1</v>
      </c>
      <c r="AW21" s="2">
        <v>0</v>
      </c>
      <c r="AX21" s="2">
        <v>2</v>
      </c>
      <c r="AY21" s="2">
        <v>2</v>
      </c>
      <c r="AZ21" s="2">
        <v>0</v>
      </c>
      <c r="BA21" s="2">
        <f t="shared" si="4"/>
        <v>12</v>
      </c>
    </row>
    <row r="22" spans="1:53" s="2" customFormat="1" x14ac:dyDescent="0.25">
      <c r="A22" s="2" t="s">
        <v>136</v>
      </c>
      <c r="B22" s="2" t="s">
        <v>43</v>
      </c>
      <c r="C22" s="2" t="s">
        <v>44</v>
      </c>
      <c r="D22" s="2">
        <v>2018</v>
      </c>
      <c r="E22" s="2" t="s">
        <v>104</v>
      </c>
      <c r="F22" s="2" t="s">
        <v>137</v>
      </c>
      <c r="G22" s="2" t="s">
        <v>160</v>
      </c>
      <c r="H22" s="2" t="s">
        <v>48</v>
      </c>
      <c r="I22" s="2" t="s">
        <v>98</v>
      </c>
      <c r="J22" s="2" t="s">
        <v>161</v>
      </c>
      <c r="K22" s="2" t="s">
        <v>162</v>
      </c>
      <c r="L22" s="2" t="s">
        <v>52</v>
      </c>
      <c r="M22" s="2" t="s">
        <v>69</v>
      </c>
      <c r="N22" s="2" t="s">
        <v>76</v>
      </c>
      <c r="O22" s="2" t="s">
        <v>55</v>
      </c>
      <c r="P22" s="2" t="s">
        <v>56</v>
      </c>
      <c r="Q22" s="2">
        <v>3.7</v>
      </c>
      <c r="S22" s="2">
        <v>2.85</v>
      </c>
      <c r="T22" s="2">
        <v>339.5</v>
      </c>
      <c r="V22" s="2">
        <v>20</v>
      </c>
      <c r="W22" s="2" t="s">
        <v>133</v>
      </c>
      <c r="X22" s="2">
        <v>20</v>
      </c>
      <c r="Y22" s="2" t="s">
        <v>92</v>
      </c>
      <c r="Z22" s="2" t="s">
        <v>144</v>
      </c>
      <c r="AA22" s="2" t="s">
        <v>60</v>
      </c>
      <c r="AB22" s="2" t="s">
        <v>92</v>
      </c>
      <c r="AC22" s="2" t="s">
        <v>63</v>
      </c>
      <c r="AD22" s="2" t="s">
        <v>62</v>
      </c>
      <c r="AF22" s="2">
        <v>100</v>
      </c>
      <c r="AG22" s="2">
        <v>7.3</v>
      </c>
      <c r="AH22" s="2">
        <v>6.6</v>
      </c>
      <c r="AK22" s="2" t="s">
        <v>62</v>
      </c>
      <c r="AO22" s="2" t="s">
        <v>63</v>
      </c>
      <c r="AQ22" s="2">
        <v>2</v>
      </c>
      <c r="AR22" s="2">
        <v>1</v>
      </c>
      <c r="AS22" s="2">
        <v>2</v>
      </c>
      <c r="AT22" s="2">
        <v>1</v>
      </c>
      <c r="AU22" s="2">
        <v>1</v>
      </c>
      <c r="AV22" s="2">
        <v>1</v>
      </c>
      <c r="AW22" s="2">
        <v>0</v>
      </c>
      <c r="AX22" s="2">
        <v>2</v>
      </c>
      <c r="AY22" s="2">
        <v>2</v>
      </c>
      <c r="AZ22" s="2">
        <v>0</v>
      </c>
      <c r="BA22" s="2">
        <f t="shared" si="4"/>
        <v>12</v>
      </c>
    </row>
    <row r="23" spans="1:53" s="2" customFormat="1" ht="14.25" customHeight="1" x14ac:dyDescent="0.25">
      <c r="A23" s="2" t="s">
        <v>163</v>
      </c>
      <c r="B23" s="2" t="s">
        <v>164</v>
      </c>
      <c r="C23" s="2" t="s">
        <v>44</v>
      </c>
      <c r="D23" s="2">
        <v>2019</v>
      </c>
      <c r="E23" s="2" t="s">
        <v>165</v>
      </c>
      <c r="F23" s="2" t="s">
        <v>166</v>
      </c>
      <c r="G23" s="2" t="s">
        <v>167</v>
      </c>
      <c r="H23" s="2" t="s">
        <v>48</v>
      </c>
      <c r="I23" s="2" t="s">
        <v>168</v>
      </c>
      <c r="J23" s="2" t="s">
        <v>169</v>
      </c>
      <c r="K23" s="2" t="s">
        <v>170</v>
      </c>
      <c r="L23" s="2" t="s">
        <v>171</v>
      </c>
      <c r="M23" s="2" t="s">
        <v>75</v>
      </c>
      <c r="O23" s="2" t="s">
        <v>96</v>
      </c>
      <c r="Q23" s="2">
        <v>2.2999999999999998</v>
      </c>
      <c r="R23" s="2">
        <v>11.67</v>
      </c>
      <c r="T23" s="2">
        <v>21.1</v>
      </c>
      <c r="V23" s="2">
        <v>4</v>
      </c>
      <c r="X23" s="2">
        <v>500</v>
      </c>
      <c r="Y23" s="2" t="s">
        <v>92</v>
      </c>
      <c r="Z23" s="2" t="s">
        <v>92</v>
      </c>
      <c r="AA23" s="2" t="s">
        <v>60</v>
      </c>
      <c r="AB23" s="2" t="s">
        <v>111</v>
      </c>
      <c r="AC23" s="2" t="s">
        <v>62</v>
      </c>
      <c r="AD23" s="2" t="s">
        <v>62</v>
      </c>
      <c r="AE23" s="2">
        <v>0</v>
      </c>
      <c r="AG23" s="2">
        <v>0</v>
      </c>
      <c r="AM23" s="2" t="s">
        <v>172</v>
      </c>
      <c r="AN23" s="2" t="s">
        <v>173</v>
      </c>
      <c r="AO23" s="2" t="s">
        <v>62</v>
      </c>
      <c r="AQ23" s="2">
        <v>1</v>
      </c>
      <c r="AR23" s="2">
        <v>1</v>
      </c>
      <c r="AS23" s="2">
        <v>2</v>
      </c>
      <c r="AT23" s="2">
        <v>0</v>
      </c>
      <c r="AU23" s="2">
        <v>2</v>
      </c>
      <c r="AV23" s="2">
        <v>1</v>
      </c>
      <c r="AW23" s="2">
        <v>0</v>
      </c>
      <c r="AX23" s="2">
        <v>1</v>
      </c>
      <c r="AY23" s="2">
        <v>0</v>
      </c>
      <c r="AZ23" s="2">
        <v>2</v>
      </c>
      <c r="BA23" s="2">
        <f t="shared" si="4"/>
        <v>10</v>
      </c>
    </row>
    <row r="24" spans="1:53" s="2" customFormat="1" ht="14.25" customHeight="1" x14ac:dyDescent="0.25">
      <c r="A24" s="2" t="s">
        <v>163</v>
      </c>
      <c r="B24" s="2" t="s">
        <v>164</v>
      </c>
      <c r="C24" s="2" t="s">
        <v>44</v>
      </c>
      <c r="D24" s="2">
        <v>2019</v>
      </c>
      <c r="E24" s="2" t="s">
        <v>165</v>
      </c>
      <c r="F24" s="2" t="s">
        <v>166</v>
      </c>
      <c r="G24" s="2" t="s">
        <v>174</v>
      </c>
      <c r="H24" s="2" t="s">
        <v>48</v>
      </c>
      <c r="I24" s="2" t="s">
        <v>168</v>
      </c>
      <c r="J24" s="2" t="s">
        <v>175</v>
      </c>
      <c r="K24" s="2" t="s">
        <v>176</v>
      </c>
      <c r="L24" s="2" t="s">
        <v>177</v>
      </c>
      <c r="M24" s="2" t="s">
        <v>75</v>
      </c>
      <c r="Q24" s="2">
        <v>2.9</v>
      </c>
      <c r="R24" s="2">
        <v>8.5299999999999994</v>
      </c>
      <c r="T24" s="2">
        <v>27.8</v>
      </c>
      <c r="V24" s="2">
        <v>11</v>
      </c>
      <c r="X24" s="2">
        <v>500</v>
      </c>
      <c r="Y24" s="2" t="s">
        <v>92</v>
      </c>
      <c r="Z24" s="2" t="s">
        <v>92</v>
      </c>
      <c r="AA24" s="2" t="s">
        <v>60</v>
      </c>
      <c r="AB24" s="2" t="s">
        <v>111</v>
      </c>
      <c r="AC24" s="2" t="s">
        <v>62</v>
      </c>
      <c r="AD24" s="2" t="s">
        <v>62</v>
      </c>
      <c r="AE24" s="2">
        <v>0</v>
      </c>
      <c r="AG24" s="2">
        <v>0</v>
      </c>
      <c r="AM24" s="2" t="s">
        <v>172</v>
      </c>
      <c r="AN24" s="2" t="s">
        <v>173</v>
      </c>
      <c r="AO24" s="2" t="s">
        <v>62</v>
      </c>
      <c r="AQ24" s="2">
        <v>1</v>
      </c>
      <c r="AR24" s="2">
        <v>1</v>
      </c>
      <c r="AS24" s="2">
        <v>2</v>
      </c>
      <c r="AT24" s="2">
        <v>0</v>
      </c>
      <c r="AU24" s="2">
        <v>2</v>
      </c>
      <c r="AV24" s="2">
        <v>1</v>
      </c>
      <c r="AW24" s="2">
        <v>0</v>
      </c>
      <c r="AX24" s="2">
        <v>1</v>
      </c>
      <c r="AY24" s="2">
        <v>0</v>
      </c>
      <c r="AZ24" s="2">
        <v>2</v>
      </c>
      <c r="BA24" s="2">
        <f t="shared" ref="BA24:BA40" si="5">SUM(AQ24:AZ24)</f>
        <v>10</v>
      </c>
    </row>
    <row r="25" spans="1:53" s="2" customFormat="1" ht="14.25" customHeight="1" x14ac:dyDescent="0.25">
      <c r="A25" s="2" t="s">
        <v>163</v>
      </c>
      <c r="B25" s="2" t="s">
        <v>164</v>
      </c>
      <c r="C25" s="2" t="s">
        <v>44</v>
      </c>
      <c r="D25" s="2">
        <v>2019</v>
      </c>
      <c r="E25" s="2" t="s">
        <v>165</v>
      </c>
      <c r="F25" s="2" t="s">
        <v>166</v>
      </c>
      <c r="G25" s="2" t="s">
        <v>178</v>
      </c>
      <c r="H25" s="2" t="s">
        <v>48</v>
      </c>
      <c r="I25" s="2" t="s">
        <v>168</v>
      </c>
      <c r="J25" s="2" t="s">
        <v>179</v>
      </c>
      <c r="K25" s="2" t="s">
        <v>176</v>
      </c>
      <c r="L25" s="2" t="s">
        <v>177</v>
      </c>
      <c r="M25" s="2" t="s">
        <v>75</v>
      </c>
      <c r="Q25" s="2">
        <v>2.9</v>
      </c>
      <c r="R25" s="2">
        <v>4.57</v>
      </c>
      <c r="T25" s="2">
        <v>4.7</v>
      </c>
      <c r="V25" s="2">
        <v>1</v>
      </c>
      <c r="X25" s="2">
        <v>500</v>
      </c>
      <c r="Y25" s="2" t="s">
        <v>92</v>
      </c>
      <c r="Z25" s="2" t="s">
        <v>92</v>
      </c>
      <c r="AA25" s="2" t="s">
        <v>60</v>
      </c>
      <c r="AB25" s="2" t="s">
        <v>111</v>
      </c>
      <c r="AC25" s="2" t="s">
        <v>62</v>
      </c>
      <c r="AD25" s="2" t="s">
        <v>62</v>
      </c>
      <c r="AE25" s="2">
        <v>0</v>
      </c>
      <c r="AG25" s="2">
        <v>0</v>
      </c>
      <c r="AM25" s="2" t="s">
        <v>172</v>
      </c>
      <c r="AN25" s="2" t="s">
        <v>173</v>
      </c>
      <c r="AO25" s="2" t="s">
        <v>62</v>
      </c>
      <c r="AQ25" s="2">
        <v>1</v>
      </c>
      <c r="AR25" s="2">
        <v>1</v>
      </c>
      <c r="AS25" s="2">
        <v>2</v>
      </c>
      <c r="AT25" s="2">
        <v>0</v>
      </c>
      <c r="AU25" s="2">
        <v>2</v>
      </c>
      <c r="AV25" s="2">
        <v>1</v>
      </c>
      <c r="AW25" s="2">
        <v>0</v>
      </c>
      <c r="AX25" s="2">
        <v>1</v>
      </c>
      <c r="AY25" s="2">
        <v>0</v>
      </c>
      <c r="AZ25" s="2">
        <v>2</v>
      </c>
      <c r="BA25" s="2">
        <f t="shared" si="5"/>
        <v>10</v>
      </c>
    </row>
    <row r="26" spans="1:53" s="2" customFormat="1" ht="14.25" customHeight="1" x14ac:dyDescent="0.25">
      <c r="A26" s="2" t="s">
        <v>163</v>
      </c>
      <c r="B26" s="2" t="s">
        <v>164</v>
      </c>
      <c r="C26" s="2" t="s">
        <v>44</v>
      </c>
      <c r="D26" s="2">
        <v>2019</v>
      </c>
      <c r="E26" s="2" t="s">
        <v>165</v>
      </c>
      <c r="F26" s="2" t="s">
        <v>166</v>
      </c>
      <c r="G26" s="2" t="s">
        <v>180</v>
      </c>
      <c r="H26" s="2" t="s">
        <v>48</v>
      </c>
      <c r="I26" s="2" t="s">
        <v>168</v>
      </c>
      <c r="J26" s="2" t="s">
        <v>175</v>
      </c>
      <c r="K26" s="2" t="s">
        <v>181</v>
      </c>
      <c r="L26" s="2" t="s">
        <v>177</v>
      </c>
      <c r="M26" s="2" t="s">
        <v>75</v>
      </c>
      <c r="R26" s="2">
        <v>13.74</v>
      </c>
      <c r="T26" s="2">
        <v>161</v>
      </c>
      <c r="V26" s="2">
        <v>4</v>
      </c>
      <c r="X26" s="2">
        <v>500</v>
      </c>
      <c r="Y26" s="2" t="s">
        <v>92</v>
      </c>
      <c r="Z26" s="2" t="s">
        <v>92</v>
      </c>
      <c r="AA26" s="2" t="s">
        <v>60</v>
      </c>
      <c r="AB26" s="2" t="s">
        <v>111</v>
      </c>
      <c r="AC26" s="2" t="s">
        <v>62</v>
      </c>
      <c r="AD26" s="2" t="s">
        <v>62</v>
      </c>
      <c r="AE26" s="2">
        <v>0</v>
      </c>
      <c r="AG26" s="2">
        <v>0</v>
      </c>
      <c r="AM26" s="2" t="s">
        <v>172</v>
      </c>
      <c r="AN26" s="2" t="s">
        <v>173</v>
      </c>
      <c r="AO26" s="2" t="s">
        <v>62</v>
      </c>
      <c r="AQ26" s="2">
        <v>1</v>
      </c>
      <c r="AR26" s="2">
        <v>1</v>
      </c>
      <c r="AS26" s="2">
        <v>2</v>
      </c>
      <c r="AT26" s="2">
        <v>0</v>
      </c>
      <c r="AU26" s="2">
        <v>2</v>
      </c>
      <c r="AV26" s="2">
        <v>1</v>
      </c>
      <c r="AW26" s="2">
        <v>0</v>
      </c>
      <c r="AX26" s="2">
        <v>1</v>
      </c>
      <c r="AY26" s="2">
        <v>0</v>
      </c>
      <c r="AZ26" s="2">
        <v>2</v>
      </c>
      <c r="BA26" s="2">
        <f t="shared" si="5"/>
        <v>10</v>
      </c>
    </row>
    <row r="27" spans="1:53" s="2" customFormat="1" ht="14.25" customHeight="1" x14ac:dyDescent="0.25">
      <c r="A27" s="2" t="s">
        <v>163</v>
      </c>
      <c r="B27" s="2" t="s">
        <v>164</v>
      </c>
      <c r="C27" s="2" t="s">
        <v>44</v>
      </c>
      <c r="D27" s="2">
        <v>2019</v>
      </c>
      <c r="E27" s="2" t="s">
        <v>165</v>
      </c>
      <c r="F27" s="2" t="s">
        <v>166</v>
      </c>
      <c r="G27" s="2" t="s">
        <v>182</v>
      </c>
      <c r="H27" s="2" t="s">
        <v>48</v>
      </c>
      <c r="I27" s="2" t="s">
        <v>168</v>
      </c>
      <c r="J27" s="2" t="s">
        <v>175</v>
      </c>
      <c r="K27" s="2" t="s">
        <v>181</v>
      </c>
      <c r="L27" s="2" t="s">
        <v>171</v>
      </c>
      <c r="M27" s="2" t="s">
        <v>75</v>
      </c>
      <c r="O27" s="2" t="s">
        <v>96</v>
      </c>
      <c r="Q27" s="2">
        <v>2.7</v>
      </c>
      <c r="R27" s="2">
        <v>6.31</v>
      </c>
      <c r="T27" s="2">
        <v>9.9</v>
      </c>
      <c r="V27" s="2">
        <v>1</v>
      </c>
      <c r="X27" s="2">
        <v>500</v>
      </c>
      <c r="Y27" s="2" t="s">
        <v>92</v>
      </c>
      <c r="Z27" s="2" t="s">
        <v>92</v>
      </c>
      <c r="AA27" s="2" t="s">
        <v>60</v>
      </c>
      <c r="AB27" s="2" t="s">
        <v>111</v>
      </c>
      <c r="AC27" s="2" t="s">
        <v>62</v>
      </c>
      <c r="AD27" s="2" t="s">
        <v>62</v>
      </c>
      <c r="AE27" s="2">
        <v>0</v>
      </c>
      <c r="AG27" s="2">
        <v>0</v>
      </c>
      <c r="AM27" s="2" t="s">
        <v>172</v>
      </c>
      <c r="AN27" s="2" t="s">
        <v>173</v>
      </c>
      <c r="AO27" s="2" t="s">
        <v>62</v>
      </c>
      <c r="AQ27" s="2">
        <v>1</v>
      </c>
      <c r="AR27" s="2">
        <v>1</v>
      </c>
      <c r="AS27" s="2">
        <v>2</v>
      </c>
      <c r="AT27" s="2">
        <v>0</v>
      </c>
      <c r="AU27" s="2">
        <v>2</v>
      </c>
      <c r="AV27" s="2">
        <v>1</v>
      </c>
      <c r="AW27" s="2">
        <v>0</v>
      </c>
      <c r="AX27" s="2">
        <v>1</v>
      </c>
      <c r="AY27" s="2">
        <v>0</v>
      </c>
      <c r="AZ27" s="2">
        <v>2</v>
      </c>
      <c r="BA27" s="2">
        <f t="shared" si="5"/>
        <v>10</v>
      </c>
    </row>
    <row r="28" spans="1:53" s="2" customFormat="1" ht="14.25" customHeight="1" x14ac:dyDescent="0.25">
      <c r="A28" s="2" t="s">
        <v>163</v>
      </c>
      <c r="B28" s="2" t="s">
        <v>164</v>
      </c>
      <c r="C28" s="2" t="s">
        <v>44</v>
      </c>
      <c r="D28" s="2">
        <v>2019</v>
      </c>
      <c r="E28" s="2" t="s">
        <v>165</v>
      </c>
      <c r="F28" s="2" t="s">
        <v>166</v>
      </c>
      <c r="G28" s="2" t="s">
        <v>183</v>
      </c>
      <c r="H28" s="2" t="s">
        <v>48</v>
      </c>
      <c r="I28" s="2" t="s">
        <v>168</v>
      </c>
      <c r="J28" s="2" t="s">
        <v>184</v>
      </c>
      <c r="K28" s="2" t="s">
        <v>181</v>
      </c>
      <c r="L28" s="2" t="s">
        <v>171</v>
      </c>
      <c r="M28" s="2" t="s">
        <v>75</v>
      </c>
      <c r="O28" s="2" t="s">
        <v>96</v>
      </c>
      <c r="P28" s="2" t="s">
        <v>185</v>
      </c>
      <c r="Q28" s="2">
        <v>2</v>
      </c>
      <c r="R28" s="2">
        <v>10.029999999999999</v>
      </c>
      <c r="T28" s="2">
        <v>129.80000000000001</v>
      </c>
      <c r="V28" s="2">
        <v>15</v>
      </c>
      <c r="X28" s="2">
        <v>500</v>
      </c>
      <c r="Y28" s="2" t="s">
        <v>92</v>
      </c>
      <c r="Z28" s="2" t="s">
        <v>92</v>
      </c>
      <c r="AA28" s="2" t="s">
        <v>60</v>
      </c>
      <c r="AB28" s="2" t="s">
        <v>111</v>
      </c>
      <c r="AC28" s="2" t="s">
        <v>62</v>
      </c>
      <c r="AD28" s="2" t="s">
        <v>62</v>
      </c>
      <c r="AE28" s="2">
        <v>0</v>
      </c>
      <c r="AG28" s="2">
        <v>2</v>
      </c>
      <c r="AM28" s="2" t="s">
        <v>172</v>
      </c>
      <c r="AN28" s="2" t="s">
        <v>173</v>
      </c>
      <c r="AO28" s="2" t="s">
        <v>62</v>
      </c>
      <c r="AQ28" s="2">
        <v>1</v>
      </c>
      <c r="AR28" s="2">
        <v>1</v>
      </c>
      <c r="AS28" s="2">
        <v>2</v>
      </c>
      <c r="AT28" s="2">
        <v>0</v>
      </c>
      <c r="AU28" s="2">
        <v>2</v>
      </c>
      <c r="AV28" s="2">
        <v>1</v>
      </c>
      <c r="AW28" s="2">
        <v>0</v>
      </c>
      <c r="AX28" s="2">
        <v>1</v>
      </c>
      <c r="AY28" s="2">
        <v>0</v>
      </c>
      <c r="AZ28" s="2">
        <v>2</v>
      </c>
      <c r="BA28" s="2">
        <f t="shared" si="5"/>
        <v>10</v>
      </c>
    </row>
    <row r="29" spans="1:53" s="2" customFormat="1" ht="14.25" customHeight="1" x14ac:dyDescent="0.25">
      <c r="A29" s="2" t="s">
        <v>163</v>
      </c>
      <c r="B29" s="2" t="s">
        <v>164</v>
      </c>
      <c r="C29" s="2" t="s">
        <v>44</v>
      </c>
      <c r="D29" s="2">
        <v>2019</v>
      </c>
      <c r="E29" s="2" t="s">
        <v>165</v>
      </c>
      <c r="F29" s="2" t="s">
        <v>166</v>
      </c>
      <c r="G29" s="2" t="s">
        <v>186</v>
      </c>
      <c r="H29" s="2" t="s">
        <v>48</v>
      </c>
      <c r="I29" s="2" t="s">
        <v>168</v>
      </c>
      <c r="J29" s="2" t="s">
        <v>187</v>
      </c>
      <c r="K29" s="2" t="s">
        <v>181</v>
      </c>
      <c r="L29" s="2" t="s">
        <v>171</v>
      </c>
      <c r="M29" s="2" t="s">
        <v>75</v>
      </c>
      <c r="R29" s="2">
        <v>5.08</v>
      </c>
      <c r="T29" s="2">
        <v>6</v>
      </c>
      <c r="V29" s="2">
        <v>6</v>
      </c>
      <c r="X29" s="2">
        <v>500</v>
      </c>
      <c r="Y29" s="2" t="s">
        <v>92</v>
      </c>
      <c r="Z29" s="2" t="s">
        <v>92</v>
      </c>
      <c r="AA29" s="2" t="s">
        <v>60</v>
      </c>
      <c r="AB29" s="2" t="s">
        <v>111</v>
      </c>
      <c r="AC29" s="2" t="s">
        <v>62</v>
      </c>
      <c r="AD29" s="2" t="s">
        <v>62</v>
      </c>
      <c r="AE29" s="2">
        <v>0</v>
      </c>
      <c r="AG29" s="2">
        <v>1</v>
      </c>
      <c r="AM29" s="2" t="s">
        <v>172</v>
      </c>
      <c r="AN29" s="2" t="s">
        <v>173</v>
      </c>
      <c r="AO29" s="2" t="s">
        <v>62</v>
      </c>
      <c r="AQ29" s="2">
        <v>1</v>
      </c>
      <c r="AR29" s="2">
        <v>1</v>
      </c>
      <c r="AS29" s="2">
        <v>2</v>
      </c>
      <c r="AT29" s="2">
        <v>0</v>
      </c>
      <c r="AU29" s="2">
        <v>2</v>
      </c>
      <c r="AV29" s="2">
        <v>1</v>
      </c>
      <c r="AW29" s="2">
        <v>0</v>
      </c>
      <c r="AX29" s="2">
        <v>1</v>
      </c>
      <c r="AY29" s="2">
        <v>0</v>
      </c>
      <c r="AZ29" s="2">
        <v>2</v>
      </c>
      <c r="BA29" s="2">
        <f t="shared" si="5"/>
        <v>10</v>
      </c>
    </row>
    <row r="30" spans="1:53" s="2" customFormat="1" ht="14.25" customHeight="1" x14ac:dyDescent="0.25">
      <c r="A30" s="2" t="s">
        <v>163</v>
      </c>
      <c r="B30" s="2" t="s">
        <v>164</v>
      </c>
      <c r="C30" s="2" t="s">
        <v>44</v>
      </c>
      <c r="D30" s="2">
        <v>2019</v>
      </c>
      <c r="E30" s="2" t="s">
        <v>165</v>
      </c>
      <c r="F30" s="2" t="s">
        <v>166</v>
      </c>
      <c r="G30" s="2" t="s">
        <v>188</v>
      </c>
      <c r="H30" s="2" t="s">
        <v>48</v>
      </c>
      <c r="I30" s="2" t="s">
        <v>168</v>
      </c>
      <c r="J30" s="2" t="s">
        <v>175</v>
      </c>
      <c r="K30" s="2" t="s">
        <v>189</v>
      </c>
      <c r="L30" s="2" t="s">
        <v>171</v>
      </c>
      <c r="M30" s="2" t="s">
        <v>75</v>
      </c>
      <c r="O30" s="2" t="s">
        <v>190</v>
      </c>
      <c r="P30" s="2" t="s">
        <v>191</v>
      </c>
      <c r="Q30" s="2">
        <v>2</v>
      </c>
      <c r="R30" s="2">
        <v>12.39</v>
      </c>
      <c r="T30" s="2">
        <v>157.69999999999999</v>
      </c>
      <c r="V30" s="2">
        <v>19</v>
      </c>
      <c r="X30" s="2">
        <v>500</v>
      </c>
      <c r="Y30" s="2" t="s">
        <v>92</v>
      </c>
      <c r="Z30" s="2" t="s">
        <v>92</v>
      </c>
      <c r="AA30" s="2" t="s">
        <v>60</v>
      </c>
      <c r="AB30" s="2" t="s">
        <v>111</v>
      </c>
      <c r="AC30" s="2" t="s">
        <v>62</v>
      </c>
      <c r="AD30" s="2" t="s">
        <v>62</v>
      </c>
      <c r="AE30" s="2">
        <v>0</v>
      </c>
      <c r="AG30" s="2">
        <v>11</v>
      </c>
      <c r="AM30" s="2" t="s">
        <v>172</v>
      </c>
      <c r="AN30" s="2" t="s">
        <v>173</v>
      </c>
      <c r="AO30" s="2" t="s">
        <v>62</v>
      </c>
      <c r="AQ30" s="2">
        <v>1</v>
      </c>
      <c r="AR30" s="2">
        <v>1</v>
      </c>
      <c r="AS30" s="2">
        <v>2</v>
      </c>
      <c r="AT30" s="2">
        <v>0</v>
      </c>
      <c r="AU30" s="2">
        <v>2</v>
      </c>
      <c r="AV30" s="2">
        <v>1</v>
      </c>
      <c r="AW30" s="2">
        <v>0</v>
      </c>
      <c r="AX30" s="2">
        <v>1</v>
      </c>
      <c r="AY30" s="2">
        <v>0</v>
      </c>
      <c r="AZ30" s="2">
        <v>2</v>
      </c>
      <c r="BA30" s="2">
        <f t="shared" si="5"/>
        <v>10</v>
      </c>
    </row>
    <row r="31" spans="1:53" s="2" customFormat="1" ht="14.25" customHeight="1" x14ac:dyDescent="0.25">
      <c r="A31" s="2" t="s">
        <v>163</v>
      </c>
      <c r="B31" s="2" t="s">
        <v>164</v>
      </c>
      <c r="C31" s="2" t="s">
        <v>44</v>
      </c>
      <c r="D31" s="2">
        <v>2019</v>
      </c>
      <c r="E31" s="2" t="s">
        <v>165</v>
      </c>
      <c r="F31" s="2" t="s">
        <v>166</v>
      </c>
      <c r="G31" s="2" t="s">
        <v>192</v>
      </c>
      <c r="H31" s="2" t="s">
        <v>48</v>
      </c>
      <c r="I31" s="2" t="s">
        <v>168</v>
      </c>
      <c r="J31" s="2" t="s">
        <v>193</v>
      </c>
      <c r="K31" s="2" t="s">
        <v>194</v>
      </c>
      <c r="L31" s="2" t="s">
        <v>171</v>
      </c>
      <c r="M31" s="2" t="s">
        <v>75</v>
      </c>
      <c r="O31" s="2" t="s">
        <v>190</v>
      </c>
      <c r="Q31" s="2">
        <v>2</v>
      </c>
      <c r="R31" s="2">
        <v>10.88</v>
      </c>
      <c r="T31" s="2">
        <v>68</v>
      </c>
      <c r="V31" s="2">
        <v>14</v>
      </c>
      <c r="X31" s="2">
        <v>500</v>
      </c>
      <c r="Y31" s="2" t="s">
        <v>92</v>
      </c>
      <c r="Z31" s="2" t="s">
        <v>92</v>
      </c>
      <c r="AA31" s="2" t="s">
        <v>60</v>
      </c>
      <c r="AB31" s="2" t="s">
        <v>111</v>
      </c>
      <c r="AC31" s="2" t="s">
        <v>62</v>
      </c>
      <c r="AD31" s="2" t="s">
        <v>62</v>
      </c>
      <c r="AE31" s="2">
        <v>0</v>
      </c>
      <c r="AG31" s="2">
        <v>3</v>
      </c>
      <c r="AM31" s="2" t="s">
        <v>172</v>
      </c>
      <c r="AN31" s="2" t="s">
        <v>173</v>
      </c>
      <c r="AO31" s="2" t="s">
        <v>62</v>
      </c>
      <c r="AQ31" s="2">
        <v>1</v>
      </c>
      <c r="AR31" s="2">
        <v>1</v>
      </c>
      <c r="AS31" s="2">
        <v>2</v>
      </c>
      <c r="AT31" s="2">
        <v>0</v>
      </c>
      <c r="AU31" s="2">
        <v>2</v>
      </c>
      <c r="AV31" s="2">
        <v>1</v>
      </c>
      <c r="AW31" s="2">
        <v>0</v>
      </c>
      <c r="AX31" s="2">
        <v>1</v>
      </c>
      <c r="AY31" s="2">
        <v>0</v>
      </c>
      <c r="AZ31" s="2">
        <v>2</v>
      </c>
      <c r="BA31" s="2">
        <f t="shared" si="5"/>
        <v>10</v>
      </c>
    </row>
    <row r="32" spans="1:53" s="2" customFormat="1" ht="14.25" customHeight="1" x14ac:dyDescent="0.25">
      <c r="A32" s="2" t="s">
        <v>163</v>
      </c>
      <c r="B32" s="2" t="s">
        <v>164</v>
      </c>
      <c r="C32" s="2" t="s">
        <v>44</v>
      </c>
      <c r="D32" s="2">
        <v>2019</v>
      </c>
      <c r="E32" s="2" t="s">
        <v>165</v>
      </c>
      <c r="F32" s="2" t="s">
        <v>166</v>
      </c>
      <c r="G32" s="2" t="s">
        <v>195</v>
      </c>
      <c r="H32" s="2" t="s">
        <v>48</v>
      </c>
      <c r="I32" s="2" t="s">
        <v>168</v>
      </c>
      <c r="J32" s="2" t="s">
        <v>196</v>
      </c>
      <c r="K32" s="2" t="s">
        <v>197</v>
      </c>
      <c r="L32" s="2" t="s">
        <v>171</v>
      </c>
      <c r="M32" s="2" t="s">
        <v>75</v>
      </c>
      <c r="Q32" s="2">
        <v>3.7</v>
      </c>
      <c r="R32" s="2">
        <v>11.91</v>
      </c>
      <c r="T32" s="2">
        <v>106.1</v>
      </c>
      <c r="V32" s="2">
        <v>6</v>
      </c>
      <c r="X32" s="2">
        <v>500</v>
      </c>
      <c r="Y32" s="2" t="s">
        <v>92</v>
      </c>
      <c r="Z32" s="2" t="s">
        <v>92</v>
      </c>
      <c r="AA32" s="2" t="s">
        <v>60</v>
      </c>
      <c r="AB32" s="2" t="s">
        <v>111</v>
      </c>
      <c r="AC32" s="2" t="s">
        <v>62</v>
      </c>
      <c r="AD32" s="2" t="s">
        <v>62</v>
      </c>
      <c r="AE32" s="2">
        <v>0</v>
      </c>
      <c r="AG32" s="2">
        <v>0</v>
      </c>
      <c r="AM32" s="2" t="s">
        <v>172</v>
      </c>
      <c r="AN32" s="2" t="s">
        <v>173</v>
      </c>
      <c r="AO32" s="2" t="s">
        <v>62</v>
      </c>
      <c r="AQ32" s="2">
        <v>1</v>
      </c>
      <c r="AR32" s="2">
        <v>1</v>
      </c>
      <c r="AS32" s="2">
        <v>2</v>
      </c>
      <c r="AT32" s="2">
        <v>0</v>
      </c>
      <c r="AU32" s="2">
        <v>2</v>
      </c>
      <c r="AV32" s="2">
        <v>1</v>
      </c>
      <c r="AW32" s="2">
        <v>0</v>
      </c>
      <c r="AX32" s="2">
        <v>1</v>
      </c>
      <c r="AY32" s="2">
        <v>0</v>
      </c>
      <c r="AZ32" s="2">
        <v>2</v>
      </c>
      <c r="BA32" s="2">
        <f t="shared" si="5"/>
        <v>10</v>
      </c>
    </row>
    <row r="33" spans="1:53" s="2" customFormat="1" x14ac:dyDescent="0.25">
      <c r="A33" s="2" t="s">
        <v>163</v>
      </c>
      <c r="B33" s="2" t="s">
        <v>164</v>
      </c>
      <c r="C33" s="2" t="s">
        <v>44</v>
      </c>
      <c r="D33" s="2">
        <v>2019</v>
      </c>
      <c r="E33" s="2" t="s">
        <v>165</v>
      </c>
      <c r="F33" s="2" t="s">
        <v>166</v>
      </c>
      <c r="G33" s="2" t="s">
        <v>198</v>
      </c>
      <c r="H33" s="2" t="s">
        <v>48</v>
      </c>
      <c r="I33" s="2" t="s">
        <v>168</v>
      </c>
      <c r="J33" s="2" t="s">
        <v>199</v>
      </c>
      <c r="K33" s="2" t="s">
        <v>200</v>
      </c>
      <c r="L33" s="2" t="s">
        <v>177</v>
      </c>
      <c r="M33" s="2" t="s">
        <v>69</v>
      </c>
      <c r="O33" s="2" t="s">
        <v>55</v>
      </c>
      <c r="P33" s="2" t="s">
        <v>56</v>
      </c>
      <c r="Q33" s="2">
        <v>3.7</v>
      </c>
      <c r="R33" s="2">
        <v>14</v>
      </c>
      <c r="T33" s="2">
        <v>88</v>
      </c>
      <c r="V33" s="2">
        <v>4</v>
      </c>
      <c r="X33" s="2">
        <v>500</v>
      </c>
      <c r="Y33" s="2" t="s">
        <v>92</v>
      </c>
      <c r="Z33" s="2" t="s">
        <v>92</v>
      </c>
      <c r="AA33" s="2" t="s">
        <v>60</v>
      </c>
      <c r="AB33" s="2" t="s">
        <v>111</v>
      </c>
      <c r="AC33" s="2" t="s">
        <v>62</v>
      </c>
      <c r="AD33" s="2" t="s">
        <v>62</v>
      </c>
      <c r="AE33" s="2">
        <v>0</v>
      </c>
      <c r="AG33" s="2">
        <v>0</v>
      </c>
      <c r="AM33" s="2" t="s">
        <v>172</v>
      </c>
      <c r="AN33" s="2" t="s">
        <v>173</v>
      </c>
      <c r="AO33" s="2" t="s">
        <v>62</v>
      </c>
      <c r="AQ33" s="2">
        <v>1</v>
      </c>
      <c r="AR33" s="2">
        <v>1</v>
      </c>
      <c r="AS33" s="2">
        <v>2</v>
      </c>
      <c r="AT33" s="2">
        <v>0</v>
      </c>
      <c r="AU33" s="2">
        <v>2</v>
      </c>
      <c r="AV33" s="2">
        <v>1</v>
      </c>
      <c r="AW33" s="2">
        <v>0</v>
      </c>
      <c r="AX33" s="2">
        <v>1</v>
      </c>
      <c r="AY33" s="2">
        <v>0</v>
      </c>
      <c r="AZ33" s="2">
        <v>2</v>
      </c>
      <c r="BA33" s="2">
        <f t="shared" si="5"/>
        <v>10</v>
      </c>
    </row>
    <row r="34" spans="1:53" s="2" customFormat="1" x14ac:dyDescent="0.25">
      <c r="A34" s="2" t="s">
        <v>163</v>
      </c>
      <c r="B34" s="2" t="s">
        <v>164</v>
      </c>
      <c r="C34" s="2" t="s">
        <v>44</v>
      </c>
      <c r="D34" s="2">
        <v>2019</v>
      </c>
      <c r="E34" s="2" t="s">
        <v>165</v>
      </c>
      <c r="F34" s="2" t="s">
        <v>166</v>
      </c>
      <c r="G34" s="2" t="s">
        <v>201</v>
      </c>
      <c r="H34" s="2" t="s">
        <v>48</v>
      </c>
      <c r="I34" s="2" t="s">
        <v>168</v>
      </c>
      <c r="J34" s="2" t="s">
        <v>193</v>
      </c>
      <c r="K34" s="2" t="s">
        <v>197</v>
      </c>
      <c r="L34" s="2" t="s">
        <v>177</v>
      </c>
      <c r="M34" s="2" t="s">
        <v>75</v>
      </c>
      <c r="Q34" s="2">
        <v>3.5</v>
      </c>
      <c r="R34" s="2">
        <v>14.15</v>
      </c>
      <c r="T34" s="2">
        <v>78</v>
      </c>
      <c r="V34" s="2">
        <v>3</v>
      </c>
      <c r="X34" s="2">
        <v>500</v>
      </c>
      <c r="Y34" s="2" t="s">
        <v>92</v>
      </c>
      <c r="Z34" s="2" t="s">
        <v>92</v>
      </c>
      <c r="AA34" s="2" t="s">
        <v>60</v>
      </c>
      <c r="AB34" s="2" t="s">
        <v>111</v>
      </c>
      <c r="AC34" s="2" t="s">
        <v>62</v>
      </c>
      <c r="AD34" s="2" t="s">
        <v>62</v>
      </c>
      <c r="AE34" s="2">
        <v>0</v>
      </c>
      <c r="AG34" s="2">
        <v>0</v>
      </c>
      <c r="AM34" s="2" t="s">
        <v>172</v>
      </c>
      <c r="AN34" s="2" t="s">
        <v>173</v>
      </c>
      <c r="AO34" s="2" t="s">
        <v>62</v>
      </c>
      <c r="AQ34" s="2">
        <v>1</v>
      </c>
      <c r="AR34" s="2">
        <v>1</v>
      </c>
      <c r="AS34" s="2">
        <v>2</v>
      </c>
      <c r="AT34" s="2">
        <v>0</v>
      </c>
      <c r="AU34" s="2">
        <v>2</v>
      </c>
      <c r="AV34" s="2">
        <v>1</v>
      </c>
      <c r="AW34" s="2">
        <v>0</v>
      </c>
      <c r="AX34" s="2">
        <v>1</v>
      </c>
      <c r="AY34" s="2">
        <v>0</v>
      </c>
      <c r="AZ34" s="2">
        <v>2</v>
      </c>
      <c r="BA34" s="2">
        <f t="shared" si="5"/>
        <v>10</v>
      </c>
    </row>
    <row r="35" spans="1:53" s="2" customFormat="1" x14ac:dyDescent="0.25">
      <c r="A35" s="2" t="s">
        <v>163</v>
      </c>
      <c r="B35" s="2" t="s">
        <v>164</v>
      </c>
      <c r="C35" s="2" t="s">
        <v>44</v>
      </c>
      <c r="D35" s="2">
        <v>2019</v>
      </c>
      <c r="E35" s="2" t="s">
        <v>165</v>
      </c>
      <c r="F35" s="2" t="s">
        <v>166</v>
      </c>
      <c r="G35" s="2" t="s">
        <v>202</v>
      </c>
      <c r="H35" s="2" t="s">
        <v>48</v>
      </c>
      <c r="I35" s="2" t="s">
        <v>168</v>
      </c>
      <c r="J35" s="2" t="s">
        <v>193</v>
      </c>
      <c r="K35" s="2" t="s">
        <v>197</v>
      </c>
      <c r="L35" s="2" t="s">
        <v>171</v>
      </c>
      <c r="M35" s="2" t="s">
        <v>75</v>
      </c>
      <c r="Q35" s="2">
        <v>3.7</v>
      </c>
      <c r="R35" s="2">
        <v>11.26</v>
      </c>
      <c r="T35" s="2">
        <v>62.3</v>
      </c>
      <c r="V35" s="2">
        <v>7</v>
      </c>
      <c r="X35" s="2">
        <v>500</v>
      </c>
      <c r="Y35" s="2" t="s">
        <v>92</v>
      </c>
      <c r="Z35" s="2" t="s">
        <v>92</v>
      </c>
      <c r="AA35" s="2" t="s">
        <v>60</v>
      </c>
      <c r="AB35" s="2" t="s">
        <v>111</v>
      </c>
      <c r="AC35" s="2" t="s">
        <v>62</v>
      </c>
      <c r="AD35" s="2" t="s">
        <v>62</v>
      </c>
      <c r="AE35" s="2">
        <v>0</v>
      </c>
      <c r="AG35" s="2">
        <v>0</v>
      </c>
      <c r="AM35" s="2" t="s">
        <v>172</v>
      </c>
      <c r="AN35" s="2" t="s">
        <v>173</v>
      </c>
      <c r="AO35" s="2" t="s">
        <v>62</v>
      </c>
      <c r="AQ35" s="2">
        <v>1</v>
      </c>
      <c r="AR35" s="2">
        <v>1</v>
      </c>
      <c r="AS35" s="2">
        <v>2</v>
      </c>
      <c r="AT35" s="2">
        <v>0</v>
      </c>
      <c r="AU35" s="2">
        <v>2</v>
      </c>
      <c r="AV35" s="2">
        <v>1</v>
      </c>
      <c r="AW35" s="2">
        <v>0</v>
      </c>
      <c r="AX35" s="2">
        <v>1</v>
      </c>
      <c r="AY35" s="2">
        <v>0</v>
      </c>
      <c r="AZ35" s="2">
        <v>2</v>
      </c>
      <c r="BA35" s="2">
        <f t="shared" si="5"/>
        <v>10</v>
      </c>
    </row>
    <row r="36" spans="1:53" s="2" customFormat="1" x14ac:dyDescent="0.25">
      <c r="A36" s="2" t="s">
        <v>163</v>
      </c>
      <c r="B36" s="2" t="s">
        <v>164</v>
      </c>
      <c r="C36" s="2" t="s">
        <v>44</v>
      </c>
      <c r="D36" s="2">
        <v>2019</v>
      </c>
      <c r="E36" s="2" t="s">
        <v>165</v>
      </c>
      <c r="F36" s="2" t="s">
        <v>166</v>
      </c>
      <c r="G36" s="2" t="s">
        <v>203</v>
      </c>
      <c r="H36" s="2" t="s">
        <v>48</v>
      </c>
      <c r="I36" s="2" t="s">
        <v>168</v>
      </c>
      <c r="J36" s="2" t="s">
        <v>204</v>
      </c>
      <c r="K36" s="2" t="s">
        <v>197</v>
      </c>
      <c r="L36" s="2" t="s">
        <v>171</v>
      </c>
      <c r="M36" s="2" t="s">
        <v>75</v>
      </c>
      <c r="O36" s="2" t="s">
        <v>55</v>
      </c>
      <c r="P36" s="2" t="s">
        <v>56</v>
      </c>
      <c r="Q36" s="2">
        <v>4</v>
      </c>
      <c r="R36" s="2">
        <v>7.61</v>
      </c>
      <c r="T36" s="2">
        <v>20.2</v>
      </c>
      <c r="V36" s="2">
        <v>9</v>
      </c>
      <c r="X36" s="2">
        <v>500</v>
      </c>
      <c r="Y36" s="2" t="s">
        <v>92</v>
      </c>
      <c r="Z36" s="2" t="s">
        <v>92</v>
      </c>
      <c r="AA36" s="2" t="s">
        <v>60</v>
      </c>
      <c r="AB36" s="2" t="s">
        <v>111</v>
      </c>
      <c r="AC36" s="2" t="s">
        <v>62</v>
      </c>
      <c r="AD36" s="2" t="s">
        <v>62</v>
      </c>
      <c r="AE36" s="2">
        <v>0</v>
      </c>
      <c r="AG36" s="2">
        <v>0</v>
      </c>
      <c r="AM36" s="2" t="s">
        <v>172</v>
      </c>
      <c r="AN36" s="2" t="s">
        <v>173</v>
      </c>
      <c r="AO36" s="2" t="s">
        <v>62</v>
      </c>
      <c r="AQ36" s="2">
        <v>1</v>
      </c>
      <c r="AR36" s="2">
        <v>1</v>
      </c>
      <c r="AS36" s="2">
        <v>2</v>
      </c>
      <c r="AT36" s="2">
        <v>0</v>
      </c>
      <c r="AU36" s="2">
        <v>2</v>
      </c>
      <c r="AV36" s="2">
        <v>1</v>
      </c>
      <c r="AW36" s="2">
        <v>0</v>
      </c>
      <c r="AX36" s="2">
        <v>1</v>
      </c>
      <c r="AY36" s="2">
        <v>0</v>
      </c>
      <c r="AZ36" s="2">
        <v>2</v>
      </c>
      <c r="BA36" s="2">
        <f t="shared" si="5"/>
        <v>10</v>
      </c>
    </row>
    <row r="37" spans="1:53" s="2" customFormat="1" x14ac:dyDescent="0.25">
      <c r="A37" s="2" t="s">
        <v>163</v>
      </c>
      <c r="B37" s="2" t="s">
        <v>164</v>
      </c>
      <c r="C37" s="2" t="s">
        <v>44</v>
      </c>
      <c r="D37" s="2">
        <v>2019</v>
      </c>
      <c r="E37" s="2" t="s">
        <v>165</v>
      </c>
      <c r="F37" s="2" t="s">
        <v>166</v>
      </c>
      <c r="G37" s="2" t="s">
        <v>205</v>
      </c>
      <c r="H37" s="2" t="s">
        <v>48</v>
      </c>
      <c r="I37" s="2" t="s">
        <v>168</v>
      </c>
      <c r="K37" s="2" t="s">
        <v>206</v>
      </c>
      <c r="L37" s="2" t="s">
        <v>177</v>
      </c>
      <c r="M37" s="2" t="s">
        <v>75</v>
      </c>
      <c r="Q37" s="2">
        <v>2.9</v>
      </c>
      <c r="R37" s="2">
        <v>5.49</v>
      </c>
      <c r="T37" s="2">
        <v>7.4</v>
      </c>
      <c r="V37" s="2">
        <v>5</v>
      </c>
      <c r="X37" s="2">
        <v>500</v>
      </c>
      <c r="Y37" s="2" t="s">
        <v>92</v>
      </c>
      <c r="Z37" s="2" t="s">
        <v>92</v>
      </c>
      <c r="AA37" s="2" t="s">
        <v>60</v>
      </c>
      <c r="AB37" s="2" t="s">
        <v>111</v>
      </c>
      <c r="AC37" s="2" t="s">
        <v>62</v>
      </c>
      <c r="AD37" s="2" t="s">
        <v>62</v>
      </c>
      <c r="AE37" s="2">
        <v>0</v>
      </c>
      <c r="AG37" s="2">
        <v>0</v>
      </c>
      <c r="AM37" s="2" t="s">
        <v>172</v>
      </c>
      <c r="AN37" s="2" t="s">
        <v>173</v>
      </c>
      <c r="AO37" s="2" t="s">
        <v>62</v>
      </c>
      <c r="AQ37" s="2">
        <v>1</v>
      </c>
      <c r="AR37" s="2">
        <v>1</v>
      </c>
      <c r="AS37" s="2">
        <v>2</v>
      </c>
      <c r="AT37" s="2">
        <v>0</v>
      </c>
      <c r="AU37" s="2">
        <v>2</v>
      </c>
      <c r="AV37" s="2">
        <v>1</v>
      </c>
      <c r="AW37" s="2">
        <v>0</v>
      </c>
      <c r="AX37" s="2">
        <v>1</v>
      </c>
      <c r="AY37" s="2">
        <v>0</v>
      </c>
      <c r="AZ37" s="2">
        <v>2</v>
      </c>
      <c r="BA37" s="2">
        <f t="shared" si="5"/>
        <v>10</v>
      </c>
    </row>
    <row r="38" spans="1:53" s="2" customFormat="1" x14ac:dyDescent="0.25">
      <c r="A38" s="2" t="s">
        <v>163</v>
      </c>
      <c r="B38" s="2" t="s">
        <v>164</v>
      </c>
      <c r="C38" s="2" t="s">
        <v>44</v>
      </c>
      <c r="D38" s="2">
        <v>2019</v>
      </c>
      <c r="E38" s="2" t="s">
        <v>165</v>
      </c>
      <c r="F38" s="2" t="s">
        <v>166</v>
      </c>
      <c r="G38" s="2" t="s">
        <v>207</v>
      </c>
      <c r="H38" s="2" t="s">
        <v>48</v>
      </c>
      <c r="I38" s="2" t="s">
        <v>168</v>
      </c>
      <c r="K38" s="2" t="s">
        <v>206</v>
      </c>
      <c r="L38" s="2" t="s">
        <v>177</v>
      </c>
      <c r="M38" s="2" t="s">
        <v>75</v>
      </c>
      <c r="Q38" s="2">
        <v>2.8</v>
      </c>
      <c r="R38" s="2">
        <v>7.91</v>
      </c>
      <c r="T38" s="2">
        <v>33.200000000000003</v>
      </c>
      <c r="V38" s="2">
        <v>63</v>
      </c>
      <c r="X38" s="2">
        <v>500</v>
      </c>
      <c r="Y38" s="2" t="s">
        <v>92</v>
      </c>
      <c r="Z38" s="2" t="s">
        <v>92</v>
      </c>
      <c r="AA38" s="2" t="s">
        <v>60</v>
      </c>
      <c r="AB38" s="2" t="s">
        <v>111</v>
      </c>
      <c r="AC38" s="2" t="s">
        <v>62</v>
      </c>
      <c r="AD38" s="2" t="s">
        <v>62</v>
      </c>
      <c r="AE38" s="2">
        <v>0</v>
      </c>
      <c r="AG38" s="2">
        <v>9</v>
      </c>
      <c r="AM38" s="2" t="s">
        <v>172</v>
      </c>
      <c r="AN38" s="2" t="s">
        <v>173</v>
      </c>
      <c r="AO38" s="2" t="s">
        <v>62</v>
      </c>
      <c r="AQ38" s="2">
        <v>1</v>
      </c>
      <c r="AR38" s="2">
        <v>1</v>
      </c>
      <c r="AS38" s="2">
        <v>2</v>
      </c>
      <c r="AT38" s="2">
        <v>0</v>
      </c>
      <c r="AU38" s="2">
        <v>2</v>
      </c>
      <c r="AV38" s="2">
        <v>1</v>
      </c>
      <c r="AW38" s="2">
        <v>0</v>
      </c>
      <c r="AX38" s="2">
        <v>1</v>
      </c>
      <c r="AY38" s="2">
        <v>0</v>
      </c>
      <c r="AZ38" s="2">
        <v>2</v>
      </c>
      <c r="BA38" s="2">
        <f t="shared" si="5"/>
        <v>10</v>
      </c>
    </row>
    <row r="39" spans="1:53" s="2" customFormat="1" x14ac:dyDescent="0.25">
      <c r="A39" s="2" t="s">
        <v>208</v>
      </c>
      <c r="B39" s="2" t="s">
        <v>43</v>
      </c>
      <c r="C39" s="2" t="s">
        <v>44</v>
      </c>
      <c r="D39" s="2">
        <v>2019</v>
      </c>
      <c r="E39" s="2" t="s">
        <v>209</v>
      </c>
      <c r="F39" s="2" t="s">
        <v>210</v>
      </c>
      <c r="G39" s="2" t="s">
        <v>211</v>
      </c>
      <c r="H39" s="2" t="s">
        <v>212</v>
      </c>
      <c r="I39" s="2" t="s">
        <v>213</v>
      </c>
      <c r="J39" s="2" t="s">
        <v>214</v>
      </c>
      <c r="K39" s="2" t="s">
        <v>215</v>
      </c>
      <c r="L39" s="2" t="s">
        <v>52</v>
      </c>
      <c r="M39" s="2" t="s">
        <v>69</v>
      </c>
      <c r="N39" s="2" t="s">
        <v>76</v>
      </c>
      <c r="O39" s="2" t="s">
        <v>55</v>
      </c>
      <c r="P39" s="2" t="s">
        <v>56</v>
      </c>
      <c r="Q39" s="2">
        <v>3.1</v>
      </c>
      <c r="V39" s="2">
        <v>20</v>
      </c>
      <c r="W39" s="2" t="s">
        <v>216</v>
      </c>
      <c r="X39" s="2">
        <v>8</v>
      </c>
      <c r="Y39" s="2" t="s">
        <v>92</v>
      </c>
      <c r="Z39" s="2" t="s">
        <v>144</v>
      </c>
      <c r="AA39" s="2" t="s">
        <v>60</v>
      </c>
      <c r="AB39" s="2" t="s">
        <v>217</v>
      </c>
      <c r="AC39" s="2" t="s">
        <v>63</v>
      </c>
      <c r="AD39" s="2" t="s">
        <v>62</v>
      </c>
      <c r="AE39" s="2">
        <v>0</v>
      </c>
      <c r="AF39" s="2">
        <v>100</v>
      </c>
      <c r="AG39" s="2">
        <v>12.1</v>
      </c>
      <c r="AH39" s="2">
        <v>6.2</v>
      </c>
      <c r="AK39" s="2" t="s">
        <v>62</v>
      </c>
      <c r="AL39" s="2" t="s">
        <v>62</v>
      </c>
      <c r="AN39" s="2" t="s">
        <v>218</v>
      </c>
      <c r="AO39" s="2" t="s">
        <v>63</v>
      </c>
      <c r="AQ39" s="2">
        <v>2</v>
      </c>
      <c r="AR39" s="2">
        <v>1</v>
      </c>
      <c r="AS39" s="2">
        <v>2</v>
      </c>
      <c r="AT39" s="2">
        <v>0</v>
      </c>
      <c r="AU39" s="2">
        <v>0</v>
      </c>
      <c r="AV39" s="2">
        <v>1</v>
      </c>
      <c r="AW39" s="2">
        <v>0</v>
      </c>
      <c r="AX39" s="2">
        <v>2</v>
      </c>
      <c r="AY39" s="2">
        <v>2</v>
      </c>
      <c r="AZ39" s="2">
        <v>0</v>
      </c>
      <c r="BA39" s="2">
        <f t="shared" si="5"/>
        <v>10</v>
      </c>
    </row>
    <row r="40" spans="1:53" s="2" customFormat="1" x14ac:dyDescent="0.25">
      <c r="A40" s="2" t="s">
        <v>219</v>
      </c>
      <c r="B40" s="2" t="s">
        <v>43</v>
      </c>
      <c r="C40" s="2" t="s">
        <v>103</v>
      </c>
      <c r="D40" s="2">
        <v>2015</v>
      </c>
      <c r="E40" s="2" t="s">
        <v>104</v>
      </c>
      <c r="F40" s="2" t="s">
        <v>220</v>
      </c>
      <c r="G40" s="2" t="s">
        <v>221</v>
      </c>
      <c r="H40" s="2" t="s">
        <v>48</v>
      </c>
      <c r="I40" s="2" t="s">
        <v>222</v>
      </c>
      <c r="J40" s="2" t="s">
        <v>223</v>
      </c>
      <c r="K40" s="2" t="s">
        <v>224</v>
      </c>
      <c r="L40" s="2" t="s">
        <v>52</v>
      </c>
      <c r="M40" s="2" t="s">
        <v>69</v>
      </c>
      <c r="N40" s="2" t="s">
        <v>76</v>
      </c>
      <c r="O40" s="2" t="s">
        <v>55</v>
      </c>
      <c r="P40" s="2" t="s">
        <v>56</v>
      </c>
      <c r="Q40" s="2">
        <v>4</v>
      </c>
      <c r="S40" s="2">
        <v>25.4</v>
      </c>
      <c r="U40" s="2">
        <v>8.8000000000000007</v>
      </c>
      <c r="V40" s="2">
        <v>3</v>
      </c>
      <c r="X40" s="2">
        <v>20</v>
      </c>
      <c r="Y40" s="2" t="s">
        <v>225</v>
      </c>
      <c r="Z40" s="2" t="s">
        <v>144</v>
      </c>
      <c r="AA40" s="2" t="s">
        <v>60</v>
      </c>
      <c r="AB40" s="2" t="s">
        <v>111</v>
      </c>
      <c r="AC40" s="2" t="s">
        <v>62</v>
      </c>
      <c r="AD40" s="2" t="s">
        <v>63</v>
      </c>
      <c r="AF40" s="2">
        <v>67</v>
      </c>
      <c r="AG40" s="2">
        <v>1</v>
      </c>
      <c r="AH40" s="2">
        <v>0</v>
      </c>
      <c r="AL40" s="2" t="s">
        <v>62</v>
      </c>
      <c r="AM40" s="2" t="s">
        <v>172</v>
      </c>
      <c r="AO40" s="2" t="s">
        <v>63</v>
      </c>
      <c r="AQ40" s="2">
        <v>2</v>
      </c>
      <c r="AR40" s="2">
        <v>1</v>
      </c>
      <c r="AS40" s="2">
        <v>2</v>
      </c>
      <c r="AT40" s="2">
        <v>1</v>
      </c>
      <c r="AU40" s="2">
        <v>2</v>
      </c>
      <c r="AV40" s="2">
        <v>0</v>
      </c>
      <c r="AW40" s="2">
        <v>0</v>
      </c>
      <c r="AX40" s="2">
        <v>2</v>
      </c>
      <c r="AY40" s="2">
        <v>2</v>
      </c>
      <c r="AZ40" s="2">
        <v>2</v>
      </c>
      <c r="BA40" s="2">
        <f t="shared" si="5"/>
        <v>14</v>
      </c>
    </row>
    <row r="41" spans="1:53" s="2" customFormat="1" x14ac:dyDescent="0.25">
      <c r="A41" s="2" t="s">
        <v>219</v>
      </c>
      <c r="B41" s="2" t="s">
        <v>43</v>
      </c>
      <c r="C41" s="2" t="s">
        <v>103</v>
      </c>
      <c r="D41" s="2">
        <v>2015</v>
      </c>
      <c r="E41" s="2" t="s">
        <v>104</v>
      </c>
      <c r="F41" s="2" t="s">
        <v>220</v>
      </c>
      <c r="G41" s="2" t="s">
        <v>226</v>
      </c>
      <c r="H41" s="2" t="s">
        <v>48</v>
      </c>
      <c r="I41" s="2" t="s">
        <v>227</v>
      </c>
      <c r="J41" s="2" t="s">
        <v>228</v>
      </c>
      <c r="K41" s="2" t="s">
        <v>229</v>
      </c>
      <c r="L41" s="2" t="s">
        <v>52</v>
      </c>
      <c r="M41" s="2" t="s">
        <v>142</v>
      </c>
      <c r="N41" s="2" t="s">
        <v>76</v>
      </c>
      <c r="O41" s="2" t="s">
        <v>55</v>
      </c>
      <c r="P41" s="2" t="s">
        <v>56</v>
      </c>
      <c r="Q41" s="2">
        <v>4.4000000000000004</v>
      </c>
      <c r="S41" s="2">
        <v>35</v>
      </c>
      <c r="U41" s="2">
        <v>2.4</v>
      </c>
      <c r="V41" s="2">
        <v>3</v>
      </c>
      <c r="X41" s="2">
        <v>20</v>
      </c>
      <c r="Y41" s="2" t="s">
        <v>225</v>
      </c>
      <c r="Z41" s="2" t="s">
        <v>144</v>
      </c>
      <c r="AA41" s="2" t="s">
        <v>60</v>
      </c>
      <c r="AB41" s="2" t="s">
        <v>111</v>
      </c>
      <c r="AC41" s="2" t="s">
        <v>62</v>
      </c>
      <c r="AD41" s="2" t="s">
        <v>63</v>
      </c>
      <c r="AF41" s="2">
        <v>100</v>
      </c>
      <c r="AG41" s="2">
        <v>1.33</v>
      </c>
      <c r="AH41" s="2">
        <v>0.56999999999999995</v>
      </c>
      <c r="AL41" s="2" t="s">
        <v>62</v>
      </c>
      <c r="AM41" s="2" t="s">
        <v>172</v>
      </c>
      <c r="AO41" s="2" t="s">
        <v>63</v>
      </c>
      <c r="AQ41" s="2">
        <v>2</v>
      </c>
      <c r="AR41" s="2">
        <v>1</v>
      </c>
      <c r="AS41" s="2">
        <v>2</v>
      </c>
      <c r="AT41" s="2">
        <v>1</v>
      </c>
      <c r="AU41" s="2">
        <v>2</v>
      </c>
      <c r="AV41" s="2">
        <v>0</v>
      </c>
      <c r="AW41" s="2">
        <v>0</v>
      </c>
      <c r="AX41" s="2">
        <v>2</v>
      </c>
      <c r="AY41" s="2">
        <v>2</v>
      </c>
      <c r="AZ41" s="2">
        <v>2</v>
      </c>
      <c r="BA41" s="2">
        <f t="shared" ref="BA41:BA44" si="6">SUM(AQ41:AZ41)</f>
        <v>14</v>
      </c>
    </row>
    <row r="42" spans="1:53" s="2" customFormat="1" x14ac:dyDescent="0.25">
      <c r="A42" s="2" t="s">
        <v>219</v>
      </c>
      <c r="B42" s="2" t="s">
        <v>43</v>
      </c>
      <c r="C42" s="2" t="s">
        <v>103</v>
      </c>
      <c r="D42" s="2">
        <v>2015</v>
      </c>
      <c r="E42" s="2" t="s">
        <v>104</v>
      </c>
      <c r="F42" s="2" t="s">
        <v>220</v>
      </c>
      <c r="G42" s="2" t="s">
        <v>146</v>
      </c>
      <c r="H42" s="2" t="s">
        <v>48</v>
      </c>
      <c r="I42" s="2" t="s">
        <v>130</v>
      </c>
      <c r="J42" s="2" t="s">
        <v>147</v>
      </c>
      <c r="K42" s="2" t="s">
        <v>132</v>
      </c>
      <c r="L42" s="2" t="s">
        <v>52</v>
      </c>
      <c r="M42" s="2" t="s">
        <v>69</v>
      </c>
      <c r="N42" s="2" t="s">
        <v>76</v>
      </c>
      <c r="O42" s="2" t="s">
        <v>55</v>
      </c>
      <c r="P42" s="2" t="s">
        <v>56</v>
      </c>
      <c r="Q42" s="2">
        <v>3.1</v>
      </c>
      <c r="S42" s="2">
        <v>14.7</v>
      </c>
      <c r="U42" s="2">
        <v>1.1000000000000001</v>
      </c>
      <c r="V42" s="2">
        <v>11</v>
      </c>
      <c r="X42" s="2">
        <v>20</v>
      </c>
      <c r="Y42" s="2" t="s">
        <v>225</v>
      </c>
      <c r="Z42" s="2" t="s">
        <v>144</v>
      </c>
      <c r="AA42" s="2" t="s">
        <v>60</v>
      </c>
      <c r="AB42" s="2" t="s">
        <v>111</v>
      </c>
      <c r="AC42" s="2" t="s">
        <v>62</v>
      </c>
      <c r="AD42" s="2" t="s">
        <v>63</v>
      </c>
      <c r="AF42" s="2">
        <v>64</v>
      </c>
      <c r="AG42" s="2">
        <v>1.57</v>
      </c>
      <c r="AH42" s="2">
        <v>0.78</v>
      </c>
      <c r="AL42" s="2" t="s">
        <v>62</v>
      </c>
      <c r="AM42" s="2" t="s">
        <v>172</v>
      </c>
      <c r="AO42" s="2" t="s">
        <v>63</v>
      </c>
      <c r="AQ42" s="2">
        <v>2</v>
      </c>
      <c r="AR42" s="2">
        <v>1</v>
      </c>
      <c r="AS42" s="2">
        <v>2</v>
      </c>
      <c r="AT42" s="2">
        <v>1</v>
      </c>
      <c r="AU42" s="2">
        <v>2</v>
      </c>
      <c r="AV42" s="2">
        <v>0</v>
      </c>
      <c r="AW42" s="2">
        <v>0</v>
      </c>
      <c r="AX42" s="2">
        <v>2</v>
      </c>
      <c r="AY42" s="2">
        <v>2</v>
      </c>
      <c r="AZ42" s="2">
        <v>2</v>
      </c>
      <c r="BA42" s="2">
        <f t="shared" si="6"/>
        <v>14</v>
      </c>
    </row>
    <row r="43" spans="1:53" s="2" customFormat="1" x14ac:dyDescent="0.25">
      <c r="A43" s="2" t="s">
        <v>219</v>
      </c>
      <c r="B43" s="2" t="s">
        <v>43</v>
      </c>
      <c r="C43" s="2" t="s">
        <v>103</v>
      </c>
      <c r="D43" s="2">
        <v>2015</v>
      </c>
      <c r="E43" s="2" t="s">
        <v>104</v>
      </c>
      <c r="F43" s="2" t="s">
        <v>220</v>
      </c>
      <c r="G43" s="2" t="s">
        <v>153</v>
      </c>
      <c r="H43" s="2" t="s">
        <v>48</v>
      </c>
      <c r="I43" s="2" t="s">
        <v>85</v>
      </c>
      <c r="J43" s="2" t="s">
        <v>154</v>
      </c>
      <c r="K43" s="2" t="s">
        <v>155</v>
      </c>
      <c r="L43" s="2" t="s">
        <v>88</v>
      </c>
      <c r="M43" s="2" t="s">
        <v>69</v>
      </c>
      <c r="N43" s="2" t="s">
        <v>76</v>
      </c>
      <c r="O43" s="2" t="s">
        <v>96</v>
      </c>
      <c r="P43" s="2" t="s">
        <v>90</v>
      </c>
      <c r="Q43" s="2">
        <v>3.1</v>
      </c>
      <c r="S43" s="2">
        <v>11.8</v>
      </c>
      <c r="U43" s="2">
        <v>0.78</v>
      </c>
      <c r="V43" s="2">
        <v>99</v>
      </c>
      <c r="X43" s="2">
        <v>20</v>
      </c>
      <c r="Y43" s="2" t="s">
        <v>225</v>
      </c>
      <c r="Z43" s="2" t="s">
        <v>144</v>
      </c>
      <c r="AA43" s="2" t="s">
        <v>60</v>
      </c>
      <c r="AB43" s="2" t="s">
        <v>111</v>
      </c>
      <c r="AC43" s="2" t="s">
        <v>62</v>
      </c>
      <c r="AD43" s="2" t="s">
        <v>63</v>
      </c>
      <c r="AF43" s="2">
        <v>19</v>
      </c>
      <c r="AG43" s="2">
        <v>1.78</v>
      </c>
      <c r="AH43" s="2">
        <v>0.7</v>
      </c>
      <c r="AL43" s="2" t="s">
        <v>62</v>
      </c>
      <c r="AM43" s="2" t="s">
        <v>172</v>
      </c>
      <c r="AO43" s="2" t="s">
        <v>63</v>
      </c>
      <c r="AQ43" s="2">
        <v>2</v>
      </c>
      <c r="AR43" s="2">
        <v>1</v>
      </c>
      <c r="AS43" s="2">
        <v>2</v>
      </c>
      <c r="AT43" s="2">
        <v>1</v>
      </c>
      <c r="AU43" s="2">
        <v>2</v>
      </c>
      <c r="AV43" s="2">
        <v>0</v>
      </c>
      <c r="AW43" s="2">
        <v>0</v>
      </c>
      <c r="AX43" s="2">
        <v>2</v>
      </c>
      <c r="AY43" s="2">
        <v>2</v>
      </c>
      <c r="AZ43" s="2">
        <v>2</v>
      </c>
      <c r="BA43" s="2">
        <f t="shared" si="6"/>
        <v>14</v>
      </c>
    </row>
    <row r="44" spans="1:53" s="2" customFormat="1" x14ac:dyDescent="0.25">
      <c r="A44" s="2" t="s">
        <v>219</v>
      </c>
      <c r="B44" s="2" t="s">
        <v>43</v>
      </c>
      <c r="C44" s="2" t="s">
        <v>103</v>
      </c>
      <c r="D44" s="2">
        <v>2015</v>
      </c>
      <c r="E44" s="2" t="s">
        <v>104</v>
      </c>
      <c r="F44" s="2" t="s">
        <v>220</v>
      </c>
      <c r="G44" s="2" t="s">
        <v>230</v>
      </c>
      <c r="H44" s="2" t="s">
        <v>48</v>
      </c>
      <c r="I44" s="2" t="s">
        <v>231</v>
      </c>
      <c r="J44" s="2" t="s">
        <v>232</v>
      </c>
      <c r="K44" s="2" t="s">
        <v>233</v>
      </c>
      <c r="L44" s="2" t="s">
        <v>152</v>
      </c>
      <c r="M44" s="2" t="s">
        <v>142</v>
      </c>
      <c r="N44" s="2" t="s">
        <v>89</v>
      </c>
      <c r="O44" s="2" t="s">
        <v>55</v>
      </c>
      <c r="P44" s="2" t="s">
        <v>56</v>
      </c>
      <c r="Q44" s="2">
        <v>4.4000000000000004</v>
      </c>
      <c r="S44" s="2">
        <v>47.6</v>
      </c>
      <c r="U44" s="2">
        <v>47.6</v>
      </c>
      <c r="V44" s="2">
        <v>9</v>
      </c>
      <c r="X44" s="2">
        <v>20</v>
      </c>
      <c r="Y44" s="2" t="s">
        <v>225</v>
      </c>
      <c r="Z44" s="2" t="s">
        <v>144</v>
      </c>
      <c r="AA44" s="2" t="s">
        <v>60</v>
      </c>
      <c r="AB44" s="2" t="s">
        <v>111</v>
      </c>
      <c r="AC44" s="2" t="s">
        <v>62</v>
      </c>
      <c r="AD44" s="2" t="s">
        <v>63</v>
      </c>
      <c r="AF44" s="2">
        <v>44</v>
      </c>
      <c r="AG44" s="2">
        <v>1.25</v>
      </c>
      <c r="AH44" s="2">
        <v>0.5</v>
      </c>
      <c r="AL44" s="2" t="s">
        <v>62</v>
      </c>
      <c r="AM44" s="2" t="s">
        <v>172</v>
      </c>
      <c r="AO44" s="2" t="s">
        <v>63</v>
      </c>
      <c r="AQ44" s="2">
        <v>2</v>
      </c>
      <c r="AR44" s="2">
        <v>1</v>
      </c>
      <c r="AS44" s="2">
        <v>2</v>
      </c>
      <c r="AT44" s="2">
        <v>1</v>
      </c>
      <c r="AU44" s="2">
        <v>2</v>
      </c>
      <c r="AV44" s="2">
        <v>0</v>
      </c>
      <c r="AW44" s="2">
        <v>0</v>
      </c>
      <c r="AX44" s="2">
        <v>2</v>
      </c>
      <c r="AY44" s="2">
        <v>2</v>
      </c>
      <c r="AZ44" s="2">
        <v>2</v>
      </c>
      <c r="BA44" s="2">
        <f t="shared" si="6"/>
        <v>14</v>
      </c>
    </row>
    <row r="45" spans="1:53" s="2" customFormat="1" x14ac:dyDescent="0.25">
      <c r="A45" s="2" t="s">
        <v>219</v>
      </c>
      <c r="B45" s="2" t="s">
        <v>43</v>
      </c>
      <c r="C45" s="2" t="s">
        <v>103</v>
      </c>
      <c r="D45" s="2">
        <v>2017</v>
      </c>
      <c r="E45" s="2" t="s">
        <v>104</v>
      </c>
      <c r="F45" s="2" t="s">
        <v>234</v>
      </c>
      <c r="G45" s="2" t="s">
        <v>235</v>
      </c>
      <c r="H45" s="2" t="s">
        <v>48</v>
      </c>
      <c r="I45" s="2" t="s">
        <v>236</v>
      </c>
      <c r="J45" s="2" t="s">
        <v>237</v>
      </c>
      <c r="K45" s="2" t="s">
        <v>238</v>
      </c>
      <c r="L45" s="2" t="s">
        <v>152</v>
      </c>
      <c r="M45" s="2" t="s">
        <v>69</v>
      </c>
      <c r="N45" s="2" t="s">
        <v>76</v>
      </c>
      <c r="O45" s="2" t="s">
        <v>55</v>
      </c>
      <c r="P45" s="2" t="s">
        <v>56</v>
      </c>
      <c r="Q45" s="2">
        <v>4.3</v>
      </c>
      <c r="S45" s="2">
        <v>33</v>
      </c>
      <c r="U45" s="2">
        <v>26</v>
      </c>
      <c r="V45" s="2">
        <v>5</v>
      </c>
      <c r="W45" s="2" t="s">
        <v>239</v>
      </c>
      <c r="X45" s="2">
        <v>20</v>
      </c>
      <c r="Y45" s="2" t="s">
        <v>225</v>
      </c>
      <c r="Z45" s="2" t="s">
        <v>144</v>
      </c>
      <c r="AA45" s="2" t="s">
        <v>60</v>
      </c>
      <c r="AB45" s="2" t="s">
        <v>111</v>
      </c>
      <c r="AC45" s="2" t="s">
        <v>62</v>
      </c>
      <c r="AD45" s="2" t="s">
        <v>63</v>
      </c>
      <c r="AF45" s="2">
        <v>80</v>
      </c>
      <c r="AG45" s="2">
        <v>1.75</v>
      </c>
      <c r="AH45" s="2">
        <v>0.25</v>
      </c>
      <c r="AK45" s="2" t="s">
        <v>63</v>
      </c>
      <c r="AL45" s="2" t="s">
        <v>62</v>
      </c>
      <c r="AM45" s="2" t="s">
        <v>172</v>
      </c>
      <c r="AO45" s="2" t="s">
        <v>63</v>
      </c>
      <c r="AQ45" s="2">
        <v>2</v>
      </c>
      <c r="AR45" s="2">
        <v>0</v>
      </c>
      <c r="AS45" s="2">
        <v>2</v>
      </c>
      <c r="AT45" s="2">
        <v>0</v>
      </c>
      <c r="AU45" s="2">
        <v>0</v>
      </c>
      <c r="AV45" s="2">
        <v>0</v>
      </c>
      <c r="AW45" s="2">
        <v>0</v>
      </c>
      <c r="AX45" s="2">
        <v>2</v>
      </c>
      <c r="AY45" s="2">
        <v>1</v>
      </c>
      <c r="AZ45" s="2">
        <v>0</v>
      </c>
      <c r="BA45" s="2">
        <f t="shared" ref="BA41:BA51" si="7">SUM(AQ45:AZ45)</f>
        <v>7</v>
      </c>
    </row>
    <row r="46" spans="1:53" s="2" customFormat="1" x14ac:dyDescent="0.25">
      <c r="A46" s="2" t="s">
        <v>219</v>
      </c>
      <c r="B46" s="2" t="s">
        <v>43</v>
      </c>
      <c r="C46" s="2" t="s">
        <v>103</v>
      </c>
      <c r="D46" s="2">
        <v>2017</v>
      </c>
      <c r="E46" s="2" t="s">
        <v>104</v>
      </c>
      <c r="F46" s="2" t="s">
        <v>234</v>
      </c>
      <c r="G46" s="2" t="s">
        <v>235</v>
      </c>
      <c r="H46" s="2" t="s">
        <v>48</v>
      </c>
      <c r="I46" s="2" t="s">
        <v>236</v>
      </c>
      <c r="J46" s="2" t="s">
        <v>237</v>
      </c>
      <c r="K46" s="2" t="s">
        <v>238</v>
      </c>
      <c r="L46" s="2" t="s">
        <v>152</v>
      </c>
      <c r="M46" s="2" t="s">
        <v>69</v>
      </c>
      <c r="N46" s="2" t="s">
        <v>76</v>
      </c>
      <c r="O46" s="2" t="s">
        <v>55</v>
      </c>
      <c r="P46" s="2" t="s">
        <v>56</v>
      </c>
      <c r="Q46" s="2">
        <v>4.3</v>
      </c>
      <c r="S46" s="2">
        <v>31</v>
      </c>
      <c r="U46" s="2">
        <v>11</v>
      </c>
      <c r="V46" s="2">
        <v>3</v>
      </c>
      <c r="W46" s="2" t="s">
        <v>239</v>
      </c>
      <c r="X46" s="2">
        <v>20</v>
      </c>
      <c r="Y46" s="2" t="s">
        <v>225</v>
      </c>
      <c r="Z46" s="2" t="s">
        <v>144</v>
      </c>
      <c r="AA46" s="2" t="s">
        <v>60</v>
      </c>
      <c r="AB46" s="2" t="s">
        <v>111</v>
      </c>
      <c r="AC46" s="2" t="s">
        <v>62</v>
      </c>
      <c r="AD46" s="2" t="s">
        <v>63</v>
      </c>
      <c r="AF46" s="2">
        <v>100</v>
      </c>
      <c r="AG46" s="2">
        <v>5</v>
      </c>
      <c r="AH46" s="2">
        <v>1.41</v>
      </c>
      <c r="AK46" s="2" t="s">
        <v>63</v>
      </c>
      <c r="AL46" s="2" t="s">
        <v>62</v>
      </c>
      <c r="AM46" s="2" t="s">
        <v>172</v>
      </c>
      <c r="AO46" s="2" t="s">
        <v>63</v>
      </c>
      <c r="AQ46" s="2">
        <v>2</v>
      </c>
      <c r="AR46" s="2">
        <v>0</v>
      </c>
      <c r="AS46" s="2">
        <v>2</v>
      </c>
      <c r="AT46" s="2">
        <v>0</v>
      </c>
      <c r="AU46" s="2">
        <v>0</v>
      </c>
      <c r="AV46" s="2">
        <v>0</v>
      </c>
      <c r="AW46" s="2">
        <v>0</v>
      </c>
      <c r="AX46" s="2">
        <v>2</v>
      </c>
      <c r="AY46" s="2">
        <v>1</v>
      </c>
      <c r="AZ46" s="2">
        <v>0</v>
      </c>
      <c r="BA46" s="2">
        <f t="shared" si="7"/>
        <v>7</v>
      </c>
    </row>
    <row r="47" spans="1:53" s="2" customFormat="1" x14ac:dyDescent="0.25">
      <c r="A47" s="2" t="s">
        <v>219</v>
      </c>
      <c r="B47" s="2" t="s">
        <v>43</v>
      </c>
      <c r="C47" s="2" t="s">
        <v>103</v>
      </c>
      <c r="D47" s="2">
        <v>2017</v>
      </c>
      <c r="E47" s="2" t="s">
        <v>104</v>
      </c>
      <c r="F47" s="2" t="s">
        <v>234</v>
      </c>
      <c r="G47" s="2" t="s">
        <v>240</v>
      </c>
      <c r="H47" s="2" t="s">
        <v>48</v>
      </c>
      <c r="I47" s="2" t="s">
        <v>98</v>
      </c>
      <c r="J47" s="2" t="s">
        <v>241</v>
      </c>
      <c r="K47" s="2" t="s">
        <v>242</v>
      </c>
      <c r="L47" s="2" t="s">
        <v>152</v>
      </c>
      <c r="M47" s="2" t="s">
        <v>69</v>
      </c>
      <c r="N47" s="2" t="s">
        <v>76</v>
      </c>
      <c r="O47" s="2" t="s">
        <v>55</v>
      </c>
      <c r="P47" s="2" t="s">
        <v>143</v>
      </c>
      <c r="Q47" s="2">
        <v>3.3</v>
      </c>
      <c r="S47" s="2">
        <v>29</v>
      </c>
      <c r="U47" s="2">
        <v>10</v>
      </c>
      <c r="V47" s="2">
        <v>3</v>
      </c>
      <c r="W47" s="2" t="s">
        <v>239</v>
      </c>
      <c r="X47" s="2">
        <v>20</v>
      </c>
      <c r="Y47" s="2" t="s">
        <v>225</v>
      </c>
      <c r="Z47" s="2" t="s">
        <v>144</v>
      </c>
      <c r="AA47" s="2" t="s">
        <v>60</v>
      </c>
      <c r="AB47" s="2" t="s">
        <v>111</v>
      </c>
      <c r="AC47" s="2" t="s">
        <v>62</v>
      </c>
      <c r="AD47" s="2" t="s">
        <v>63</v>
      </c>
      <c r="AF47" s="2">
        <v>100</v>
      </c>
      <c r="AG47" s="2">
        <v>2.2999999999999998</v>
      </c>
      <c r="AH47" s="2">
        <v>1.1499999999999999</v>
      </c>
      <c r="AK47" s="2" t="s">
        <v>63</v>
      </c>
      <c r="AL47" s="2" t="s">
        <v>62</v>
      </c>
      <c r="AM47" s="2" t="s">
        <v>172</v>
      </c>
      <c r="AO47" s="2" t="s">
        <v>63</v>
      </c>
      <c r="AQ47" s="2">
        <v>2</v>
      </c>
      <c r="AR47" s="2">
        <v>0</v>
      </c>
      <c r="AS47" s="2">
        <v>2</v>
      </c>
      <c r="AT47" s="2">
        <v>0</v>
      </c>
      <c r="AU47" s="2">
        <v>0</v>
      </c>
      <c r="AV47" s="2">
        <v>0</v>
      </c>
      <c r="AW47" s="2">
        <v>0</v>
      </c>
      <c r="AX47" s="2">
        <v>2</v>
      </c>
      <c r="AY47" s="2">
        <v>1</v>
      </c>
      <c r="AZ47" s="2">
        <v>0</v>
      </c>
      <c r="BA47" s="2">
        <f t="shared" si="7"/>
        <v>7</v>
      </c>
    </row>
    <row r="48" spans="1:53" s="2" customFormat="1" x14ac:dyDescent="0.25">
      <c r="A48" s="2" t="s">
        <v>219</v>
      </c>
      <c r="B48" s="2" t="s">
        <v>43</v>
      </c>
      <c r="C48" s="2" t="s">
        <v>103</v>
      </c>
      <c r="D48" s="2">
        <v>2017</v>
      </c>
      <c r="E48" s="2" t="s">
        <v>104</v>
      </c>
      <c r="F48" s="2" t="s">
        <v>234</v>
      </c>
      <c r="G48" s="2" t="s">
        <v>240</v>
      </c>
      <c r="H48" s="2" t="s">
        <v>48</v>
      </c>
      <c r="I48" s="2" t="s">
        <v>98</v>
      </c>
      <c r="J48" s="2" t="s">
        <v>241</v>
      </c>
      <c r="K48" s="2" t="s">
        <v>242</v>
      </c>
      <c r="L48" s="2" t="s">
        <v>152</v>
      </c>
      <c r="M48" s="2" t="s">
        <v>69</v>
      </c>
      <c r="N48" s="2" t="s">
        <v>76</v>
      </c>
      <c r="O48" s="2" t="s">
        <v>55</v>
      </c>
      <c r="P48" s="2" t="s">
        <v>143</v>
      </c>
      <c r="Q48" s="2">
        <v>3.3</v>
      </c>
      <c r="S48" s="2">
        <v>33</v>
      </c>
      <c r="U48" s="2">
        <v>3</v>
      </c>
      <c r="V48" s="2">
        <v>2</v>
      </c>
      <c r="W48" s="2" t="s">
        <v>239</v>
      </c>
      <c r="X48" s="2">
        <v>20</v>
      </c>
      <c r="Y48" s="2" t="s">
        <v>225</v>
      </c>
      <c r="Z48" s="2" t="s">
        <v>144</v>
      </c>
      <c r="AA48" s="2" t="s">
        <v>60</v>
      </c>
      <c r="AB48" s="2" t="s">
        <v>111</v>
      </c>
      <c r="AC48" s="2" t="s">
        <v>62</v>
      </c>
      <c r="AD48" s="2" t="s">
        <v>63</v>
      </c>
      <c r="AF48" s="2">
        <v>100</v>
      </c>
      <c r="AG48" s="2">
        <v>5</v>
      </c>
      <c r="AH48" s="2">
        <v>0</v>
      </c>
      <c r="AK48" s="2" t="s">
        <v>63</v>
      </c>
      <c r="AL48" s="2" t="s">
        <v>62</v>
      </c>
      <c r="AM48" s="2" t="s">
        <v>172</v>
      </c>
      <c r="AO48" s="2" t="s">
        <v>63</v>
      </c>
      <c r="AQ48" s="2">
        <v>2</v>
      </c>
      <c r="AR48" s="2">
        <v>0</v>
      </c>
      <c r="AS48" s="2">
        <v>2</v>
      </c>
      <c r="AT48" s="2">
        <v>0</v>
      </c>
      <c r="AU48" s="2">
        <v>0</v>
      </c>
      <c r="AV48" s="2">
        <v>0</v>
      </c>
      <c r="AW48" s="2">
        <v>0</v>
      </c>
      <c r="AX48" s="2">
        <v>2</v>
      </c>
      <c r="AY48" s="2">
        <v>1</v>
      </c>
      <c r="AZ48" s="2">
        <v>0</v>
      </c>
      <c r="BA48" s="2">
        <f t="shared" si="7"/>
        <v>7</v>
      </c>
    </row>
    <row r="49" spans="1:53" s="2" customFormat="1" x14ac:dyDescent="0.25">
      <c r="A49" s="2" t="s">
        <v>219</v>
      </c>
      <c r="B49" s="2" t="s">
        <v>43</v>
      </c>
      <c r="C49" s="2" t="s">
        <v>103</v>
      </c>
      <c r="D49" s="2">
        <v>2017</v>
      </c>
      <c r="E49" s="2" t="s">
        <v>104</v>
      </c>
      <c r="F49" s="2" t="s">
        <v>234</v>
      </c>
      <c r="G49" s="2" t="s">
        <v>243</v>
      </c>
      <c r="H49" s="2" t="s">
        <v>48</v>
      </c>
      <c r="I49" s="2" t="s">
        <v>244</v>
      </c>
      <c r="J49" s="2" t="s">
        <v>245</v>
      </c>
      <c r="K49" s="2" t="s">
        <v>246</v>
      </c>
      <c r="L49" s="2" t="s">
        <v>52</v>
      </c>
      <c r="M49" s="2" t="s">
        <v>69</v>
      </c>
      <c r="N49" s="2" t="s">
        <v>76</v>
      </c>
      <c r="O49" s="2" t="s">
        <v>55</v>
      </c>
      <c r="P49" s="2" t="s">
        <v>56</v>
      </c>
      <c r="Q49" s="2">
        <v>4.4000000000000004</v>
      </c>
      <c r="S49" s="2">
        <v>25</v>
      </c>
      <c r="U49" s="2">
        <v>25</v>
      </c>
      <c r="V49" s="2">
        <v>6</v>
      </c>
      <c r="W49" s="2" t="s">
        <v>239</v>
      </c>
      <c r="X49" s="2">
        <v>20</v>
      </c>
      <c r="Y49" s="2" t="s">
        <v>225</v>
      </c>
      <c r="Z49" s="2" t="s">
        <v>144</v>
      </c>
      <c r="AA49" s="2" t="s">
        <v>60</v>
      </c>
      <c r="AB49" s="2" t="s">
        <v>111</v>
      </c>
      <c r="AC49" s="2" t="s">
        <v>62</v>
      </c>
      <c r="AD49" s="2" t="s">
        <v>63</v>
      </c>
      <c r="AF49" s="2">
        <v>83</v>
      </c>
      <c r="AG49" s="2">
        <v>2.4</v>
      </c>
      <c r="AH49" s="2">
        <v>1.67</v>
      </c>
      <c r="AK49" s="2" t="s">
        <v>63</v>
      </c>
      <c r="AL49" s="2" t="s">
        <v>62</v>
      </c>
      <c r="AM49" s="2" t="s">
        <v>172</v>
      </c>
      <c r="AO49" s="2" t="s">
        <v>63</v>
      </c>
      <c r="AQ49" s="2">
        <v>2</v>
      </c>
      <c r="AR49" s="2">
        <v>0</v>
      </c>
      <c r="AS49" s="2">
        <v>2</v>
      </c>
      <c r="AT49" s="2">
        <v>0</v>
      </c>
      <c r="AU49" s="2">
        <v>0</v>
      </c>
      <c r="AV49" s="2">
        <v>0</v>
      </c>
      <c r="AW49" s="2">
        <v>0</v>
      </c>
      <c r="AX49" s="2">
        <v>2</v>
      </c>
      <c r="AY49" s="2">
        <v>1</v>
      </c>
      <c r="AZ49" s="2">
        <v>0</v>
      </c>
      <c r="BA49" s="2">
        <f t="shared" si="7"/>
        <v>7</v>
      </c>
    </row>
    <row r="50" spans="1:53" s="2" customFormat="1" x14ac:dyDescent="0.25">
      <c r="A50" s="2" t="s">
        <v>219</v>
      </c>
      <c r="B50" s="2" t="s">
        <v>43</v>
      </c>
      <c r="C50" s="2" t="s">
        <v>103</v>
      </c>
      <c r="D50" s="2">
        <v>2017</v>
      </c>
      <c r="E50" s="2" t="s">
        <v>104</v>
      </c>
      <c r="F50" s="2" t="s">
        <v>234</v>
      </c>
      <c r="G50" s="2" t="s">
        <v>243</v>
      </c>
      <c r="H50" s="2" t="s">
        <v>48</v>
      </c>
      <c r="I50" s="2" t="s">
        <v>244</v>
      </c>
      <c r="J50" s="2" t="s">
        <v>245</v>
      </c>
      <c r="K50" s="2" t="s">
        <v>246</v>
      </c>
      <c r="L50" s="2" t="s">
        <v>52</v>
      </c>
      <c r="M50" s="2" t="s">
        <v>69</v>
      </c>
      <c r="N50" s="2" t="s">
        <v>76</v>
      </c>
      <c r="O50" s="2" t="s">
        <v>55</v>
      </c>
      <c r="P50" s="2" t="s">
        <v>56</v>
      </c>
      <c r="Q50" s="2">
        <v>4.4000000000000004</v>
      </c>
      <c r="S50" s="2">
        <v>27</v>
      </c>
      <c r="U50" s="2">
        <v>17</v>
      </c>
      <c r="V50" s="2">
        <v>3</v>
      </c>
      <c r="W50" s="2" t="s">
        <v>239</v>
      </c>
      <c r="X50" s="2">
        <v>20</v>
      </c>
      <c r="Y50" s="2" t="s">
        <v>225</v>
      </c>
      <c r="Z50" s="2" t="s">
        <v>144</v>
      </c>
      <c r="AA50" s="2" t="s">
        <v>60</v>
      </c>
      <c r="AB50" s="2" t="s">
        <v>111</v>
      </c>
      <c r="AC50" s="2" t="s">
        <v>62</v>
      </c>
      <c r="AD50" s="2" t="s">
        <v>63</v>
      </c>
      <c r="AF50" s="2">
        <v>67</v>
      </c>
      <c r="AG50" s="2">
        <v>4</v>
      </c>
      <c r="AH50" s="2">
        <v>4.2300000000000004</v>
      </c>
      <c r="AK50" s="2" t="s">
        <v>63</v>
      </c>
      <c r="AL50" s="2" t="s">
        <v>62</v>
      </c>
      <c r="AM50" s="2" t="s">
        <v>172</v>
      </c>
      <c r="AO50" s="2" t="s">
        <v>63</v>
      </c>
      <c r="AQ50" s="2">
        <v>2</v>
      </c>
      <c r="AR50" s="2">
        <v>0</v>
      </c>
      <c r="AS50" s="2">
        <v>2</v>
      </c>
      <c r="AT50" s="2">
        <v>0</v>
      </c>
      <c r="AU50" s="2">
        <v>0</v>
      </c>
      <c r="AV50" s="2">
        <v>0</v>
      </c>
      <c r="AW50" s="2">
        <v>0</v>
      </c>
      <c r="AX50" s="2">
        <v>2</v>
      </c>
      <c r="AY50" s="2">
        <v>1</v>
      </c>
      <c r="AZ50" s="2">
        <v>0</v>
      </c>
      <c r="BA50" s="2">
        <f t="shared" si="7"/>
        <v>7</v>
      </c>
    </row>
    <row r="51" spans="1:53" s="2" customFormat="1" x14ac:dyDescent="0.25">
      <c r="A51" s="2" t="s">
        <v>219</v>
      </c>
      <c r="B51" s="2" t="s">
        <v>43</v>
      </c>
      <c r="C51" s="2" t="s">
        <v>44</v>
      </c>
      <c r="D51" s="2">
        <v>2019</v>
      </c>
      <c r="E51" s="2" t="s">
        <v>104</v>
      </c>
      <c r="F51" s="2" t="s">
        <v>247</v>
      </c>
      <c r="G51" s="2" t="s">
        <v>153</v>
      </c>
      <c r="H51" s="2" t="s">
        <v>48</v>
      </c>
      <c r="I51" s="2" t="s">
        <v>85</v>
      </c>
      <c r="J51" s="2" t="s">
        <v>154</v>
      </c>
      <c r="K51" s="2" t="s">
        <v>155</v>
      </c>
      <c r="L51" s="2" t="s">
        <v>88</v>
      </c>
      <c r="M51" s="2" t="s">
        <v>69</v>
      </c>
      <c r="N51" s="2" t="s">
        <v>76</v>
      </c>
      <c r="O51" s="2" t="s">
        <v>96</v>
      </c>
      <c r="P51" s="2" t="s">
        <v>90</v>
      </c>
      <c r="Q51" s="2">
        <v>3.1</v>
      </c>
      <c r="S51" s="2">
        <v>12.6</v>
      </c>
      <c r="T51" s="2">
        <v>18.100000000000001</v>
      </c>
      <c r="V51" s="2">
        <v>20</v>
      </c>
      <c r="W51" s="2" t="s">
        <v>248</v>
      </c>
      <c r="X51" s="2">
        <v>20</v>
      </c>
      <c r="Y51" s="2" t="s">
        <v>225</v>
      </c>
      <c r="Z51" s="2" t="s">
        <v>144</v>
      </c>
      <c r="AA51" s="2" t="s">
        <v>60</v>
      </c>
      <c r="AB51" s="2" t="s">
        <v>111</v>
      </c>
      <c r="AC51" s="2" t="s">
        <v>62</v>
      </c>
      <c r="AD51" s="2" t="s">
        <v>62</v>
      </c>
      <c r="AE51" s="2">
        <v>3</v>
      </c>
      <c r="AF51" s="2">
        <v>25</v>
      </c>
      <c r="AG51" s="2">
        <v>1.4</v>
      </c>
      <c r="AH51" s="2">
        <v>0.55000000000000004</v>
      </c>
      <c r="AK51" s="2" t="s">
        <v>63</v>
      </c>
      <c r="AL51" s="2" t="s">
        <v>62</v>
      </c>
      <c r="AM51" s="2" t="s">
        <v>172</v>
      </c>
      <c r="AO51" s="2" t="s">
        <v>63</v>
      </c>
      <c r="AQ51" s="2">
        <v>2</v>
      </c>
      <c r="AR51" s="2">
        <v>1</v>
      </c>
      <c r="AS51" s="2">
        <v>2</v>
      </c>
      <c r="AT51" s="2">
        <v>2</v>
      </c>
      <c r="AU51" s="2">
        <v>1</v>
      </c>
      <c r="AV51" s="2">
        <v>1</v>
      </c>
      <c r="AW51" s="2">
        <v>0</v>
      </c>
      <c r="AX51" s="2">
        <v>2</v>
      </c>
      <c r="AY51" s="2">
        <v>2</v>
      </c>
      <c r="AZ51" s="2">
        <v>2</v>
      </c>
      <c r="BA51" s="2">
        <f t="shared" si="7"/>
        <v>15</v>
      </c>
    </row>
    <row r="52" spans="1:53" s="2" customFormat="1" x14ac:dyDescent="0.25">
      <c r="A52" s="2" t="s">
        <v>219</v>
      </c>
      <c r="B52" s="2" t="s">
        <v>43</v>
      </c>
      <c r="C52" s="2" t="s">
        <v>44</v>
      </c>
      <c r="D52" s="2">
        <v>2019</v>
      </c>
      <c r="E52" s="2" t="s">
        <v>104</v>
      </c>
      <c r="F52" s="2" t="s">
        <v>247</v>
      </c>
      <c r="G52" s="2" t="s">
        <v>249</v>
      </c>
      <c r="H52" s="2" t="s">
        <v>48</v>
      </c>
      <c r="I52" s="2" t="s">
        <v>250</v>
      </c>
      <c r="J52" s="2" t="s">
        <v>251</v>
      </c>
      <c r="K52" s="2" t="s">
        <v>252</v>
      </c>
      <c r="L52" s="2" t="s">
        <v>88</v>
      </c>
      <c r="M52" s="2" t="s">
        <v>142</v>
      </c>
      <c r="N52" s="2" t="s">
        <v>76</v>
      </c>
      <c r="O52" s="2" t="s">
        <v>55</v>
      </c>
      <c r="P52" s="2" t="s">
        <v>143</v>
      </c>
      <c r="Q52" s="2">
        <v>3.6</v>
      </c>
      <c r="S52" s="2">
        <v>27.8</v>
      </c>
      <c r="T52" s="2">
        <v>226.6</v>
      </c>
      <c r="V52" s="2">
        <v>10</v>
      </c>
      <c r="W52" s="2" t="s">
        <v>248</v>
      </c>
      <c r="X52" s="2">
        <v>20</v>
      </c>
      <c r="Y52" s="2" t="s">
        <v>225</v>
      </c>
      <c r="Z52" s="2" t="s">
        <v>144</v>
      </c>
      <c r="AA52" s="2" t="s">
        <v>60</v>
      </c>
      <c r="AB52" s="2" t="s">
        <v>111</v>
      </c>
      <c r="AC52" s="2" t="s">
        <v>62</v>
      </c>
      <c r="AD52" s="2" t="s">
        <v>62</v>
      </c>
      <c r="AE52" s="2">
        <v>3</v>
      </c>
      <c r="AF52" s="2">
        <v>30</v>
      </c>
      <c r="AG52" s="2">
        <v>1.3</v>
      </c>
      <c r="AH52" s="2">
        <v>0.57999999999999996</v>
      </c>
      <c r="AK52" s="2" t="s">
        <v>63</v>
      </c>
      <c r="AL52" s="2" t="s">
        <v>62</v>
      </c>
      <c r="AM52" s="2" t="s">
        <v>172</v>
      </c>
      <c r="AO52" s="2" t="s">
        <v>63</v>
      </c>
      <c r="AQ52" s="2">
        <v>2</v>
      </c>
      <c r="AR52" s="2">
        <v>1</v>
      </c>
      <c r="AS52" s="2">
        <v>2</v>
      </c>
      <c r="AT52" s="2">
        <v>2</v>
      </c>
      <c r="AU52" s="2">
        <v>1</v>
      </c>
      <c r="AV52" s="2">
        <v>1</v>
      </c>
      <c r="AW52" s="2">
        <v>0</v>
      </c>
      <c r="AX52" s="2">
        <v>2</v>
      </c>
      <c r="AY52" s="2">
        <v>2</v>
      </c>
      <c r="AZ52" s="2">
        <v>2</v>
      </c>
      <c r="BA52" s="2">
        <f t="shared" ref="BA52:BA115" si="8">SUM(AQ52:AZ52)</f>
        <v>15</v>
      </c>
    </row>
    <row r="53" spans="1:53" s="2" customFormat="1" x14ac:dyDescent="0.25">
      <c r="A53" s="2" t="s">
        <v>219</v>
      </c>
      <c r="B53" s="2" t="s">
        <v>43</v>
      </c>
      <c r="C53" s="2" t="s">
        <v>44</v>
      </c>
      <c r="D53" s="2">
        <v>2019</v>
      </c>
      <c r="E53" s="2" t="s">
        <v>104</v>
      </c>
      <c r="F53" s="2" t="s">
        <v>247</v>
      </c>
      <c r="G53" s="2" t="s">
        <v>253</v>
      </c>
      <c r="H53" s="2" t="s">
        <v>48</v>
      </c>
      <c r="I53" s="2" t="s">
        <v>254</v>
      </c>
      <c r="J53" s="2" t="s">
        <v>255</v>
      </c>
      <c r="K53" s="2" t="s">
        <v>256</v>
      </c>
      <c r="L53" s="2" t="s">
        <v>88</v>
      </c>
      <c r="M53" s="2" t="s">
        <v>69</v>
      </c>
      <c r="N53" s="2" t="s">
        <v>89</v>
      </c>
      <c r="O53" s="2" t="s">
        <v>55</v>
      </c>
      <c r="P53" s="2" t="s">
        <v>56</v>
      </c>
      <c r="Q53" s="2">
        <v>3.7</v>
      </c>
      <c r="S53" s="2">
        <v>21.5</v>
      </c>
      <c r="T53" s="2">
        <v>86.9</v>
      </c>
      <c r="V53" s="2">
        <v>10</v>
      </c>
      <c r="W53" s="2" t="s">
        <v>248</v>
      </c>
      <c r="X53" s="2">
        <v>20</v>
      </c>
      <c r="Y53" s="2" t="s">
        <v>225</v>
      </c>
      <c r="Z53" s="2" t="s">
        <v>144</v>
      </c>
      <c r="AA53" s="2" t="s">
        <v>60</v>
      </c>
      <c r="AB53" s="2" t="s">
        <v>111</v>
      </c>
      <c r="AC53" s="2" t="s">
        <v>62</v>
      </c>
      <c r="AD53" s="2" t="s">
        <v>62</v>
      </c>
      <c r="AE53" s="2">
        <v>3</v>
      </c>
      <c r="AF53" s="2">
        <v>0</v>
      </c>
      <c r="AG53" s="2">
        <v>0</v>
      </c>
      <c r="AH53" s="2">
        <v>0</v>
      </c>
      <c r="AK53" s="2" t="s">
        <v>63</v>
      </c>
      <c r="AL53" s="2" t="s">
        <v>62</v>
      </c>
      <c r="AM53" s="2" t="s">
        <v>172</v>
      </c>
      <c r="AO53" s="2" t="s">
        <v>63</v>
      </c>
      <c r="AQ53" s="2">
        <v>2</v>
      </c>
      <c r="AR53" s="2">
        <v>1</v>
      </c>
      <c r="AS53" s="2">
        <v>2</v>
      </c>
      <c r="AT53" s="2">
        <v>2</v>
      </c>
      <c r="AU53" s="2">
        <v>1</v>
      </c>
      <c r="AV53" s="2">
        <v>1</v>
      </c>
      <c r="AW53" s="2">
        <v>0</v>
      </c>
      <c r="AX53" s="2">
        <v>2</v>
      </c>
      <c r="AY53" s="2">
        <v>2</v>
      </c>
      <c r="AZ53" s="2">
        <v>2</v>
      </c>
      <c r="BA53" s="2">
        <f t="shared" si="8"/>
        <v>15</v>
      </c>
    </row>
    <row r="54" spans="1:53" s="2" customFormat="1" x14ac:dyDescent="0.25">
      <c r="A54" s="2" t="s">
        <v>219</v>
      </c>
      <c r="B54" s="2" t="s">
        <v>43</v>
      </c>
      <c r="C54" s="2" t="s">
        <v>44</v>
      </c>
      <c r="D54" s="2">
        <v>2019</v>
      </c>
      <c r="E54" s="2" t="s">
        <v>104</v>
      </c>
      <c r="F54" s="2" t="s">
        <v>247</v>
      </c>
      <c r="G54" s="2" t="s">
        <v>226</v>
      </c>
      <c r="H54" s="2" t="s">
        <v>48</v>
      </c>
      <c r="I54" s="2" t="s">
        <v>227</v>
      </c>
      <c r="J54" s="2" t="s">
        <v>228</v>
      </c>
      <c r="K54" s="2" t="s">
        <v>257</v>
      </c>
      <c r="L54" s="2" t="s">
        <v>52</v>
      </c>
      <c r="M54" s="2" t="s">
        <v>142</v>
      </c>
      <c r="N54" s="2" t="s">
        <v>76</v>
      </c>
      <c r="O54" s="2" t="s">
        <v>55</v>
      </c>
      <c r="P54" s="2" t="s">
        <v>56</v>
      </c>
      <c r="Q54" s="2">
        <v>4.4000000000000004</v>
      </c>
      <c r="S54" s="2">
        <v>20.399999999999999</v>
      </c>
      <c r="T54" s="2">
        <v>62.9</v>
      </c>
      <c r="V54" s="2">
        <v>10</v>
      </c>
      <c r="W54" s="2" t="s">
        <v>248</v>
      </c>
      <c r="X54" s="2">
        <v>20</v>
      </c>
      <c r="Y54" s="2" t="s">
        <v>225</v>
      </c>
      <c r="Z54" s="2" t="s">
        <v>144</v>
      </c>
      <c r="AA54" s="2" t="s">
        <v>60</v>
      </c>
      <c r="AB54" s="2" t="s">
        <v>111</v>
      </c>
      <c r="AC54" s="2" t="s">
        <v>62</v>
      </c>
      <c r="AD54" s="2" t="s">
        <v>62</v>
      </c>
      <c r="AE54" s="2">
        <v>3</v>
      </c>
      <c r="AF54" s="2">
        <v>30</v>
      </c>
      <c r="AG54" s="2">
        <v>1.66</v>
      </c>
      <c r="AH54" s="2">
        <v>0.57999999999999996</v>
      </c>
      <c r="AK54" s="2" t="s">
        <v>63</v>
      </c>
      <c r="AL54" s="2" t="s">
        <v>63</v>
      </c>
      <c r="AM54" s="2" t="s">
        <v>172</v>
      </c>
      <c r="AO54" s="2" t="s">
        <v>63</v>
      </c>
      <c r="AQ54" s="2">
        <v>2</v>
      </c>
      <c r="AR54" s="2">
        <v>1</v>
      </c>
      <c r="AS54" s="2">
        <v>2</v>
      </c>
      <c r="AT54" s="2">
        <v>2</v>
      </c>
      <c r="AU54" s="2">
        <v>1</v>
      </c>
      <c r="AV54" s="2">
        <v>1</v>
      </c>
      <c r="AW54" s="2">
        <v>0</v>
      </c>
      <c r="AX54" s="2">
        <v>2</v>
      </c>
      <c r="AY54" s="2">
        <v>2</v>
      </c>
      <c r="AZ54" s="2">
        <v>2</v>
      </c>
      <c r="BA54" s="2">
        <f t="shared" si="8"/>
        <v>15</v>
      </c>
    </row>
    <row r="55" spans="1:53" s="2" customFormat="1" x14ac:dyDescent="0.25">
      <c r="A55" s="2" t="s">
        <v>219</v>
      </c>
      <c r="B55" s="2" t="s">
        <v>43</v>
      </c>
      <c r="C55" s="2" t="s">
        <v>44</v>
      </c>
      <c r="D55" s="2">
        <v>2019</v>
      </c>
      <c r="E55" s="2" t="s">
        <v>104</v>
      </c>
      <c r="F55" s="2" t="s">
        <v>247</v>
      </c>
      <c r="G55" s="2" t="s">
        <v>146</v>
      </c>
      <c r="H55" s="2" t="s">
        <v>48</v>
      </c>
      <c r="I55" s="2" t="s">
        <v>130</v>
      </c>
      <c r="J55" s="2" t="s">
        <v>147</v>
      </c>
      <c r="K55" s="2" t="s">
        <v>132</v>
      </c>
      <c r="L55" s="2" t="s">
        <v>52</v>
      </c>
      <c r="M55" s="2" t="s">
        <v>69</v>
      </c>
      <c r="N55" s="2" t="s">
        <v>76</v>
      </c>
      <c r="O55" s="2" t="s">
        <v>55</v>
      </c>
      <c r="P55" s="2" t="s">
        <v>56</v>
      </c>
      <c r="Q55" s="2">
        <v>3.1</v>
      </c>
      <c r="S55" s="2">
        <v>12.5</v>
      </c>
      <c r="T55" s="2">
        <v>21</v>
      </c>
      <c r="V55" s="2">
        <v>10</v>
      </c>
      <c r="W55" s="2" t="s">
        <v>248</v>
      </c>
      <c r="X55" s="2">
        <v>20</v>
      </c>
      <c r="Y55" s="2" t="s">
        <v>225</v>
      </c>
      <c r="Z55" s="2" t="s">
        <v>144</v>
      </c>
      <c r="AA55" s="2" t="s">
        <v>60</v>
      </c>
      <c r="AB55" s="2" t="s">
        <v>111</v>
      </c>
      <c r="AC55" s="2" t="s">
        <v>62</v>
      </c>
      <c r="AD55" s="2" t="s">
        <v>62</v>
      </c>
      <c r="AE55" s="2">
        <v>3</v>
      </c>
      <c r="AF55" s="2">
        <v>0</v>
      </c>
      <c r="AG55" s="2">
        <v>0</v>
      </c>
      <c r="AH55" s="2">
        <v>0</v>
      </c>
      <c r="AK55" s="2" t="s">
        <v>63</v>
      </c>
      <c r="AL55" s="2" t="s">
        <v>62</v>
      </c>
      <c r="AM55" s="2" t="s">
        <v>172</v>
      </c>
      <c r="AO55" s="2" t="s">
        <v>63</v>
      </c>
      <c r="AQ55" s="2">
        <v>2</v>
      </c>
      <c r="AR55" s="2">
        <v>1</v>
      </c>
      <c r="AS55" s="2">
        <v>2</v>
      </c>
      <c r="AT55" s="2">
        <v>2</v>
      </c>
      <c r="AU55" s="2">
        <v>1</v>
      </c>
      <c r="AV55" s="2">
        <v>1</v>
      </c>
      <c r="AW55" s="2">
        <v>0</v>
      </c>
      <c r="AX55" s="2">
        <v>2</v>
      </c>
      <c r="AY55" s="2">
        <v>2</v>
      </c>
      <c r="AZ55" s="2">
        <v>2</v>
      </c>
      <c r="BA55" s="2">
        <f t="shared" si="8"/>
        <v>15</v>
      </c>
    </row>
    <row r="56" spans="1:53" s="2" customFormat="1" x14ac:dyDescent="0.25">
      <c r="A56" s="2" t="s">
        <v>219</v>
      </c>
      <c r="B56" s="2" t="s">
        <v>43</v>
      </c>
      <c r="C56" s="2" t="s">
        <v>44</v>
      </c>
      <c r="D56" s="2">
        <v>2019</v>
      </c>
      <c r="E56" s="2" t="s">
        <v>104</v>
      </c>
      <c r="F56" s="2" t="s">
        <v>247</v>
      </c>
      <c r="G56" s="2" t="s">
        <v>221</v>
      </c>
      <c r="H56" s="2" t="s">
        <v>48</v>
      </c>
      <c r="I56" s="2" t="s">
        <v>222</v>
      </c>
      <c r="J56" s="2" t="s">
        <v>223</v>
      </c>
      <c r="K56" s="2" t="s">
        <v>224</v>
      </c>
      <c r="L56" s="2" t="s">
        <v>52</v>
      </c>
      <c r="M56" s="2" t="s">
        <v>69</v>
      </c>
      <c r="N56" s="2" t="s">
        <v>76</v>
      </c>
      <c r="O56" s="2" t="s">
        <v>55</v>
      </c>
      <c r="P56" s="2" t="s">
        <v>56</v>
      </c>
      <c r="Q56" s="2">
        <v>4</v>
      </c>
      <c r="S56" s="2">
        <v>31.8</v>
      </c>
      <c r="T56" s="2">
        <v>342.9</v>
      </c>
      <c r="V56" s="2">
        <v>7</v>
      </c>
      <c r="W56" s="2" t="s">
        <v>248</v>
      </c>
      <c r="X56" s="2">
        <v>20</v>
      </c>
      <c r="Y56" s="2" t="s">
        <v>225</v>
      </c>
      <c r="Z56" s="2" t="s">
        <v>144</v>
      </c>
      <c r="AA56" s="2" t="s">
        <v>60</v>
      </c>
      <c r="AB56" s="2" t="s">
        <v>111</v>
      </c>
      <c r="AC56" s="2" t="s">
        <v>62</v>
      </c>
      <c r="AD56" s="2" t="s">
        <v>62</v>
      </c>
      <c r="AE56" s="2">
        <v>3</v>
      </c>
      <c r="AF56" s="2">
        <v>14.3</v>
      </c>
      <c r="AG56" s="2">
        <v>2</v>
      </c>
      <c r="AH56" s="2">
        <v>0</v>
      </c>
      <c r="AK56" s="2" t="s">
        <v>63</v>
      </c>
      <c r="AL56" s="2" t="s">
        <v>62</v>
      </c>
      <c r="AM56" s="2" t="s">
        <v>172</v>
      </c>
      <c r="AO56" s="2" t="s">
        <v>63</v>
      </c>
      <c r="AQ56" s="2">
        <v>2</v>
      </c>
      <c r="AR56" s="2">
        <v>1</v>
      </c>
      <c r="AS56" s="2">
        <v>2</v>
      </c>
      <c r="AT56" s="2">
        <v>2</v>
      </c>
      <c r="AU56" s="2">
        <v>1</v>
      </c>
      <c r="AV56" s="2">
        <v>1</v>
      </c>
      <c r="AW56" s="2">
        <v>0</v>
      </c>
      <c r="AX56" s="2">
        <v>2</v>
      </c>
      <c r="AY56" s="2">
        <v>2</v>
      </c>
      <c r="AZ56" s="2">
        <v>2</v>
      </c>
      <c r="BA56" s="2">
        <f t="shared" si="8"/>
        <v>15</v>
      </c>
    </row>
    <row r="57" spans="1:53" s="2" customFormat="1" x14ac:dyDescent="0.25">
      <c r="A57" s="2" t="s">
        <v>219</v>
      </c>
      <c r="B57" s="2" t="s">
        <v>43</v>
      </c>
      <c r="C57" s="2" t="s">
        <v>44</v>
      </c>
      <c r="D57" s="2">
        <v>2019</v>
      </c>
      <c r="E57" s="2" t="s">
        <v>104</v>
      </c>
      <c r="F57" s="2" t="s">
        <v>247</v>
      </c>
      <c r="G57" s="2" t="s">
        <v>156</v>
      </c>
      <c r="H57" s="2" t="s">
        <v>48</v>
      </c>
      <c r="I57" s="2" t="s">
        <v>157</v>
      </c>
      <c r="J57" s="2" t="s">
        <v>258</v>
      </c>
      <c r="K57" s="2" t="s">
        <v>159</v>
      </c>
      <c r="L57" s="2" t="s">
        <v>52</v>
      </c>
      <c r="M57" s="2" t="s">
        <v>69</v>
      </c>
      <c r="N57" s="2" t="s">
        <v>70</v>
      </c>
      <c r="O57" s="2" t="s">
        <v>55</v>
      </c>
      <c r="P57" s="2" t="s">
        <v>56</v>
      </c>
      <c r="Q57" s="2">
        <v>3.2</v>
      </c>
      <c r="S57" s="2">
        <v>28.2</v>
      </c>
      <c r="T57" s="2">
        <v>222.6</v>
      </c>
      <c r="V57" s="2">
        <v>10</v>
      </c>
      <c r="W57" s="2" t="s">
        <v>248</v>
      </c>
      <c r="X57" s="2">
        <v>20</v>
      </c>
      <c r="Y57" s="2" t="s">
        <v>225</v>
      </c>
      <c r="Z57" s="2" t="s">
        <v>144</v>
      </c>
      <c r="AA57" s="2" t="s">
        <v>60</v>
      </c>
      <c r="AB57" s="2" t="s">
        <v>111</v>
      </c>
      <c r="AC57" s="2" t="s">
        <v>62</v>
      </c>
      <c r="AD57" s="2" t="s">
        <v>62</v>
      </c>
      <c r="AE57" s="2">
        <v>3</v>
      </c>
      <c r="AF57" s="2">
        <v>10</v>
      </c>
      <c r="AG57" s="2">
        <v>1</v>
      </c>
      <c r="AH57" s="2">
        <v>0</v>
      </c>
      <c r="AK57" s="2" t="s">
        <v>63</v>
      </c>
      <c r="AL57" s="2" t="s">
        <v>62</v>
      </c>
      <c r="AM57" s="2" t="s">
        <v>172</v>
      </c>
      <c r="AO57" s="2" t="s">
        <v>63</v>
      </c>
      <c r="AQ57" s="2">
        <v>2</v>
      </c>
      <c r="AR57" s="2">
        <v>1</v>
      </c>
      <c r="AS57" s="2">
        <v>2</v>
      </c>
      <c r="AT57" s="2">
        <v>2</v>
      </c>
      <c r="AU57" s="2">
        <v>1</v>
      </c>
      <c r="AV57" s="2">
        <v>1</v>
      </c>
      <c r="AW57" s="2">
        <v>0</v>
      </c>
      <c r="AX57" s="2">
        <v>2</v>
      </c>
      <c r="AY57" s="2">
        <v>2</v>
      </c>
      <c r="AZ57" s="2">
        <v>2</v>
      </c>
      <c r="BA57" s="2">
        <f t="shared" si="8"/>
        <v>15</v>
      </c>
    </row>
    <row r="58" spans="1:53" s="2" customFormat="1" x14ac:dyDescent="0.25">
      <c r="A58" s="2" t="s">
        <v>219</v>
      </c>
      <c r="B58" s="2" t="s">
        <v>43</v>
      </c>
      <c r="C58" s="2" t="s">
        <v>44</v>
      </c>
      <c r="D58" s="2">
        <v>2019</v>
      </c>
      <c r="E58" s="2" t="s">
        <v>104</v>
      </c>
      <c r="F58" s="2" t="s">
        <v>247</v>
      </c>
      <c r="G58" s="2" t="s">
        <v>153</v>
      </c>
      <c r="H58" s="2" t="s">
        <v>48</v>
      </c>
      <c r="I58" s="2" t="s">
        <v>85</v>
      </c>
      <c r="J58" s="2" t="s">
        <v>154</v>
      </c>
      <c r="K58" s="2" t="s">
        <v>155</v>
      </c>
      <c r="L58" s="2" t="s">
        <v>88</v>
      </c>
      <c r="M58" s="2" t="s">
        <v>69</v>
      </c>
      <c r="N58" s="2" t="s">
        <v>76</v>
      </c>
      <c r="O58" s="2" t="s">
        <v>96</v>
      </c>
      <c r="P58" s="2" t="s">
        <v>90</v>
      </c>
      <c r="Q58" s="2">
        <v>3.1</v>
      </c>
      <c r="S58" s="2">
        <v>12.9</v>
      </c>
      <c r="T58" s="2">
        <v>14.9</v>
      </c>
      <c r="V58" s="2">
        <v>13</v>
      </c>
      <c r="W58" s="2" t="s">
        <v>248</v>
      </c>
      <c r="X58" s="2">
        <v>20</v>
      </c>
      <c r="Y58" s="2" t="s">
        <v>225</v>
      </c>
      <c r="Z58" s="2" t="s">
        <v>144</v>
      </c>
      <c r="AA58" s="2" t="s">
        <v>60</v>
      </c>
      <c r="AB58" s="2" t="s">
        <v>111</v>
      </c>
      <c r="AC58" s="2" t="s">
        <v>62</v>
      </c>
      <c r="AD58" s="2" t="s">
        <v>62</v>
      </c>
      <c r="AE58" s="2">
        <v>3</v>
      </c>
      <c r="AF58" s="2">
        <v>30.7</v>
      </c>
      <c r="AG58" s="2">
        <v>1.3</v>
      </c>
      <c r="AH58" s="2">
        <v>0.5</v>
      </c>
      <c r="AK58" s="2" t="s">
        <v>63</v>
      </c>
      <c r="AL58" s="2" t="s">
        <v>62</v>
      </c>
      <c r="AM58" s="2" t="s">
        <v>172</v>
      </c>
      <c r="AO58" s="2" t="s">
        <v>63</v>
      </c>
      <c r="AQ58" s="2">
        <v>2</v>
      </c>
      <c r="AR58" s="2">
        <v>1</v>
      </c>
      <c r="AS58" s="2">
        <v>2</v>
      </c>
      <c r="AT58" s="2">
        <v>2</v>
      </c>
      <c r="AU58" s="2">
        <v>1</v>
      </c>
      <c r="AV58" s="2">
        <v>1</v>
      </c>
      <c r="AW58" s="2">
        <v>0</v>
      </c>
      <c r="AX58" s="2">
        <v>2</v>
      </c>
      <c r="AY58" s="2">
        <v>2</v>
      </c>
      <c r="AZ58" s="2">
        <v>2</v>
      </c>
      <c r="BA58" s="2">
        <f t="shared" si="8"/>
        <v>15</v>
      </c>
    </row>
    <row r="59" spans="1:53" s="2" customFormat="1" x14ac:dyDescent="0.25">
      <c r="A59" s="2" t="s">
        <v>219</v>
      </c>
      <c r="B59" s="2" t="s">
        <v>43</v>
      </c>
      <c r="C59" s="2" t="s">
        <v>44</v>
      </c>
      <c r="D59" s="2">
        <v>2019</v>
      </c>
      <c r="E59" s="2" t="s">
        <v>104</v>
      </c>
      <c r="F59" s="2" t="s">
        <v>247</v>
      </c>
      <c r="G59" s="2" t="s">
        <v>249</v>
      </c>
      <c r="H59" s="2" t="s">
        <v>48</v>
      </c>
      <c r="I59" s="2" t="s">
        <v>250</v>
      </c>
      <c r="J59" s="2" t="s">
        <v>251</v>
      </c>
      <c r="K59" s="2" t="s">
        <v>252</v>
      </c>
      <c r="L59" s="2" t="s">
        <v>88</v>
      </c>
      <c r="M59" s="2" t="s">
        <v>142</v>
      </c>
      <c r="N59" s="2" t="s">
        <v>76</v>
      </c>
      <c r="O59" s="2" t="s">
        <v>55</v>
      </c>
      <c r="P59" s="2" t="s">
        <v>143</v>
      </c>
      <c r="Q59" s="2">
        <v>3.6</v>
      </c>
      <c r="S59" s="2">
        <v>23.2</v>
      </c>
      <c r="T59" s="2">
        <v>117.6</v>
      </c>
      <c r="V59" s="2">
        <v>10</v>
      </c>
      <c r="W59" s="2" t="s">
        <v>248</v>
      </c>
      <c r="X59" s="2">
        <v>20</v>
      </c>
      <c r="Y59" s="2" t="s">
        <v>225</v>
      </c>
      <c r="Z59" s="2" t="s">
        <v>144</v>
      </c>
      <c r="AA59" s="2" t="s">
        <v>60</v>
      </c>
      <c r="AB59" s="2" t="s">
        <v>111</v>
      </c>
      <c r="AC59" s="2" t="s">
        <v>62</v>
      </c>
      <c r="AD59" s="2" t="s">
        <v>62</v>
      </c>
      <c r="AE59" s="2">
        <v>3</v>
      </c>
      <c r="AF59" s="2">
        <v>70</v>
      </c>
      <c r="AG59" s="2">
        <v>1.3</v>
      </c>
      <c r="AH59" s="2">
        <v>0.5</v>
      </c>
      <c r="AK59" s="2" t="s">
        <v>63</v>
      </c>
      <c r="AL59" s="2" t="s">
        <v>62</v>
      </c>
      <c r="AM59" s="2" t="s">
        <v>172</v>
      </c>
      <c r="AO59" s="2" t="s">
        <v>63</v>
      </c>
      <c r="AQ59" s="2">
        <v>2</v>
      </c>
      <c r="AR59" s="2">
        <v>1</v>
      </c>
      <c r="AS59" s="2">
        <v>2</v>
      </c>
      <c r="AT59" s="2">
        <v>2</v>
      </c>
      <c r="AU59" s="2">
        <v>1</v>
      </c>
      <c r="AV59" s="2">
        <v>1</v>
      </c>
      <c r="AW59" s="2">
        <v>0</v>
      </c>
      <c r="AX59" s="2">
        <v>2</v>
      </c>
      <c r="AY59" s="2">
        <v>2</v>
      </c>
      <c r="AZ59" s="2">
        <v>2</v>
      </c>
      <c r="BA59" s="2">
        <f t="shared" si="8"/>
        <v>15</v>
      </c>
    </row>
    <row r="60" spans="1:53" s="2" customFormat="1" x14ac:dyDescent="0.25">
      <c r="A60" s="2" t="s">
        <v>219</v>
      </c>
      <c r="B60" s="2" t="s">
        <v>43</v>
      </c>
      <c r="C60" s="2" t="s">
        <v>44</v>
      </c>
      <c r="D60" s="2">
        <v>2019</v>
      </c>
      <c r="E60" s="2" t="s">
        <v>104</v>
      </c>
      <c r="F60" s="2" t="s">
        <v>247</v>
      </c>
      <c r="G60" s="2" t="s">
        <v>253</v>
      </c>
      <c r="H60" s="2" t="s">
        <v>48</v>
      </c>
      <c r="I60" s="2" t="s">
        <v>254</v>
      </c>
      <c r="J60" s="2" t="s">
        <v>255</v>
      </c>
      <c r="K60" s="2" t="s">
        <v>256</v>
      </c>
      <c r="L60" s="2" t="s">
        <v>88</v>
      </c>
      <c r="M60" s="2" t="s">
        <v>69</v>
      </c>
      <c r="N60" s="2" t="s">
        <v>89</v>
      </c>
      <c r="O60" s="2" t="s">
        <v>55</v>
      </c>
      <c r="P60" s="2" t="s">
        <v>56</v>
      </c>
      <c r="Q60" s="2">
        <v>3.7</v>
      </c>
      <c r="S60" s="2">
        <v>19.7</v>
      </c>
      <c r="T60" s="2">
        <v>58.4</v>
      </c>
      <c r="V60" s="2">
        <v>10</v>
      </c>
      <c r="W60" s="2" t="s">
        <v>248</v>
      </c>
      <c r="X60" s="2">
        <v>20</v>
      </c>
      <c r="Y60" s="2" t="s">
        <v>225</v>
      </c>
      <c r="Z60" s="2" t="s">
        <v>144</v>
      </c>
      <c r="AA60" s="2" t="s">
        <v>60</v>
      </c>
      <c r="AB60" s="2" t="s">
        <v>111</v>
      </c>
      <c r="AC60" s="2" t="s">
        <v>62</v>
      </c>
      <c r="AD60" s="2" t="s">
        <v>62</v>
      </c>
      <c r="AE60" s="2">
        <v>3</v>
      </c>
      <c r="AF60" s="2">
        <v>10</v>
      </c>
      <c r="AG60" s="2">
        <v>1</v>
      </c>
      <c r="AH60" s="2">
        <v>0</v>
      </c>
      <c r="AK60" s="2" t="s">
        <v>63</v>
      </c>
      <c r="AL60" s="2" t="s">
        <v>62</v>
      </c>
      <c r="AM60" s="2" t="s">
        <v>172</v>
      </c>
      <c r="AO60" s="2" t="s">
        <v>63</v>
      </c>
      <c r="AQ60" s="2">
        <v>2</v>
      </c>
      <c r="AR60" s="2">
        <v>1</v>
      </c>
      <c r="AS60" s="2">
        <v>2</v>
      </c>
      <c r="AT60" s="2">
        <v>2</v>
      </c>
      <c r="AU60" s="2">
        <v>1</v>
      </c>
      <c r="AV60" s="2">
        <v>1</v>
      </c>
      <c r="AW60" s="2">
        <v>0</v>
      </c>
      <c r="AX60" s="2">
        <v>2</v>
      </c>
      <c r="AY60" s="2">
        <v>2</v>
      </c>
      <c r="AZ60" s="2">
        <v>2</v>
      </c>
      <c r="BA60" s="2">
        <f t="shared" si="8"/>
        <v>15</v>
      </c>
    </row>
    <row r="61" spans="1:53" s="2" customFormat="1" x14ac:dyDescent="0.25">
      <c r="A61" s="2" t="s">
        <v>219</v>
      </c>
      <c r="B61" s="2" t="s">
        <v>43</v>
      </c>
      <c r="C61" s="2" t="s">
        <v>44</v>
      </c>
      <c r="D61" s="2">
        <v>2019</v>
      </c>
      <c r="E61" s="2" t="s">
        <v>104</v>
      </c>
      <c r="F61" s="2" t="s">
        <v>247</v>
      </c>
      <c r="G61" s="2" t="s">
        <v>226</v>
      </c>
      <c r="H61" s="2" t="s">
        <v>48</v>
      </c>
      <c r="I61" s="2" t="s">
        <v>227</v>
      </c>
      <c r="J61" s="2" t="s">
        <v>228</v>
      </c>
      <c r="K61" s="2" t="s">
        <v>257</v>
      </c>
      <c r="L61" s="2" t="s">
        <v>52</v>
      </c>
      <c r="M61" s="2" t="s">
        <v>142</v>
      </c>
      <c r="N61" s="2" t="s">
        <v>76</v>
      </c>
      <c r="O61" s="2" t="s">
        <v>55</v>
      </c>
      <c r="P61" s="2" t="s">
        <v>56</v>
      </c>
      <c r="Q61" s="2">
        <v>4.4000000000000004</v>
      </c>
      <c r="S61" s="2">
        <v>17.3</v>
      </c>
      <c r="T61" s="2">
        <v>34</v>
      </c>
      <c r="V61" s="2">
        <v>10</v>
      </c>
      <c r="W61" s="2" t="s">
        <v>248</v>
      </c>
      <c r="X61" s="2">
        <v>20</v>
      </c>
      <c r="Y61" s="2" t="s">
        <v>225</v>
      </c>
      <c r="Z61" s="2" t="s">
        <v>144</v>
      </c>
      <c r="AA61" s="2" t="s">
        <v>60</v>
      </c>
      <c r="AB61" s="2" t="s">
        <v>111</v>
      </c>
      <c r="AC61" s="2" t="s">
        <v>62</v>
      </c>
      <c r="AD61" s="2" t="s">
        <v>62</v>
      </c>
      <c r="AE61" s="2">
        <v>3</v>
      </c>
      <c r="AF61" s="2">
        <v>40</v>
      </c>
      <c r="AG61" s="2">
        <v>1.5</v>
      </c>
      <c r="AH61" s="2">
        <v>0.6</v>
      </c>
      <c r="AK61" s="2" t="s">
        <v>63</v>
      </c>
      <c r="AL61" s="2" t="s">
        <v>63</v>
      </c>
      <c r="AM61" s="2" t="s">
        <v>172</v>
      </c>
      <c r="AO61" s="2" t="s">
        <v>63</v>
      </c>
      <c r="AQ61" s="2">
        <v>2</v>
      </c>
      <c r="AR61" s="2">
        <v>1</v>
      </c>
      <c r="AS61" s="2">
        <v>2</v>
      </c>
      <c r="AT61" s="2">
        <v>2</v>
      </c>
      <c r="AU61" s="2">
        <v>1</v>
      </c>
      <c r="AV61" s="2">
        <v>1</v>
      </c>
      <c r="AW61" s="2">
        <v>0</v>
      </c>
      <c r="AX61" s="2">
        <v>2</v>
      </c>
      <c r="AY61" s="2">
        <v>2</v>
      </c>
      <c r="AZ61" s="2">
        <v>2</v>
      </c>
      <c r="BA61" s="2">
        <f t="shared" si="8"/>
        <v>15</v>
      </c>
    </row>
    <row r="62" spans="1:53" s="2" customFormat="1" x14ac:dyDescent="0.25">
      <c r="A62" s="2" t="s">
        <v>219</v>
      </c>
      <c r="B62" s="2" t="s">
        <v>43</v>
      </c>
      <c r="C62" s="2" t="s">
        <v>44</v>
      </c>
      <c r="D62" s="2">
        <v>2019</v>
      </c>
      <c r="E62" s="2" t="s">
        <v>104</v>
      </c>
      <c r="F62" s="2" t="s">
        <v>247</v>
      </c>
      <c r="G62" s="2" t="s">
        <v>146</v>
      </c>
      <c r="H62" s="2" t="s">
        <v>48</v>
      </c>
      <c r="I62" s="2" t="s">
        <v>130</v>
      </c>
      <c r="J62" s="2" t="s">
        <v>147</v>
      </c>
      <c r="K62" s="2" t="s">
        <v>132</v>
      </c>
      <c r="L62" s="2" t="s">
        <v>52</v>
      </c>
      <c r="M62" s="2" t="s">
        <v>69</v>
      </c>
      <c r="N62" s="2" t="s">
        <v>76</v>
      </c>
      <c r="O62" s="2" t="s">
        <v>55</v>
      </c>
      <c r="P62" s="2" t="s">
        <v>56</v>
      </c>
      <c r="Q62" s="2">
        <v>3.1</v>
      </c>
      <c r="S62" s="2">
        <v>13.4</v>
      </c>
      <c r="T62" s="2">
        <v>27</v>
      </c>
      <c r="V62" s="2">
        <v>10</v>
      </c>
      <c r="W62" s="2" t="s">
        <v>248</v>
      </c>
      <c r="X62" s="2">
        <v>20</v>
      </c>
      <c r="Y62" s="2" t="s">
        <v>225</v>
      </c>
      <c r="Z62" s="2" t="s">
        <v>144</v>
      </c>
      <c r="AA62" s="2" t="s">
        <v>60</v>
      </c>
      <c r="AB62" s="2" t="s">
        <v>111</v>
      </c>
      <c r="AC62" s="2" t="s">
        <v>62</v>
      </c>
      <c r="AD62" s="2" t="s">
        <v>62</v>
      </c>
      <c r="AE62" s="2">
        <v>3</v>
      </c>
      <c r="AF62" s="2">
        <v>20</v>
      </c>
      <c r="AG62" s="2">
        <v>2</v>
      </c>
      <c r="AH62" s="2">
        <v>0</v>
      </c>
      <c r="AK62" s="2" t="s">
        <v>63</v>
      </c>
      <c r="AL62" s="2" t="s">
        <v>62</v>
      </c>
      <c r="AM62" s="2" t="s">
        <v>172</v>
      </c>
      <c r="AO62" s="2" t="s">
        <v>63</v>
      </c>
      <c r="AQ62" s="2">
        <v>2</v>
      </c>
      <c r="AR62" s="2">
        <v>1</v>
      </c>
      <c r="AS62" s="2">
        <v>2</v>
      </c>
      <c r="AT62" s="2">
        <v>2</v>
      </c>
      <c r="AU62" s="2">
        <v>1</v>
      </c>
      <c r="AV62" s="2">
        <v>1</v>
      </c>
      <c r="AW62" s="2">
        <v>0</v>
      </c>
      <c r="AX62" s="2">
        <v>2</v>
      </c>
      <c r="AY62" s="2">
        <v>2</v>
      </c>
      <c r="AZ62" s="2">
        <v>2</v>
      </c>
      <c r="BA62" s="2">
        <f t="shared" si="8"/>
        <v>15</v>
      </c>
    </row>
    <row r="63" spans="1:53" s="2" customFormat="1" x14ac:dyDescent="0.25">
      <c r="A63" s="2" t="s">
        <v>219</v>
      </c>
      <c r="B63" s="2" t="s">
        <v>43</v>
      </c>
      <c r="C63" s="2" t="s">
        <v>44</v>
      </c>
      <c r="D63" s="2">
        <v>2019</v>
      </c>
      <c r="E63" s="2" t="s">
        <v>104</v>
      </c>
      <c r="F63" s="2" t="s">
        <v>247</v>
      </c>
      <c r="G63" s="2" t="s">
        <v>221</v>
      </c>
      <c r="H63" s="2" t="s">
        <v>48</v>
      </c>
      <c r="I63" s="2" t="s">
        <v>222</v>
      </c>
      <c r="J63" s="2" t="s">
        <v>223</v>
      </c>
      <c r="K63" s="2" t="s">
        <v>224</v>
      </c>
      <c r="L63" s="2" t="s">
        <v>52</v>
      </c>
      <c r="M63" s="2" t="s">
        <v>69</v>
      </c>
      <c r="N63" s="2" t="s">
        <v>76</v>
      </c>
      <c r="O63" s="2" t="s">
        <v>55</v>
      </c>
      <c r="P63" s="2" t="s">
        <v>56</v>
      </c>
      <c r="Q63" s="2">
        <v>4</v>
      </c>
      <c r="S63" s="2">
        <v>20.3</v>
      </c>
      <c r="T63" s="2">
        <v>75.400000000000006</v>
      </c>
      <c r="V63" s="2">
        <v>9</v>
      </c>
      <c r="W63" s="2" t="s">
        <v>248</v>
      </c>
      <c r="X63" s="2">
        <v>20</v>
      </c>
      <c r="Y63" s="2" t="s">
        <v>225</v>
      </c>
      <c r="Z63" s="2" t="s">
        <v>144</v>
      </c>
      <c r="AA63" s="2" t="s">
        <v>60</v>
      </c>
      <c r="AB63" s="2" t="s">
        <v>111</v>
      </c>
      <c r="AC63" s="2" t="s">
        <v>62</v>
      </c>
      <c r="AD63" s="2" t="s">
        <v>62</v>
      </c>
      <c r="AE63" s="2">
        <v>3</v>
      </c>
      <c r="AF63" s="2">
        <v>44.4</v>
      </c>
      <c r="AG63" s="2">
        <v>1.3</v>
      </c>
      <c r="AH63" s="2">
        <v>0.5</v>
      </c>
      <c r="AK63" s="2" t="s">
        <v>63</v>
      </c>
      <c r="AL63" s="2" t="s">
        <v>62</v>
      </c>
      <c r="AM63" s="2" t="s">
        <v>172</v>
      </c>
      <c r="AO63" s="2" t="s">
        <v>63</v>
      </c>
      <c r="AQ63" s="2">
        <v>2</v>
      </c>
      <c r="AR63" s="2">
        <v>1</v>
      </c>
      <c r="AS63" s="2">
        <v>2</v>
      </c>
      <c r="AT63" s="2">
        <v>2</v>
      </c>
      <c r="AU63" s="2">
        <v>1</v>
      </c>
      <c r="AV63" s="2">
        <v>1</v>
      </c>
      <c r="AW63" s="2">
        <v>0</v>
      </c>
      <c r="AX63" s="2">
        <v>2</v>
      </c>
      <c r="AY63" s="2">
        <v>2</v>
      </c>
      <c r="AZ63" s="2">
        <v>2</v>
      </c>
      <c r="BA63" s="2">
        <f t="shared" si="8"/>
        <v>15</v>
      </c>
    </row>
    <row r="64" spans="1:53" s="2" customFormat="1" x14ac:dyDescent="0.25">
      <c r="A64" s="2" t="s">
        <v>219</v>
      </c>
      <c r="B64" s="2" t="s">
        <v>43</v>
      </c>
      <c r="C64" s="2" t="s">
        <v>44</v>
      </c>
      <c r="D64" s="2">
        <v>2019</v>
      </c>
      <c r="E64" s="2" t="s">
        <v>104</v>
      </c>
      <c r="F64" s="2" t="s">
        <v>247</v>
      </c>
      <c r="G64" s="2" t="s">
        <v>156</v>
      </c>
      <c r="H64" s="2" t="s">
        <v>48</v>
      </c>
      <c r="I64" s="2" t="s">
        <v>157</v>
      </c>
      <c r="J64" s="2" t="s">
        <v>258</v>
      </c>
      <c r="K64" s="2" t="s">
        <v>159</v>
      </c>
      <c r="L64" s="2" t="s">
        <v>52</v>
      </c>
      <c r="M64" s="2" t="s">
        <v>69</v>
      </c>
      <c r="O64" s="2" t="s">
        <v>55</v>
      </c>
      <c r="P64" s="2" t="s">
        <v>56</v>
      </c>
      <c r="Q64" s="2">
        <v>3.2</v>
      </c>
      <c r="S64" s="2">
        <v>17.899999999999999</v>
      </c>
      <c r="T64" s="2">
        <v>45</v>
      </c>
      <c r="V64" s="2">
        <v>10</v>
      </c>
      <c r="W64" s="2" t="s">
        <v>248</v>
      </c>
      <c r="X64" s="2">
        <v>20</v>
      </c>
      <c r="Y64" s="2" t="s">
        <v>225</v>
      </c>
      <c r="Z64" s="2" t="s">
        <v>144</v>
      </c>
      <c r="AA64" s="2" t="s">
        <v>60</v>
      </c>
      <c r="AB64" s="2" t="s">
        <v>111</v>
      </c>
      <c r="AC64" s="2" t="s">
        <v>62</v>
      </c>
      <c r="AD64" s="2" t="s">
        <v>62</v>
      </c>
      <c r="AE64" s="2">
        <v>3</v>
      </c>
      <c r="AF64" s="2">
        <v>30</v>
      </c>
      <c r="AG64" s="2">
        <v>1</v>
      </c>
      <c r="AH64" s="2">
        <v>0</v>
      </c>
      <c r="AK64" s="2" t="s">
        <v>63</v>
      </c>
      <c r="AL64" s="2" t="s">
        <v>62</v>
      </c>
      <c r="AM64" s="2" t="s">
        <v>172</v>
      </c>
      <c r="AO64" s="2" t="s">
        <v>63</v>
      </c>
      <c r="AQ64" s="2">
        <v>2</v>
      </c>
      <c r="AR64" s="2">
        <v>1</v>
      </c>
      <c r="AS64" s="2">
        <v>2</v>
      </c>
      <c r="AT64" s="2">
        <v>2</v>
      </c>
      <c r="AU64" s="2">
        <v>1</v>
      </c>
      <c r="AV64" s="2">
        <v>1</v>
      </c>
      <c r="AW64" s="2">
        <v>0</v>
      </c>
      <c r="AX64" s="2">
        <v>2</v>
      </c>
      <c r="AY64" s="2">
        <v>2</v>
      </c>
      <c r="AZ64" s="2">
        <v>2</v>
      </c>
      <c r="BA64" s="2">
        <f t="shared" si="8"/>
        <v>15</v>
      </c>
    </row>
    <row r="65" spans="1:53" s="2" customFormat="1" x14ac:dyDescent="0.25">
      <c r="A65" s="2" t="s">
        <v>219</v>
      </c>
      <c r="B65" s="2" t="s">
        <v>43</v>
      </c>
      <c r="C65" s="2" t="s">
        <v>44</v>
      </c>
      <c r="D65" s="2">
        <v>2019</v>
      </c>
      <c r="E65" s="2" t="s">
        <v>104</v>
      </c>
      <c r="F65" s="2" t="s">
        <v>247</v>
      </c>
      <c r="G65" s="2" t="s">
        <v>94</v>
      </c>
      <c r="H65" s="2" t="s">
        <v>48</v>
      </c>
      <c r="I65" s="2" t="s">
        <v>85</v>
      </c>
      <c r="J65" s="2" t="s">
        <v>95</v>
      </c>
      <c r="K65" s="2" t="s">
        <v>87</v>
      </c>
      <c r="L65" s="2" t="s">
        <v>68</v>
      </c>
      <c r="M65" s="2" t="s">
        <v>69</v>
      </c>
      <c r="N65" s="2" t="s">
        <v>76</v>
      </c>
      <c r="O65" s="2" t="s">
        <v>96</v>
      </c>
      <c r="P65" s="2" t="s">
        <v>90</v>
      </c>
      <c r="Q65" s="2">
        <v>3.4</v>
      </c>
      <c r="S65" s="2">
        <v>25.2</v>
      </c>
      <c r="T65" s="2">
        <v>119.2</v>
      </c>
      <c r="V65" s="2">
        <v>9</v>
      </c>
      <c r="W65" s="2" t="s">
        <v>248</v>
      </c>
      <c r="X65" s="2">
        <v>20</v>
      </c>
      <c r="Y65" s="2" t="s">
        <v>225</v>
      </c>
      <c r="Z65" s="2" t="s">
        <v>144</v>
      </c>
      <c r="AA65" s="2" t="s">
        <v>60</v>
      </c>
      <c r="AB65" s="2" t="s">
        <v>111</v>
      </c>
      <c r="AC65" s="2" t="s">
        <v>62</v>
      </c>
      <c r="AD65" s="2" t="s">
        <v>62</v>
      </c>
      <c r="AE65" s="2">
        <v>3</v>
      </c>
      <c r="AF65" s="2">
        <v>33.299999999999997</v>
      </c>
      <c r="AG65" s="2">
        <v>1.3</v>
      </c>
      <c r="AH65" s="2">
        <v>0.6</v>
      </c>
      <c r="AK65" s="2" t="s">
        <v>63</v>
      </c>
      <c r="AL65" s="2" t="s">
        <v>62</v>
      </c>
      <c r="AM65" s="2" t="s">
        <v>172</v>
      </c>
      <c r="AO65" s="2" t="s">
        <v>63</v>
      </c>
      <c r="AQ65" s="2">
        <v>2</v>
      </c>
      <c r="AR65" s="2">
        <v>1</v>
      </c>
      <c r="AS65" s="2">
        <v>2</v>
      </c>
      <c r="AT65" s="2">
        <v>2</v>
      </c>
      <c r="AU65" s="2">
        <v>1</v>
      </c>
      <c r="AV65" s="2">
        <v>1</v>
      </c>
      <c r="AW65" s="2">
        <v>0</v>
      </c>
      <c r="AX65" s="2">
        <v>2</v>
      </c>
      <c r="AY65" s="2">
        <v>2</v>
      </c>
      <c r="AZ65" s="2">
        <v>2</v>
      </c>
      <c r="BA65" s="2">
        <f t="shared" si="8"/>
        <v>15</v>
      </c>
    </row>
    <row r="66" spans="1:53" s="2" customFormat="1" x14ac:dyDescent="0.25">
      <c r="A66" s="2" t="s">
        <v>219</v>
      </c>
      <c r="B66" s="2" t="s">
        <v>43</v>
      </c>
      <c r="C66" s="2" t="s">
        <v>44</v>
      </c>
      <c r="D66" s="2">
        <v>2019</v>
      </c>
      <c r="E66" s="2" t="s">
        <v>104</v>
      </c>
      <c r="F66" s="2" t="s">
        <v>247</v>
      </c>
      <c r="G66" s="2" t="s">
        <v>253</v>
      </c>
      <c r="H66" s="2" t="s">
        <v>48</v>
      </c>
      <c r="I66" s="2" t="s">
        <v>254</v>
      </c>
      <c r="J66" s="2" t="s">
        <v>255</v>
      </c>
      <c r="K66" s="2" t="s">
        <v>256</v>
      </c>
      <c r="L66" s="2" t="s">
        <v>88</v>
      </c>
      <c r="M66" s="2" t="s">
        <v>69</v>
      </c>
      <c r="N66" s="2" t="s">
        <v>89</v>
      </c>
      <c r="O66" s="2" t="s">
        <v>55</v>
      </c>
      <c r="P66" s="2" t="s">
        <v>56</v>
      </c>
      <c r="Q66" s="2">
        <v>3.7</v>
      </c>
      <c r="S66" s="2">
        <v>24.4</v>
      </c>
      <c r="T66" s="2">
        <v>121.3</v>
      </c>
      <c r="V66" s="2">
        <v>8</v>
      </c>
      <c r="W66" s="2" t="s">
        <v>248</v>
      </c>
      <c r="X66" s="2">
        <v>20</v>
      </c>
      <c r="Y66" s="2" t="s">
        <v>225</v>
      </c>
      <c r="Z66" s="2" t="s">
        <v>144</v>
      </c>
      <c r="AA66" s="2" t="s">
        <v>60</v>
      </c>
      <c r="AB66" s="2" t="s">
        <v>111</v>
      </c>
      <c r="AC66" s="2" t="s">
        <v>62</v>
      </c>
      <c r="AD66" s="2" t="s">
        <v>62</v>
      </c>
      <c r="AE66" s="2">
        <v>3</v>
      </c>
      <c r="AF66" s="2">
        <v>12.5</v>
      </c>
      <c r="AG66" s="2">
        <v>1</v>
      </c>
      <c r="AH66" s="2">
        <v>0</v>
      </c>
      <c r="AK66" s="2" t="s">
        <v>63</v>
      </c>
      <c r="AL66" s="2" t="s">
        <v>62</v>
      </c>
      <c r="AM66" s="2" t="s">
        <v>172</v>
      </c>
      <c r="AO66" s="2" t="s">
        <v>63</v>
      </c>
      <c r="AQ66" s="2">
        <v>2</v>
      </c>
      <c r="AR66" s="2">
        <v>1</v>
      </c>
      <c r="AS66" s="2">
        <v>2</v>
      </c>
      <c r="AT66" s="2">
        <v>2</v>
      </c>
      <c r="AU66" s="2">
        <v>1</v>
      </c>
      <c r="AV66" s="2">
        <v>1</v>
      </c>
      <c r="AW66" s="2">
        <v>0</v>
      </c>
      <c r="AX66" s="2">
        <v>2</v>
      </c>
      <c r="AY66" s="2">
        <v>2</v>
      </c>
      <c r="AZ66" s="2">
        <v>2</v>
      </c>
      <c r="BA66" s="2">
        <f t="shared" si="8"/>
        <v>15</v>
      </c>
    </row>
    <row r="67" spans="1:53" s="2" customFormat="1" x14ac:dyDescent="0.25">
      <c r="A67" s="2" t="s">
        <v>219</v>
      </c>
      <c r="B67" s="2" t="s">
        <v>43</v>
      </c>
      <c r="C67" s="2" t="s">
        <v>44</v>
      </c>
      <c r="D67" s="2">
        <v>2019</v>
      </c>
      <c r="E67" s="2" t="s">
        <v>104</v>
      </c>
      <c r="F67" s="2" t="s">
        <v>247</v>
      </c>
      <c r="G67" s="2" t="s">
        <v>259</v>
      </c>
      <c r="H67" s="2" t="s">
        <v>48</v>
      </c>
      <c r="I67" s="2" t="s">
        <v>98</v>
      </c>
      <c r="J67" s="2" t="s">
        <v>260</v>
      </c>
      <c r="K67" s="2" t="s">
        <v>261</v>
      </c>
      <c r="L67" s="2" t="s">
        <v>152</v>
      </c>
      <c r="M67" s="2" t="s">
        <v>69</v>
      </c>
      <c r="N67" s="2" t="s">
        <v>76</v>
      </c>
      <c r="O67" s="2" t="s">
        <v>55</v>
      </c>
      <c r="P67" s="2" t="s">
        <v>56</v>
      </c>
      <c r="Q67" s="2">
        <v>3.5</v>
      </c>
      <c r="S67" s="2">
        <v>15.3</v>
      </c>
      <c r="T67" s="2">
        <v>71.099999999999994</v>
      </c>
      <c r="V67" s="2">
        <v>14</v>
      </c>
      <c r="W67" s="2" t="s">
        <v>248</v>
      </c>
      <c r="X67" s="2">
        <v>20</v>
      </c>
      <c r="Y67" s="2" t="s">
        <v>225</v>
      </c>
      <c r="Z67" s="2" t="s">
        <v>144</v>
      </c>
      <c r="AA67" s="2" t="s">
        <v>60</v>
      </c>
      <c r="AB67" s="2" t="s">
        <v>111</v>
      </c>
      <c r="AC67" s="2" t="s">
        <v>62</v>
      </c>
      <c r="AD67" s="2" t="s">
        <v>62</v>
      </c>
      <c r="AE67" s="2">
        <v>3</v>
      </c>
      <c r="AF67" s="2">
        <v>28.6</v>
      </c>
      <c r="AG67" s="2">
        <v>1</v>
      </c>
      <c r="AH67" s="2">
        <v>0</v>
      </c>
      <c r="AK67" s="2" t="s">
        <v>63</v>
      </c>
      <c r="AL67" s="2" t="s">
        <v>63</v>
      </c>
      <c r="AM67" s="2" t="s">
        <v>172</v>
      </c>
      <c r="AO67" s="2" t="s">
        <v>63</v>
      </c>
      <c r="AQ67" s="2">
        <v>2</v>
      </c>
      <c r="AR67" s="2">
        <v>1</v>
      </c>
      <c r="AS67" s="2">
        <v>2</v>
      </c>
      <c r="AT67" s="2">
        <v>2</v>
      </c>
      <c r="AU67" s="2">
        <v>1</v>
      </c>
      <c r="AV67" s="2">
        <v>1</v>
      </c>
      <c r="AW67" s="2">
        <v>0</v>
      </c>
      <c r="AX67" s="2">
        <v>2</v>
      </c>
      <c r="AY67" s="2">
        <v>2</v>
      </c>
      <c r="AZ67" s="2">
        <v>2</v>
      </c>
      <c r="BA67" s="2">
        <f t="shared" si="8"/>
        <v>15</v>
      </c>
    </row>
    <row r="68" spans="1:53" s="2" customFormat="1" x14ac:dyDescent="0.25">
      <c r="A68" s="2" t="s">
        <v>219</v>
      </c>
      <c r="B68" s="2" t="s">
        <v>43</v>
      </c>
      <c r="C68" s="2" t="s">
        <v>44</v>
      </c>
      <c r="D68" s="2">
        <v>2019</v>
      </c>
      <c r="E68" s="2" t="s">
        <v>104</v>
      </c>
      <c r="F68" s="2" t="s">
        <v>247</v>
      </c>
      <c r="G68" s="2" t="s">
        <v>149</v>
      </c>
      <c r="H68" s="2" t="s">
        <v>48</v>
      </c>
      <c r="I68" s="2" t="s">
        <v>98</v>
      </c>
      <c r="J68" s="2" t="s">
        <v>150</v>
      </c>
      <c r="K68" s="2" t="s">
        <v>151</v>
      </c>
      <c r="L68" s="2" t="s">
        <v>152</v>
      </c>
      <c r="M68" s="2" t="s">
        <v>69</v>
      </c>
      <c r="N68" s="2" t="s">
        <v>76</v>
      </c>
      <c r="O68" s="2" t="s">
        <v>55</v>
      </c>
      <c r="P68" s="2" t="s">
        <v>56</v>
      </c>
      <c r="Q68" s="2">
        <v>3.5</v>
      </c>
      <c r="S68" s="2">
        <v>16.100000000000001</v>
      </c>
      <c r="T68" s="2">
        <v>60.8</v>
      </c>
      <c r="V68" s="2">
        <v>6</v>
      </c>
      <c r="W68" s="2" t="s">
        <v>248</v>
      </c>
      <c r="X68" s="2">
        <v>20</v>
      </c>
      <c r="Y68" s="2" t="s">
        <v>225</v>
      </c>
      <c r="Z68" s="2" t="s">
        <v>144</v>
      </c>
      <c r="AA68" s="2" t="s">
        <v>60</v>
      </c>
      <c r="AB68" s="2" t="s">
        <v>111</v>
      </c>
      <c r="AC68" s="2" t="s">
        <v>62</v>
      </c>
      <c r="AD68" s="2" t="s">
        <v>62</v>
      </c>
      <c r="AE68" s="2">
        <v>3</v>
      </c>
      <c r="AF68" s="2">
        <v>66.599999999999994</v>
      </c>
      <c r="AG68" s="2">
        <v>1.5</v>
      </c>
      <c r="AH68" s="2">
        <v>0.6</v>
      </c>
      <c r="AK68" s="2" t="s">
        <v>63</v>
      </c>
      <c r="AL68" s="2" t="s">
        <v>63</v>
      </c>
      <c r="AM68" s="2" t="s">
        <v>172</v>
      </c>
      <c r="AO68" s="2" t="s">
        <v>63</v>
      </c>
      <c r="AQ68" s="2">
        <v>2</v>
      </c>
      <c r="AR68" s="2">
        <v>1</v>
      </c>
      <c r="AS68" s="2">
        <v>2</v>
      </c>
      <c r="AT68" s="2">
        <v>2</v>
      </c>
      <c r="AU68" s="2">
        <v>1</v>
      </c>
      <c r="AV68" s="2">
        <v>1</v>
      </c>
      <c r="AW68" s="2">
        <v>0</v>
      </c>
      <c r="AX68" s="2">
        <v>2</v>
      </c>
      <c r="AY68" s="2">
        <v>2</v>
      </c>
      <c r="AZ68" s="2">
        <v>2</v>
      </c>
      <c r="BA68" s="2">
        <f t="shared" si="8"/>
        <v>15</v>
      </c>
    </row>
    <row r="69" spans="1:53" s="2" customFormat="1" x14ac:dyDescent="0.25">
      <c r="A69" s="2" t="s">
        <v>219</v>
      </c>
      <c r="B69" s="2" t="s">
        <v>43</v>
      </c>
      <c r="C69" s="2" t="s">
        <v>44</v>
      </c>
      <c r="D69" s="2">
        <v>2019</v>
      </c>
      <c r="E69" s="2" t="s">
        <v>104</v>
      </c>
      <c r="F69" s="2" t="s">
        <v>247</v>
      </c>
      <c r="G69" s="2" t="s">
        <v>240</v>
      </c>
      <c r="H69" s="2" t="s">
        <v>48</v>
      </c>
      <c r="I69" s="2" t="s">
        <v>98</v>
      </c>
      <c r="J69" s="2" t="s">
        <v>241</v>
      </c>
      <c r="K69" s="2" t="s">
        <v>242</v>
      </c>
      <c r="L69" s="2" t="s">
        <v>152</v>
      </c>
      <c r="M69" s="2" t="s">
        <v>69</v>
      </c>
      <c r="N69" s="2" t="s">
        <v>76</v>
      </c>
      <c r="O69" s="2" t="s">
        <v>55</v>
      </c>
      <c r="P69" s="2" t="s">
        <v>143</v>
      </c>
      <c r="Q69" s="2">
        <v>3.3</v>
      </c>
      <c r="S69" s="2">
        <v>16.899999999999999</v>
      </c>
      <c r="T69" s="2">
        <v>86.1</v>
      </c>
      <c r="V69" s="2">
        <v>9</v>
      </c>
      <c r="W69" s="2" t="s">
        <v>248</v>
      </c>
      <c r="X69" s="2">
        <v>20</v>
      </c>
      <c r="Y69" s="2" t="s">
        <v>225</v>
      </c>
      <c r="Z69" s="2" t="s">
        <v>144</v>
      </c>
      <c r="AA69" s="2" t="s">
        <v>60</v>
      </c>
      <c r="AB69" s="2" t="s">
        <v>111</v>
      </c>
      <c r="AC69" s="2" t="s">
        <v>62</v>
      </c>
      <c r="AD69" s="2" t="s">
        <v>62</v>
      </c>
      <c r="AE69" s="2">
        <v>3</v>
      </c>
      <c r="AF69" s="2">
        <v>55.5</v>
      </c>
      <c r="AG69" s="2">
        <v>1</v>
      </c>
      <c r="AH69" s="2">
        <v>0</v>
      </c>
      <c r="AK69" s="2" t="s">
        <v>63</v>
      </c>
      <c r="AL69" s="2" t="s">
        <v>63</v>
      </c>
      <c r="AM69" s="2" t="s">
        <v>172</v>
      </c>
      <c r="AO69" s="2" t="s">
        <v>63</v>
      </c>
      <c r="AQ69" s="2">
        <v>2</v>
      </c>
      <c r="AR69" s="2">
        <v>1</v>
      </c>
      <c r="AS69" s="2">
        <v>2</v>
      </c>
      <c r="AT69" s="2">
        <v>2</v>
      </c>
      <c r="AU69" s="2">
        <v>1</v>
      </c>
      <c r="AV69" s="2">
        <v>1</v>
      </c>
      <c r="AW69" s="2">
        <v>0</v>
      </c>
      <c r="AX69" s="2">
        <v>2</v>
      </c>
      <c r="AY69" s="2">
        <v>2</v>
      </c>
      <c r="AZ69" s="2">
        <v>2</v>
      </c>
      <c r="BA69" s="2">
        <f t="shared" si="8"/>
        <v>15</v>
      </c>
    </row>
    <row r="70" spans="1:53" s="2" customFormat="1" x14ac:dyDescent="0.25">
      <c r="A70" s="2" t="s">
        <v>219</v>
      </c>
      <c r="B70" s="2" t="s">
        <v>43</v>
      </c>
      <c r="C70" s="2" t="s">
        <v>44</v>
      </c>
      <c r="D70" s="2">
        <v>2019</v>
      </c>
      <c r="E70" s="2" t="s">
        <v>104</v>
      </c>
      <c r="F70" s="2" t="s">
        <v>247</v>
      </c>
      <c r="G70" s="2" t="s">
        <v>146</v>
      </c>
      <c r="H70" s="2" t="s">
        <v>48</v>
      </c>
      <c r="I70" s="2" t="s">
        <v>130</v>
      </c>
      <c r="J70" s="2" t="s">
        <v>147</v>
      </c>
      <c r="K70" s="2" t="s">
        <v>132</v>
      </c>
      <c r="L70" s="2" t="s">
        <v>52</v>
      </c>
      <c r="M70" s="2" t="s">
        <v>69</v>
      </c>
      <c r="N70" s="2" t="s">
        <v>76</v>
      </c>
      <c r="O70" s="2" t="s">
        <v>55</v>
      </c>
      <c r="P70" s="2" t="s">
        <v>56</v>
      </c>
      <c r="Q70" s="2">
        <v>3.1</v>
      </c>
      <c r="S70" s="2">
        <v>14.6</v>
      </c>
      <c r="T70" s="2">
        <v>28.3</v>
      </c>
      <c r="V70" s="2">
        <v>8</v>
      </c>
      <c r="W70" s="2" t="s">
        <v>248</v>
      </c>
      <c r="X70" s="2">
        <v>20</v>
      </c>
      <c r="Y70" s="2" t="s">
        <v>225</v>
      </c>
      <c r="Z70" s="2" t="s">
        <v>144</v>
      </c>
      <c r="AA70" s="2" t="s">
        <v>60</v>
      </c>
      <c r="AB70" s="2" t="s">
        <v>111</v>
      </c>
      <c r="AC70" s="2" t="s">
        <v>62</v>
      </c>
      <c r="AD70" s="2" t="s">
        <v>62</v>
      </c>
      <c r="AE70" s="2">
        <v>3</v>
      </c>
      <c r="AF70" s="2">
        <v>37.5</v>
      </c>
      <c r="AG70" s="2">
        <v>1</v>
      </c>
      <c r="AH70" s="2">
        <v>0</v>
      </c>
      <c r="AK70" s="2" t="s">
        <v>63</v>
      </c>
      <c r="AL70" s="2" t="s">
        <v>62</v>
      </c>
      <c r="AM70" s="2" t="s">
        <v>172</v>
      </c>
      <c r="AO70" s="2" t="s">
        <v>63</v>
      </c>
      <c r="AQ70" s="2">
        <v>2</v>
      </c>
      <c r="AR70" s="2">
        <v>1</v>
      </c>
      <c r="AS70" s="2">
        <v>2</v>
      </c>
      <c r="AT70" s="2">
        <v>2</v>
      </c>
      <c r="AU70" s="2">
        <v>1</v>
      </c>
      <c r="AV70" s="2">
        <v>1</v>
      </c>
      <c r="AW70" s="2">
        <v>0</v>
      </c>
      <c r="AX70" s="2">
        <v>2</v>
      </c>
      <c r="AY70" s="2">
        <v>2</v>
      </c>
      <c r="AZ70" s="2">
        <v>2</v>
      </c>
      <c r="BA70" s="2">
        <f t="shared" si="8"/>
        <v>15</v>
      </c>
    </row>
    <row r="71" spans="1:53" s="2" customFormat="1" x14ac:dyDescent="0.25">
      <c r="A71" s="2" t="s">
        <v>219</v>
      </c>
      <c r="B71" s="2" t="s">
        <v>43</v>
      </c>
      <c r="C71" s="2" t="s">
        <v>44</v>
      </c>
      <c r="D71" s="2">
        <v>2019</v>
      </c>
      <c r="E71" s="2" t="s">
        <v>104</v>
      </c>
      <c r="F71" s="2" t="s">
        <v>247</v>
      </c>
      <c r="G71" s="2" t="s">
        <v>262</v>
      </c>
      <c r="H71" s="2" t="s">
        <v>48</v>
      </c>
      <c r="I71" s="2" t="s">
        <v>263</v>
      </c>
      <c r="J71" s="2" t="s">
        <v>264</v>
      </c>
      <c r="K71" s="2" t="s">
        <v>265</v>
      </c>
      <c r="L71" s="2" t="s">
        <v>52</v>
      </c>
      <c r="M71" s="2" t="s">
        <v>142</v>
      </c>
      <c r="N71" s="2" t="s">
        <v>76</v>
      </c>
      <c r="O71" s="2" t="s">
        <v>55</v>
      </c>
      <c r="P71" s="2" t="s">
        <v>56</v>
      </c>
      <c r="Q71" s="2">
        <v>4.2</v>
      </c>
      <c r="S71" s="2">
        <v>23</v>
      </c>
      <c r="T71" s="2">
        <v>77.3</v>
      </c>
      <c r="V71" s="2">
        <v>6</v>
      </c>
      <c r="W71" s="2" t="s">
        <v>248</v>
      </c>
      <c r="X71" s="2">
        <v>20</v>
      </c>
      <c r="Y71" s="2" t="s">
        <v>225</v>
      </c>
      <c r="Z71" s="2" t="s">
        <v>144</v>
      </c>
      <c r="AA71" s="2" t="s">
        <v>60</v>
      </c>
      <c r="AB71" s="2" t="s">
        <v>111</v>
      </c>
      <c r="AC71" s="2" t="s">
        <v>62</v>
      </c>
      <c r="AD71" s="2" t="s">
        <v>62</v>
      </c>
      <c r="AE71" s="2">
        <v>3</v>
      </c>
      <c r="AF71" s="2">
        <v>0</v>
      </c>
      <c r="AG71" s="2">
        <v>0</v>
      </c>
      <c r="AH71" s="2">
        <v>0</v>
      </c>
      <c r="AK71" s="2" t="s">
        <v>63</v>
      </c>
      <c r="AL71" s="2" t="s">
        <v>62</v>
      </c>
      <c r="AM71" s="2" t="s">
        <v>172</v>
      </c>
      <c r="AO71" s="2" t="s">
        <v>63</v>
      </c>
      <c r="AQ71" s="2">
        <v>2</v>
      </c>
      <c r="AR71" s="2">
        <v>1</v>
      </c>
      <c r="AS71" s="2">
        <v>2</v>
      </c>
      <c r="AT71" s="2">
        <v>2</v>
      </c>
      <c r="AU71" s="2">
        <v>1</v>
      </c>
      <c r="AV71" s="2">
        <v>1</v>
      </c>
      <c r="AW71" s="2">
        <v>0</v>
      </c>
      <c r="AX71" s="2">
        <v>2</v>
      </c>
      <c r="AY71" s="2">
        <v>2</v>
      </c>
      <c r="AZ71" s="2">
        <v>2</v>
      </c>
      <c r="BA71" s="2">
        <f t="shared" si="8"/>
        <v>15</v>
      </c>
    </row>
    <row r="72" spans="1:53" s="2" customFormat="1" x14ac:dyDescent="0.25">
      <c r="A72" s="2" t="s">
        <v>219</v>
      </c>
      <c r="B72" s="2" t="s">
        <v>43</v>
      </c>
      <c r="C72" s="2" t="s">
        <v>44</v>
      </c>
      <c r="D72" s="2">
        <v>2019</v>
      </c>
      <c r="E72" s="2" t="s">
        <v>104</v>
      </c>
      <c r="F72" s="2" t="s">
        <v>247</v>
      </c>
      <c r="G72" s="2" t="s">
        <v>266</v>
      </c>
      <c r="H72" s="2" t="s">
        <v>48</v>
      </c>
      <c r="I72" s="2" t="s">
        <v>98</v>
      </c>
      <c r="J72" s="2" t="s">
        <v>267</v>
      </c>
      <c r="K72" s="2" t="s">
        <v>268</v>
      </c>
      <c r="L72" s="2" t="s">
        <v>52</v>
      </c>
      <c r="M72" s="2" t="s">
        <v>69</v>
      </c>
      <c r="N72" s="2" t="s">
        <v>76</v>
      </c>
      <c r="O72" s="2" t="s">
        <v>55</v>
      </c>
      <c r="P72" s="2" t="s">
        <v>56</v>
      </c>
      <c r="Q72" s="2">
        <v>3.4</v>
      </c>
      <c r="S72" s="2">
        <v>18.8</v>
      </c>
      <c r="T72" s="2">
        <v>78.400000000000006</v>
      </c>
      <c r="V72" s="2">
        <v>7</v>
      </c>
      <c r="W72" s="2" t="s">
        <v>248</v>
      </c>
      <c r="X72" s="2">
        <v>20</v>
      </c>
      <c r="Y72" s="2" t="s">
        <v>225</v>
      </c>
      <c r="Z72" s="2" t="s">
        <v>144</v>
      </c>
      <c r="AA72" s="2" t="s">
        <v>60</v>
      </c>
      <c r="AB72" s="2" t="s">
        <v>111</v>
      </c>
      <c r="AC72" s="2" t="s">
        <v>62</v>
      </c>
      <c r="AD72" s="2" t="s">
        <v>62</v>
      </c>
      <c r="AE72" s="2">
        <v>3</v>
      </c>
      <c r="AF72" s="2">
        <v>14.3</v>
      </c>
      <c r="AG72" s="2">
        <v>1</v>
      </c>
      <c r="AH72" s="2">
        <v>0</v>
      </c>
      <c r="AK72" s="2" t="s">
        <v>63</v>
      </c>
      <c r="AL72" s="2" t="s">
        <v>62</v>
      </c>
      <c r="AM72" s="2" t="s">
        <v>172</v>
      </c>
      <c r="AO72" s="2" t="s">
        <v>63</v>
      </c>
      <c r="AQ72" s="2">
        <v>2</v>
      </c>
      <c r="AR72" s="2">
        <v>1</v>
      </c>
      <c r="AS72" s="2">
        <v>2</v>
      </c>
      <c r="AT72" s="2">
        <v>2</v>
      </c>
      <c r="AU72" s="2">
        <v>1</v>
      </c>
      <c r="AV72" s="2">
        <v>1</v>
      </c>
      <c r="AW72" s="2">
        <v>0</v>
      </c>
      <c r="AX72" s="2">
        <v>2</v>
      </c>
      <c r="AY72" s="2">
        <v>2</v>
      </c>
      <c r="AZ72" s="2">
        <v>2</v>
      </c>
      <c r="BA72" s="2">
        <f t="shared" si="8"/>
        <v>15</v>
      </c>
    </row>
    <row r="73" spans="1:53" s="2" customFormat="1" x14ac:dyDescent="0.25">
      <c r="A73" s="2" t="s">
        <v>269</v>
      </c>
      <c r="B73" s="2" t="s">
        <v>43</v>
      </c>
      <c r="C73" s="2" t="s">
        <v>270</v>
      </c>
      <c r="D73" s="2">
        <v>2018</v>
      </c>
      <c r="E73" s="2" t="s">
        <v>45</v>
      </c>
      <c r="F73" s="2" t="s">
        <v>271</v>
      </c>
      <c r="G73" s="2" t="s">
        <v>272</v>
      </c>
      <c r="H73" s="2" t="s">
        <v>48</v>
      </c>
      <c r="I73" s="2" t="s">
        <v>273</v>
      </c>
      <c r="J73" s="2" t="s">
        <v>274</v>
      </c>
      <c r="K73" s="2" t="s">
        <v>275</v>
      </c>
      <c r="L73" s="2" t="s">
        <v>68</v>
      </c>
      <c r="M73" s="2" t="s">
        <v>75</v>
      </c>
      <c r="N73" s="2" t="s">
        <v>54</v>
      </c>
      <c r="O73" s="2" t="s">
        <v>96</v>
      </c>
      <c r="P73" s="2" t="s">
        <v>191</v>
      </c>
      <c r="Q73" s="2">
        <v>2.7</v>
      </c>
      <c r="S73" s="2">
        <v>14.63</v>
      </c>
      <c r="T73" s="2">
        <v>60.8</v>
      </c>
      <c r="U73" s="2">
        <v>1.35</v>
      </c>
      <c r="V73" s="2">
        <v>5</v>
      </c>
      <c r="W73" s="2" t="s">
        <v>276</v>
      </c>
      <c r="X73" s="2">
        <v>200</v>
      </c>
      <c r="Y73" s="2" t="s">
        <v>92</v>
      </c>
      <c r="Z73" s="2" t="s">
        <v>277</v>
      </c>
      <c r="AA73" s="2" t="s">
        <v>60</v>
      </c>
      <c r="AB73" s="2" t="s">
        <v>111</v>
      </c>
      <c r="AC73" s="2" t="s">
        <v>62</v>
      </c>
      <c r="AD73" s="2" t="s">
        <v>62</v>
      </c>
      <c r="AE73" s="2">
        <v>2</v>
      </c>
      <c r="AF73" s="2">
        <v>20</v>
      </c>
      <c r="AG73" s="2">
        <v>1</v>
      </c>
      <c r="AK73" s="2" t="s">
        <v>62</v>
      </c>
      <c r="AL73" s="2" t="s">
        <v>63</v>
      </c>
      <c r="AM73" s="2" t="s">
        <v>278</v>
      </c>
      <c r="AN73" s="2" t="s">
        <v>279</v>
      </c>
      <c r="AO73" s="2" t="s">
        <v>63</v>
      </c>
      <c r="AQ73" s="2">
        <v>2</v>
      </c>
      <c r="AR73" s="2">
        <v>0</v>
      </c>
      <c r="AS73" s="2">
        <v>2</v>
      </c>
      <c r="AT73" s="2">
        <v>1</v>
      </c>
      <c r="AU73" s="2">
        <v>0</v>
      </c>
      <c r="AV73" s="2">
        <v>1</v>
      </c>
      <c r="AW73" s="2">
        <v>0</v>
      </c>
      <c r="AX73" s="2">
        <v>2</v>
      </c>
      <c r="AY73" s="2">
        <v>1</v>
      </c>
      <c r="AZ73" s="2">
        <v>1</v>
      </c>
      <c r="BA73" s="2">
        <f t="shared" si="8"/>
        <v>10</v>
      </c>
    </row>
    <row r="74" spans="1:53" s="2" customFormat="1" x14ac:dyDescent="0.25">
      <c r="A74" s="2" t="s">
        <v>269</v>
      </c>
      <c r="B74" s="2" t="s">
        <v>43</v>
      </c>
      <c r="C74" s="2" t="s">
        <v>270</v>
      </c>
      <c r="D74" s="2">
        <v>2018</v>
      </c>
      <c r="E74" s="2" t="s">
        <v>45</v>
      </c>
      <c r="F74" s="2" t="s">
        <v>271</v>
      </c>
      <c r="G74" s="2" t="s">
        <v>280</v>
      </c>
      <c r="H74" s="2" t="s">
        <v>48</v>
      </c>
      <c r="I74" s="2" t="s">
        <v>281</v>
      </c>
      <c r="J74" s="2" t="s">
        <v>282</v>
      </c>
      <c r="K74" s="2" t="s">
        <v>283</v>
      </c>
      <c r="L74" s="2" t="s">
        <v>68</v>
      </c>
      <c r="M74" s="2" t="s">
        <v>75</v>
      </c>
      <c r="N74" s="2" t="s">
        <v>76</v>
      </c>
      <c r="O74" s="2" t="s">
        <v>96</v>
      </c>
      <c r="P74" s="2" t="s">
        <v>143</v>
      </c>
      <c r="Q74" s="2">
        <v>2.8</v>
      </c>
      <c r="S74" s="2">
        <v>33.82</v>
      </c>
      <c r="T74" s="2">
        <v>535.1</v>
      </c>
      <c r="U74" s="2">
        <v>21.27</v>
      </c>
      <c r="V74" s="2">
        <v>10</v>
      </c>
      <c r="W74" s="2" t="s">
        <v>276</v>
      </c>
      <c r="X74" s="2">
        <v>200</v>
      </c>
      <c r="Y74" s="2" t="s">
        <v>92</v>
      </c>
      <c r="Z74" s="2" t="s">
        <v>277</v>
      </c>
      <c r="AA74" s="2" t="s">
        <v>60</v>
      </c>
      <c r="AB74" s="2" t="s">
        <v>111</v>
      </c>
      <c r="AC74" s="2" t="s">
        <v>62</v>
      </c>
      <c r="AD74" s="2" t="s">
        <v>62</v>
      </c>
      <c r="AE74" s="2">
        <v>2</v>
      </c>
      <c r="AF74" s="2">
        <v>100</v>
      </c>
      <c r="AG74" s="2">
        <v>1</v>
      </c>
      <c r="AK74" s="2" t="s">
        <v>62</v>
      </c>
      <c r="AL74" s="2" t="s">
        <v>63</v>
      </c>
      <c r="AM74" s="2" t="s">
        <v>278</v>
      </c>
      <c r="AN74" s="2" t="s">
        <v>279</v>
      </c>
      <c r="AO74" s="2" t="s">
        <v>63</v>
      </c>
      <c r="AQ74" s="2">
        <v>2</v>
      </c>
      <c r="AR74" s="2">
        <v>0</v>
      </c>
      <c r="AS74" s="2">
        <v>2</v>
      </c>
      <c r="AT74" s="2">
        <v>1</v>
      </c>
      <c r="AU74" s="2">
        <v>0</v>
      </c>
      <c r="AV74" s="2">
        <v>1</v>
      </c>
      <c r="AW74" s="2">
        <v>0</v>
      </c>
      <c r="AX74" s="2">
        <v>2</v>
      </c>
      <c r="AY74" s="2">
        <v>1</v>
      </c>
      <c r="AZ74" s="2">
        <v>1</v>
      </c>
      <c r="BA74" s="2">
        <f t="shared" si="8"/>
        <v>10</v>
      </c>
    </row>
    <row r="75" spans="1:53" s="2" customFormat="1" x14ac:dyDescent="0.25">
      <c r="A75" s="2" t="s">
        <v>269</v>
      </c>
      <c r="B75" s="2" t="s">
        <v>43</v>
      </c>
      <c r="C75" s="2" t="s">
        <v>270</v>
      </c>
      <c r="D75" s="2">
        <v>2018</v>
      </c>
      <c r="E75" s="2" t="s">
        <v>45</v>
      </c>
      <c r="F75" s="2" t="s">
        <v>271</v>
      </c>
      <c r="G75" s="2" t="s">
        <v>284</v>
      </c>
      <c r="H75" s="2" t="s">
        <v>48</v>
      </c>
      <c r="I75" s="2" t="s">
        <v>281</v>
      </c>
      <c r="J75" s="2" t="s">
        <v>285</v>
      </c>
      <c r="K75" s="2" t="s">
        <v>286</v>
      </c>
      <c r="L75" s="2" t="s">
        <v>68</v>
      </c>
      <c r="M75" s="2" t="s">
        <v>75</v>
      </c>
      <c r="N75" s="2" t="s">
        <v>76</v>
      </c>
      <c r="O75" s="2" t="s">
        <v>190</v>
      </c>
      <c r="P75" s="2" t="s">
        <v>287</v>
      </c>
      <c r="Q75" s="2">
        <v>2</v>
      </c>
      <c r="S75" s="2">
        <v>18.899999999999999</v>
      </c>
      <c r="T75" s="2">
        <v>92</v>
      </c>
      <c r="U75" s="2">
        <v>3.67</v>
      </c>
      <c r="V75" s="2">
        <v>3</v>
      </c>
      <c r="W75" s="2" t="s">
        <v>276</v>
      </c>
      <c r="X75" s="2">
        <v>200</v>
      </c>
      <c r="Y75" s="2" t="s">
        <v>92</v>
      </c>
      <c r="Z75" s="2" t="s">
        <v>277</v>
      </c>
      <c r="AA75" s="2" t="s">
        <v>60</v>
      </c>
      <c r="AB75" s="2" t="s">
        <v>111</v>
      </c>
      <c r="AC75" s="2" t="s">
        <v>62</v>
      </c>
      <c r="AD75" s="2" t="s">
        <v>62</v>
      </c>
      <c r="AE75" s="2">
        <v>2</v>
      </c>
      <c r="AF75" s="2">
        <v>0</v>
      </c>
      <c r="AG75" s="2">
        <v>0</v>
      </c>
      <c r="AK75" s="2" t="s">
        <v>62</v>
      </c>
      <c r="AL75" s="2" t="s">
        <v>63</v>
      </c>
      <c r="AM75" s="2" t="s">
        <v>278</v>
      </c>
      <c r="AN75" s="2" t="s">
        <v>279</v>
      </c>
      <c r="AO75" s="2" t="s">
        <v>63</v>
      </c>
      <c r="AQ75" s="2">
        <v>2</v>
      </c>
      <c r="AR75" s="2">
        <v>0</v>
      </c>
      <c r="AS75" s="2">
        <v>2</v>
      </c>
      <c r="AT75" s="2">
        <v>1</v>
      </c>
      <c r="AU75" s="2">
        <v>0</v>
      </c>
      <c r="AV75" s="2">
        <v>1</v>
      </c>
      <c r="AW75" s="2">
        <v>0</v>
      </c>
      <c r="AX75" s="2">
        <v>2</v>
      </c>
      <c r="AY75" s="2">
        <v>1</v>
      </c>
      <c r="AZ75" s="2">
        <v>1</v>
      </c>
      <c r="BA75" s="2">
        <f t="shared" si="8"/>
        <v>10</v>
      </c>
    </row>
    <row r="76" spans="1:53" s="2" customFormat="1" x14ac:dyDescent="0.25">
      <c r="A76" s="2" t="s">
        <v>269</v>
      </c>
      <c r="B76" s="2" t="s">
        <v>43</v>
      </c>
      <c r="C76" s="2" t="s">
        <v>270</v>
      </c>
      <c r="D76" s="2">
        <v>2018</v>
      </c>
      <c r="E76" s="2" t="s">
        <v>45</v>
      </c>
      <c r="F76" s="2" t="s">
        <v>271</v>
      </c>
      <c r="G76" s="2" t="s">
        <v>288</v>
      </c>
      <c r="H76" s="2" t="s">
        <v>48</v>
      </c>
      <c r="I76" s="2" t="s">
        <v>289</v>
      </c>
      <c r="J76" s="2" t="s">
        <v>290</v>
      </c>
      <c r="K76" s="2" t="s">
        <v>291</v>
      </c>
      <c r="L76" s="2" t="s">
        <v>152</v>
      </c>
      <c r="M76" s="2" t="s">
        <v>53</v>
      </c>
      <c r="N76" s="2" t="s">
        <v>76</v>
      </c>
      <c r="O76" s="2" t="s">
        <v>55</v>
      </c>
      <c r="P76" s="2" t="s">
        <v>90</v>
      </c>
      <c r="Q76" s="2">
        <v>3.1</v>
      </c>
      <c r="U76" s="2">
        <v>2.2400000000000002</v>
      </c>
      <c r="V76" s="2">
        <v>10</v>
      </c>
      <c r="W76" s="2" t="s">
        <v>276</v>
      </c>
      <c r="X76" s="2">
        <v>200</v>
      </c>
      <c r="Y76" s="2" t="s">
        <v>92</v>
      </c>
      <c r="Z76" s="2" t="s">
        <v>277</v>
      </c>
      <c r="AA76" s="2" t="s">
        <v>60</v>
      </c>
      <c r="AB76" s="2" t="s">
        <v>111</v>
      </c>
      <c r="AC76" s="2" t="s">
        <v>62</v>
      </c>
      <c r="AD76" s="2" t="s">
        <v>62</v>
      </c>
      <c r="AE76" s="2">
        <v>2</v>
      </c>
      <c r="AF76" s="2">
        <v>100</v>
      </c>
      <c r="AG76" s="2">
        <v>1</v>
      </c>
      <c r="AK76" s="2" t="s">
        <v>62</v>
      </c>
      <c r="AL76" s="2" t="s">
        <v>63</v>
      </c>
      <c r="AM76" s="2" t="s">
        <v>278</v>
      </c>
      <c r="AN76" s="2" t="s">
        <v>279</v>
      </c>
      <c r="AO76" s="2" t="s">
        <v>63</v>
      </c>
      <c r="AQ76" s="2">
        <v>2</v>
      </c>
      <c r="AR76" s="2">
        <v>0</v>
      </c>
      <c r="AS76" s="2">
        <v>2</v>
      </c>
      <c r="AT76" s="2">
        <v>1</v>
      </c>
      <c r="AU76" s="2">
        <v>0</v>
      </c>
      <c r="AV76" s="2">
        <v>1</v>
      </c>
      <c r="AW76" s="2">
        <v>0</v>
      </c>
      <c r="AX76" s="2">
        <v>2</v>
      </c>
      <c r="AY76" s="2">
        <v>1</v>
      </c>
      <c r="AZ76" s="2">
        <v>1</v>
      </c>
      <c r="BA76" s="2">
        <f t="shared" si="8"/>
        <v>10</v>
      </c>
    </row>
    <row r="77" spans="1:53" s="2" customFormat="1" x14ac:dyDescent="0.25">
      <c r="A77" s="2" t="s">
        <v>269</v>
      </c>
      <c r="B77" s="2" t="s">
        <v>43</v>
      </c>
      <c r="C77" s="2" t="s">
        <v>270</v>
      </c>
      <c r="D77" s="2">
        <v>2018</v>
      </c>
      <c r="E77" s="2" t="s">
        <v>45</v>
      </c>
      <c r="F77" s="2" t="s">
        <v>271</v>
      </c>
      <c r="G77" s="2" t="s">
        <v>292</v>
      </c>
      <c r="H77" s="2" t="s">
        <v>48</v>
      </c>
      <c r="I77" s="2" t="s">
        <v>293</v>
      </c>
      <c r="J77" s="2" t="s">
        <v>294</v>
      </c>
      <c r="K77" s="2" t="s">
        <v>295</v>
      </c>
      <c r="L77" s="2" t="s">
        <v>68</v>
      </c>
      <c r="M77" s="2" t="s">
        <v>75</v>
      </c>
      <c r="N77" s="2" t="s">
        <v>76</v>
      </c>
      <c r="O77" s="2" t="s">
        <v>55</v>
      </c>
      <c r="P77" s="2" t="s">
        <v>56</v>
      </c>
      <c r="Q77" s="2">
        <v>4.5</v>
      </c>
      <c r="S77" s="2">
        <v>23.63</v>
      </c>
      <c r="T77" s="2">
        <v>201</v>
      </c>
      <c r="U77" s="2">
        <v>7.25</v>
      </c>
      <c r="V77" s="2">
        <v>4</v>
      </c>
      <c r="W77" s="2" t="s">
        <v>276</v>
      </c>
      <c r="X77" s="2">
        <v>200</v>
      </c>
      <c r="Y77" s="2" t="s">
        <v>92</v>
      </c>
      <c r="Z77" s="2" t="s">
        <v>277</v>
      </c>
      <c r="AA77" s="2" t="s">
        <v>60</v>
      </c>
      <c r="AB77" s="2" t="s">
        <v>111</v>
      </c>
      <c r="AC77" s="2" t="s">
        <v>62</v>
      </c>
      <c r="AD77" s="2" t="s">
        <v>62</v>
      </c>
      <c r="AE77" s="2">
        <v>2</v>
      </c>
      <c r="AF77" s="2">
        <v>0</v>
      </c>
      <c r="AG77" s="2">
        <v>0</v>
      </c>
      <c r="AK77" s="2" t="s">
        <v>62</v>
      </c>
      <c r="AL77" s="2" t="s">
        <v>63</v>
      </c>
      <c r="AM77" s="2" t="s">
        <v>278</v>
      </c>
      <c r="AN77" s="2" t="s">
        <v>279</v>
      </c>
      <c r="AO77" s="2" t="s">
        <v>63</v>
      </c>
      <c r="AQ77" s="2">
        <v>2</v>
      </c>
      <c r="AR77" s="2">
        <v>0</v>
      </c>
      <c r="AS77" s="2">
        <v>2</v>
      </c>
      <c r="AT77" s="2">
        <v>1</v>
      </c>
      <c r="AU77" s="2">
        <v>0</v>
      </c>
      <c r="AV77" s="2">
        <v>1</v>
      </c>
      <c r="AW77" s="2">
        <v>0</v>
      </c>
      <c r="AX77" s="2">
        <v>2</v>
      </c>
      <c r="AY77" s="2">
        <v>1</v>
      </c>
      <c r="AZ77" s="2">
        <v>1</v>
      </c>
      <c r="BA77" s="2">
        <f t="shared" si="8"/>
        <v>10</v>
      </c>
    </row>
    <row r="78" spans="1:53" s="2" customFormat="1" x14ac:dyDescent="0.25">
      <c r="A78" s="2" t="s">
        <v>269</v>
      </c>
      <c r="B78" s="2" t="s">
        <v>43</v>
      </c>
      <c r="C78" s="2" t="s">
        <v>270</v>
      </c>
      <c r="D78" s="2">
        <v>2018</v>
      </c>
      <c r="E78" s="2" t="s">
        <v>45</v>
      </c>
      <c r="F78" s="2" t="s">
        <v>271</v>
      </c>
      <c r="G78" s="2" t="s">
        <v>296</v>
      </c>
      <c r="H78" s="2" t="s">
        <v>48</v>
      </c>
      <c r="I78" s="2" t="s">
        <v>297</v>
      </c>
      <c r="J78" s="2" t="s">
        <v>298</v>
      </c>
      <c r="K78" s="2" t="s">
        <v>299</v>
      </c>
      <c r="L78" s="2" t="s">
        <v>68</v>
      </c>
      <c r="M78" s="2" t="s">
        <v>75</v>
      </c>
      <c r="N78" s="2" t="s">
        <v>76</v>
      </c>
      <c r="O78" s="2" t="s">
        <v>55</v>
      </c>
      <c r="P78" s="2" t="s">
        <v>56</v>
      </c>
      <c r="Q78" s="2">
        <v>3.3</v>
      </c>
      <c r="S78" s="2">
        <v>10.82</v>
      </c>
      <c r="T78" s="2">
        <v>34.799999999999997</v>
      </c>
      <c r="U78" s="2">
        <v>1.1000000000000001</v>
      </c>
      <c r="V78" s="2">
        <v>10</v>
      </c>
      <c r="W78" s="2" t="s">
        <v>276</v>
      </c>
      <c r="X78" s="2">
        <v>200</v>
      </c>
      <c r="Y78" s="2" t="s">
        <v>92</v>
      </c>
      <c r="Z78" s="2" t="s">
        <v>277</v>
      </c>
      <c r="AA78" s="2" t="s">
        <v>60</v>
      </c>
      <c r="AB78" s="2" t="s">
        <v>111</v>
      </c>
      <c r="AC78" s="2" t="s">
        <v>62</v>
      </c>
      <c r="AD78" s="2" t="s">
        <v>62</v>
      </c>
      <c r="AE78" s="2">
        <v>2</v>
      </c>
      <c r="AF78" s="2">
        <v>100</v>
      </c>
      <c r="AG78" s="2">
        <v>1</v>
      </c>
      <c r="AK78" s="2" t="s">
        <v>62</v>
      </c>
      <c r="AL78" s="2" t="s">
        <v>63</v>
      </c>
      <c r="AM78" s="2" t="s">
        <v>278</v>
      </c>
      <c r="AN78" s="2" t="s">
        <v>279</v>
      </c>
      <c r="AO78" s="2" t="s">
        <v>63</v>
      </c>
      <c r="AQ78" s="2">
        <v>2</v>
      </c>
      <c r="AR78" s="2">
        <v>0</v>
      </c>
      <c r="AS78" s="2">
        <v>2</v>
      </c>
      <c r="AT78" s="2">
        <v>1</v>
      </c>
      <c r="AU78" s="2">
        <v>0</v>
      </c>
      <c r="AV78" s="2">
        <v>1</v>
      </c>
      <c r="AW78" s="2">
        <v>0</v>
      </c>
      <c r="AX78" s="2">
        <v>2</v>
      </c>
      <c r="AY78" s="2">
        <v>1</v>
      </c>
      <c r="AZ78" s="2">
        <v>1</v>
      </c>
      <c r="BA78" s="2">
        <f t="shared" si="8"/>
        <v>10</v>
      </c>
    </row>
    <row r="79" spans="1:53" s="2" customFormat="1" x14ac:dyDescent="0.25">
      <c r="A79" s="2" t="s">
        <v>269</v>
      </c>
      <c r="B79" s="2" t="s">
        <v>43</v>
      </c>
      <c r="C79" s="2" t="s">
        <v>270</v>
      </c>
      <c r="D79" s="2">
        <v>2018</v>
      </c>
      <c r="E79" s="2" t="s">
        <v>45</v>
      </c>
      <c r="F79" s="2" t="s">
        <v>271</v>
      </c>
      <c r="G79" s="2" t="s">
        <v>300</v>
      </c>
      <c r="H79" s="2" t="s">
        <v>48</v>
      </c>
      <c r="I79" s="2" t="s">
        <v>273</v>
      </c>
      <c r="J79" s="2" t="s">
        <v>301</v>
      </c>
      <c r="K79" s="2" t="s">
        <v>302</v>
      </c>
      <c r="L79" s="2" t="s">
        <v>68</v>
      </c>
      <c r="M79" s="2" t="s">
        <v>75</v>
      </c>
      <c r="N79" s="2" t="s">
        <v>54</v>
      </c>
      <c r="O79" s="2" t="s">
        <v>96</v>
      </c>
      <c r="P79" s="2" t="s">
        <v>90</v>
      </c>
      <c r="Q79" s="2">
        <v>2.8</v>
      </c>
      <c r="S79" s="2">
        <v>10.5</v>
      </c>
      <c r="T79" s="2">
        <v>32.5</v>
      </c>
      <c r="U79" s="2">
        <v>1</v>
      </c>
      <c r="V79" s="2">
        <v>2</v>
      </c>
      <c r="W79" s="2" t="s">
        <v>276</v>
      </c>
      <c r="X79" s="2">
        <v>200</v>
      </c>
      <c r="Y79" s="2" t="s">
        <v>92</v>
      </c>
      <c r="Z79" s="2" t="s">
        <v>277</v>
      </c>
      <c r="AA79" s="2" t="s">
        <v>60</v>
      </c>
      <c r="AB79" s="2" t="s">
        <v>111</v>
      </c>
      <c r="AC79" s="2" t="s">
        <v>62</v>
      </c>
      <c r="AD79" s="2" t="s">
        <v>62</v>
      </c>
      <c r="AE79" s="2">
        <v>2</v>
      </c>
      <c r="AF79" s="2">
        <v>0</v>
      </c>
      <c r="AG79" s="2">
        <v>0</v>
      </c>
      <c r="AK79" s="2" t="s">
        <v>62</v>
      </c>
      <c r="AL79" s="2" t="s">
        <v>63</v>
      </c>
      <c r="AM79" s="2" t="s">
        <v>278</v>
      </c>
      <c r="AN79" s="2" t="s">
        <v>279</v>
      </c>
      <c r="AO79" s="2" t="s">
        <v>63</v>
      </c>
      <c r="AQ79" s="2">
        <v>2</v>
      </c>
      <c r="AR79" s="2">
        <v>0</v>
      </c>
      <c r="AS79" s="2">
        <v>2</v>
      </c>
      <c r="AT79" s="2">
        <v>1</v>
      </c>
      <c r="AU79" s="2">
        <v>0</v>
      </c>
      <c r="AV79" s="2">
        <v>1</v>
      </c>
      <c r="AW79" s="2">
        <v>0</v>
      </c>
      <c r="AX79" s="2">
        <v>2</v>
      </c>
      <c r="AY79" s="2">
        <v>1</v>
      </c>
      <c r="AZ79" s="2">
        <v>1</v>
      </c>
      <c r="BA79" s="2">
        <f t="shared" si="8"/>
        <v>10</v>
      </c>
    </row>
    <row r="80" spans="1:53" s="2" customFormat="1" x14ac:dyDescent="0.25">
      <c r="A80" s="2" t="s">
        <v>269</v>
      </c>
      <c r="B80" s="2" t="s">
        <v>43</v>
      </c>
      <c r="C80" s="2" t="s">
        <v>270</v>
      </c>
      <c r="D80" s="2">
        <v>2018</v>
      </c>
      <c r="E80" s="2" t="s">
        <v>45</v>
      </c>
      <c r="F80" s="2" t="s">
        <v>271</v>
      </c>
      <c r="G80" s="2" t="s">
        <v>303</v>
      </c>
      <c r="H80" s="2" t="s">
        <v>48</v>
      </c>
      <c r="I80" s="2" t="s">
        <v>293</v>
      </c>
      <c r="J80" s="2" t="s">
        <v>304</v>
      </c>
      <c r="K80" s="2" t="s">
        <v>305</v>
      </c>
      <c r="L80" s="2" t="s">
        <v>68</v>
      </c>
      <c r="M80" s="2" t="s">
        <v>75</v>
      </c>
      <c r="N80" s="2" t="s">
        <v>76</v>
      </c>
      <c r="O80" s="2" t="s">
        <v>55</v>
      </c>
      <c r="P80" s="2" t="s">
        <v>56</v>
      </c>
      <c r="Q80" s="2">
        <v>3.7</v>
      </c>
      <c r="S80" s="2">
        <v>28.42</v>
      </c>
      <c r="T80" s="2">
        <v>281.60000000000002</v>
      </c>
      <c r="U80" s="2">
        <v>9.43</v>
      </c>
      <c r="V80" s="2">
        <v>5</v>
      </c>
      <c r="W80" s="2" t="s">
        <v>276</v>
      </c>
      <c r="X80" s="2">
        <v>200</v>
      </c>
      <c r="Y80" s="2" t="s">
        <v>92</v>
      </c>
      <c r="Z80" s="2" t="s">
        <v>277</v>
      </c>
      <c r="AA80" s="2" t="s">
        <v>60</v>
      </c>
      <c r="AB80" s="2" t="s">
        <v>111</v>
      </c>
      <c r="AC80" s="2" t="s">
        <v>62</v>
      </c>
      <c r="AD80" s="2" t="s">
        <v>62</v>
      </c>
      <c r="AE80" s="2">
        <v>2</v>
      </c>
      <c r="AF80" s="2">
        <v>20</v>
      </c>
      <c r="AG80" s="2">
        <v>1</v>
      </c>
      <c r="AK80" s="2" t="s">
        <v>62</v>
      </c>
      <c r="AL80" s="2" t="s">
        <v>63</v>
      </c>
      <c r="AM80" s="2" t="s">
        <v>278</v>
      </c>
      <c r="AN80" s="2" t="s">
        <v>279</v>
      </c>
      <c r="AO80" s="2" t="s">
        <v>63</v>
      </c>
      <c r="AQ80" s="2">
        <v>2</v>
      </c>
      <c r="AR80" s="2">
        <v>0</v>
      </c>
      <c r="AS80" s="2">
        <v>2</v>
      </c>
      <c r="AT80" s="2">
        <v>1</v>
      </c>
      <c r="AU80" s="2">
        <v>0</v>
      </c>
      <c r="AV80" s="2">
        <v>1</v>
      </c>
      <c r="AW80" s="2">
        <v>0</v>
      </c>
      <c r="AX80" s="2">
        <v>2</v>
      </c>
      <c r="AY80" s="2">
        <v>1</v>
      </c>
      <c r="AZ80" s="2">
        <v>1</v>
      </c>
      <c r="BA80" s="2">
        <f t="shared" si="8"/>
        <v>10</v>
      </c>
    </row>
    <row r="81" spans="1:53" s="2" customFormat="1" x14ac:dyDescent="0.25">
      <c r="A81" s="2" t="s">
        <v>269</v>
      </c>
      <c r="B81" s="2" t="s">
        <v>43</v>
      </c>
      <c r="C81" s="2" t="s">
        <v>270</v>
      </c>
      <c r="D81" s="2">
        <v>2018</v>
      </c>
      <c r="E81" s="2" t="s">
        <v>45</v>
      </c>
      <c r="F81" s="2" t="s">
        <v>271</v>
      </c>
      <c r="G81" s="2" t="s">
        <v>306</v>
      </c>
      <c r="H81" s="2" t="s">
        <v>48</v>
      </c>
      <c r="I81" s="2" t="s">
        <v>293</v>
      </c>
      <c r="J81" s="2" t="s">
        <v>307</v>
      </c>
      <c r="K81" s="2" t="s">
        <v>305</v>
      </c>
      <c r="L81" s="2" t="s">
        <v>68</v>
      </c>
      <c r="M81" s="2" t="s">
        <v>75</v>
      </c>
      <c r="N81" s="2" t="s">
        <v>76</v>
      </c>
      <c r="O81" s="2" t="s">
        <v>55</v>
      </c>
      <c r="P81" s="2" t="s">
        <v>56</v>
      </c>
      <c r="Q81" s="2">
        <v>4</v>
      </c>
      <c r="S81" s="2">
        <v>36.33</v>
      </c>
      <c r="T81" s="2">
        <v>700.33</v>
      </c>
      <c r="U81" s="2">
        <v>12.27</v>
      </c>
      <c r="V81" s="2">
        <v>3</v>
      </c>
      <c r="W81" s="2" t="s">
        <v>276</v>
      </c>
      <c r="X81" s="2">
        <v>200</v>
      </c>
      <c r="Y81" s="2" t="s">
        <v>92</v>
      </c>
      <c r="Z81" s="2" t="s">
        <v>277</v>
      </c>
      <c r="AA81" s="2" t="s">
        <v>60</v>
      </c>
      <c r="AB81" s="2" t="s">
        <v>111</v>
      </c>
      <c r="AC81" s="2" t="s">
        <v>62</v>
      </c>
      <c r="AD81" s="2" t="s">
        <v>62</v>
      </c>
      <c r="AE81" s="2">
        <v>2</v>
      </c>
      <c r="AF81" s="2">
        <v>20</v>
      </c>
      <c r="AG81" s="2">
        <v>2</v>
      </c>
      <c r="AK81" s="2" t="s">
        <v>62</v>
      </c>
      <c r="AL81" s="2" t="s">
        <v>63</v>
      </c>
      <c r="AM81" s="2" t="s">
        <v>278</v>
      </c>
      <c r="AN81" s="2" t="s">
        <v>279</v>
      </c>
      <c r="AO81" s="2" t="s">
        <v>63</v>
      </c>
      <c r="AQ81" s="2">
        <v>2</v>
      </c>
      <c r="AR81" s="2">
        <v>0</v>
      </c>
      <c r="AS81" s="2">
        <v>2</v>
      </c>
      <c r="AT81" s="2">
        <v>1</v>
      </c>
      <c r="AU81" s="2">
        <v>0</v>
      </c>
      <c r="AV81" s="2">
        <v>1</v>
      </c>
      <c r="AW81" s="2">
        <v>0</v>
      </c>
      <c r="AX81" s="2">
        <v>2</v>
      </c>
      <c r="AY81" s="2">
        <v>1</v>
      </c>
      <c r="AZ81" s="2">
        <v>1</v>
      </c>
      <c r="BA81" s="2">
        <f t="shared" si="8"/>
        <v>10</v>
      </c>
    </row>
    <row r="82" spans="1:53" s="2" customFormat="1" x14ac:dyDescent="0.25">
      <c r="A82" s="2" t="s">
        <v>269</v>
      </c>
      <c r="B82" s="2" t="s">
        <v>43</v>
      </c>
      <c r="C82" s="2" t="s">
        <v>270</v>
      </c>
      <c r="D82" s="2">
        <v>2018</v>
      </c>
      <c r="E82" s="2" t="s">
        <v>45</v>
      </c>
      <c r="F82" s="2" t="s">
        <v>271</v>
      </c>
      <c r="G82" s="2" t="s">
        <v>308</v>
      </c>
      <c r="H82" s="2" t="s">
        <v>48</v>
      </c>
      <c r="I82" s="2" t="s">
        <v>293</v>
      </c>
      <c r="J82" s="2" t="s">
        <v>309</v>
      </c>
      <c r="K82" s="2" t="s">
        <v>305</v>
      </c>
      <c r="L82" s="2" t="s">
        <v>52</v>
      </c>
      <c r="M82" s="2" t="s">
        <v>75</v>
      </c>
      <c r="N82" s="2" t="s">
        <v>70</v>
      </c>
      <c r="O82" s="2" t="s">
        <v>55</v>
      </c>
      <c r="P82" s="2" t="s">
        <v>56</v>
      </c>
      <c r="Q82" s="2">
        <v>4</v>
      </c>
      <c r="S82" s="2">
        <v>31.4</v>
      </c>
      <c r="T82" s="2">
        <v>424.4</v>
      </c>
      <c r="U82" s="2">
        <v>9.1999999999999993</v>
      </c>
      <c r="V82" s="2">
        <v>5</v>
      </c>
      <c r="W82" s="2" t="s">
        <v>276</v>
      </c>
      <c r="X82" s="2">
        <v>200</v>
      </c>
      <c r="Y82" s="2" t="s">
        <v>92</v>
      </c>
      <c r="Z82" s="2" t="s">
        <v>277</v>
      </c>
      <c r="AA82" s="2" t="s">
        <v>60</v>
      </c>
      <c r="AB82" s="2" t="s">
        <v>111</v>
      </c>
      <c r="AC82" s="2" t="s">
        <v>62</v>
      </c>
      <c r="AD82" s="2" t="s">
        <v>62</v>
      </c>
      <c r="AE82" s="2">
        <v>2</v>
      </c>
      <c r="AF82" s="2">
        <v>20</v>
      </c>
      <c r="AG82" s="2">
        <v>1</v>
      </c>
      <c r="AK82" s="2" t="s">
        <v>62</v>
      </c>
      <c r="AL82" s="2" t="s">
        <v>63</v>
      </c>
      <c r="AM82" s="2" t="s">
        <v>278</v>
      </c>
      <c r="AN82" s="2" t="s">
        <v>279</v>
      </c>
      <c r="AO82" s="2" t="s">
        <v>63</v>
      </c>
      <c r="AQ82" s="2">
        <v>2</v>
      </c>
      <c r="AR82" s="2">
        <v>0</v>
      </c>
      <c r="AS82" s="2">
        <v>2</v>
      </c>
      <c r="AT82" s="2">
        <v>1</v>
      </c>
      <c r="AU82" s="2">
        <v>0</v>
      </c>
      <c r="AV82" s="2">
        <v>1</v>
      </c>
      <c r="AW82" s="2">
        <v>0</v>
      </c>
      <c r="AX82" s="2">
        <v>2</v>
      </c>
      <c r="AY82" s="2">
        <v>1</v>
      </c>
      <c r="AZ82" s="2">
        <v>1</v>
      </c>
      <c r="BA82" s="2">
        <f t="shared" si="8"/>
        <v>10</v>
      </c>
    </row>
    <row r="83" spans="1:53" s="2" customFormat="1" x14ac:dyDescent="0.25">
      <c r="A83" s="2" t="s">
        <v>269</v>
      </c>
      <c r="B83" s="2" t="s">
        <v>43</v>
      </c>
      <c r="C83" s="2" t="s">
        <v>270</v>
      </c>
      <c r="D83" s="2">
        <v>2018</v>
      </c>
      <c r="E83" s="2" t="s">
        <v>45</v>
      </c>
      <c r="F83" s="2" t="s">
        <v>271</v>
      </c>
      <c r="G83" s="2" t="s">
        <v>310</v>
      </c>
      <c r="H83" s="2" t="s">
        <v>48</v>
      </c>
      <c r="I83" s="2" t="s">
        <v>293</v>
      </c>
      <c r="J83" s="2" t="s">
        <v>311</v>
      </c>
      <c r="K83" s="2" t="s">
        <v>312</v>
      </c>
      <c r="L83" s="2" t="s">
        <v>52</v>
      </c>
      <c r="M83" s="2" t="s">
        <v>75</v>
      </c>
      <c r="N83" s="2" t="s">
        <v>76</v>
      </c>
      <c r="O83" s="2" t="s">
        <v>55</v>
      </c>
      <c r="P83" s="2" t="s">
        <v>56</v>
      </c>
      <c r="Q83" s="2">
        <v>4</v>
      </c>
      <c r="S83" s="2">
        <v>29.34</v>
      </c>
      <c r="T83" s="2">
        <v>359.29</v>
      </c>
      <c r="U83" s="2">
        <v>9.14</v>
      </c>
      <c r="V83" s="2">
        <v>7</v>
      </c>
      <c r="W83" s="2" t="s">
        <v>276</v>
      </c>
      <c r="X83" s="2">
        <v>200</v>
      </c>
      <c r="Y83" s="2" t="s">
        <v>92</v>
      </c>
      <c r="Z83" s="2" t="s">
        <v>277</v>
      </c>
      <c r="AA83" s="2" t="s">
        <v>60</v>
      </c>
      <c r="AB83" s="2" t="s">
        <v>111</v>
      </c>
      <c r="AC83" s="2" t="s">
        <v>62</v>
      </c>
      <c r="AD83" s="2" t="s">
        <v>62</v>
      </c>
      <c r="AE83" s="2">
        <v>2</v>
      </c>
      <c r="AF83" s="2">
        <v>14.29</v>
      </c>
      <c r="AG83" s="2">
        <v>1</v>
      </c>
      <c r="AK83" s="2" t="s">
        <v>62</v>
      </c>
      <c r="AL83" s="2" t="s">
        <v>63</v>
      </c>
      <c r="AM83" s="2" t="s">
        <v>278</v>
      </c>
      <c r="AN83" s="2" t="s">
        <v>279</v>
      </c>
      <c r="AO83" s="2" t="s">
        <v>63</v>
      </c>
      <c r="AQ83" s="2">
        <v>2</v>
      </c>
      <c r="AR83" s="2">
        <v>0</v>
      </c>
      <c r="AS83" s="2">
        <v>2</v>
      </c>
      <c r="AT83" s="2">
        <v>1</v>
      </c>
      <c r="AU83" s="2">
        <v>0</v>
      </c>
      <c r="AV83" s="2">
        <v>1</v>
      </c>
      <c r="AW83" s="2">
        <v>0</v>
      </c>
      <c r="AX83" s="2">
        <v>2</v>
      </c>
      <c r="AY83" s="2">
        <v>1</v>
      </c>
      <c r="AZ83" s="2">
        <v>1</v>
      </c>
      <c r="BA83" s="2">
        <f t="shared" si="8"/>
        <v>10</v>
      </c>
    </row>
    <row r="84" spans="1:53" s="2" customFormat="1" x14ac:dyDescent="0.25">
      <c r="A84" s="2" t="s">
        <v>269</v>
      </c>
      <c r="B84" s="2" t="s">
        <v>43</v>
      </c>
      <c r="C84" s="2" t="s">
        <v>270</v>
      </c>
      <c r="D84" s="2">
        <v>2018</v>
      </c>
      <c r="E84" s="2" t="s">
        <v>45</v>
      </c>
      <c r="F84" s="2" t="s">
        <v>271</v>
      </c>
      <c r="G84" s="2" t="s">
        <v>313</v>
      </c>
      <c r="H84" s="2" t="s">
        <v>48</v>
      </c>
      <c r="I84" s="2" t="s">
        <v>314</v>
      </c>
      <c r="J84" s="2" t="s">
        <v>315</v>
      </c>
      <c r="K84" s="2" t="s">
        <v>316</v>
      </c>
      <c r="L84" s="2" t="s">
        <v>68</v>
      </c>
      <c r="M84" s="2" t="s">
        <v>75</v>
      </c>
      <c r="N84" s="2" t="s">
        <v>76</v>
      </c>
      <c r="O84" s="2" t="s">
        <v>55</v>
      </c>
      <c r="P84" s="2" t="s">
        <v>56</v>
      </c>
      <c r="Q84" s="2">
        <v>3.8</v>
      </c>
      <c r="S84" s="2">
        <v>28.23</v>
      </c>
      <c r="T84" s="2">
        <v>344</v>
      </c>
      <c r="U84" s="2">
        <v>5.21</v>
      </c>
      <c r="V84" s="2">
        <v>10</v>
      </c>
      <c r="W84" s="2" t="s">
        <v>276</v>
      </c>
      <c r="X84" s="2">
        <v>200</v>
      </c>
      <c r="Y84" s="2" t="s">
        <v>92</v>
      </c>
      <c r="Z84" s="2" t="s">
        <v>277</v>
      </c>
      <c r="AA84" s="2" t="s">
        <v>60</v>
      </c>
      <c r="AB84" s="2" t="s">
        <v>111</v>
      </c>
      <c r="AC84" s="2" t="s">
        <v>62</v>
      </c>
      <c r="AD84" s="2" t="s">
        <v>62</v>
      </c>
      <c r="AE84" s="2">
        <v>2</v>
      </c>
      <c r="AF84" s="2">
        <v>33.33</v>
      </c>
      <c r="AG84" s="2">
        <v>1</v>
      </c>
      <c r="AK84" s="2" t="s">
        <v>62</v>
      </c>
      <c r="AL84" s="2" t="s">
        <v>63</v>
      </c>
      <c r="AM84" s="2" t="s">
        <v>278</v>
      </c>
      <c r="AN84" s="2" t="s">
        <v>279</v>
      </c>
      <c r="AO84" s="2" t="s">
        <v>63</v>
      </c>
      <c r="AQ84" s="2">
        <v>2</v>
      </c>
      <c r="AR84" s="2">
        <v>0</v>
      </c>
      <c r="AS84" s="2">
        <v>2</v>
      </c>
      <c r="AT84" s="2">
        <v>1</v>
      </c>
      <c r="AU84" s="2">
        <v>0</v>
      </c>
      <c r="AV84" s="2">
        <v>1</v>
      </c>
      <c r="AW84" s="2">
        <v>0</v>
      </c>
      <c r="AX84" s="2">
        <v>2</v>
      </c>
      <c r="AY84" s="2">
        <v>1</v>
      </c>
      <c r="AZ84" s="2">
        <v>1</v>
      </c>
      <c r="BA84" s="2">
        <f t="shared" si="8"/>
        <v>10</v>
      </c>
    </row>
    <row r="85" spans="1:53" s="2" customFormat="1" x14ac:dyDescent="0.25">
      <c r="A85" s="2" t="s">
        <v>269</v>
      </c>
      <c r="B85" s="2" t="s">
        <v>43</v>
      </c>
      <c r="C85" s="2" t="s">
        <v>270</v>
      </c>
      <c r="D85" s="2">
        <v>2018</v>
      </c>
      <c r="E85" s="2" t="s">
        <v>45</v>
      </c>
      <c r="F85" s="2" t="s">
        <v>271</v>
      </c>
      <c r="G85" s="2" t="s">
        <v>317</v>
      </c>
      <c r="H85" s="2" t="s">
        <v>48</v>
      </c>
      <c r="I85" s="2" t="s">
        <v>314</v>
      </c>
      <c r="J85" s="2" t="s">
        <v>318</v>
      </c>
      <c r="K85" s="2" t="s">
        <v>319</v>
      </c>
      <c r="L85" s="2" t="s">
        <v>68</v>
      </c>
      <c r="M85" s="2" t="s">
        <v>75</v>
      </c>
      <c r="N85" s="2" t="s">
        <v>76</v>
      </c>
      <c r="O85" s="2" t="s">
        <v>55</v>
      </c>
      <c r="P85" s="2" t="s">
        <v>56</v>
      </c>
      <c r="Q85" s="2">
        <v>3.8</v>
      </c>
      <c r="S85" s="2">
        <v>29.53</v>
      </c>
      <c r="T85" s="2">
        <v>316.5</v>
      </c>
      <c r="U85" s="2">
        <v>6.66</v>
      </c>
      <c r="V85" s="2">
        <v>10</v>
      </c>
      <c r="W85" s="2" t="s">
        <v>276</v>
      </c>
      <c r="X85" s="2">
        <v>200</v>
      </c>
      <c r="Y85" s="2" t="s">
        <v>92</v>
      </c>
      <c r="Z85" s="2" t="s">
        <v>277</v>
      </c>
      <c r="AA85" s="2" t="s">
        <v>60</v>
      </c>
      <c r="AB85" s="2" t="s">
        <v>111</v>
      </c>
      <c r="AC85" s="2" t="s">
        <v>62</v>
      </c>
      <c r="AD85" s="2" t="s">
        <v>62</v>
      </c>
      <c r="AE85" s="2">
        <v>2</v>
      </c>
      <c r="AF85" s="2">
        <v>20</v>
      </c>
      <c r="AG85" s="2">
        <v>2</v>
      </c>
      <c r="AK85" s="2" t="s">
        <v>62</v>
      </c>
      <c r="AL85" s="2" t="s">
        <v>63</v>
      </c>
      <c r="AM85" s="2" t="s">
        <v>278</v>
      </c>
      <c r="AN85" s="2" t="s">
        <v>279</v>
      </c>
      <c r="AO85" s="2" t="s">
        <v>63</v>
      </c>
      <c r="AQ85" s="2">
        <v>2</v>
      </c>
      <c r="AR85" s="2">
        <v>0</v>
      </c>
      <c r="AS85" s="2">
        <v>2</v>
      </c>
      <c r="AT85" s="2">
        <v>1</v>
      </c>
      <c r="AU85" s="2">
        <v>0</v>
      </c>
      <c r="AV85" s="2">
        <v>1</v>
      </c>
      <c r="AW85" s="2">
        <v>0</v>
      </c>
      <c r="AX85" s="2">
        <v>2</v>
      </c>
      <c r="AY85" s="2">
        <v>1</v>
      </c>
      <c r="AZ85" s="2">
        <v>1</v>
      </c>
      <c r="BA85" s="2">
        <f t="shared" si="8"/>
        <v>10</v>
      </c>
    </row>
    <row r="86" spans="1:53" s="2" customFormat="1" x14ac:dyDescent="0.25">
      <c r="A86" s="2" t="s">
        <v>269</v>
      </c>
      <c r="B86" s="2" t="s">
        <v>43</v>
      </c>
      <c r="C86" s="2" t="s">
        <v>270</v>
      </c>
      <c r="D86" s="2">
        <v>2018</v>
      </c>
      <c r="E86" s="2" t="s">
        <v>45</v>
      </c>
      <c r="F86" s="2" t="s">
        <v>271</v>
      </c>
      <c r="G86" s="2" t="s">
        <v>320</v>
      </c>
      <c r="H86" s="2" t="s">
        <v>48</v>
      </c>
      <c r="I86" s="2" t="s">
        <v>321</v>
      </c>
      <c r="J86" s="2" t="s">
        <v>322</v>
      </c>
      <c r="K86" s="2" t="s">
        <v>323</v>
      </c>
      <c r="L86" s="2" t="s">
        <v>52</v>
      </c>
      <c r="M86" s="2" t="s">
        <v>53</v>
      </c>
      <c r="N86" s="2" t="s">
        <v>76</v>
      </c>
      <c r="O86" s="2" t="s">
        <v>55</v>
      </c>
      <c r="P86" s="2" t="s">
        <v>56</v>
      </c>
      <c r="Q86" s="2">
        <v>3.9</v>
      </c>
      <c r="S86" s="2">
        <v>24.39</v>
      </c>
      <c r="T86" s="2">
        <v>214</v>
      </c>
      <c r="U86" s="2">
        <v>4.29</v>
      </c>
      <c r="V86" s="2">
        <v>7</v>
      </c>
      <c r="W86" s="2" t="s">
        <v>276</v>
      </c>
      <c r="X86" s="2">
        <v>200</v>
      </c>
      <c r="Y86" s="2" t="s">
        <v>92</v>
      </c>
      <c r="Z86" s="2" t="s">
        <v>277</v>
      </c>
      <c r="AA86" s="2" t="s">
        <v>60</v>
      </c>
      <c r="AB86" s="2" t="s">
        <v>111</v>
      </c>
      <c r="AC86" s="2" t="s">
        <v>62</v>
      </c>
      <c r="AD86" s="2" t="s">
        <v>62</v>
      </c>
      <c r="AE86" s="2">
        <v>2</v>
      </c>
      <c r="AF86" s="2">
        <v>28.57</v>
      </c>
      <c r="AG86" s="2">
        <v>2</v>
      </c>
      <c r="AK86" s="2" t="s">
        <v>62</v>
      </c>
      <c r="AL86" s="2" t="s">
        <v>63</v>
      </c>
      <c r="AM86" s="2" t="s">
        <v>278</v>
      </c>
      <c r="AN86" s="2" t="s">
        <v>279</v>
      </c>
      <c r="AO86" s="2" t="s">
        <v>63</v>
      </c>
      <c r="AQ86" s="2">
        <v>2</v>
      </c>
      <c r="AR86" s="2">
        <v>0</v>
      </c>
      <c r="AS86" s="2">
        <v>2</v>
      </c>
      <c r="AT86" s="2">
        <v>1</v>
      </c>
      <c r="AU86" s="2">
        <v>0</v>
      </c>
      <c r="AV86" s="2">
        <v>1</v>
      </c>
      <c r="AW86" s="2">
        <v>0</v>
      </c>
      <c r="AX86" s="2">
        <v>2</v>
      </c>
      <c r="AY86" s="2">
        <v>1</v>
      </c>
      <c r="AZ86" s="2">
        <v>1</v>
      </c>
      <c r="BA86" s="2">
        <f t="shared" si="8"/>
        <v>10</v>
      </c>
    </row>
    <row r="87" spans="1:53" s="2" customFormat="1" x14ac:dyDescent="0.25">
      <c r="A87" s="2" t="s">
        <v>269</v>
      </c>
      <c r="B87" s="2" t="s">
        <v>43</v>
      </c>
      <c r="C87" s="2" t="s">
        <v>270</v>
      </c>
      <c r="D87" s="2">
        <v>2018</v>
      </c>
      <c r="E87" s="2" t="s">
        <v>45</v>
      </c>
      <c r="F87" s="2" t="s">
        <v>271</v>
      </c>
      <c r="G87" s="2" t="s">
        <v>324</v>
      </c>
      <c r="H87" s="2" t="s">
        <v>48</v>
      </c>
      <c r="I87" s="2" t="s">
        <v>321</v>
      </c>
      <c r="J87" s="2" t="s">
        <v>325</v>
      </c>
      <c r="K87" s="2" t="s">
        <v>326</v>
      </c>
      <c r="L87" s="2" t="s">
        <v>68</v>
      </c>
      <c r="M87" s="2" t="s">
        <v>75</v>
      </c>
      <c r="N87" s="2" t="s">
        <v>76</v>
      </c>
      <c r="O87" s="2" t="s">
        <v>55</v>
      </c>
      <c r="P87" s="2" t="s">
        <v>56</v>
      </c>
      <c r="Q87" s="2">
        <v>3.9</v>
      </c>
      <c r="S87" s="2">
        <v>24.45</v>
      </c>
      <c r="T87" s="2">
        <v>233.17</v>
      </c>
      <c r="U87" s="2">
        <v>4.22</v>
      </c>
      <c r="V87" s="2">
        <v>12</v>
      </c>
      <c r="W87" s="2" t="s">
        <v>276</v>
      </c>
      <c r="X87" s="2">
        <v>200</v>
      </c>
      <c r="Y87" s="2" t="s">
        <v>92</v>
      </c>
      <c r="Z87" s="2" t="s">
        <v>277</v>
      </c>
      <c r="AA87" s="2" t="s">
        <v>60</v>
      </c>
      <c r="AB87" s="2" t="s">
        <v>111</v>
      </c>
      <c r="AC87" s="2" t="s">
        <v>62</v>
      </c>
      <c r="AD87" s="2" t="s">
        <v>62</v>
      </c>
      <c r="AE87" s="2">
        <v>2</v>
      </c>
      <c r="AF87" s="2">
        <v>16.670000000000002</v>
      </c>
      <c r="AG87" s="2">
        <v>2</v>
      </c>
      <c r="AK87" s="2" t="s">
        <v>62</v>
      </c>
      <c r="AL87" s="2" t="s">
        <v>63</v>
      </c>
      <c r="AM87" s="2" t="s">
        <v>278</v>
      </c>
      <c r="AN87" s="2" t="s">
        <v>279</v>
      </c>
      <c r="AO87" s="2" t="s">
        <v>63</v>
      </c>
      <c r="AQ87" s="2">
        <v>2</v>
      </c>
      <c r="AR87" s="2">
        <v>0</v>
      </c>
      <c r="AS87" s="2">
        <v>2</v>
      </c>
      <c r="AT87" s="2">
        <v>1</v>
      </c>
      <c r="AU87" s="2">
        <v>0</v>
      </c>
      <c r="AV87" s="2">
        <v>1</v>
      </c>
      <c r="AW87" s="2">
        <v>0</v>
      </c>
      <c r="AX87" s="2">
        <v>2</v>
      </c>
      <c r="AY87" s="2">
        <v>1</v>
      </c>
      <c r="AZ87" s="2">
        <v>1</v>
      </c>
      <c r="BA87" s="2">
        <f t="shared" si="8"/>
        <v>10</v>
      </c>
    </row>
    <row r="88" spans="1:53" s="2" customFormat="1" x14ac:dyDescent="0.25">
      <c r="A88" s="2" t="s">
        <v>269</v>
      </c>
      <c r="B88" s="2" t="s">
        <v>43</v>
      </c>
      <c r="C88" s="2" t="s">
        <v>270</v>
      </c>
      <c r="D88" s="2">
        <v>2018</v>
      </c>
      <c r="E88" s="2" t="s">
        <v>45</v>
      </c>
      <c r="F88" s="2" t="s">
        <v>271</v>
      </c>
      <c r="G88" s="2" t="s">
        <v>327</v>
      </c>
      <c r="H88" s="2" t="s">
        <v>48</v>
      </c>
      <c r="I88" s="2" t="s">
        <v>328</v>
      </c>
      <c r="K88" s="2" t="s">
        <v>329</v>
      </c>
      <c r="L88" s="2" t="s">
        <v>330</v>
      </c>
      <c r="M88" s="2" t="s">
        <v>53</v>
      </c>
      <c r="N88" s="2" t="s">
        <v>54</v>
      </c>
      <c r="Q88" s="2">
        <v>3.1</v>
      </c>
      <c r="U88" s="2">
        <v>2.34</v>
      </c>
      <c r="V88" s="2">
        <v>10</v>
      </c>
      <c r="W88" s="2" t="s">
        <v>276</v>
      </c>
      <c r="X88" s="2">
        <v>200</v>
      </c>
      <c r="Y88" s="2" t="s">
        <v>92</v>
      </c>
      <c r="Z88" s="2" t="s">
        <v>277</v>
      </c>
      <c r="AA88" s="2" t="s">
        <v>60</v>
      </c>
      <c r="AB88" s="2" t="s">
        <v>111</v>
      </c>
      <c r="AC88" s="2" t="s">
        <v>62</v>
      </c>
      <c r="AD88" s="2" t="s">
        <v>62</v>
      </c>
      <c r="AE88" s="2">
        <v>2</v>
      </c>
      <c r="AF88" s="2">
        <v>100</v>
      </c>
      <c r="AG88" s="2">
        <v>1</v>
      </c>
      <c r="AK88" s="2" t="s">
        <v>62</v>
      </c>
      <c r="AL88" s="2" t="s">
        <v>63</v>
      </c>
      <c r="AM88" s="2" t="s">
        <v>278</v>
      </c>
      <c r="AN88" s="2" t="s">
        <v>279</v>
      </c>
      <c r="AO88" s="2" t="s">
        <v>63</v>
      </c>
      <c r="AQ88" s="2">
        <v>2</v>
      </c>
      <c r="AR88" s="2">
        <v>0</v>
      </c>
      <c r="AS88" s="2">
        <v>2</v>
      </c>
      <c r="AT88" s="2">
        <v>1</v>
      </c>
      <c r="AU88" s="2">
        <v>0</v>
      </c>
      <c r="AV88" s="2">
        <v>1</v>
      </c>
      <c r="AW88" s="2">
        <v>0</v>
      </c>
      <c r="AX88" s="2">
        <v>2</v>
      </c>
      <c r="AY88" s="2">
        <v>1</v>
      </c>
      <c r="AZ88" s="2">
        <v>1</v>
      </c>
      <c r="BA88" s="2">
        <f t="shared" si="8"/>
        <v>10</v>
      </c>
    </row>
    <row r="89" spans="1:53" s="2" customFormat="1" x14ac:dyDescent="0.25">
      <c r="A89" s="2" t="s">
        <v>269</v>
      </c>
      <c r="B89" s="2" t="s">
        <v>43</v>
      </c>
      <c r="C89" s="2" t="s">
        <v>270</v>
      </c>
      <c r="D89" s="2">
        <v>2018</v>
      </c>
      <c r="E89" s="2" t="s">
        <v>45</v>
      </c>
      <c r="F89" s="2" t="s">
        <v>271</v>
      </c>
      <c r="G89" s="2" t="s">
        <v>331</v>
      </c>
      <c r="H89" s="2" t="s">
        <v>48</v>
      </c>
      <c r="I89" s="2" t="s">
        <v>281</v>
      </c>
      <c r="J89" s="2" t="s">
        <v>332</v>
      </c>
      <c r="K89" s="2" t="s">
        <v>333</v>
      </c>
      <c r="L89" s="2" t="s">
        <v>68</v>
      </c>
      <c r="M89" s="2" t="s">
        <v>75</v>
      </c>
      <c r="N89" s="2" t="s">
        <v>76</v>
      </c>
      <c r="O89" s="2" t="s">
        <v>190</v>
      </c>
      <c r="P89" s="2" t="s">
        <v>287</v>
      </c>
      <c r="Q89" s="2">
        <v>2.2000000000000002</v>
      </c>
      <c r="S89" s="2">
        <v>40</v>
      </c>
      <c r="T89" s="2">
        <v>901</v>
      </c>
      <c r="U89" s="2">
        <v>130</v>
      </c>
      <c r="V89" s="2">
        <v>2</v>
      </c>
      <c r="W89" s="2" t="s">
        <v>276</v>
      </c>
      <c r="X89" s="2">
        <v>200</v>
      </c>
      <c r="Y89" s="2" t="s">
        <v>92</v>
      </c>
      <c r="Z89" s="2" t="s">
        <v>277</v>
      </c>
      <c r="AA89" s="2" t="s">
        <v>60</v>
      </c>
      <c r="AB89" s="2" t="s">
        <v>111</v>
      </c>
      <c r="AC89" s="2" t="s">
        <v>62</v>
      </c>
      <c r="AD89" s="2" t="s">
        <v>62</v>
      </c>
      <c r="AE89" s="2">
        <v>2</v>
      </c>
      <c r="AF89" s="2">
        <v>0</v>
      </c>
      <c r="AG89" s="2">
        <v>0</v>
      </c>
      <c r="AK89" s="2" t="s">
        <v>62</v>
      </c>
      <c r="AL89" s="2" t="s">
        <v>63</v>
      </c>
      <c r="AM89" s="2" t="s">
        <v>278</v>
      </c>
      <c r="AN89" s="2" t="s">
        <v>279</v>
      </c>
      <c r="AO89" s="2" t="s">
        <v>63</v>
      </c>
      <c r="AQ89" s="2">
        <v>2</v>
      </c>
      <c r="AR89" s="2">
        <v>0</v>
      </c>
      <c r="AS89" s="2">
        <v>2</v>
      </c>
      <c r="AT89" s="2">
        <v>1</v>
      </c>
      <c r="AU89" s="2">
        <v>0</v>
      </c>
      <c r="AV89" s="2">
        <v>1</v>
      </c>
      <c r="AW89" s="2">
        <v>0</v>
      </c>
      <c r="AX89" s="2">
        <v>2</v>
      </c>
      <c r="AY89" s="2">
        <v>1</v>
      </c>
      <c r="AZ89" s="2">
        <v>1</v>
      </c>
      <c r="BA89" s="2">
        <f t="shared" si="8"/>
        <v>10</v>
      </c>
    </row>
    <row r="90" spans="1:53" s="2" customFormat="1" x14ac:dyDescent="0.25">
      <c r="A90" s="2" t="s">
        <v>269</v>
      </c>
      <c r="B90" s="2" t="s">
        <v>43</v>
      </c>
      <c r="C90" s="2" t="s">
        <v>270</v>
      </c>
      <c r="D90" s="2">
        <v>2018</v>
      </c>
      <c r="E90" s="2" t="s">
        <v>45</v>
      </c>
      <c r="F90" s="2" t="s">
        <v>271</v>
      </c>
      <c r="G90" s="2" t="s">
        <v>334</v>
      </c>
      <c r="H90" s="2" t="s">
        <v>48</v>
      </c>
      <c r="I90" s="2" t="s">
        <v>335</v>
      </c>
      <c r="J90" s="2" t="s">
        <v>336</v>
      </c>
      <c r="K90" s="2" t="s">
        <v>337</v>
      </c>
      <c r="L90" s="2" t="s">
        <v>68</v>
      </c>
      <c r="M90" s="2" t="s">
        <v>75</v>
      </c>
      <c r="N90" s="2" t="s">
        <v>76</v>
      </c>
      <c r="O90" s="2" t="s">
        <v>55</v>
      </c>
      <c r="P90" s="2" t="s">
        <v>56</v>
      </c>
      <c r="Q90" s="2">
        <v>3.6</v>
      </c>
      <c r="S90" s="2">
        <v>15.62</v>
      </c>
      <c r="T90" s="2">
        <v>31.2</v>
      </c>
      <c r="U90" s="2">
        <v>1.6</v>
      </c>
      <c r="V90" s="2">
        <v>5</v>
      </c>
      <c r="W90" s="2" t="s">
        <v>276</v>
      </c>
      <c r="X90" s="2">
        <v>200</v>
      </c>
      <c r="Y90" s="2" t="s">
        <v>92</v>
      </c>
      <c r="Z90" s="2" t="s">
        <v>277</v>
      </c>
      <c r="AA90" s="2" t="s">
        <v>60</v>
      </c>
      <c r="AB90" s="2" t="s">
        <v>111</v>
      </c>
      <c r="AC90" s="2" t="s">
        <v>62</v>
      </c>
      <c r="AD90" s="2" t="s">
        <v>62</v>
      </c>
      <c r="AE90" s="2">
        <v>2</v>
      </c>
      <c r="AF90" s="2">
        <v>20</v>
      </c>
      <c r="AG90" s="2">
        <v>1</v>
      </c>
      <c r="AK90" s="2" t="s">
        <v>62</v>
      </c>
      <c r="AL90" s="2" t="s">
        <v>63</v>
      </c>
      <c r="AM90" s="2" t="s">
        <v>278</v>
      </c>
      <c r="AN90" s="2" t="s">
        <v>279</v>
      </c>
      <c r="AO90" s="2" t="s">
        <v>63</v>
      </c>
      <c r="AQ90" s="2">
        <v>2</v>
      </c>
      <c r="AR90" s="2">
        <v>0</v>
      </c>
      <c r="AS90" s="2">
        <v>2</v>
      </c>
      <c r="AT90" s="2">
        <v>1</v>
      </c>
      <c r="AU90" s="2">
        <v>0</v>
      </c>
      <c r="AV90" s="2">
        <v>1</v>
      </c>
      <c r="AW90" s="2">
        <v>0</v>
      </c>
      <c r="AX90" s="2">
        <v>2</v>
      </c>
      <c r="AY90" s="2">
        <v>1</v>
      </c>
      <c r="AZ90" s="2">
        <v>1</v>
      </c>
      <c r="BA90" s="2">
        <f t="shared" si="8"/>
        <v>10</v>
      </c>
    </row>
    <row r="91" spans="1:53" s="2" customFormat="1" x14ac:dyDescent="0.25">
      <c r="A91" s="2" t="s">
        <v>269</v>
      </c>
      <c r="B91" s="2" t="s">
        <v>43</v>
      </c>
      <c r="C91" s="2" t="s">
        <v>270</v>
      </c>
      <c r="D91" s="2">
        <v>2018</v>
      </c>
      <c r="E91" s="2" t="s">
        <v>45</v>
      </c>
      <c r="F91" s="2" t="s">
        <v>271</v>
      </c>
      <c r="G91" s="2" t="s">
        <v>338</v>
      </c>
      <c r="H91" s="2" t="s">
        <v>48</v>
      </c>
      <c r="I91" s="2" t="s">
        <v>339</v>
      </c>
      <c r="J91" s="2" t="s">
        <v>340</v>
      </c>
      <c r="K91" s="2" t="s">
        <v>341</v>
      </c>
      <c r="L91" s="2" t="s">
        <v>52</v>
      </c>
      <c r="M91" s="2" t="s">
        <v>75</v>
      </c>
      <c r="N91" s="2" t="s">
        <v>54</v>
      </c>
      <c r="O91" s="2" t="s">
        <v>55</v>
      </c>
      <c r="P91" s="2" t="s">
        <v>56</v>
      </c>
      <c r="Q91" s="2">
        <v>3.5</v>
      </c>
      <c r="S91" s="2">
        <v>23.3</v>
      </c>
      <c r="T91" s="2">
        <v>171</v>
      </c>
      <c r="U91" s="2">
        <v>4.13</v>
      </c>
      <c r="V91" s="2">
        <v>5</v>
      </c>
      <c r="W91" s="2" t="s">
        <v>276</v>
      </c>
      <c r="X91" s="2">
        <v>200</v>
      </c>
      <c r="Y91" s="2" t="s">
        <v>92</v>
      </c>
      <c r="Z91" s="2" t="s">
        <v>277</v>
      </c>
      <c r="AA91" s="2" t="s">
        <v>60</v>
      </c>
      <c r="AB91" s="2" t="s">
        <v>111</v>
      </c>
      <c r="AC91" s="2" t="s">
        <v>62</v>
      </c>
      <c r="AD91" s="2" t="s">
        <v>62</v>
      </c>
      <c r="AE91" s="2">
        <v>2</v>
      </c>
      <c r="AF91" s="2">
        <v>60</v>
      </c>
      <c r="AG91" s="2">
        <v>3</v>
      </c>
      <c r="AK91" s="2" t="s">
        <v>62</v>
      </c>
      <c r="AL91" s="2" t="s">
        <v>63</v>
      </c>
      <c r="AM91" s="2" t="s">
        <v>278</v>
      </c>
      <c r="AN91" s="2" t="s">
        <v>279</v>
      </c>
      <c r="AO91" s="2" t="s">
        <v>63</v>
      </c>
      <c r="AQ91" s="2">
        <v>2</v>
      </c>
      <c r="AR91" s="2">
        <v>0</v>
      </c>
      <c r="AS91" s="2">
        <v>2</v>
      </c>
      <c r="AT91" s="2">
        <v>1</v>
      </c>
      <c r="AU91" s="2">
        <v>0</v>
      </c>
      <c r="AV91" s="2">
        <v>1</v>
      </c>
      <c r="AW91" s="2">
        <v>0</v>
      </c>
      <c r="AX91" s="2">
        <v>2</v>
      </c>
      <c r="AY91" s="2">
        <v>1</v>
      </c>
      <c r="AZ91" s="2">
        <v>1</v>
      </c>
      <c r="BA91" s="2">
        <f t="shared" si="8"/>
        <v>10</v>
      </c>
    </row>
    <row r="92" spans="1:53" s="2" customFormat="1" x14ac:dyDescent="0.25">
      <c r="A92" s="2" t="s">
        <v>269</v>
      </c>
      <c r="B92" s="2" t="s">
        <v>43</v>
      </c>
      <c r="C92" s="2" t="s">
        <v>270</v>
      </c>
      <c r="D92" s="2">
        <v>2018</v>
      </c>
      <c r="E92" s="2" t="s">
        <v>45</v>
      </c>
      <c r="F92" s="2" t="s">
        <v>271</v>
      </c>
      <c r="G92" s="2" t="s">
        <v>342</v>
      </c>
      <c r="H92" s="2" t="s">
        <v>48</v>
      </c>
      <c r="I92" s="2" t="s">
        <v>343</v>
      </c>
      <c r="J92" s="2" t="s">
        <v>344</v>
      </c>
      <c r="K92" s="2" t="s">
        <v>345</v>
      </c>
      <c r="L92" s="2" t="s">
        <v>68</v>
      </c>
      <c r="M92" s="2" t="s">
        <v>75</v>
      </c>
      <c r="N92" s="2" t="s">
        <v>54</v>
      </c>
      <c r="O92" s="2" t="s">
        <v>55</v>
      </c>
      <c r="P92" s="2" t="s">
        <v>56</v>
      </c>
      <c r="Q92" s="2">
        <v>4</v>
      </c>
      <c r="S92" s="2">
        <v>26.53</v>
      </c>
      <c r="T92" s="2">
        <v>235.17</v>
      </c>
      <c r="U92" s="2">
        <v>6.33</v>
      </c>
      <c r="V92" s="2">
        <v>6</v>
      </c>
      <c r="W92" s="2" t="s">
        <v>276</v>
      </c>
      <c r="X92" s="2">
        <v>200</v>
      </c>
      <c r="Y92" s="2" t="s">
        <v>92</v>
      </c>
      <c r="Z92" s="2" t="s">
        <v>277</v>
      </c>
      <c r="AA92" s="2" t="s">
        <v>60</v>
      </c>
      <c r="AB92" s="2" t="s">
        <v>111</v>
      </c>
      <c r="AC92" s="2" t="s">
        <v>62</v>
      </c>
      <c r="AD92" s="2" t="s">
        <v>62</v>
      </c>
      <c r="AE92" s="2">
        <v>2</v>
      </c>
      <c r="AF92" s="2">
        <v>33.33</v>
      </c>
      <c r="AG92" s="2">
        <v>2</v>
      </c>
      <c r="AK92" s="2" t="s">
        <v>62</v>
      </c>
      <c r="AL92" s="2" t="s">
        <v>63</v>
      </c>
      <c r="AM92" s="2" t="s">
        <v>278</v>
      </c>
      <c r="AN92" s="2" t="s">
        <v>279</v>
      </c>
      <c r="AO92" s="2" t="s">
        <v>63</v>
      </c>
      <c r="AQ92" s="2">
        <v>2</v>
      </c>
      <c r="AR92" s="2">
        <v>0</v>
      </c>
      <c r="AS92" s="2">
        <v>2</v>
      </c>
      <c r="AT92" s="2">
        <v>1</v>
      </c>
      <c r="AU92" s="2">
        <v>0</v>
      </c>
      <c r="AV92" s="2">
        <v>1</v>
      </c>
      <c r="AW92" s="2">
        <v>0</v>
      </c>
      <c r="AX92" s="2">
        <v>2</v>
      </c>
      <c r="AY92" s="2">
        <v>1</v>
      </c>
      <c r="AZ92" s="2">
        <v>1</v>
      </c>
      <c r="BA92" s="2">
        <f t="shared" si="8"/>
        <v>10</v>
      </c>
    </row>
    <row r="93" spans="1:53" s="2" customFormat="1" x14ac:dyDescent="0.25">
      <c r="A93" s="2" t="s">
        <v>269</v>
      </c>
      <c r="B93" s="2" t="s">
        <v>43</v>
      </c>
      <c r="C93" s="2" t="s">
        <v>270</v>
      </c>
      <c r="D93" s="2">
        <v>2018</v>
      </c>
      <c r="E93" s="2" t="s">
        <v>45</v>
      </c>
      <c r="F93" s="2" t="s">
        <v>271</v>
      </c>
      <c r="G93" s="2" t="s">
        <v>346</v>
      </c>
      <c r="H93" s="2" t="s">
        <v>48</v>
      </c>
      <c r="I93" s="2" t="s">
        <v>321</v>
      </c>
      <c r="J93" s="2" t="s">
        <v>347</v>
      </c>
      <c r="K93" s="2" t="s">
        <v>348</v>
      </c>
      <c r="L93" s="2" t="s">
        <v>52</v>
      </c>
      <c r="M93" s="2" t="s">
        <v>75</v>
      </c>
      <c r="N93" s="2" t="s">
        <v>76</v>
      </c>
      <c r="O93" s="2" t="s">
        <v>55</v>
      </c>
      <c r="P93" s="2" t="s">
        <v>56</v>
      </c>
      <c r="Q93" s="2">
        <v>3.8</v>
      </c>
      <c r="S93" s="2">
        <v>28.2</v>
      </c>
      <c r="T93" s="2">
        <v>236.7</v>
      </c>
      <c r="U93" s="2">
        <v>5.47</v>
      </c>
      <c r="V93" s="2">
        <v>10</v>
      </c>
      <c r="W93" s="2" t="s">
        <v>276</v>
      </c>
      <c r="X93" s="2">
        <v>200</v>
      </c>
      <c r="Y93" s="2" t="s">
        <v>92</v>
      </c>
      <c r="Z93" s="2" t="s">
        <v>277</v>
      </c>
      <c r="AA93" s="2" t="s">
        <v>60</v>
      </c>
      <c r="AB93" s="2" t="s">
        <v>111</v>
      </c>
      <c r="AC93" s="2" t="s">
        <v>62</v>
      </c>
      <c r="AD93" s="2" t="s">
        <v>62</v>
      </c>
      <c r="AE93" s="2">
        <v>2</v>
      </c>
      <c r="AF93" s="2">
        <v>20</v>
      </c>
      <c r="AG93" s="2">
        <v>2</v>
      </c>
      <c r="AK93" s="2" t="s">
        <v>62</v>
      </c>
      <c r="AL93" s="2" t="s">
        <v>63</v>
      </c>
      <c r="AM93" s="2" t="s">
        <v>278</v>
      </c>
      <c r="AN93" s="2" t="s">
        <v>279</v>
      </c>
      <c r="AO93" s="2" t="s">
        <v>63</v>
      </c>
      <c r="AQ93" s="2">
        <v>2</v>
      </c>
      <c r="AR93" s="2">
        <v>0</v>
      </c>
      <c r="AS93" s="2">
        <v>2</v>
      </c>
      <c r="AT93" s="2">
        <v>1</v>
      </c>
      <c r="AU93" s="2">
        <v>0</v>
      </c>
      <c r="AV93" s="2">
        <v>1</v>
      </c>
      <c r="AW93" s="2">
        <v>0</v>
      </c>
      <c r="AX93" s="2">
        <v>2</v>
      </c>
      <c r="AY93" s="2">
        <v>1</v>
      </c>
      <c r="AZ93" s="2">
        <v>1</v>
      </c>
      <c r="BA93" s="2">
        <f t="shared" si="8"/>
        <v>10</v>
      </c>
    </row>
    <row r="94" spans="1:53" s="2" customFormat="1" x14ac:dyDescent="0.25">
      <c r="A94" s="2" t="s">
        <v>269</v>
      </c>
      <c r="B94" s="2" t="s">
        <v>43</v>
      </c>
      <c r="C94" s="2" t="s">
        <v>270</v>
      </c>
      <c r="D94" s="2">
        <v>2018</v>
      </c>
      <c r="E94" s="2" t="s">
        <v>45</v>
      </c>
      <c r="F94" s="2" t="s">
        <v>271</v>
      </c>
      <c r="G94" s="2" t="s">
        <v>349</v>
      </c>
      <c r="H94" s="2" t="s">
        <v>48</v>
      </c>
      <c r="I94" s="2" t="s">
        <v>321</v>
      </c>
      <c r="J94" s="2" t="s">
        <v>350</v>
      </c>
      <c r="K94" s="2" t="s">
        <v>348</v>
      </c>
      <c r="L94" s="2" t="s">
        <v>52</v>
      </c>
      <c r="M94" s="2" t="s">
        <v>75</v>
      </c>
      <c r="N94" s="2" t="s">
        <v>76</v>
      </c>
      <c r="O94" s="2" t="s">
        <v>55</v>
      </c>
      <c r="P94" s="2" t="s">
        <v>56</v>
      </c>
      <c r="Q94" s="2">
        <v>4.2</v>
      </c>
      <c r="S94" s="2">
        <v>28.46</v>
      </c>
      <c r="T94" s="2">
        <v>252.2</v>
      </c>
      <c r="U94" s="2">
        <v>3.71</v>
      </c>
      <c r="V94" s="2">
        <v>5</v>
      </c>
      <c r="W94" s="2" t="s">
        <v>276</v>
      </c>
      <c r="X94" s="2">
        <v>200</v>
      </c>
      <c r="Y94" s="2" t="s">
        <v>92</v>
      </c>
      <c r="Z94" s="2" t="s">
        <v>277</v>
      </c>
      <c r="AA94" s="2" t="s">
        <v>60</v>
      </c>
      <c r="AB94" s="2" t="s">
        <v>111</v>
      </c>
      <c r="AC94" s="2" t="s">
        <v>62</v>
      </c>
      <c r="AD94" s="2" t="s">
        <v>62</v>
      </c>
      <c r="AE94" s="2">
        <v>2</v>
      </c>
      <c r="AF94" s="2">
        <v>0</v>
      </c>
      <c r="AG94" s="2">
        <v>0</v>
      </c>
      <c r="AK94" s="2" t="s">
        <v>62</v>
      </c>
      <c r="AL94" s="2" t="s">
        <v>63</v>
      </c>
      <c r="AM94" s="2" t="s">
        <v>278</v>
      </c>
      <c r="AN94" s="2" t="s">
        <v>279</v>
      </c>
      <c r="AO94" s="2" t="s">
        <v>63</v>
      </c>
      <c r="AQ94" s="2">
        <v>2</v>
      </c>
      <c r="AR94" s="2">
        <v>0</v>
      </c>
      <c r="AS94" s="2">
        <v>2</v>
      </c>
      <c r="AT94" s="2">
        <v>1</v>
      </c>
      <c r="AU94" s="2">
        <v>0</v>
      </c>
      <c r="AV94" s="2">
        <v>1</v>
      </c>
      <c r="AW94" s="2">
        <v>0</v>
      </c>
      <c r="AX94" s="2">
        <v>2</v>
      </c>
      <c r="AY94" s="2">
        <v>1</v>
      </c>
      <c r="AZ94" s="2">
        <v>1</v>
      </c>
      <c r="BA94" s="2">
        <f t="shared" si="8"/>
        <v>10</v>
      </c>
    </row>
    <row r="95" spans="1:53" s="2" customFormat="1" x14ac:dyDescent="0.25">
      <c r="A95" s="2" t="s">
        <v>269</v>
      </c>
      <c r="B95" s="2" t="s">
        <v>43</v>
      </c>
      <c r="C95" s="2" t="s">
        <v>270</v>
      </c>
      <c r="D95" s="2">
        <v>2018</v>
      </c>
      <c r="E95" s="2" t="s">
        <v>45</v>
      </c>
      <c r="F95" s="2" t="s">
        <v>271</v>
      </c>
      <c r="G95" s="2" t="s">
        <v>351</v>
      </c>
      <c r="H95" s="2" t="s">
        <v>48</v>
      </c>
      <c r="I95" s="2" t="s">
        <v>352</v>
      </c>
      <c r="J95" s="2" t="s">
        <v>353</v>
      </c>
      <c r="K95" s="2" t="s">
        <v>354</v>
      </c>
      <c r="L95" s="2" t="s">
        <v>68</v>
      </c>
      <c r="M95" s="2" t="s">
        <v>75</v>
      </c>
      <c r="N95" s="2" t="s">
        <v>76</v>
      </c>
      <c r="O95" s="2" t="s">
        <v>55</v>
      </c>
      <c r="P95" s="2" t="s">
        <v>56</v>
      </c>
      <c r="Q95" s="2">
        <v>2.7</v>
      </c>
      <c r="S95" s="2">
        <v>14.06</v>
      </c>
      <c r="T95" s="2">
        <v>74</v>
      </c>
      <c r="U95" s="2">
        <v>7.6</v>
      </c>
      <c r="V95" s="2">
        <v>5</v>
      </c>
      <c r="W95" s="2" t="s">
        <v>276</v>
      </c>
      <c r="X95" s="2">
        <v>200</v>
      </c>
      <c r="Y95" s="2" t="s">
        <v>92</v>
      </c>
      <c r="Z95" s="2" t="s">
        <v>277</v>
      </c>
      <c r="AA95" s="2" t="s">
        <v>60</v>
      </c>
      <c r="AB95" s="2" t="s">
        <v>111</v>
      </c>
      <c r="AC95" s="2" t="s">
        <v>62</v>
      </c>
      <c r="AD95" s="2" t="s">
        <v>62</v>
      </c>
      <c r="AE95" s="2">
        <v>2</v>
      </c>
      <c r="AF95" s="2">
        <v>0</v>
      </c>
      <c r="AG95" s="2">
        <v>0</v>
      </c>
      <c r="AK95" s="2" t="s">
        <v>62</v>
      </c>
      <c r="AL95" s="2" t="s">
        <v>63</v>
      </c>
      <c r="AM95" s="2" t="s">
        <v>278</v>
      </c>
      <c r="AN95" s="2" t="s">
        <v>279</v>
      </c>
      <c r="AO95" s="2" t="s">
        <v>63</v>
      </c>
      <c r="AQ95" s="2">
        <v>2</v>
      </c>
      <c r="AR95" s="2">
        <v>0</v>
      </c>
      <c r="AS95" s="2">
        <v>2</v>
      </c>
      <c r="AT95" s="2">
        <v>1</v>
      </c>
      <c r="AU95" s="2">
        <v>0</v>
      </c>
      <c r="AV95" s="2">
        <v>1</v>
      </c>
      <c r="AW95" s="2">
        <v>0</v>
      </c>
      <c r="AX95" s="2">
        <v>2</v>
      </c>
      <c r="AY95" s="2">
        <v>1</v>
      </c>
      <c r="AZ95" s="2">
        <v>1</v>
      </c>
      <c r="BA95" s="2">
        <f t="shared" si="8"/>
        <v>10</v>
      </c>
    </row>
    <row r="96" spans="1:53" s="2" customFormat="1" x14ac:dyDescent="0.25">
      <c r="A96" s="2" t="s">
        <v>269</v>
      </c>
      <c r="B96" s="2" t="s">
        <v>43</v>
      </c>
      <c r="C96" s="2" t="s">
        <v>270</v>
      </c>
      <c r="D96" s="2">
        <v>2018</v>
      </c>
      <c r="E96" s="2" t="s">
        <v>45</v>
      </c>
      <c r="F96" s="2" t="s">
        <v>271</v>
      </c>
      <c r="G96" s="2" t="s">
        <v>355</v>
      </c>
      <c r="H96" s="2" t="s">
        <v>48</v>
      </c>
      <c r="I96" s="2" t="s">
        <v>335</v>
      </c>
      <c r="J96" s="2" t="s">
        <v>356</v>
      </c>
      <c r="K96" s="2" t="s">
        <v>357</v>
      </c>
      <c r="L96" s="2" t="s">
        <v>68</v>
      </c>
      <c r="M96" s="2" t="s">
        <v>75</v>
      </c>
      <c r="N96" s="2" t="s">
        <v>76</v>
      </c>
      <c r="O96" s="2" t="s">
        <v>55</v>
      </c>
      <c r="P96" s="2" t="s">
        <v>56</v>
      </c>
      <c r="Q96" s="2">
        <v>3.6</v>
      </c>
      <c r="S96" s="2">
        <v>30.68</v>
      </c>
      <c r="T96" s="2">
        <v>427</v>
      </c>
      <c r="U96" s="2">
        <v>11.8</v>
      </c>
      <c r="V96" s="2">
        <v>5</v>
      </c>
      <c r="W96" s="2" t="s">
        <v>276</v>
      </c>
      <c r="X96" s="2">
        <v>200</v>
      </c>
      <c r="Y96" s="2" t="s">
        <v>92</v>
      </c>
      <c r="Z96" s="2" t="s">
        <v>277</v>
      </c>
      <c r="AA96" s="2" t="s">
        <v>60</v>
      </c>
      <c r="AB96" s="2" t="s">
        <v>111</v>
      </c>
      <c r="AC96" s="2" t="s">
        <v>62</v>
      </c>
      <c r="AD96" s="2" t="s">
        <v>62</v>
      </c>
      <c r="AE96" s="2">
        <v>2</v>
      </c>
      <c r="AF96" s="2">
        <v>0</v>
      </c>
      <c r="AG96" s="2">
        <v>0</v>
      </c>
      <c r="AK96" s="2" t="s">
        <v>62</v>
      </c>
      <c r="AL96" s="2" t="s">
        <v>63</v>
      </c>
      <c r="AM96" s="2" t="s">
        <v>278</v>
      </c>
      <c r="AN96" s="2" t="s">
        <v>279</v>
      </c>
      <c r="AO96" s="2" t="s">
        <v>63</v>
      </c>
      <c r="AQ96" s="2">
        <v>2</v>
      </c>
      <c r="AR96" s="2">
        <v>0</v>
      </c>
      <c r="AS96" s="2">
        <v>2</v>
      </c>
      <c r="AT96" s="2">
        <v>1</v>
      </c>
      <c r="AU96" s="2">
        <v>0</v>
      </c>
      <c r="AV96" s="2">
        <v>1</v>
      </c>
      <c r="AW96" s="2">
        <v>0</v>
      </c>
      <c r="AX96" s="2">
        <v>2</v>
      </c>
      <c r="AY96" s="2">
        <v>1</v>
      </c>
      <c r="AZ96" s="2">
        <v>1</v>
      </c>
      <c r="BA96" s="2">
        <f t="shared" si="8"/>
        <v>10</v>
      </c>
    </row>
    <row r="97" spans="1:53" s="2" customFormat="1" x14ac:dyDescent="0.25">
      <c r="A97" s="2" t="s">
        <v>269</v>
      </c>
      <c r="B97" s="2" t="s">
        <v>43</v>
      </c>
      <c r="C97" s="2" t="s">
        <v>270</v>
      </c>
      <c r="D97" s="2">
        <v>2018</v>
      </c>
      <c r="E97" s="2" t="s">
        <v>45</v>
      </c>
      <c r="F97" s="2" t="s">
        <v>271</v>
      </c>
      <c r="G97" s="2" t="s">
        <v>358</v>
      </c>
      <c r="H97" s="2" t="s">
        <v>48</v>
      </c>
      <c r="I97" s="2" t="s">
        <v>359</v>
      </c>
      <c r="J97" s="2" t="s">
        <v>360</v>
      </c>
      <c r="K97" s="2" t="s">
        <v>361</v>
      </c>
      <c r="L97" s="2" t="s">
        <v>68</v>
      </c>
      <c r="M97" s="2" t="s">
        <v>75</v>
      </c>
      <c r="N97" s="2" t="s">
        <v>76</v>
      </c>
      <c r="O97" s="2" t="s">
        <v>55</v>
      </c>
      <c r="P97" s="2" t="s">
        <v>56</v>
      </c>
      <c r="Q97" s="2">
        <v>3.5</v>
      </c>
      <c r="S97" s="2">
        <v>16.12</v>
      </c>
      <c r="T97" s="2">
        <v>49.25</v>
      </c>
      <c r="U97" s="2">
        <v>1.33</v>
      </c>
      <c r="V97" s="2">
        <v>12</v>
      </c>
      <c r="W97" s="2" t="s">
        <v>276</v>
      </c>
      <c r="X97" s="2">
        <v>200</v>
      </c>
      <c r="Y97" s="2" t="s">
        <v>92</v>
      </c>
      <c r="Z97" s="2" t="s">
        <v>277</v>
      </c>
      <c r="AA97" s="2" t="s">
        <v>60</v>
      </c>
      <c r="AB97" s="2" t="s">
        <v>111</v>
      </c>
      <c r="AC97" s="2" t="s">
        <v>62</v>
      </c>
      <c r="AD97" s="2" t="s">
        <v>62</v>
      </c>
      <c r="AE97" s="2">
        <v>2</v>
      </c>
      <c r="AF97" s="2">
        <v>8.33</v>
      </c>
      <c r="AG97" s="2">
        <v>1</v>
      </c>
      <c r="AK97" s="2" t="s">
        <v>62</v>
      </c>
      <c r="AL97" s="2" t="s">
        <v>63</v>
      </c>
      <c r="AM97" s="2" t="s">
        <v>278</v>
      </c>
      <c r="AN97" s="2" t="s">
        <v>279</v>
      </c>
      <c r="AO97" s="2" t="s">
        <v>63</v>
      </c>
      <c r="AQ97" s="2">
        <v>2</v>
      </c>
      <c r="AR97" s="2">
        <v>0</v>
      </c>
      <c r="AS97" s="2">
        <v>2</v>
      </c>
      <c r="AT97" s="2">
        <v>1</v>
      </c>
      <c r="AU97" s="2">
        <v>0</v>
      </c>
      <c r="AV97" s="2">
        <v>1</v>
      </c>
      <c r="AW97" s="2">
        <v>0</v>
      </c>
      <c r="AX97" s="2">
        <v>2</v>
      </c>
      <c r="AY97" s="2">
        <v>1</v>
      </c>
      <c r="AZ97" s="2">
        <v>1</v>
      </c>
      <c r="BA97" s="2">
        <f t="shared" si="8"/>
        <v>10</v>
      </c>
    </row>
    <row r="98" spans="1:53" s="2" customFormat="1" x14ac:dyDescent="0.25">
      <c r="A98" s="2" t="s">
        <v>269</v>
      </c>
      <c r="B98" s="2" t="s">
        <v>43</v>
      </c>
      <c r="C98" s="2" t="s">
        <v>270</v>
      </c>
      <c r="D98" s="2">
        <v>2018</v>
      </c>
      <c r="E98" s="2" t="s">
        <v>45</v>
      </c>
      <c r="F98" s="2" t="s">
        <v>271</v>
      </c>
      <c r="G98" s="2" t="s">
        <v>362</v>
      </c>
      <c r="H98" s="2" t="s">
        <v>48</v>
      </c>
      <c r="I98" s="2" t="s">
        <v>363</v>
      </c>
      <c r="K98" s="2" t="s">
        <v>364</v>
      </c>
      <c r="L98" s="2" t="s">
        <v>330</v>
      </c>
      <c r="M98" s="2" t="s">
        <v>53</v>
      </c>
      <c r="N98" s="2" t="s">
        <v>54</v>
      </c>
      <c r="Q98" s="2">
        <v>3.1</v>
      </c>
      <c r="U98" s="2">
        <v>1.72</v>
      </c>
      <c r="V98" s="2">
        <v>10</v>
      </c>
      <c r="W98" s="2" t="s">
        <v>276</v>
      </c>
      <c r="X98" s="2">
        <v>200</v>
      </c>
      <c r="Y98" s="2" t="s">
        <v>92</v>
      </c>
      <c r="Z98" s="2" t="s">
        <v>277</v>
      </c>
      <c r="AA98" s="2" t="s">
        <v>60</v>
      </c>
      <c r="AB98" s="2" t="s">
        <v>111</v>
      </c>
      <c r="AC98" s="2" t="s">
        <v>62</v>
      </c>
      <c r="AD98" s="2" t="s">
        <v>62</v>
      </c>
      <c r="AE98" s="2">
        <v>2</v>
      </c>
      <c r="AF98" s="2">
        <v>0</v>
      </c>
      <c r="AG98" s="2">
        <v>0</v>
      </c>
      <c r="AK98" s="2" t="s">
        <v>62</v>
      </c>
      <c r="AL98" s="2" t="s">
        <v>63</v>
      </c>
      <c r="AM98" s="2" t="s">
        <v>278</v>
      </c>
      <c r="AN98" s="2" t="s">
        <v>279</v>
      </c>
      <c r="AO98" s="2" t="s">
        <v>63</v>
      </c>
      <c r="AQ98" s="2">
        <v>2</v>
      </c>
      <c r="AR98" s="2">
        <v>0</v>
      </c>
      <c r="AS98" s="2">
        <v>2</v>
      </c>
      <c r="AT98" s="2">
        <v>1</v>
      </c>
      <c r="AU98" s="2">
        <v>0</v>
      </c>
      <c r="AV98" s="2">
        <v>1</v>
      </c>
      <c r="AW98" s="2">
        <v>0</v>
      </c>
      <c r="AX98" s="2">
        <v>2</v>
      </c>
      <c r="AY98" s="2">
        <v>1</v>
      </c>
      <c r="AZ98" s="2">
        <v>1</v>
      </c>
      <c r="BA98" s="2">
        <f t="shared" si="8"/>
        <v>10</v>
      </c>
    </row>
    <row r="99" spans="1:53" s="2" customFormat="1" x14ac:dyDescent="0.25">
      <c r="A99" s="2" t="s">
        <v>269</v>
      </c>
      <c r="B99" s="2" t="s">
        <v>43</v>
      </c>
      <c r="C99" s="2" t="s">
        <v>44</v>
      </c>
      <c r="D99" s="2">
        <v>2020</v>
      </c>
      <c r="E99" s="2" t="s">
        <v>45</v>
      </c>
      <c r="F99" s="2" t="s">
        <v>271</v>
      </c>
      <c r="G99" s="2" t="s">
        <v>365</v>
      </c>
      <c r="H99" s="2" t="s">
        <v>48</v>
      </c>
      <c r="I99" s="2" t="s">
        <v>314</v>
      </c>
      <c r="J99" s="2" t="s">
        <v>366</v>
      </c>
      <c r="K99" s="2" t="s">
        <v>319</v>
      </c>
      <c r="L99" s="2" t="s">
        <v>68</v>
      </c>
      <c r="M99" s="2" t="s">
        <v>75</v>
      </c>
      <c r="N99" s="2" t="s">
        <v>76</v>
      </c>
      <c r="O99" s="2" t="s">
        <v>55</v>
      </c>
      <c r="P99" s="2" t="s">
        <v>56</v>
      </c>
      <c r="Q99" s="2">
        <v>3.8</v>
      </c>
      <c r="S99" s="2">
        <v>29.27</v>
      </c>
      <c r="T99" s="2">
        <v>358.53</v>
      </c>
      <c r="U99" s="2">
        <v>9.73</v>
      </c>
      <c r="V99" s="2">
        <v>15</v>
      </c>
      <c r="W99" s="2" t="s">
        <v>367</v>
      </c>
      <c r="X99" s="2">
        <v>200</v>
      </c>
      <c r="Y99" s="2" t="s">
        <v>92</v>
      </c>
      <c r="Z99" s="2" t="s">
        <v>277</v>
      </c>
      <c r="AA99" s="2" t="s">
        <v>60</v>
      </c>
      <c r="AB99" s="2" t="s">
        <v>111</v>
      </c>
      <c r="AC99" s="2" t="s">
        <v>62</v>
      </c>
      <c r="AD99" s="2" t="s">
        <v>62</v>
      </c>
      <c r="AE99" s="2">
        <v>0.33300000000000002</v>
      </c>
      <c r="AF99" s="2">
        <v>0</v>
      </c>
      <c r="AG99" s="2">
        <v>0</v>
      </c>
      <c r="AK99" s="2" t="s">
        <v>63</v>
      </c>
      <c r="AN99" s="2" t="s">
        <v>135</v>
      </c>
      <c r="AO99" s="2" t="s">
        <v>62</v>
      </c>
      <c r="AQ99" s="2">
        <v>2</v>
      </c>
      <c r="AR99" s="2">
        <v>1</v>
      </c>
      <c r="AS99" s="2">
        <v>2</v>
      </c>
      <c r="AT99" s="2">
        <v>2</v>
      </c>
      <c r="AU99" s="2">
        <v>0</v>
      </c>
      <c r="AV99" s="2">
        <v>1</v>
      </c>
      <c r="AW99" s="2">
        <v>0</v>
      </c>
      <c r="AX99" s="2">
        <v>2</v>
      </c>
      <c r="AY99" s="2">
        <v>1</v>
      </c>
      <c r="AZ99" s="2">
        <v>1</v>
      </c>
      <c r="BA99" s="2">
        <f t="shared" si="8"/>
        <v>12</v>
      </c>
    </row>
    <row r="100" spans="1:53" s="2" customFormat="1" x14ac:dyDescent="0.25">
      <c r="A100" s="2" t="s">
        <v>269</v>
      </c>
      <c r="B100" s="2" t="s">
        <v>43</v>
      </c>
      <c r="C100" s="2" t="s">
        <v>44</v>
      </c>
      <c r="D100" s="2">
        <v>2020</v>
      </c>
      <c r="E100" s="2" t="s">
        <v>45</v>
      </c>
      <c r="F100" s="2" t="s">
        <v>271</v>
      </c>
      <c r="G100" s="2" t="s">
        <v>368</v>
      </c>
      <c r="H100" s="2" t="s">
        <v>48</v>
      </c>
      <c r="I100" s="2" t="s">
        <v>369</v>
      </c>
      <c r="J100" s="2" t="s">
        <v>370</v>
      </c>
      <c r="K100" s="2" t="s">
        <v>371</v>
      </c>
      <c r="L100" s="2" t="s">
        <v>68</v>
      </c>
      <c r="M100" s="2" t="s">
        <v>75</v>
      </c>
      <c r="N100" s="2" t="s">
        <v>76</v>
      </c>
      <c r="O100" s="2" t="s">
        <v>55</v>
      </c>
      <c r="P100" s="2" t="s">
        <v>56</v>
      </c>
      <c r="Q100" s="2">
        <v>3.5</v>
      </c>
      <c r="S100" s="2">
        <v>26.43</v>
      </c>
      <c r="T100" s="2">
        <v>272.8</v>
      </c>
      <c r="U100" s="2">
        <v>8.5500000000000007</v>
      </c>
      <c r="V100" s="2">
        <v>20</v>
      </c>
      <c r="W100" s="2" t="s">
        <v>372</v>
      </c>
      <c r="X100" s="2">
        <v>200</v>
      </c>
      <c r="Y100" s="2" t="s">
        <v>92</v>
      </c>
      <c r="Z100" s="2" t="s">
        <v>277</v>
      </c>
      <c r="AA100" s="2" t="s">
        <v>60</v>
      </c>
      <c r="AB100" s="2" t="s">
        <v>111</v>
      </c>
      <c r="AC100" s="2" t="s">
        <v>62</v>
      </c>
      <c r="AD100" s="2" t="s">
        <v>62</v>
      </c>
      <c r="AE100" s="2">
        <v>0.33300000000000002</v>
      </c>
      <c r="AF100" s="2">
        <v>0</v>
      </c>
      <c r="AG100" s="2">
        <v>0</v>
      </c>
      <c r="AK100" s="2" t="s">
        <v>63</v>
      </c>
      <c r="AN100" s="2" t="s">
        <v>135</v>
      </c>
      <c r="AO100" s="2" t="s">
        <v>62</v>
      </c>
      <c r="AQ100" s="2">
        <v>2</v>
      </c>
      <c r="AR100" s="2">
        <v>1</v>
      </c>
      <c r="AS100" s="2">
        <v>2</v>
      </c>
      <c r="AT100" s="2">
        <v>2</v>
      </c>
      <c r="AU100" s="2">
        <v>0</v>
      </c>
      <c r="AV100" s="2">
        <v>1</v>
      </c>
      <c r="AW100" s="2">
        <v>0</v>
      </c>
      <c r="AX100" s="2">
        <v>2</v>
      </c>
      <c r="AY100" s="2">
        <v>1</v>
      </c>
      <c r="AZ100" s="2">
        <v>1</v>
      </c>
      <c r="BA100" s="2">
        <f t="shared" si="8"/>
        <v>12</v>
      </c>
    </row>
    <row r="101" spans="1:53" s="2" customFormat="1" x14ac:dyDescent="0.25">
      <c r="A101" s="2" t="s">
        <v>269</v>
      </c>
      <c r="B101" s="2" t="s">
        <v>43</v>
      </c>
      <c r="C101" s="2" t="s">
        <v>44</v>
      </c>
      <c r="D101" s="2">
        <v>2020</v>
      </c>
      <c r="E101" s="2" t="s">
        <v>45</v>
      </c>
      <c r="F101" s="2" t="s">
        <v>271</v>
      </c>
      <c r="G101" s="2" t="s">
        <v>373</v>
      </c>
      <c r="H101" s="2" t="s">
        <v>48</v>
      </c>
      <c r="I101" s="2" t="s">
        <v>374</v>
      </c>
      <c r="J101" s="2" t="s">
        <v>375</v>
      </c>
      <c r="K101" s="2" t="s">
        <v>376</v>
      </c>
      <c r="L101" s="2" t="s">
        <v>68</v>
      </c>
      <c r="M101" s="2" t="s">
        <v>75</v>
      </c>
      <c r="N101" s="2" t="s">
        <v>76</v>
      </c>
      <c r="O101" s="2" t="s">
        <v>96</v>
      </c>
      <c r="P101" s="2" t="s">
        <v>191</v>
      </c>
      <c r="Q101" s="2">
        <v>2.8</v>
      </c>
      <c r="S101" s="2">
        <v>19.53</v>
      </c>
      <c r="T101" s="2">
        <v>112.65</v>
      </c>
      <c r="U101" s="2">
        <v>16.7</v>
      </c>
      <c r="V101" s="2">
        <v>20</v>
      </c>
      <c r="W101" s="2" t="s">
        <v>377</v>
      </c>
      <c r="X101" s="2">
        <v>200</v>
      </c>
      <c r="Y101" s="2" t="s">
        <v>92</v>
      </c>
      <c r="Z101" s="2" t="s">
        <v>277</v>
      </c>
      <c r="AA101" s="2" t="s">
        <v>60</v>
      </c>
      <c r="AB101" s="2" t="s">
        <v>111</v>
      </c>
      <c r="AC101" s="2" t="s">
        <v>62</v>
      </c>
      <c r="AD101" s="2" t="s">
        <v>62</v>
      </c>
      <c r="AE101" s="2">
        <v>0.33300000000000002</v>
      </c>
      <c r="AF101" s="2">
        <v>5</v>
      </c>
      <c r="AG101" s="2">
        <v>1</v>
      </c>
      <c r="AK101" s="2" t="s">
        <v>63</v>
      </c>
      <c r="AN101" s="2" t="s">
        <v>135</v>
      </c>
      <c r="AO101" s="2" t="s">
        <v>62</v>
      </c>
      <c r="AQ101" s="2">
        <v>2</v>
      </c>
      <c r="AR101" s="2">
        <v>1</v>
      </c>
      <c r="AS101" s="2">
        <v>2</v>
      </c>
      <c r="AT101" s="2">
        <v>2</v>
      </c>
      <c r="AU101" s="2">
        <v>0</v>
      </c>
      <c r="AV101" s="2">
        <v>1</v>
      </c>
      <c r="AW101" s="2">
        <v>0</v>
      </c>
      <c r="AX101" s="2">
        <v>2</v>
      </c>
      <c r="AY101" s="2">
        <v>1</v>
      </c>
      <c r="AZ101" s="2">
        <v>1</v>
      </c>
      <c r="BA101" s="2">
        <f t="shared" si="8"/>
        <v>12</v>
      </c>
    </row>
    <row r="102" spans="1:53" s="2" customFormat="1" x14ac:dyDescent="0.25">
      <c r="A102" s="2" t="s">
        <v>269</v>
      </c>
      <c r="B102" s="2" t="s">
        <v>43</v>
      </c>
      <c r="C102" s="2" t="s">
        <v>44</v>
      </c>
      <c r="D102" s="2">
        <v>2020</v>
      </c>
      <c r="E102" s="2" t="s">
        <v>45</v>
      </c>
      <c r="F102" s="2" t="s">
        <v>271</v>
      </c>
      <c r="G102" s="2" t="s">
        <v>378</v>
      </c>
      <c r="H102" s="2" t="s">
        <v>48</v>
      </c>
      <c r="I102" s="2" t="s">
        <v>379</v>
      </c>
      <c r="J102" s="2" t="s">
        <v>380</v>
      </c>
      <c r="K102" s="2" t="s">
        <v>141</v>
      </c>
      <c r="L102" s="2" t="s">
        <v>52</v>
      </c>
      <c r="M102" s="2" t="s">
        <v>75</v>
      </c>
      <c r="N102" s="2" t="s">
        <v>54</v>
      </c>
      <c r="O102" s="2" t="s">
        <v>190</v>
      </c>
      <c r="P102" s="2" t="s">
        <v>191</v>
      </c>
      <c r="Q102" s="2">
        <v>2</v>
      </c>
      <c r="S102" s="2">
        <v>26.78</v>
      </c>
      <c r="T102" s="2">
        <v>264.16000000000003</v>
      </c>
      <c r="U102" s="2">
        <v>16.329999999999998</v>
      </c>
      <c r="V102" s="2">
        <v>6</v>
      </c>
      <c r="W102" s="2" t="s">
        <v>372</v>
      </c>
      <c r="X102" s="2">
        <v>200</v>
      </c>
      <c r="Y102" s="2" t="s">
        <v>92</v>
      </c>
      <c r="Z102" s="2" t="s">
        <v>277</v>
      </c>
      <c r="AA102" s="2" t="s">
        <v>60</v>
      </c>
      <c r="AB102" s="2" t="s">
        <v>111</v>
      </c>
      <c r="AC102" s="2" t="s">
        <v>62</v>
      </c>
      <c r="AD102" s="2" t="s">
        <v>62</v>
      </c>
      <c r="AE102" s="2">
        <v>0.33300000000000002</v>
      </c>
      <c r="AF102" s="2">
        <v>0</v>
      </c>
      <c r="AG102" s="2">
        <v>0</v>
      </c>
      <c r="AK102" s="2" t="s">
        <v>63</v>
      </c>
      <c r="AN102" s="2" t="s">
        <v>135</v>
      </c>
      <c r="AO102" s="2" t="s">
        <v>62</v>
      </c>
      <c r="AQ102" s="2">
        <v>2</v>
      </c>
      <c r="AR102" s="2">
        <v>1</v>
      </c>
      <c r="AS102" s="2">
        <v>2</v>
      </c>
      <c r="AT102" s="2">
        <v>2</v>
      </c>
      <c r="AU102" s="2">
        <v>0</v>
      </c>
      <c r="AV102" s="2">
        <v>1</v>
      </c>
      <c r="AW102" s="2">
        <v>0</v>
      </c>
      <c r="AX102" s="2">
        <v>2</v>
      </c>
      <c r="AY102" s="2">
        <v>1</v>
      </c>
      <c r="AZ102" s="2">
        <v>1</v>
      </c>
      <c r="BA102" s="2">
        <f t="shared" si="8"/>
        <v>12</v>
      </c>
    </row>
    <row r="103" spans="1:53" s="2" customFormat="1" x14ac:dyDescent="0.25">
      <c r="A103" s="2" t="s">
        <v>269</v>
      </c>
      <c r="B103" s="2" t="s">
        <v>43</v>
      </c>
      <c r="C103" s="2" t="s">
        <v>44</v>
      </c>
      <c r="D103" s="2">
        <v>2020</v>
      </c>
      <c r="E103" s="2" t="s">
        <v>45</v>
      </c>
      <c r="F103" s="2" t="s">
        <v>271</v>
      </c>
      <c r="G103" s="2" t="s">
        <v>381</v>
      </c>
      <c r="H103" s="2" t="s">
        <v>48</v>
      </c>
      <c r="I103" s="2" t="s">
        <v>250</v>
      </c>
      <c r="J103" s="2" t="s">
        <v>382</v>
      </c>
      <c r="K103" s="2" t="s">
        <v>383</v>
      </c>
      <c r="L103" s="2" t="s">
        <v>88</v>
      </c>
      <c r="M103" s="2" t="s">
        <v>75</v>
      </c>
      <c r="N103" s="2" t="s">
        <v>101</v>
      </c>
      <c r="O103" s="2" t="s">
        <v>55</v>
      </c>
      <c r="P103" s="2" t="s">
        <v>56</v>
      </c>
      <c r="Q103" s="2">
        <v>4.5</v>
      </c>
      <c r="S103" s="2">
        <v>39.92</v>
      </c>
      <c r="T103" s="2">
        <v>480.6</v>
      </c>
      <c r="U103" s="2">
        <v>12.8</v>
      </c>
      <c r="V103" s="2">
        <v>10</v>
      </c>
      <c r="W103" s="2" t="s">
        <v>372</v>
      </c>
      <c r="X103" s="2">
        <v>200</v>
      </c>
      <c r="Y103" s="2" t="s">
        <v>92</v>
      </c>
      <c r="Z103" s="2" t="s">
        <v>277</v>
      </c>
      <c r="AA103" s="2" t="s">
        <v>60</v>
      </c>
      <c r="AB103" s="2" t="s">
        <v>111</v>
      </c>
      <c r="AC103" s="2" t="s">
        <v>62</v>
      </c>
      <c r="AD103" s="2" t="s">
        <v>62</v>
      </c>
      <c r="AE103" s="2">
        <v>0.33300000000000002</v>
      </c>
      <c r="AF103" s="2">
        <v>10</v>
      </c>
      <c r="AG103" s="2">
        <v>1</v>
      </c>
      <c r="AK103" s="2" t="s">
        <v>63</v>
      </c>
      <c r="AN103" s="2" t="s">
        <v>135</v>
      </c>
      <c r="AO103" s="2" t="s">
        <v>62</v>
      </c>
      <c r="AQ103" s="2">
        <v>2</v>
      </c>
      <c r="AR103" s="2">
        <v>1</v>
      </c>
      <c r="AS103" s="2">
        <v>2</v>
      </c>
      <c r="AT103" s="2">
        <v>2</v>
      </c>
      <c r="AU103" s="2">
        <v>0</v>
      </c>
      <c r="AV103" s="2">
        <v>1</v>
      </c>
      <c r="AW103" s="2">
        <v>0</v>
      </c>
      <c r="AX103" s="2">
        <v>2</v>
      </c>
      <c r="AY103" s="2">
        <v>1</v>
      </c>
      <c r="AZ103" s="2">
        <v>1</v>
      </c>
      <c r="BA103" s="2">
        <f t="shared" si="8"/>
        <v>12</v>
      </c>
    </row>
    <row r="104" spans="1:53" s="2" customFormat="1" x14ac:dyDescent="0.25">
      <c r="A104" s="2" t="s">
        <v>269</v>
      </c>
      <c r="B104" s="2" t="s">
        <v>43</v>
      </c>
      <c r="C104" s="2" t="s">
        <v>44</v>
      </c>
      <c r="D104" s="2">
        <v>2020</v>
      </c>
      <c r="E104" s="2" t="s">
        <v>45</v>
      </c>
      <c r="F104" s="2" t="s">
        <v>271</v>
      </c>
      <c r="G104" s="2" t="s">
        <v>384</v>
      </c>
      <c r="H104" s="2" t="s">
        <v>48</v>
      </c>
      <c r="I104" s="2" t="s">
        <v>250</v>
      </c>
      <c r="J104" s="2" t="s">
        <v>385</v>
      </c>
      <c r="K104" s="2" t="s">
        <v>386</v>
      </c>
      <c r="L104" s="2" t="s">
        <v>88</v>
      </c>
      <c r="M104" s="2" t="s">
        <v>75</v>
      </c>
      <c r="N104" s="2" t="s">
        <v>76</v>
      </c>
      <c r="O104" s="2" t="s">
        <v>55</v>
      </c>
      <c r="P104" s="2" t="s">
        <v>56</v>
      </c>
      <c r="Q104" s="2">
        <v>4.5</v>
      </c>
      <c r="S104" s="2">
        <v>35.1</v>
      </c>
      <c r="T104" s="2">
        <v>586</v>
      </c>
      <c r="U104" s="2">
        <v>38.25</v>
      </c>
      <c r="V104" s="2">
        <v>20</v>
      </c>
      <c r="W104" s="2" t="s">
        <v>387</v>
      </c>
      <c r="X104" s="2">
        <v>200</v>
      </c>
      <c r="Y104" s="2" t="s">
        <v>92</v>
      </c>
      <c r="Z104" s="2" t="s">
        <v>277</v>
      </c>
      <c r="AA104" s="2" t="s">
        <v>60</v>
      </c>
      <c r="AB104" s="2" t="s">
        <v>111</v>
      </c>
      <c r="AC104" s="2" t="s">
        <v>62</v>
      </c>
      <c r="AD104" s="2" t="s">
        <v>62</v>
      </c>
      <c r="AE104" s="2">
        <v>0.33300000000000002</v>
      </c>
      <c r="AF104" s="2">
        <v>0</v>
      </c>
      <c r="AG104" s="2">
        <v>0</v>
      </c>
      <c r="AK104" s="2" t="s">
        <v>63</v>
      </c>
      <c r="AN104" s="2" t="s">
        <v>135</v>
      </c>
      <c r="AO104" s="2" t="s">
        <v>62</v>
      </c>
      <c r="AQ104" s="2">
        <v>2</v>
      </c>
      <c r="AR104" s="2">
        <v>1</v>
      </c>
      <c r="AS104" s="2">
        <v>2</v>
      </c>
      <c r="AT104" s="2">
        <v>2</v>
      </c>
      <c r="AU104" s="2">
        <v>0</v>
      </c>
      <c r="AV104" s="2">
        <v>1</v>
      </c>
      <c r="AW104" s="2">
        <v>0</v>
      </c>
      <c r="AX104" s="2">
        <v>2</v>
      </c>
      <c r="AY104" s="2">
        <v>1</v>
      </c>
      <c r="AZ104" s="2">
        <v>1</v>
      </c>
      <c r="BA104" s="2">
        <f t="shared" si="8"/>
        <v>12</v>
      </c>
    </row>
    <row r="105" spans="1:53" s="2" customFormat="1" x14ac:dyDescent="0.25">
      <c r="A105" s="2" t="s">
        <v>269</v>
      </c>
      <c r="B105" s="2" t="s">
        <v>43</v>
      </c>
      <c r="C105" s="2" t="s">
        <v>44</v>
      </c>
      <c r="D105" s="2">
        <v>2020</v>
      </c>
      <c r="E105" s="2" t="s">
        <v>45</v>
      </c>
      <c r="F105" s="2" t="s">
        <v>271</v>
      </c>
      <c r="G105" s="2" t="s">
        <v>388</v>
      </c>
      <c r="H105" s="2" t="s">
        <v>48</v>
      </c>
      <c r="I105" s="2" t="s">
        <v>293</v>
      </c>
      <c r="J105" s="2" t="s">
        <v>389</v>
      </c>
      <c r="K105" s="2" t="s">
        <v>390</v>
      </c>
      <c r="L105" s="2" t="s">
        <v>68</v>
      </c>
      <c r="M105" s="2" t="s">
        <v>69</v>
      </c>
      <c r="N105" s="2" t="s">
        <v>76</v>
      </c>
      <c r="O105" s="2" t="s">
        <v>55</v>
      </c>
      <c r="P105" s="2" t="s">
        <v>56</v>
      </c>
      <c r="Q105" s="2">
        <v>4</v>
      </c>
      <c r="S105" s="2">
        <v>30.83</v>
      </c>
      <c r="T105" s="2">
        <v>392.15</v>
      </c>
      <c r="U105" s="2">
        <v>12.8</v>
      </c>
      <c r="V105" s="2">
        <v>20</v>
      </c>
      <c r="W105" s="2" t="s">
        <v>377</v>
      </c>
      <c r="X105" s="2">
        <v>200</v>
      </c>
      <c r="Y105" s="2" t="s">
        <v>92</v>
      </c>
      <c r="Z105" s="2" t="s">
        <v>277</v>
      </c>
      <c r="AA105" s="2" t="s">
        <v>60</v>
      </c>
      <c r="AB105" s="2" t="s">
        <v>111</v>
      </c>
      <c r="AC105" s="2" t="s">
        <v>62</v>
      </c>
      <c r="AD105" s="2" t="s">
        <v>62</v>
      </c>
      <c r="AE105" s="2">
        <v>0.33300000000000002</v>
      </c>
      <c r="AF105" s="2">
        <v>15</v>
      </c>
      <c r="AG105" s="2">
        <v>3</v>
      </c>
      <c r="AK105" s="2" t="s">
        <v>63</v>
      </c>
      <c r="AN105" s="2" t="s">
        <v>135</v>
      </c>
      <c r="AO105" s="2" t="s">
        <v>62</v>
      </c>
      <c r="AQ105" s="2">
        <v>2</v>
      </c>
      <c r="AR105" s="2">
        <v>1</v>
      </c>
      <c r="AS105" s="2">
        <v>2</v>
      </c>
      <c r="AT105" s="2">
        <v>2</v>
      </c>
      <c r="AU105" s="2">
        <v>0</v>
      </c>
      <c r="AV105" s="2">
        <v>1</v>
      </c>
      <c r="AW105" s="2">
        <v>0</v>
      </c>
      <c r="AX105" s="2">
        <v>2</v>
      </c>
      <c r="AY105" s="2">
        <v>1</v>
      </c>
      <c r="AZ105" s="2">
        <v>1</v>
      </c>
      <c r="BA105" s="2">
        <f t="shared" si="8"/>
        <v>12</v>
      </c>
    </row>
    <row r="106" spans="1:53" s="2" customFormat="1" x14ac:dyDescent="0.25">
      <c r="A106" s="2" t="s">
        <v>269</v>
      </c>
      <c r="B106" s="2" t="s">
        <v>43</v>
      </c>
      <c r="C106" s="2" t="s">
        <v>44</v>
      </c>
      <c r="D106" s="2">
        <v>2020</v>
      </c>
      <c r="E106" s="2" t="s">
        <v>45</v>
      </c>
      <c r="F106" s="2" t="s">
        <v>271</v>
      </c>
      <c r="G106" s="2" t="s">
        <v>391</v>
      </c>
      <c r="H106" s="2" t="s">
        <v>48</v>
      </c>
      <c r="I106" s="2" t="s">
        <v>250</v>
      </c>
      <c r="J106" s="2" t="s">
        <v>392</v>
      </c>
      <c r="K106" s="2" t="s">
        <v>393</v>
      </c>
      <c r="L106" s="2" t="s">
        <v>88</v>
      </c>
      <c r="M106" s="2" t="s">
        <v>75</v>
      </c>
      <c r="N106" s="2" t="s">
        <v>70</v>
      </c>
      <c r="O106" s="2" t="s">
        <v>55</v>
      </c>
      <c r="P106" s="2" t="s">
        <v>56</v>
      </c>
      <c r="Q106" s="2">
        <v>3.2</v>
      </c>
      <c r="S106" s="2">
        <v>23.68</v>
      </c>
      <c r="T106" s="2">
        <v>172.2</v>
      </c>
      <c r="U106" s="2">
        <v>12.8</v>
      </c>
      <c r="V106" s="2">
        <v>20</v>
      </c>
      <c r="W106" s="2" t="s">
        <v>372</v>
      </c>
      <c r="X106" s="2">
        <v>200</v>
      </c>
      <c r="Y106" s="2" t="s">
        <v>92</v>
      </c>
      <c r="Z106" s="2" t="s">
        <v>277</v>
      </c>
      <c r="AA106" s="2" t="s">
        <v>60</v>
      </c>
      <c r="AB106" s="2" t="s">
        <v>111</v>
      </c>
      <c r="AC106" s="2" t="s">
        <v>62</v>
      </c>
      <c r="AD106" s="2" t="s">
        <v>62</v>
      </c>
      <c r="AE106" s="2">
        <v>0.33300000000000002</v>
      </c>
      <c r="AF106" s="2">
        <v>15</v>
      </c>
      <c r="AG106" s="2">
        <v>1</v>
      </c>
      <c r="AK106" s="2" t="s">
        <v>63</v>
      </c>
      <c r="AN106" s="2" t="s">
        <v>135</v>
      </c>
      <c r="AO106" s="2" t="s">
        <v>62</v>
      </c>
      <c r="AQ106" s="2">
        <v>2</v>
      </c>
      <c r="AR106" s="2">
        <v>1</v>
      </c>
      <c r="AS106" s="2">
        <v>2</v>
      </c>
      <c r="AT106" s="2">
        <v>2</v>
      </c>
      <c r="AU106" s="2">
        <v>0</v>
      </c>
      <c r="AV106" s="2">
        <v>1</v>
      </c>
      <c r="AW106" s="2">
        <v>0</v>
      </c>
      <c r="AX106" s="2">
        <v>2</v>
      </c>
      <c r="AY106" s="2">
        <v>1</v>
      </c>
      <c r="AZ106" s="2">
        <v>1</v>
      </c>
      <c r="BA106" s="2">
        <f t="shared" si="8"/>
        <v>12</v>
      </c>
    </row>
    <row r="107" spans="1:53" s="2" customFormat="1" x14ac:dyDescent="0.25">
      <c r="A107" s="2" t="s">
        <v>269</v>
      </c>
      <c r="B107" s="2" t="s">
        <v>43</v>
      </c>
      <c r="C107" s="2" t="s">
        <v>44</v>
      </c>
      <c r="D107" s="2">
        <v>2020</v>
      </c>
      <c r="E107" s="2" t="s">
        <v>45</v>
      </c>
      <c r="F107" s="2" t="s">
        <v>271</v>
      </c>
      <c r="G107" s="2" t="s">
        <v>394</v>
      </c>
      <c r="H107" s="2" t="s">
        <v>48</v>
      </c>
      <c r="I107" s="2" t="s">
        <v>254</v>
      </c>
      <c r="J107" s="2" t="s">
        <v>395</v>
      </c>
      <c r="K107" s="2" t="s">
        <v>396</v>
      </c>
      <c r="L107" s="2" t="s">
        <v>68</v>
      </c>
      <c r="M107" s="2" t="s">
        <v>75</v>
      </c>
      <c r="N107" s="2" t="s">
        <v>76</v>
      </c>
      <c r="O107" s="2" t="s">
        <v>55</v>
      </c>
      <c r="P107" s="2" t="s">
        <v>56</v>
      </c>
      <c r="Q107" s="2">
        <v>3.9</v>
      </c>
      <c r="S107" s="2">
        <v>24.22</v>
      </c>
      <c r="T107" s="2">
        <v>170.11</v>
      </c>
      <c r="U107" s="2">
        <v>5.33</v>
      </c>
      <c r="V107" s="2">
        <v>0</v>
      </c>
      <c r="W107" s="2" t="s">
        <v>377</v>
      </c>
      <c r="X107" s="2">
        <v>200</v>
      </c>
      <c r="Y107" s="2" t="s">
        <v>92</v>
      </c>
      <c r="Z107" s="2" t="s">
        <v>277</v>
      </c>
      <c r="AA107" s="2" t="s">
        <v>60</v>
      </c>
      <c r="AB107" s="2" t="s">
        <v>111</v>
      </c>
      <c r="AC107" s="2" t="s">
        <v>62</v>
      </c>
      <c r="AD107" s="2" t="s">
        <v>62</v>
      </c>
      <c r="AE107" s="2">
        <v>0.33300000000000002</v>
      </c>
      <c r="AF107" s="2">
        <v>0</v>
      </c>
      <c r="AG107" s="2">
        <v>0</v>
      </c>
      <c r="AK107" s="2" t="s">
        <v>63</v>
      </c>
      <c r="AN107" s="2" t="s">
        <v>135</v>
      </c>
      <c r="AO107" s="2" t="s">
        <v>62</v>
      </c>
      <c r="AQ107" s="2">
        <v>2</v>
      </c>
      <c r="AR107" s="2">
        <v>1</v>
      </c>
      <c r="AS107" s="2">
        <v>2</v>
      </c>
      <c r="AT107" s="2">
        <v>2</v>
      </c>
      <c r="AU107" s="2">
        <v>0</v>
      </c>
      <c r="AV107" s="2">
        <v>1</v>
      </c>
      <c r="AW107" s="2">
        <v>0</v>
      </c>
      <c r="AX107" s="2">
        <v>2</v>
      </c>
      <c r="AY107" s="2">
        <v>1</v>
      </c>
      <c r="AZ107" s="2">
        <v>1</v>
      </c>
      <c r="BA107" s="2">
        <f t="shared" si="8"/>
        <v>12</v>
      </c>
    </row>
    <row r="108" spans="1:53" s="2" customFormat="1" x14ac:dyDescent="0.25">
      <c r="A108" s="2" t="s">
        <v>397</v>
      </c>
      <c r="B108" s="2" t="s">
        <v>43</v>
      </c>
      <c r="C108" s="2" t="s">
        <v>44</v>
      </c>
      <c r="D108" s="2">
        <v>2019</v>
      </c>
      <c r="E108" s="2" t="s">
        <v>398</v>
      </c>
      <c r="F108" s="2" t="s">
        <v>399</v>
      </c>
      <c r="G108" s="2" t="s">
        <v>400</v>
      </c>
      <c r="H108" s="2" t="s">
        <v>48</v>
      </c>
      <c r="I108" s="2" t="s">
        <v>401</v>
      </c>
      <c r="J108" s="2" t="s">
        <v>402</v>
      </c>
      <c r="K108" s="2" t="s">
        <v>403</v>
      </c>
      <c r="L108" s="2" t="s">
        <v>52</v>
      </c>
      <c r="M108" s="2" t="s">
        <v>69</v>
      </c>
      <c r="N108" s="2" t="s">
        <v>76</v>
      </c>
      <c r="O108" s="2" t="s">
        <v>55</v>
      </c>
      <c r="P108" s="2" t="s">
        <v>56</v>
      </c>
      <c r="Q108" s="2">
        <v>3.5</v>
      </c>
      <c r="S108" s="2">
        <v>31.58</v>
      </c>
      <c r="T108" s="2">
        <v>342.84</v>
      </c>
      <c r="V108" s="2">
        <v>50</v>
      </c>
      <c r="W108" s="2" t="s">
        <v>57</v>
      </c>
      <c r="X108" s="2">
        <v>1.2</v>
      </c>
      <c r="Y108" s="2" t="s">
        <v>92</v>
      </c>
      <c r="Z108" s="2" t="s">
        <v>93</v>
      </c>
      <c r="AA108" s="2" t="s">
        <v>60</v>
      </c>
      <c r="AB108" s="2" t="s">
        <v>111</v>
      </c>
      <c r="AC108" s="2" t="s">
        <v>62</v>
      </c>
      <c r="AD108" s="2" t="s">
        <v>62</v>
      </c>
      <c r="AE108" s="2">
        <v>0</v>
      </c>
      <c r="AF108" s="2">
        <v>42</v>
      </c>
      <c r="AG108" s="2">
        <v>1.3</v>
      </c>
      <c r="AH108" s="2">
        <v>2.5</v>
      </c>
      <c r="AK108" s="2" t="s">
        <v>62</v>
      </c>
      <c r="AM108" s="2" t="s">
        <v>172</v>
      </c>
      <c r="AN108" s="2" t="s">
        <v>135</v>
      </c>
      <c r="AO108" s="2" t="s">
        <v>63</v>
      </c>
      <c r="AQ108" s="2">
        <v>2</v>
      </c>
      <c r="AR108" s="2">
        <v>2</v>
      </c>
      <c r="AS108" s="2">
        <v>2</v>
      </c>
      <c r="AT108" s="2">
        <v>2</v>
      </c>
      <c r="AU108" s="2">
        <v>0</v>
      </c>
      <c r="AV108" s="2">
        <v>2</v>
      </c>
      <c r="AW108" s="2">
        <v>0</v>
      </c>
      <c r="AX108" s="2">
        <v>2</v>
      </c>
      <c r="AY108" s="2">
        <v>2</v>
      </c>
      <c r="AZ108" s="2">
        <v>1</v>
      </c>
      <c r="BA108" s="2">
        <f t="shared" si="8"/>
        <v>15</v>
      </c>
    </row>
    <row r="109" spans="1:53" s="2" customFormat="1" x14ac:dyDescent="0.25">
      <c r="A109" s="2" t="s">
        <v>397</v>
      </c>
      <c r="B109" s="2" t="s">
        <v>43</v>
      </c>
      <c r="C109" s="2" t="s">
        <v>44</v>
      </c>
      <c r="D109" s="2">
        <v>2019</v>
      </c>
      <c r="E109" s="2" t="s">
        <v>398</v>
      </c>
      <c r="F109" s="2" t="s">
        <v>399</v>
      </c>
      <c r="G109" s="2" t="s">
        <v>253</v>
      </c>
      <c r="H109" s="2" t="s">
        <v>48</v>
      </c>
      <c r="I109" s="2" t="s">
        <v>254</v>
      </c>
      <c r="J109" s="2" t="s">
        <v>255</v>
      </c>
      <c r="K109" s="2" t="s">
        <v>256</v>
      </c>
      <c r="L109" s="2" t="s">
        <v>88</v>
      </c>
      <c r="M109" s="2" t="s">
        <v>69</v>
      </c>
      <c r="N109" s="2" t="s">
        <v>89</v>
      </c>
      <c r="O109" s="2" t="s">
        <v>55</v>
      </c>
      <c r="P109" s="2" t="s">
        <v>56</v>
      </c>
      <c r="Q109" s="2">
        <v>3.7</v>
      </c>
      <c r="S109" s="2">
        <v>29.42</v>
      </c>
      <c r="T109" s="2">
        <v>228.52</v>
      </c>
      <c r="V109" s="2">
        <v>50</v>
      </c>
      <c r="W109" s="2" t="s">
        <v>57</v>
      </c>
      <c r="X109" s="2">
        <v>1.2</v>
      </c>
      <c r="Y109" s="2" t="s">
        <v>92</v>
      </c>
      <c r="Z109" s="2" t="s">
        <v>93</v>
      </c>
      <c r="AA109" s="2" t="s">
        <v>60</v>
      </c>
      <c r="AB109" s="2" t="s">
        <v>111</v>
      </c>
      <c r="AC109" s="2" t="s">
        <v>62</v>
      </c>
      <c r="AD109" s="2" t="s">
        <v>62</v>
      </c>
      <c r="AE109" s="2">
        <v>0</v>
      </c>
      <c r="AF109" s="2">
        <v>42</v>
      </c>
      <c r="AG109" s="2">
        <v>1</v>
      </c>
      <c r="AH109" s="2">
        <v>1.6</v>
      </c>
      <c r="AK109" s="2" t="s">
        <v>63</v>
      </c>
      <c r="AM109" s="2" t="s">
        <v>172</v>
      </c>
      <c r="AN109" s="2" t="s">
        <v>135</v>
      </c>
      <c r="AO109" s="2" t="s">
        <v>63</v>
      </c>
      <c r="AQ109" s="2">
        <v>2</v>
      </c>
      <c r="AR109" s="2">
        <v>2</v>
      </c>
      <c r="AS109" s="2">
        <v>2</v>
      </c>
      <c r="AT109" s="2">
        <v>2</v>
      </c>
      <c r="AU109" s="2">
        <v>0</v>
      </c>
      <c r="AV109" s="2">
        <v>2</v>
      </c>
      <c r="AW109" s="2">
        <v>0</v>
      </c>
      <c r="AX109" s="2">
        <v>2</v>
      </c>
      <c r="AY109" s="2">
        <v>2</v>
      </c>
      <c r="AZ109" s="2">
        <v>1</v>
      </c>
      <c r="BA109" s="2">
        <f t="shared" si="8"/>
        <v>15</v>
      </c>
    </row>
    <row r="110" spans="1:53" s="2" customFormat="1" x14ac:dyDescent="0.25">
      <c r="A110" s="2" t="s">
        <v>397</v>
      </c>
      <c r="B110" s="2" t="s">
        <v>43</v>
      </c>
      <c r="C110" s="2" t="s">
        <v>44</v>
      </c>
      <c r="D110" s="2">
        <v>2019</v>
      </c>
      <c r="E110" s="2" t="s">
        <v>398</v>
      </c>
      <c r="F110" s="2" t="s">
        <v>399</v>
      </c>
      <c r="G110" s="2" t="s">
        <v>404</v>
      </c>
      <c r="H110" s="2" t="s">
        <v>48</v>
      </c>
      <c r="I110" s="2" t="s">
        <v>250</v>
      </c>
      <c r="J110" s="2" t="s">
        <v>405</v>
      </c>
      <c r="K110" s="2" t="s">
        <v>252</v>
      </c>
      <c r="L110" s="2" t="s">
        <v>88</v>
      </c>
      <c r="M110" s="2" t="s">
        <v>142</v>
      </c>
      <c r="N110" s="2" t="s">
        <v>76</v>
      </c>
      <c r="O110" s="2" t="s">
        <v>55</v>
      </c>
      <c r="P110" s="2" t="s">
        <v>56</v>
      </c>
      <c r="Q110" s="2">
        <v>3.9</v>
      </c>
      <c r="S110" s="2">
        <v>36.380000000000003</v>
      </c>
      <c r="T110" s="2">
        <v>344.52</v>
      </c>
      <c r="V110" s="2">
        <v>50</v>
      </c>
      <c r="W110" s="2" t="s">
        <v>57</v>
      </c>
      <c r="X110" s="2">
        <v>1.2</v>
      </c>
      <c r="Y110" s="2" t="s">
        <v>92</v>
      </c>
      <c r="Z110" s="2" t="s">
        <v>93</v>
      </c>
      <c r="AA110" s="2" t="s">
        <v>60</v>
      </c>
      <c r="AB110" s="2" t="s">
        <v>111</v>
      </c>
      <c r="AC110" s="2" t="s">
        <v>62</v>
      </c>
      <c r="AD110" s="2" t="s">
        <v>62</v>
      </c>
      <c r="AE110" s="2">
        <v>0</v>
      </c>
      <c r="AF110" s="2">
        <v>62</v>
      </c>
      <c r="AG110" s="2">
        <v>1.2</v>
      </c>
      <c r="AH110" s="2">
        <v>1.6</v>
      </c>
      <c r="AK110" s="2" t="s">
        <v>63</v>
      </c>
      <c r="AM110" s="2" t="s">
        <v>172</v>
      </c>
      <c r="AN110" s="2" t="s">
        <v>135</v>
      </c>
      <c r="AO110" s="2" t="s">
        <v>63</v>
      </c>
      <c r="AQ110" s="2">
        <v>2</v>
      </c>
      <c r="AR110" s="2">
        <v>2</v>
      </c>
      <c r="AS110" s="2">
        <v>2</v>
      </c>
      <c r="AT110" s="2">
        <v>2</v>
      </c>
      <c r="AU110" s="2">
        <v>0</v>
      </c>
      <c r="AV110" s="2">
        <v>2</v>
      </c>
      <c r="AW110" s="2">
        <v>0</v>
      </c>
      <c r="AX110" s="2">
        <v>2</v>
      </c>
      <c r="AY110" s="2">
        <v>2</v>
      </c>
      <c r="AZ110" s="2">
        <v>1</v>
      </c>
      <c r="BA110" s="2">
        <f t="shared" si="8"/>
        <v>15</v>
      </c>
    </row>
    <row r="111" spans="1:53" s="2" customFormat="1" x14ac:dyDescent="0.25">
      <c r="A111" s="2" t="s">
        <v>397</v>
      </c>
      <c r="B111" s="2" t="s">
        <v>43</v>
      </c>
      <c r="C111" s="2" t="s">
        <v>44</v>
      </c>
      <c r="D111" s="2">
        <v>2020</v>
      </c>
      <c r="E111" s="2" t="s">
        <v>398</v>
      </c>
      <c r="F111" s="2" t="s">
        <v>406</v>
      </c>
      <c r="G111" s="2" t="s">
        <v>400</v>
      </c>
      <c r="H111" s="2" t="s">
        <v>48</v>
      </c>
      <c r="I111" s="2" t="s">
        <v>401</v>
      </c>
      <c r="J111" s="2" t="s">
        <v>402</v>
      </c>
      <c r="K111" s="2" t="s">
        <v>403</v>
      </c>
      <c r="L111" s="2" t="s">
        <v>52</v>
      </c>
      <c r="M111" s="2" t="s">
        <v>69</v>
      </c>
      <c r="N111" s="2" t="s">
        <v>76</v>
      </c>
      <c r="O111" s="2" t="s">
        <v>55</v>
      </c>
      <c r="P111" s="2" t="s">
        <v>56</v>
      </c>
      <c r="Q111" s="2">
        <v>3.5</v>
      </c>
      <c r="S111" s="2">
        <v>31</v>
      </c>
      <c r="T111" s="2">
        <v>343</v>
      </c>
      <c r="V111" s="2">
        <v>50</v>
      </c>
      <c r="W111" s="2" t="s">
        <v>407</v>
      </c>
      <c r="X111" s="2">
        <v>1.2</v>
      </c>
      <c r="Y111" s="2" t="s">
        <v>92</v>
      </c>
      <c r="Z111" s="2" t="s">
        <v>93</v>
      </c>
      <c r="AA111" s="2" t="s">
        <v>60</v>
      </c>
      <c r="AB111" s="2" t="s">
        <v>111</v>
      </c>
      <c r="AC111" s="2" t="s">
        <v>62</v>
      </c>
      <c r="AD111" s="2" t="s">
        <v>62</v>
      </c>
      <c r="AF111" s="2">
        <v>42</v>
      </c>
      <c r="AG111" s="2">
        <v>1.3</v>
      </c>
      <c r="AH111" s="2">
        <v>2.5</v>
      </c>
      <c r="AK111" s="2" t="s">
        <v>62</v>
      </c>
      <c r="AM111" s="2" t="s">
        <v>172</v>
      </c>
      <c r="AO111" s="2" t="s">
        <v>63</v>
      </c>
      <c r="AQ111" s="2">
        <v>2</v>
      </c>
      <c r="AR111" s="2">
        <v>2</v>
      </c>
      <c r="AS111" s="2">
        <v>2</v>
      </c>
      <c r="AT111" s="2">
        <v>2</v>
      </c>
      <c r="AU111" s="2">
        <v>0</v>
      </c>
      <c r="AV111" s="2">
        <v>1</v>
      </c>
      <c r="AW111" s="2">
        <v>0</v>
      </c>
      <c r="AX111" s="2">
        <v>2</v>
      </c>
      <c r="AY111" s="2">
        <v>2</v>
      </c>
      <c r="AZ111" s="2">
        <v>2</v>
      </c>
      <c r="BA111" s="2">
        <f t="shared" si="8"/>
        <v>15</v>
      </c>
    </row>
    <row r="112" spans="1:53" s="2" customFormat="1" x14ac:dyDescent="0.25">
      <c r="A112" s="2" t="s">
        <v>397</v>
      </c>
      <c r="B112" s="2" t="s">
        <v>43</v>
      </c>
      <c r="C112" s="2" t="s">
        <v>44</v>
      </c>
      <c r="D112" s="2">
        <v>2020</v>
      </c>
      <c r="E112" s="2" t="s">
        <v>398</v>
      </c>
      <c r="F112" s="2" t="s">
        <v>406</v>
      </c>
      <c r="G112" s="2" t="s">
        <v>253</v>
      </c>
      <c r="H112" s="2" t="s">
        <v>48</v>
      </c>
      <c r="I112" s="2" t="s">
        <v>254</v>
      </c>
      <c r="J112" s="2" t="s">
        <v>255</v>
      </c>
      <c r="K112" s="2" t="s">
        <v>256</v>
      </c>
      <c r="L112" s="2" t="s">
        <v>88</v>
      </c>
      <c r="M112" s="2" t="s">
        <v>69</v>
      </c>
      <c r="N112" s="2" t="s">
        <v>89</v>
      </c>
      <c r="O112" s="2" t="s">
        <v>55</v>
      </c>
      <c r="P112" s="2" t="s">
        <v>56</v>
      </c>
      <c r="Q112" s="2">
        <v>3.7</v>
      </c>
      <c r="S112" s="2">
        <v>29</v>
      </c>
      <c r="T112" s="2">
        <v>228</v>
      </c>
      <c r="V112" s="2">
        <v>50</v>
      </c>
      <c r="W112" s="2" t="s">
        <v>407</v>
      </c>
      <c r="X112" s="2">
        <v>1.2</v>
      </c>
      <c r="Y112" s="2" t="s">
        <v>92</v>
      </c>
      <c r="Z112" s="2" t="s">
        <v>93</v>
      </c>
      <c r="AA112" s="2" t="s">
        <v>60</v>
      </c>
      <c r="AB112" s="2" t="s">
        <v>111</v>
      </c>
      <c r="AC112" s="2" t="s">
        <v>62</v>
      </c>
      <c r="AD112" s="2" t="s">
        <v>62</v>
      </c>
      <c r="AF112" s="2">
        <v>42</v>
      </c>
      <c r="AG112" s="2">
        <v>1</v>
      </c>
      <c r="AH112" s="2">
        <v>1.9</v>
      </c>
      <c r="AK112" s="2" t="s">
        <v>62</v>
      </c>
      <c r="AM112" s="2" t="s">
        <v>172</v>
      </c>
      <c r="AO112" s="2" t="s">
        <v>63</v>
      </c>
      <c r="AQ112" s="2">
        <v>2</v>
      </c>
      <c r="AR112" s="2">
        <v>2</v>
      </c>
      <c r="AS112" s="2">
        <v>2</v>
      </c>
      <c r="AT112" s="2">
        <v>2</v>
      </c>
      <c r="AU112" s="2">
        <v>0</v>
      </c>
      <c r="AV112" s="2">
        <v>1</v>
      </c>
      <c r="AW112" s="2">
        <v>0</v>
      </c>
      <c r="AX112" s="2">
        <v>2</v>
      </c>
      <c r="AY112" s="2">
        <v>2</v>
      </c>
      <c r="AZ112" s="2">
        <v>2</v>
      </c>
      <c r="BA112" s="2">
        <f t="shared" si="8"/>
        <v>15</v>
      </c>
    </row>
    <row r="113" spans="1:53" s="2" customFormat="1" x14ac:dyDescent="0.25">
      <c r="A113" s="2" t="s">
        <v>397</v>
      </c>
      <c r="B113" s="2" t="s">
        <v>43</v>
      </c>
      <c r="C113" s="2" t="s">
        <v>44</v>
      </c>
      <c r="D113" s="2">
        <v>2020</v>
      </c>
      <c r="E113" s="2" t="s">
        <v>398</v>
      </c>
      <c r="F113" s="2" t="s">
        <v>406</v>
      </c>
      <c r="G113" s="2" t="s">
        <v>404</v>
      </c>
      <c r="H113" s="2" t="s">
        <v>48</v>
      </c>
      <c r="I113" s="2" t="s">
        <v>250</v>
      </c>
      <c r="J113" s="2" t="s">
        <v>405</v>
      </c>
      <c r="K113" s="2" t="s">
        <v>252</v>
      </c>
      <c r="L113" s="2" t="s">
        <v>88</v>
      </c>
      <c r="M113" s="2" t="s">
        <v>142</v>
      </c>
      <c r="N113" s="2" t="s">
        <v>76</v>
      </c>
      <c r="O113" s="2" t="s">
        <v>55</v>
      </c>
      <c r="P113" s="2" t="s">
        <v>56</v>
      </c>
      <c r="Q113" s="2">
        <v>3.9</v>
      </c>
      <c r="S113" s="2">
        <v>37</v>
      </c>
      <c r="T113" s="2">
        <v>344</v>
      </c>
      <c r="V113" s="2">
        <v>50</v>
      </c>
      <c r="W113" s="2" t="s">
        <v>407</v>
      </c>
      <c r="X113" s="2">
        <v>1.2</v>
      </c>
      <c r="Y113" s="2" t="s">
        <v>92</v>
      </c>
      <c r="Z113" s="2" t="s">
        <v>93</v>
      </c>
      <c r="AA113" s="2" t="s">
        <v>60</v>
      </c>
      <c r="AB113" s="2" t="s">
        <v>111</v>
      </c>
      <c r="AC113" s="2" t="s">
        <v>62</v>
      </c>
      <c r="AD113" s="2" t="s">
        <v>62</v>
      </c>
      <c r="AF113" s="2">
        <v>62</v>
      </c>
      <c r="AG113" s="2">
        <v>1.2</v>
      </c>
      <c r="AH113" s="2">
        <v>1.2</v>
      </c>
      <c r="AK113" s="2" t="s">
        <v>62</v>
      </c>
      <c r="AM113" s="2" t="s">
        <v>172</v>
      </c>
      <c r="AO113" s="2" t="s">
        <v>63</v>
      </c>
      <c r="AQ113" s="2">
        <v>2</v>
      </c>
      <c r="AR113" s="2">
        <v>2</v>
      </c>
      <c r="AS113" s="2">
        <v>2</v>
      </c>
      <c r="AT113" s="2">
        <v>2</v>
      </c>
      <c r="AU113" s="2">
        <v>0</v>
      </c>
      <c r="AV113" s="2">
        <v>1</v>
      </c>
      <c r="AW113" s="2">
        <v>0</v>
      </c>
      <c r="AX113" s="2">
        <v>2</v>
      </c>
      <c r="AY113" s="2">
        <v>2</v>
      </c>
      <c r="AZ113" s="2">
        <v>2</v>
      </c>
      <c r="BA113" s="2">
        <f t="shared" si="8"/>
        <v>15</v>
      </c>
    </row>
    <row r="114" spans="1:53" s="2" customFormat="1" x14ac:dyDescent="0.25">
      <c r="A114" s="2" t="s">
        <v>408</v>
      </c>
      <c r="B114" s="2" t="s">
        <v>43</v>
      </c>
      <c r="C114" s="2" t="s">
        <v>103</v>
      </c>
      <c r="D114" s="2">
        <v>2018</v>
      </c>
      <c r="E114" s="2" t="s">
        <v>398</v>
      </c>
      <c r="F114" s="2" t="s">
        <v>409</v>
      </c>
      <c r="G114" s="2" t="s">
        <v>410</v>
      </c>
      <c r="H114" s="2" t="s">
        <v>48</v>
      </c>
      <c r="I114" s="2" t="s">
        <v>85</v>
      </c>
      <c r="J114" s="2" t="s">
        <v>411</v>
      </c>
      <c r="K114" s="2" t="s">
        <v>412</v>
      </c>
      <c r="L114" s="2" t="s">
        <v>152</v>
      </c>
      <c r="M114" s="2" t="s">
        <v>142</v>
      </c>
      <c r="N114" s="2" t="s">
        <v>76</v>
      </c>
      <c r="O114" s="2" t="s">
        <v>55</v>
      </c>
      <c r="P114" s="2" t="s">
        <v>90</v>
      </c>
      <c r="Q114" s="2">
        <v>3.4</v>
      </c>
      <c r="S114" s="2">
        <v>20.32</v>
      </c>
      <c r="T114" s="2">
        <v>51.4</v>
      </c>
      <c r="V114" s="2">
        <v>299</v>
      </c>
      <c r="W114" s="2" t="s">
        <v>57</v>
      </c>
      <c r="X114" s="2">
        <v>100</v>
      </c>
      <c r="Y114" s="2" t="s">
        <v>92</v>
      </c>
      <c r="Z114" s="2" t="s">
        <v>413</v>
      </c>
      <c r="AA114" s="2" t="s">
        <v>60</v>
      </c>
      <c r="AB114" s="2" t="s">
        <v>92</v>
      </c>
      <c r="AC114" s="2" t="s">
        <v>63</v>
      </c>
      <c r="AD114" s="2" t="s">
        <v>62</v>
      </c>
      <c r="AE114" s="2">
        <v>0</v>
      </c>
      <c r="AF114" s="2">
        <v>21.07</v>
      </c>
      <c r="AG114" s="2">
        <v>0.25</v>
      </c>
      <c r="AH114" s="2">
        <v>0.52</v>
      </c>
      <c r="AK114" s="2" t="s">
        <v>62</v>
      </c>
      <c r="AL114" s="2" t="s">
        <v>62</v>
      </c>
      <c r="AM114" s="2" t="s">
        <v>172</v>
      </c>
      <c r="AN114" s="2" t="s">
        <v>279</v>
      </c>
      <c r="AO114" s="2" t="s">
        <v>63</v>
      </c>
      <c r="AQ114" s="2">
        <v>2</v>
      </c>
      <c r="AR114" s="2">
        <v>2</v>
      </c>
      <c r="AS114" s="2">
        <v>2</v>
      </c>
      <c r="AT114" s="2">
        <v>2</v>
      </c>
      <c r="AU114" s="2">
        <v>1</v>
      </c>
      <c r="AV114" s="2">
        <v>2</v>
      </c>
      <c r="AW114" s="2">
        <v>0</v>
      </c>
      <c r="AX114" s="2">
        <v>2</v>
      </c>
      <c r="AY114" s="2">
        <v>2</v>
      </c>
      <c r="AZ114" s="2">
        <v>0</v>
      </c>
      <c r="BA114" s="2">
        <f t="shared" si="8"/>
        <v>15</v>
      </c>
    </row>
    <row r="115" spans="1:53" s="2" customFormat="1" x14ac:dyDescent="0.25">
      <c r="A115" s="2" t="s">
        <v>408</v>
      </c>
      <c r="B115" s="2" t="s">
        <v>43</v>
      </c>
      <c r="C115" s="2" t="s">
        <v>103</v>
      </c>
      <c r="D115" s="2">
        <v>2018</v>
      </c>
      <c r="E115" s="2" t="s">
        <v>398</v>
      </c>
      <c r="F115" s="2" t="s">
        <v>409</v>
      </c>
      <c r="G115" s="2" t="s">
        <v>414</v>
      </c>
      <c r="H115" s="2" t="s">
        <v>48</v>
      </c>
      <c r="I115" s="2" t="s">
        <v>85</v>
      </c>
      <c r="J115" s="2" t="s">
        <v>415</v>
      </c>
      <c r="K115" s="2" t="s">
        <v>416</v>
      </c>
      <c r="L115" s="2" t="s">
        <v>88</v>
      </c>
      <c r="M115" s="2" t="s">
        <v>142</v>
      </c>
      <c r="N115" s="2" t="s">
        <v>54</v>
      </c>
      <c r="O115" s="2" t="s">
        <v>55</v>
      </c>
      <c r="P115" s="2" t="s">
        <v>90</v>
      </c>
      <c r="Q115" s="2">
        <v>3</v>
      </c>
      <c r="S115" s="2">
        <v>11.85</v>
      </c>
      <c r="T115" s="2">
        <v>11.6</v>
      </c>
      <c r="V115" s="2">
        <v>25</v>
      </c>
      <c r="W115" s="2" t="s">
        <v>57</v>
      </c>
      <c r="X115" s="2">
        <v>100</v>
      </c>
      <c r="Y115" s="2" t="s">
        <v>92</v>
      </c>
      <c r="Z115" s="2" t="s">
        <v>413</v>
      </c>
      <c r="AA115" s="2" t="s">
        <v>60</v>
      </c>
      <c r="AB115" s="2" t="s">
        <v>92</v>
      </c>
      <c r="AC115" s="2" t="s">
        <v>63</v>
      </c>
      <c r="AD115" s="2" t="s">
        <v>62</v>
      </c>
      <c r="AE115" s="2">
        <v>0</v>
      </c>
      <c r="AF115" s="2">
        <v>18.829999999999998</v>
      </c>
      <c r="AG115" s="2">
        <v>0.21</v>
      </c>
      <c r="AH115" s="2">
        <v>0.47</v>
      </c>
      <c r="AK115" s="2" t="s">
        <v>62</v>
      </c>
      <c r="AL115" s="2" t="s">
        <v>62</v>
      </c>
      <c r="AM115" s="2" t="s">
        <v>172</v>
      </c>
      <c r="AN115" s="2" t="s">
        <v>279</v>
      </c>
      <c r="AO115" s="2" t="s">
        <v>63</v>
      </c>
      <c r="AQ115" s="2">
        <v>2</v>
      </c>
      <c r="AR115" s="2">
        <v>2</v>
      </c>
      <c r="AS115" s="2">
        <v>2</v>
      </c>
      <c r="AT115" s="2">
        <v>2</v>
      </c>
      <c r="AU115" s="2">
        <v>1</v>
      </c>
      <c r="AV115" s="2">
        <v>2</v>
      </c>
      <c r="AW115" s="2">
        <v>0</v>
      </c>
      <c r="AX115" s="2">
        <v>2</v>
      </c>
      <c r="AY115" s="2">
        <v>2</v>
      </c>
      <c r="AZ115" s="2">
        <v>0</v>
      </c>
      <c r="BA115" s="2">
        <f t="shared" si="8"/>
        <v>15</v>
      </c>
    </row>
    <row r="116" spans="1:53" x14ac:dyDescent="0.25">
      <c r="A116" t="s">
        <v>417</v>
      </c>
      <c r="B116" t="s">
        <v>43</v>
      </c>
      <c r="C116" t="s">
        <v>103</v>
      </c>
      <c r="D116">
        <v>2017</v>
      </c>
      <c r="E116" t="s">
        <v>398</v>
      </c>
      <c r="F116" t="s">
        <v>418</v>
      </c>
      <c r="G116" t="s">
        <v>400</v>
      </c>
      <c r="H116" t="s">
        <v>48</v>
      </c>
      <c r="I116" t="s">
        <v>401</v>
      </c>
      <c r="J116" t="s">
        <v>402</v>
      </c>
      <c r="K116" t="s">
        <v>403</v>
      </c>
      <c r="L116" t="s">
        <v>52</v>
      </c>
      <c r="M116" t="s">
        <v>69</v>
      </c>
      <c r="N116" t="s">
        <v>76</v>
      </c>
      <c r="O116" t="s">
        <v>55</v>
      </c>
      <c r="P116" t="s">
        <v>56</v>
      </c>
      <c r="Q116">
        <v>3.5</v>
      </c>
      <c r="R116">
        <v>14.25</v>
      </c>
      <c r="T116">
        <v>59.51</v>
      </c>
      <c r="V116">
        <v>40</v>
      </c>
      <c r="W116" t="s">
        <v>57</v>
      </c>
      <c r="X116">
        <v>20</v>
      </c>
      <c r="Y116" t="s">
        <v>92</v>
      </c>
      <c r="Z116" t="s">
        <v>93</v>
      </c>
      <c r="AA116" t="s">
        <v>60</v>
      </c>
      <c r="AB116" t="s">
        <v>111</v>
      </c>
      <c r="AC116" t="s">
        <v>62</v>
      </c>
      <c r="AD116" t="s">
        <v>62</v>
      </c>
      <c r="AF116">
        <v>33</v>
      </c>
      <c r="AG116">
        <v>0.3</v>
      </c>
      <c r="AH116">
        <v>0.61</v>
      </c>
      <c r="AK116" t="s">
        <v>62</v>
      </c>
      <c r="AM116" t="s">
        <v>419</v>
      </c>
      <c r="AN116" t="s">
        <v>420</v>
      </c>
      <c r="AO116" t="s">
        <v>62</v>
      </c>
      <c r="BA116" s="2">
        <f t="shared" ref="BA116:BA179" si="9">SUM(AQ116:AZ116)</f>
        <v>0</v>
      </c>
    </row>
    <row r="117" spans="1:53" x14ac:dyDescent="0.25">
      <c r="A117" t="s">
        <v>417</v>
      </c>
      <c r="B117" t="s">
        <v>43</v>
      </c>
      <c r="C117" t="s">
        <v>103</v>
      </c>
      <c r="D117">
        <v>2017</v>
      </c>
      <c r="E117" t="s">
        <v>398</v>
      </c>
      <c r="F117" t="s">
        <v>418</v>
      </c>
      <c r="G117" t="s">
        <v>259</v>
      </c>
      <c r="H117" t="s">
        <v>48</v>
      </c>
      <c r="I117" t="s">
        <v>98</v>
      </c>
      <c r="J117" t="s">
        <v>260</v>
      </c>
      <c r="K117" t="s">
        <v>261</v>
      </c>
      <c r="L117" t="s">
        <v>152</v>
      </c>
      <c r="M117" t="s">
        <v>69</v>
      </c>
      <c r="N117" t="s">
        <v>76</v>
      </c>
      <c r="O117" t="s">
        <v>55</v>
      </c>
      <c r="P117" t="s">
        <v>56</v>
      </c>
      <c r="Q117">
        <v>3.5</v>
      </c>
      <c r="R117">
        <v>12.49</v>
      </c>
      <c r="T117">
        <v>38.17</v>
      </c>
      <c r="V117">
        <v>40</v>
      </c>
      <c r="W117" t="s">
        <v>57</v>
      </c>
      <c r="X117">
        <v>20</v>
      </c>
      <c r="Y117" t="s">
        <v>92</v>
      </c>
      <c r="Z117" t="s">
        <v>93</v>
      </c>
      <c r="AA117" t="s">
        <v>60</v>
      </c>
      <c r="AB117" t="s">
        <v>111</v>
      </c>
      <c r="AC117" t="s">
        <v>62</v>
      </c>
      <c r="AD117" t="s">
        <v>62</v>
      </c>
      <c r="AF117">
        <v>70.5</v>
      </c>
      <c r="AG117">
        <v>3.14</v>
      </c>
      <c r="AH117">
        <v>3.25</v>
      </c>
      <c r="AK117" t="s">
        <v>62</v>
      </c>
      <c r="AM117" t="s">
        <v>419</v>
      </c>
      <c r="AN117" t="s">
        <v>420</v>
      </c>
      <c r="AO117" t="s">
        <v>62</v>
      </c>
      <c r="BA117" s="2">
        <f t="shared" si="9"/>
        <v>0</v>
      </c>
    </row>
    <row r="118" spans="1:53" x14ac:dyDescent="0.25">
      <c r="A118" t="s">
        <v>417</v>
      </c>
      <c r="B118" t="s">
        <v>43</v>
      </c>
      <c r="C118" t="s">
        <v>103</v>
      </c>
      <c r="D118">
        <v>2017</v>
      </c>
      <c r="E118" t="s">
        <v>398</v>
      </c>
      <c r="F118" t="s">
        <v>418</v>
      </c>
      <c r="G118" t="s">
        <v>421</v>
      </c>
      <c r="H118" t="s">
        <v>48</v>
      </c>
      <c r="I118" t="s">
        <v>422</v>
      </c>
      <c r="J118" t="s">
        <v>423</v>
      </c>
      <c r="K118" t="s">
        <v>424</v>
      </c>
      <c r="L118" t="s">
        <v>52</v>
      </c>
      <c r="M118" t="s">
        <v>142</v>
      </c>
      <c r="N118" t="s">
        <v>76</v>
      </c>
      <c r="O118" t="s">
        <v>55</v>
      </c>
      <c r="P118" t="s">
        <v>56</v>
      </c>
      <c r="Q118">
        <v>3.3</v>
      </c>
      <c r="R118">
        <v>12.04</v>
      </c>
      <c r="T118">
        <v>31.84</v>
      </c>
      <c r="V118">
        <v>40</v>
      </c>
      <c r="W118" t="s">
        <v>57</v>
      </c>
      <c r="X118">
        <v>20</v>
      </c>
      <c r="Y118" t="s">
        <v>92</v>
      </c>
      <c r="Z118" t="s">
        <v>93</v>
      </c>
      <c r="AA118" t="s">
        <v>60</v>
      </c>
      <c r="AB118" t="s">
        <v>111</v>
      </c>
      <c r="AC118" t="s">
        <v>62</v>
      </c>
      <c r="AD118" t="s">
        <v>62</v>
      </c>
      <c r="AF118">
        <v>29.5</v>
      </c>
      <c r="AG118">
        <v>0.18</v>
      </c>
      <c r="AH118">
        <v>0.55000000000000004</v>
      </c>
      <c r="AK118" t="s">
        <v>62</v>
      </c>
      <c r="AM118" t="s">
        <v>419</v>
      </c>
      <c r="AN118" t="s">
        <v>420</v>
      </c>
      <c r="AO118" t="s">
        <v>63</v>
      </c>
      <c r="BA118" s="2">
        <f t="shared" si="9"/>
        <v>0</v>
      </c>
    </row>
    <row r="119" spans="1:53" x14ac:dyDescent="0.25">
      <c r="A119" t="s">
        <v>417</v>
      </c>
      <c r="B119" t="s">
        <v>43</v>
      </c>
      <c r="C119" t="s">
        <v>103</v>
      </c>
      <c r="D119">
        <v>2018</v>
      </c>
      <c r="E119" t="s">
        <v>398</v>
      </c>
      <c r="F119" t="s">
        <v>418</v>
      </c>
      <c r="G119" t="s">
        <v>400</v>
      </c>
      <c r="H119" t="s">
        <v>48</v>
      </c>
      <c r="I119" t="s">
        <v>401</v>
      </c>
      <c r="J119" t="s">
        <v>402</v>
      </c>
      <c r="K119" t="s">
        <v>403</v>
      </c>
      <c r="L119" t="s">
        <v>52</v>
      </c>
      <c r="M119" t="s">
        <v>69</v>
      </c>
      <c r="N119" t="s">
        <v>76</v>
      </c>
      <c r="O119" t="s">
        <v>55</v>
      </c>
      <c r="P119" t="s">
        <v>56</v>
      </c>
      <c r="Q119">
        <v>3.5</v>
      </c>
      <c r="R119">
        <v>12.04</v>
      </c>
      <c r="T119">
        <v>49.51</v>
      </c>
      <c r="V119">
        <v>40</v>
      </c>
      <c r="W119" t="s">
        <v>57</v>
      </c>
      <c r="X119">
        <v>20</v>
      </c>
      <c r="Y119" t="s">
        <v>92</v>
      </c>
      <c r="Z119" t="s">
        <v>93</v>
      </c>
      <c r="AA119" t="s">
        <v>60</v>
      </c>
      <c r="AB119" t="s">
        <v>111</v>
      </c>
      <c r="AC119" t="s">
        <v>62</v>
      </c>
      <c r="AD119" t="s">
        <v>62</v>
      </c>
      <c r="AE119">
        <v>0</v>
      </c>
      <c r="AF119">
        <v>23</v>
      </c>
      <c r="AG119">
        <v>0.3</v>
      </c>
      <c r="AH119">
        <v>0.61</v>
      </c>
      <c r="AK119" t="s">
        <v>62</v>
      </c>
      <c r="AM119" t="s">
        <v>419</v>
      </c>
      <c r="AN119" t="s">
        <v>135</v>
      </c>
      <c r="AO119" t="s">
        <v>62</v>
      </c>
      <c r="BA119" s="2">
        <f t="shared" si="9"/>
        <v>0</v>
      </c>
    </row>
    <row r="120" spans="1:53" x14ac:dyDescent="0.25">
      <c r="A120" t="s">
        <v>417</v>
      </c>
      <c r="B120" t="s">
        <v>43</v>
      </c>
      <c r="C120" t="s">
        <v>103</v>
      </c>
      <c r="D120">
        <v>2018</v>
      </c>
      <c r="E120" t="s">
        <v>398</v>
      </c>
      <c r="F120" t="s">
        <v>418</v>
      </c>
      <c r="G120" t="s">
        <v>259</v>
      </c>
      <c r="H120" t="s">
        <v>48</v>
      </c>
      <c r="I120" t="s">
        <v>98</v>
      </c>
      <c r="J120" t="s">
        <v>260</v>
      </c>
      <c r="K120" t="s">
        <v>261</v>
      </c>
      <c r="L120" t="s">
        <v>152</v>
      </c>
      <c r="M120" t="s">
        <v>69</v>
      </c>
      <c r="N120" t="s">
        <v>76</v>
      </c>
      <c r="O120" t="s">
        <v>55</v>
      </c>
      <c r="P120" t="s">
        <v>56</v>
      </c>
      <c r="Q120">
        <v>3.5</v>
      </c>
      <c r="R120">
        <v>12.49</v>
      </c>
      <c r="T120">
        <v>38.17</v>
      </c>
      <c r="V120">
        <v>40</v>
      </c>
      <c r="W120" t="s">
        <v>57</v>
      </c>
      <c r="X120">
        <v>20</v>
      </c>
      <c r="Y120" t="s">
        <v>92</v>
      </c>
      <c r="Z120" t="s">
        <v>93</v>
      </c>
      <c r="AA120" t="s">
        <v>60</v>
      </c>
      <c r="AB120" t="s">
        <v>111</v>
      </c>
      <c r="AC120" t="s">
        <v>62</v>
      </c>
      <c r="AD120" t="s">
        <v>62</v>
      </c>
      <c r="AE120">
        <v>0</v>
      </c>
      <c r="AF120">
        <v>73</v>
      </c>
      <c r="AG120">
        <v>3.14</v>
      </c>
      <c r="AH120">
        <v>3.25</v>
      </c>
      <c r="AK120" t="s">
        <v>62</v>
      </c>
      <c r="AM120" t="s">
        <v>419</v>
      </c>
      <c r="AN120" t="s">
        <v>135</v>
      </c>
      <c r="AO120" t="s">
        <v>62</v>
      </c>
      <c r="BA120" s="2">
        <f t="shared" si="9"/>
        <v>0</v>
      </c>
    </row>
    <row r="121" spans="1:53" x14ac:dyDescent="0.25">
      <c r="A121" t="s">
        <v>417</v>
      </c>
      <c r="B121" t="s">
        <v>43</v>
      </c>
      <c r="C121" t="s">
        <v>103</v>
      </c>
      <c r="D121">
        <v>2018</v>
      </c>
      <c r="E121" t="s">
        <v>398</v>
      </c>
      <c r="F121" t="s">
        <v>418</v>
      </c>
      <c r="G121" t="s">
        <v>421</v>
      </c>
      <c r="H121" t="s">
        <v>48</v>
      </c>
      <c r="I121" t="s">
        <v>422</v>
      </c>
      <c r="J121" t="s">
        <v>423</v>
      </c>
      <c r="K121" t="s">
        <v>424</v>
      </c>
      <c r="L121" t="s">
        <v>52</v>
      </c>
      <c r="M121" t="s">
        <v>142</v>
      </c>
      <c r="N121" t="s">
        <v>76</v>
      </c>
      <c r="O121" t="s">
        <v>55</v>
      </c>
      <c r="P121" t="s">
        <v>56</v>
      </c>
      <c r="Q121">
        <v>3.3</v>
      </c>
      <c r="R121">
        <v>12.04</v>
      </c>
      <c r="T121">
        <v>31.84</v>
      </c>
      <c r="V121">
        <v>40</v>
      </c>
      <c r="W121" t="s">
        <v>57</v>
      </c>
      <c r="X121">
        <v>20</v>
      </c>
      <c r="Y121" t="s">
        <v>92</v>
      </c>
      <c r="Z121" t="s">
        <v>93</v>
      </c>
      <c r="AA121" t="s">
        <v>60</v>
      </c>
      <c r="AB121" t="s">
        <v>111</v>
      </c>
      <c r="AC121" t="s">
        <v>62</v>
      </c>
      <c r="AD121" t="s">
        <v>62</v>
      </c>
      <c r="AE121">
        <v>0</v>
      </c>
      <c r="AF121">
        <v>13</v>
      </c>
      <c r="AG121">
        <v>0.18</v>
      </c>
      <c r="AH121">
        <v>0.55000000000000004</v>
      </c>
      <c r="AK121" t="s">
        <v>62</v>
      </c>
      <c r="AM121" t="s">
        <v>419</v>
      </c>
      <c r="AN121" t="s">
        <v>135</v>
      </c>
      <c r="AO121" t="s">
        <v>63</v>
      </c>
      <c r="BA121" s="2">
        <f t="shared" si="9"/>
        <v>0</v>
      </c>
    </row>
    <row r="122" spans="1:53" x14ac:dyDescent="0.25">
      <c r="A122" t="s">
        <v>425</v>
      </c>
      <c r="B122" t="s">
        <v>164</v>
      </c>
      <c r="C122" t="s">
        <v>44</v>
      </c>
      <c r="D122">
        <v>2016</v>
      </c>
      <c r="E122" t="s">
        <v>426</v>
      </c>
      <c r="F122" t="s">
        <v>427</v>
      </c>
      <c r="G122" t="s">
        <v>428</v>
      </c>
      <c r="H122" t="s">
        <v>48</v>
      </c>
      <c r="I122" t="s">
        <v>429</v>
      </c>
      <c r="J122" t="s">
        <v>430</v>
      </c>
      <c r="K122" t="s">
        <v>431</v>
      </c>
      <c r="L122" t="s">
        <v>432</v>
      </c>
      <c r="M122" t="s">
        <v>75</v>
      </c>
      <c r="N122" t="s">
        <v>76</v>
      </c>
      <c r="O122" t="s">
        <v>55</v>
      </c>
      <c r="P122" t="s">
        <v>56</v>
      </c>
      <c r="Q122">
        <v>4.5</v>
      </c>
      <c r="V122">
        <v>20</v>
      </c>
      <c r="W122" t="s">
        <v>433</v>
      </c>
      <c r="X122">
        <v>250</v>
      </c>
      <c r="Y122" t="s">
        <v>92</v>
      </c>
      <c r="Z122" t="s">
        <v>277</v>
      </c>
      <c r="AA122" t="s">
        <v>60</v>
      </c>
      <c r="AB122" t="s">
        <v>111</v>
      </c>
      <c r="AC122" t="s">
        <v>62</v>
      </c>
      <c r="AD122" t="s">
        <v>63</v>
      </c>
      <c r="AF122">
        <v>20</v>
      </c>
      <c r="AO122" t="s">
        <v>63</v>
      </c>
      <c r="BA122" s="2">
        <f t="shared" si="9"/>
        <v>0</v>
      </c>
    </row>
    <row r="123" spans="1:53" x14ac:dyDescent="0.25">
      <c r="A123" t="s">
        <v>425</v>
      </c>
      <c r="B123" t="s">
        <v>164</v>
      </c>
      <c r="C123" t="s">
        <v>44</v>
      </c>
      <c r="D123">
        <v>2016</v>
      </c>
      <c r="E123" t="s">
        <v>426</v>
      </c>
      <c r="F123" t="s">
        <v>427</v>
      </c>
      <c r="G123" t="s">
        <v>434</v>
      </c>
      <c r="H123" t="s">
        <v>48</v>
      </c>
      <c r="I123" t="s">
        <v>435</v>
      </c>
      <c r="J123" t="s">
        <v>436</v>
      </c>
      <c r="K123" t="s">
        <v>437</v>
      </c>
      <c r="L123" t="s">
        <v>171</v>
      </c>
      <c r="M123" t="s">
        <v>75</v>
      </c>
      <c r="N123" t="s">
        <v>54</v>
      </c>
      <c r="O123" t="s">
        <v>190</v>
      </c>
      <c r="P123" t="s">
        <v>287</v>
      </c>
      <c r="Q123">
        <v>2</v>
      </c>
      <c r="V123">
        <v>20</v>
      </c>
      <c r="W123" t="s">
        <v>433</v>
      </c>
      <c r="X123">
        <v>250</v>
      </c>
      <c r="Y123" t="s">
        <v>92</v>
      </c>
      <c r="Z123" t="s">
        <v>277</v>
      </c>
      <c r="AA123" t="s">
        <v>60</v>
      </c>
      <c r="AB123" t="s">
        <v>111</v>
      </c>
      <c r="AC123" t="s">
        <v>62</v>
      </c>
      <c r="AD123" t="s">
        <v>63</v>
      </c>
      <c r="AF123">
        <v>20</v>
      </c>
      <c r="AO123" t="s">
        <v>63</v>
      </c>
      <c r="BA123" s="2">
        <f t="shared" si="9"/>
        <v>0</v>
      </c>
    </row>
    <row r="124" spans="1:53" x14ac:dyDescent="0.25">
      <c r="A124" t="s">
        <v>438</v>
      </c>
      <c r="B124" t="s">
        <v>43</v>
      </c>
      <c r="C124" t="s">
        <v>103</v>
      </c>
      <c r="D124">
        <v>2018</v>
      </c>
      <c r="E124" t="s">
        <v>398</v>
      </c>
      <c r="F124" t="s">
        <v>439</v>
      </c>
      <c r="G124" t="s">
        <v>440</v>
      </c>
      <c r="H124" t="s">
        <v>48</v>
      </c>
      <c r="I124" t="s">
        <v>441</v>
      </c>
      <c r="J124" t="s">
        <v>442</v>
      </c>
      <c r="K124" t="s">
        <v>443</v>
      </c>
      <c r="L124" t="s">
        <v>52</v>
      </c>
      <c r="M124" t="s">
        <v>142</v>
      </c>
      <c r="N124" t="s">
        <v>76</v>
      </c>
      <c r="O124" t="s">
        <v>55</v>
      </c>
      <c r="P124" t="s">
        <v>56</v>
      </c>
      <c r="Q124">
        <v>3.5</v>
      </c>
      <c r="V124">
        <v>17</v>
      </c>
      <c r="W124" t="s">
        <v>444</v>
      </c>
      <c r="X124">
        <v>20</v>
      </c>
      <c r="Y124" t="s">
        <v>225</v>
      </c>
      <c r="Z124" t="s">
        <v>93</v>
      </c>
      <c r="AA124" t="s">
        <v>60</v>
      </c>
      <c r="AB124" t="s">
        <v>111</v>
      </c>
      <c r="AC124" t="s">
        <v>62</v>
      </c>
      <c r="AD124" t="s">
        <v>62</v>
      </c>
      <c r="AE124" t="s">
        <v>445</v>
      </c>
      <c r="AF124">
        <v>5.9</v>
      </c>
      <c r="AI124">
        <v>7</v>
      </c>
      <c r="AK124" t="s">
        <v>63</v>
      </c>
      <c r="AL124" t="s">
        <v>62</v>
      </c>
      <c r="AM124" t="s">
        <v>446</v>
      </c>
      <c r="AN124" t="s">
        <v>447</v>
      </c>
      <c r="AO124" t="s">
        <v>62</v>
      </c>
      <c r="BA124" s="2">
        <f t="shared" si="9"/>
        <v>0</v>
      </c>
    </row>
    <row r="125" spans="1:53" x14ac:dyDescent="0.25">
      <c r="A125" t="s">
        <v>438</v>
      </c>
      <c r="B125" t="s">
        <v>43</v>
      </c>
      <c r="C125" t="s">
        <v>103</v>
      </c>
      <c r="D125">
        <v>2018</v>
      </c>
      <c r="E125" t="s">
        <v>398</v>
      </c>
      <c r="F125" t="s">
        <v>439</v>
      </c>
      <c r="G125" t="s">
        <v>448</v>
      </c>
      <c r="H125" t="s">
        <v>48</v>
      </c>
      <c r="I125" t="s">
        <v>422</v>
      </c>
      <c r="J125" t="s">
        <v>449</v>
      </c>
      <c r="K125" t="s">
        <v>450</v>
      </c>
      <c r="L125" t="s">
        <v>52</v>
      </c>
      <c r="M125" t="s">
        <v>142</v>
      </c>
      <c r="N125" t="s">
        <v>54</v>
      </c>
      <c r="O125" t="s">
        <v>55</v>
      </c>
      <c r="P125" t="s">
        <v>56</v>
      </c>
      <c r="Q125">
        <v>4.0999999999999996</v>
      </c>
      <c r="V125">
        <v>20</v>
      </c>
      <c r="W125" t="s">
        <v>444</v>
      </c>
      <c r="X125">
        <v>20</v>
      </c>
      <c r="Y125" t="s">
        <v>225</v>
      </c>
      <c r="Z125" t="s">
        <v>93</v>
      </c>
      <c r="AA125" t="s">
        <v>60</v>
      </c>
      <c r="AB125" t="s">
        <v>111</v>
      </c>
      <c r="AC125" t="s">
        <v>62</v>
      </c>
      <c r="AD125" t="s">
        <v>62</v>
      </c>
      <c r="AE125" t="s">
        <v>445</v>
      </c>
      <c r="AF125">
        <v>55</v>
      </c>
      <c r="AI125">
        <v>2.09</v>
      </c>
      <c r="AK125" t="s">
        <v>62</v>
      </c>
      <c r="AL125" t="s">
        <v>62</v>
      </c>
      <c r="AM125" t="s">
        <v>172</v>
      </c>
      <c r="AN125" t="s">
        <v>447</v>
      </c>
      <c r="AO125" t="s">
        <v>62</v>
      </c>
      <c r="BA125" s="2">
        <f t="shared" si="9"/>
        <v>0</v>
      </c>
    </row>
    <row r="126" spans="1:53" x14ac:dyDescent="0.25">
      <c r="A126" t="s">
        <v>438</v>
      </c>
      <c r="B126" t="s">
        <v>43</v>
      </c>
      <c r="C126" t="s">
        <v>103</v>
      </c>
      <c r="D126">
        <v>2018</v>
      </c>
      <c r="E126" t="s">
        <v>398</v>
      </c>
      <c r="F126" t="s">
        <v>439</v>
      </c>
      <c r="G126" t="s">
        <v>451</v>
      </c>
      <c r="H126" t="s">
        <v>48</v>
      </c>
      <c r="I126" t="s">
        <v>452</v>
      </c>
      <c r="J126" t="s">
        <v>453</v>
      </c>
      <c r="K126" t="s">
        <v>454</v>
      </c>
      <c r="L126" t="s">
        <v>152</v>
      </c>
      <c r="M126" t="s">
        <v>142</v>
      </c>
      <c r="N126" t="s">
        <v>76</v>
      </c>
      <c r="O126" t="s">
        <v>55</v>
      </c>
      <c r="P126" t="s">
        <v>90</v>
      </c>
      <c r="Q126">
        <v>3.2</v>
      </c>
      <c r="V126">
        <v>20</v>
      </c>
      <c r="W126" t="s">
        <v>444</v>
      </c>
      <c r="X126">
        <v>20</v>
      </c>
      <c r="Y126" t="s">
        <v>225</v>
      </c>
      <c r="Z126" t="s">
        <v>93</v>
      </c>
      <c r="AA126" t="s">
        <v>60</v>
      </c>
      <c r="AB126" t="s">
        <v>111</v>
      </c>
      <c r="AC126" t="s">
        <v>62</v>
      </c>
      <c r="AD126" t="s">
        <v>62</v>
      </c>
      <c r="AE126" t="s">
        <v>445</v>
      </c>
      <c r="AF126">
        <v>25</v>
      </c>
      <c r="AI126">
        <v>1.41</v>
      </c>
      <c r="AK126" t="s">
        <v>62</v>
      </c>
      <c r="AL126" t="s">
        <v>62</v>
      </c>
      <c r="AM126" t="s">
        <v>172</v>
      </c>
      <c r="AN126" t="s">
        <v>447</v>
      </c>
      <c r="AO126" t="s">
        <v>62</v>
      </c>
      <c r="BA126" s="2">
        <f t="shared" si="9"/>
        <v>0</v>
      </c>
    </row>
    <row r="127" spans="1:53" x14ac:dyDescent="0.25">
      <c r="A127" t="s">
        <v>455</v>
      </c>
      <c r="B127" t="s">
        <v>43</v>
      </c>
      <c r="C127" t="s">
        <v>44</v>
      </c>
      <c r="D127">
        <v>2019</v>
      </c>
      <c r="E127" t="s">
        <v>456</v>
      </c>
      <c r="F127" t="s">
        <v>457</v>
      </c>
      <c r="G127" t="s">
        <v>458</v>
      </c>
      <c r="H127" t="s">
        <v>48</v>
      </c>
      <c r="I127" t="s">
        <v>459</v>
      </c>
      <c r="J127" t="s">
        <v>460</v>
      </c>
      <c r="K127" t="s">
        <v>376</v>
      </c>
      <c r="L127" t="s">
        <v>68</v>
      </c>
      <c r="M127" t="s">
        <v>75</v>
      </c>
      <c r="N127" t="s">
        <v>76</v>
      </c>
      <c r="O127" t="s">
        <v>190</v>
      </c>
      <c r="P127" t="s">
        <v>191</v>
      </c>
      <c r="Q127">
        <v>2</v>
      </c>
      <c r="V127">
        <v>120</v>
      </c>
      <c r="W127" t="s">
        <v>461</v>
      </c>
      <c r="X127">
        <v>8</v>
      </c>
      <c r="Y127" t="s">
        <v>92</v>
      </c>
      <c r="Z127" t="s">
        <v>93</v>
      </c>
      <c r="AA127" t="s">
        <v>60</v>
      </c>
      <c r="AB127" t="s">
        <v>111</v>
      </c>
      <c r="AC127" t="s">
        <v>62</v>
      </c>
      <c r="AD127" t="s">
        <v>62</v>
      </c>
      <c r="AF127">
        <v>46.7</v>
      </c>
      <c r="AG127">
        <v>0.6</v>
      </c>
      <c r="AL127" t="s">
        <v>62</v>
      </c>
      <c r="AO127" t="s">
        <v>63</v>
      </c>
      <c r="BA127" s="2">
        <f t="shared" si="9"/>
        <v>0</v>
      </c>
    </row>
    <row r="128" spans="1:53" x14ac:dyDescent="0.25">
      <c r="A128" t="s">
        <v>462</v>
      </c>
      <c r="B128" t="s">
        <v>43</v>
      </c>
      <c r="C128" t="s">
        <v>44</v>
      </c>
      <c r="D128">
        <v>2019</v>
      </c>
      <c r="E128" t="s">
        <v>463</v>
      </c>
      <c r="F128" t="s">
        <v>464</v>
      </c>
      <c r="G128" t="s">
        <v>465</v>
      </c>
      <c r="H128" t="s">
        <v>48</v>
      </c>
      <c r="I128" t="s">
        <v>139</v>
      </c>
      <c r="J128" t="s">
        <v>466</v>
      </c>
      <c r="K128" t="s">
        <v>467</v>
      </c>
      <c r="L128" t="s">
        <v>52</v>
      </c>
      <c r="M128" t="s">
        <v>75</v>
      </c>
      <c r="N128" t="s">
        <v>76</v>
      </c>
      <c r="O128" t="s">
        <v>190</v>
      </c>
      <c r="P128" t="s">
        <v>191</v>
      </c>
      <c r="Q128">
        <v>2</v>
      </c>
      <c r="S128">
        <v>24.3</v>
      </c>
      <c r="T128">
        <v>103.4</v>
      </c>
      <c r="V128">
        <v>46</v>
      </c>
      <c r="W128" t="s">
        <v>433</v>
      </c>
      <c r="X128">
        <v>100</v>
      </c>
      <c r="Y128" t="s">
        <v>92</v>
      </c>
      <c r="Z128" t="s">
        <v>277</v>
      </c>
      <c r="AA128" t="s">
        <v>60</v>
      </c>
      <c r="AB128" t="s">
        <v>111</v>
      </c>
      <c r="AC128" t="s">
        <v>62</v>
      </c>
      <c r="AD128" t="s">
        <v>62</v>
      </c>
      <c r="AE128" t="s">
        <v>468</v>
      </c>
      <c r="AF128">
        <v>21.7</v>
      </c>
      <c r="AG128">
        <v>0.21739130400000001</v>
      </c>
      <c r="AK128" t="s">
        <v>62</v>
      </c>
      <c r="AM128" t="s">
        <v>419</v>
      </c>
      <c r="AO128" t="s">
        <v>63</v>
      </c>
      <c r="BA128" s="2">
        <f t="shared" si="9"/>
        <v>0</v>
      </c>
    </row>
    <row r="129" spans="1:53" x14ac:dyDescent="0.25">
      <c r="A129" t="s">
        <v>462</v>
      </c>
      <c r="B129" t="s">
        <v>43</v>
      </c>
      <c r="C129" t="s">
        <v>44</v>
      </c>
      <c r="D129">
        <v>2019</v>
      </c>
      <c r="E129" t="s">
        <v>463</v>
      </c>
      <c r="F129" t="s">
        <v>464</v>
      </c>
      <c r="G129" t="s">
        <v>469</v>
      </c>
      <c r="H129" t="s">
        <v>48</v>
      </c>
      <c r="I129" t="s">
        <v>369</v>
      </c>
      <c r="J129" t="s">
        <v>470</v>
      </c>
      <c r="K129" t="s">
        <v>471</v>
      </c>
      <c r="L129" t="s">
        <v>52</v>
      </c>
      <c r="M129" t="s">
        <v>69</v>
      </c>
      <c r="N129" t="s">
        <v>76</v>
      </c>
      <c r="O129" t="s">
        <v>190</v>
      </c>
      <c r="P129" t="s">
        <v>185</v>
      </c>
      <c r="Q129">
        <v>2.2000000000000002</v>
      </c>
      <c r="S129">
        <v>18.399999999999999</v>
      </c>
      <c r="T129">
        <v>83.9</v>
      </c>
      <c r="V129">
        <v>40</v>
      </c>
      <c r="W129" t="s">
        <v>433</v>
      </c>
      <c r="X129">
        <v>100</v>
      </c>
      <c r="Y129" t="s">
        <v>92</v>
      </c>
      <c r="Z129" t="s">
        <v>277</v>
      </c>
      <c r="AA129" t="s">
        <v>60</v>
      </c>
      <c r="AB129" t="s">
        <v>111</v>
      </c>
      <c r="AC129" t="s">
        <v>62</v>
      </c>
      <c r="AD129" t="s">
        <v>62</v>
      </c>
      <c r="AE129" t="s">
        <v>468</v>
      </c>
      <c r="AF129">
        <v>5</v>
      </c>
      <c r="AG129">
        <v>0.05</v>
      </c>
      <c r="AK129" t="s">
        <v>62</v>
      </c>
      <c r="AM129" t="s">
        <v>419</v>
      </c>
      <c r="AO129" t="s">
        <v>63</v>
      </c>
      <c r="BA129" s="2">
        <f t="shared" si="9"/>
        <v>0</v>
      </c>
    </row>
    <row r="130" spans="1:53" x14ac:dyDescent="0.25">
      <c r="A130" t="s">
        <v>462</v>
      </c>
      <c r="B130" t="s">
        <v>43</v>
      </c>
      <c r="C130" t="s">
        <v>44</v>
      </c>
      <c r="D130">
        <v>2019</v>
      </c>
      <c r="E130" t="s">
        <v>463</v>
      </c>
      <c r="F130" t="s">
        <v>464</v>
      </c>
      <c r="G130" t="s">
        <v>472</v>
      </c>
      <c r="H130" t="s">
        <v>48</v>
      </c>
      <c r="I130" t="s">
        <v>435</v>
      </c>
      <c r="J130" t="s">
        <v>473</v>
      </c>
      <c r="K130" t="s">
        <v>474</v>
      </c>
      <c r="L130" t="s">
        <v>52</v>
      </c>
      <c r="M130" t="s">
        <v>75</v>
      </c>
      <c r="O130" t="s">
        <v>55</v>
      </c>
      <c r="P130" t="s">
        <v>56</v>
      </c>
      <c r="Q130">
        <v>3.4</v>
      </c>
      <c r="S130">
        <v>15.8</v>
      </c>
      <c r="T130">
        <v>69.3</v>
      </c>
      <c r="V130">
        <v>35</v>
      </c>
      <c r="W130" t="s">
        <v>433</v>
      </c>
      <c r="X130">
        <v>100</v>
      </c>
      <c r="Y130" t="s">
        <v>92</v>
      </c>
      <c r="Z130" t="s">
        <v>277</v>
      </c>
      <c r="AA130" t="s">
        <v>60</v>
      </c>
      <c r="AB130" t="s">
        <v>111</v>
      </c>
      <c r="AC130" t="s">
        <v>62</v>
      </c>
      <c r="AD130" t="s">
        <v>62</v>
      </c>
      <c r="AE130" t="s">
        <v>468</v>
      </c>
      <c r="AF130">
        <v>8.6</v>
      </c>
      <c r="AG130">
        <v>0.09</v>
      </c>
      <c r="AK130" t="s">
        <v>62</v>
      </c>
      <c r="AM130" t="s">
        <v>419</v>
      </c>
      <c r="AO130" t="s">
        <v>63</v>
      </c>
      <c r="BA130" s="2">
        <f t="shared" si="9"/>
        <v>0</v>
      </c>
    </row>
    <row r="131" spans="1:53" x14ac:dyDescent="0.25">
      <c r="A131" t="s">
        <v>462</v>
      </c>
      <c r="B131" t="s">
        <v>43</v>
      </c>
      <c r="C131" t="s">
        <v>44</v>
      </c>
      <c r="D131">
        <v>2019</v>
      </c>
      <c r="E131" t="s">
        <v>463</v>
      </c>
      <c r="F131" t="s">
        <v>464</v>
      </c>
      <c r="G131" t="s">
        <v>475</v>
      </c>
      <c r="H131" t="s">
        <v>48</v>
      </c>
      <c r="I131" t="s">
        <v>254</v>
      </c>
      <c r="J131" t="s">
        <v>476</v>
      </c>
      <c r="K131" t="s">
        <v>477</v>
      </c>
      <c r="L131" t="s">
        <v>68</v>
      </c>
      <c r="M131" t="s">
        <v>69</v>
      </c>
      <c r="N131" t="s">
        <v>76</v>
      </c>
      <c r="O131" t="s">
        <v>55</v>
      </c>
      <c r="P131" t="s">
        <v>56</v>
      </c>
      <c r="Q131">
        <v>3.6</v>
      </c>
      <c r="S131">
        <v>15.5</v>
      </c>
      <c r="T131">
        <v>55.4</v>
      </c>
      <c r="V131">
        <v>19</v>
      </c>
      <c r="W131" t="s">
        <v>433</v>
      </c>
      <c r="X131">
        <v>100</v>
      </c>
      <c r="Y131" t="s">
        <v>92</v>
      </c>
      <c r="Z131" t="s">
        <v>277</v>
      </c>
      <c r="AA131" t="s">
        <v>60</v>
      </c>
      <c r="AB131" t="s">
        <v>111</v>
      </c>
      <c r="AC131" t="s">
        <v>62</v>
      </c>
      <c r="AD131" t="s">
        <v>62</v>
      </c>
      <c r="AE131" t="s">
        <v>468</v>
      </c>
      <c r="AF131">
        <v>10.5</v>
      </c>
      <c r="AG131">
        <v>0.105263158</v>
      </c>
      <c r="AK131" t="s">
        <v>62</v>
      </c>
      <c r="AM131" t="s">
        <v>419</v>
      </c>
      <c r="AO131" t="s">
        <v>63</v>
      </c>
      <c r="BA131" s="2">
        <f t="shared" si="9"/>
        <v>0</v>
      </c>
    </row>
    <row r="132" spans="1:53" x14ac:dyDescent="0.25">
      <c r="A132" t="s">
        <v>478</v>
      </c>
      <c r="B132" t="s">
        <v>164</v>
      </c>
      <c r="C132" t="s">
        <v>44</v>
      </c>
      <c r="D132">
        <v>2019</v>
      </c>
      <c r="E132" t="s">
        <v>479</v>
      </c>
      <c r="F132" t="s">
        <v>480</v>
      </c>
      <c r="G132" t="s">
        <v>481</v>
      </c>
      <c r="H132" t="s">
        <v>48</v>
      </c>
      <c r="I132" t="s">
        <v>482</v>
      </c>
      <c r="J132" t="s">
        <v>483</v>
      </c>
      <c r="K132" t="s">
        <v>484</v>
      </c>
      <c r="L132" t="s">
        <v>432</v>
      </c>
      <c r="M132" t="s">
        <v>69</v>
      </c>
      <c r="N132" t="s">
        <v>76</v>
      </c>
      <c r="O132" t="s">
        <v>55</v>
      </c>
      <c r="P132" t="s">
        <v>56</v>
      </c>
      <c r="Q132">
        <v>4.0999999999999996</v>
      </c>
      <c r="W132" t="s">
        <v>485</v>
      </c>
      <c r="X132">
        <v>5</v>
      </c>
      <c r="Y132" t="s">
        <v>92</v>
      </c>
      <c r="Z132" t="s">
        <v>486</v>
      </c>
      <c r="AA132" t="s">
        <v>60</v>
      </c>
      <c r="AF132">
        <v>83.3</v>
      </c>
      <c r="AG132">
        <v>3</v>
      </c>
      <c r="AK132" t="s">
        <v>62</v>
      </c>
      <c r="AO132" t="s">
        <v>62</v>
      </c>
      <c r="BA132" s="2">
        <f t="shared" si="9"/>
        <v>0</v>
      </c>
    </row>
    <row r="133" spans="1:53" x14ac:dyDescent="0.25">
      <c r="A133" t="s">
        <v>478</v>
      </c>
      <c r="B133" t="s">
        <v>164</v>
      </c>
      <c r="C133" t="s">
        <v>44</v>
      </c>
      <c r="D133">
        <v>2017</v>
      </c>
      <c r="E133" t="s">
        <v>479</v>
      </c>
      <c r="F133" t="s">
        <v>480</v>
      </c>
      <c r="G133" t="s">
        <v>487</v>
      </c>
      <c r="H133" t="s">
        <v>48</v>
      </c>
      <c r="I133" t="s">
        <v>488</v>
      </c>
      <c r="J133" t="s">
        <v>489</v>
      </c>
      <c r="K133" t="s">
        <v>490</v>
      </c>
      <c r="L133" t="s">
        <v>432</v>
      </c>
      <c r="M133" t="s">
        <v>142</v>
      </c>
      <c r="N133" t="s">
        <v>76</v>
      </c>
      <c r="O133" t="s">
        <v>96</v>
      </c>
      <c r="P133" t="s">
        <v>56</v>
      </c>
      <c r="Q133">
        <v>2.8</v>
      </c>
      <c r="W133" t="s">
        <v>485</v>
      </c>
      <c r="X133">
        <v>5</v>
      </c>
      <c r="Y133" t="s">
        <v>92</v>
      </c>
      <c r="Z133" t="s">
        <v>486</v>
      </c>
      <c r="AA133" t="s">
        <v>60</v>
      </c>
      <c r="AF133">
        <v>71.900000000000006</v>
      </c>
      <c r="AG133">
        <v>1.8</v>
      </c>
      <c r="AK133" t="s">
        <v>62</v>
      </c>
      <c r="AO133" t="s">
        <v>62</v>
      </c>
      <c r="BA133" s="2">
        <f t="shared" si="9"/>
        <v>0</v>
      </c>
    </row>
    <row r="134" spans="1:53" x14ac:dyDescent="0.25">
      <c r="A134" t="s">
        <v>478</v>
      </c>
      <c r="B134" t="s">
        <v>164</v>
      </c>
      <c r="C134" t="s">
        <v>44</v>
      </c>
      <c r="D134">
        <v>2017</v>
      </c>
      <c r="E134" t="s">
        <v>479</v>
      </c>
      <c r="F134" t="s">
        <v>480</v>
      </c>
      <c r="G134" t="s">
        <v>491</v>
      </c>
      <c r="H134" t="s">
        <v>48</v>
      </c>
      <c r="I134" t="s">
        <v>492</v>
      </c>
      <c r="J134" t="s">
        <v>493</v>
      </c>
      <c r="K134" t="s">
        <v>494</v>
      </c>
      <c r="L134" t="s">
        <v>171</v>
      </c>
      <c r="M134" t="s">
        <v>142</v>
      </c>
      <c r="N134" t="s">
        <v>76</v>
      </c>
      <c r="O134" t="s">
        <v>96</v>
      </c>
      <c r="P134" t="s">
        <v>495</v>
      </c>
      <c r="Q134">
        <v>2.8</v>
      </c>
      <c r="W134" t="s">
        <v>485</v>
      </c>
      <c r="X134">
        <v>5</v>
      </c>
      <c r="Y134" t="s">
        <v>92</v>
      </c>
      <c r="Z134" t="s">
        <v>486</v>
      </c>
      <c r="AA134" t="s">
        <v>60</v>
      </c>
      <c r="AF134">
        <v>70.7</v>
      </c>
      <c r="AG134">
        <v>1.7</v>
      </c>
      <c r="AK134" t="s">
        <v>62</v>
      </c>
      <c r="AO134" t="s">
        <v>62</v>
      </c>
      <c r="BA134" s="2">
        <f t="shared" si="9"/>
        <v>0</v>
      </c>
    </row>
    <row r="135" spans="1:53" x14ac:dyDescent="0.25">
      <c r="A135" t="s">
        <v>478</v>
      </c>
      <c r="B135" t="s">
        <v>164</v>
      </c>
      <c r="C135" t="s">
        <v>44</v>
      </c>
      <c r="D135">
        <v>2017</v>
      </c>
      <c r="E135" t="s">
        <v>479</v>
      </c>
      <c r="F135" t="s">
        <v>480</v>
      </c>
      <c r="G135" t="s">
        <v>496</v>
      </c>
      <c r="H135" t="s">
        <v>48</v>
      </c>
      <c r="I135" t="s">
        <v>492</v>
      </c>
      <c r="J135" t="s">
        <v>497</v>
      </c>
      <c r="K135" t="s">
        <v>498</v>
      </c>
      <c r="L135" t="s">
        <v>432</v>
      </c>
      <c r="M135" t="s">
        <v>69</v>
      </c>
      <c r="N135" t="s">
        <v>76</v>
      </c>
      <c r="O135" t="s">
        <v>190</v>
      </c>
      <c r="P135" t="s">
        <v>143</v>
      </c>
      <c r="Q135">
        <v>2.4</v>
      </c>
      <c r="W135" t="s">
        <v>485</v>
      </c>
      <c r="X135">
        <v>5</v>
      </c>
      <c r="Y135" t="s">
        <v>92</v>
      </c>
      <c r="Z135" t="s">
        <v>486</v>
      </c>
      <c r="AA135" t="s">
        <v>60</v>
      </c>
      <c r="AF135">
        <v>50</v>
      </c>
      <c r="AG135">
        <v>1.3</v>
      </c>
      <c r="AK135" t="s">
        <v>62</v>
      </c>
      <c r="AO135" t="s">
        <v>62</v>
      </c>
      <c r="BA135" s="2">
        <f t="shared" si="9"/>
        <v>0</v>
      </c>
    </row>
    <row r="136" spans="1:53" x14ac:dyDescent="0.25">
      <c r="A136" t="s">
        <v>478</v>
      </c>
      <c r="B136" t="s">
        <v>164</v>
      </c>
      <c r="C136" t="s">
        <v>44</v>
      </c>
      <c r="D136">
        <v>2017</v>
      </c>
      <c r="E136" t="s">
        <v>479</v>
      </c>
      <c r="F136" t="s">
        <v>480</v>
      </c>
      <c r="G136" t="s">
        <v>499</v>
      </c>
      <c r="H136" t="s">
        <v>48</v>
      </c>
      <c r="I136" t="s">
        <v>500</v>
      </c>
      <c r="J136" t="s">
        <v>501</v>
      </c>
      <c r="K136" t="s">
        <v>502</v>
      </c>
      <c r="L136" t="s">
        <v>432</v>
      </c>
      <c r="M136" t="s">
        <v>142</v>
      </c>
      <c r="N136" t="s">
        <v>76</v>
      </c>
      <c r="O136" t="s">
        <v>55</v>
      </c>
      <c r="P136" t="s">
        <v>56</v>
      </c>
      <c r="Q136">
        <v>3.2</v>
      </c>
      <c r="W136" t="s">
        <v>485</v>
      </c>
      <c r="X136">
        <v>5</v>
      </c>
      <c r="Y136" t="s">
        <v>92</v>
      </c>
      <c r="Z136" t="s">
        <v>486</v>
      </c>
      <c r="AA136" t="s">
        <v>60</v>
      </c>
      <c r="AF136">
        <v>70</v>
      </c>
      <c r="AG136">
        <v>1.1000000000000001</v>
      </c>
      <c r="AK136" t="s">
        <v>62</v>
      </c>
      <c r="AO136" t="s">
        <v>62</v>
      </c>
      <c r="BA136" s="2">
        <f t="shared" si="9"/>
        <v>0</v>
      </c>
    </row>
    <row r="137" spans="1:53" x14ac:dyDescent="0.25">
      <c r="A137" t="s">
        <v>503</v>
      </c>
      <c r="B137" t="s">
        <v>43</v>
      </c>
      <c r="C137" t="s">
        <v>270</v>
      </c>
      <c r="D137">
        <v>2016</v>
      </c>
      <c r="E137" t="s">
        <v>504</v>
      </c>
      <c r="G137" t="s">
        <v>505</v>
      </c>
      <c r="H137" t="s">
        <v>48</v>
      </c>
      <c r="I137" t="s">
        <v>139</v>
      </c>
      <c r="J137" t="s">
        <v>506</v>
      </c>
      <c r="K137" t="s">
        <v>507</v>
      </c>
      <c r="L137" t="s">
        <v>52</v>
      </c>
      <c r="M137" t="s">
        <v>142</v>
      </c>
      <c r="N137" t="s">
        <v>76</v>
      </c>
      <c r="O137" t="s">
        <v>96</v>
      </c>
      <c r="P137" t="s">
        <v>191</v>
      </c>
      <c r="Q137">
        <v>2.5</v>
      </c>
      <c r="S137">
        <v>37.9</v>
      </c>
      <c r="T137">
        <v>443.3</v>
      </c>
      <c r="V137">
        <v>17</v>
      </c>
      <c r="W137" t="s">
        <v>239</v>
      </c>
      <c r="X137">
        <v>330</v>
      </c>
      <c r="Y137" t="s">
        <v>92</v>
      </c>
      <c r="Z137" t="s">
        <v>92</v>
      </c>
      <c r="AA137" t="s">
        <v>60</v>
      </c>
      <c r="AB137" t="s">
        <v>111</v>
      </c>
      <c r="AC137" t="s">
        <v>62</v>
      </c>
      <c r="AD137" t="s">
        <v>63</v>
      </c>
      <c r="AF137">
        <v>0</v>
      </c>
      <c r="AG137">
        <v>0</v>
      </c>
      <c r="AH137">
        <v>0</v>
      </c>
      <c r="AK137" t="s">
        <v>63</v>
      </c>
      <c r="AL137" t="s">
        <v>62</v>
      </c>
      <c r="AM137" t="s">
        <v>508</v>
      </c>
      <c r="AN137" t="s">
        <v>509</v>
      </c>
      <c r="AO137" t="s">
        <v>63</v>
      </c>
      <c r="BA137" s="2">
        <f t="shared" si="9"/>
        <v>0</v>
      </c>
    </row>
    <row r="138" spans="1:53" x14ac:dyDescent="0.25">
      <c r="A138" t="s">
        <v>503</v>
      </c>
      <c r="B138" t="s">
        <v>43</v>
      </c>
      <c r="C138" t="s">
        <v>270</v>
      </c>
      <c r="D138">
        <v>2016</v>
      </c>
      <c r="E138" t="s">
        <v>504</v>
      </c>
      <c r="G138" t="s">
        <v>510</v>
      </c>
      <c r="H138" t="s">
        <v>48</v>
      </c>
      <c r="I138" t="s">
        <v>511</v>
      </c>
      <c r="J138" t="s">
        <v>512</v>
      </c>
      <c r="K138" t="s">
        <v>512</v>
      </c>
      <c r="L138" t="s">
        <v>68</v>
      </c>
      <c r="M138" t="s">
        <v>142</v>
      </c>
      <c r="N138" t="s">
        <v>76</v>
      </c>
      <c r="Q138">
        <v>4.2</v>
      </c>
      <c r="V138">
        <v>25</v>
      </c>
      <c r="W138" t="s">
        <v>239</v>
      </c>
      <c r="X138">
        <v>330</v>
      </c>
      <c r="Y138" t="s">
        <v>92</v>
      </c>
      <c r="Z138" t="s">
        <v>92</v>
      </c>
      <c r="AA138" t="s">
        <v>60</v>
      </c>
      <c r="AB138" t="s">
        <v>111</v>
      </c>
      <c r="AC138" t="s">
        <v>62</v>
      </c>
      <c r="AD138" t="s">
        <v>63</v>
      </c>
      <c r="AF138">
        <v>0</v>
      </c>
      <c r="AG138">
        <v>0</v>
      </c>
      <c r="AH138">
        <v>0</v>
      </c>
      <c r="AK138" t="s">
        <v>63</v>
      </c>
      <c r="AL138" t="s">
        <v>62</v>
      </c>
      <c r="AM138" t="s">
        <v>508</v>
      </c>
      <c r="AN138" t="s">
        <v>509</v>
      </c>
      <c r="AO138" t="s">
        <v>63</v>
      </c>
      <c r="BA138" s="2">
        <f t="shared" si="9"/>
        <v>0</v>
      </c>
    </row>
    <row r="139" spans="1:53" x14ac:dyDescent="0.25">
      <c r="A139" t="s">
        <v>503</v>
      </c>
      <c r="B139" t="s">
        <v>43</v>
      </c>
      <c r="C139" t="s">
        <v>270</v>
      </c>
      <c r="D139">
        <v>2016</v>
      </c>
      <c r="E139" t="s">
        <v>513</v>
      </c>
      <c r="F139" t="s">
        <v>514</v>
      </c>
      <c r="G139" t="s">
        <v>515</v>
      </c>
      <c r="H139" t="s">
        <v>48</v>
      </c>
      <c r="I139" t="s">
        <v>516</v>
      </c>
      <c r="J139" t="s">
        <v>517</v>
      </c>
      <c r="K139" t="s">
        <v>518</v>
      </c>
      <c r="L139" t="s">
        <v>519</v>
      </c>
      <c r="M139" t="s">
        <v>520</v>
      </c>
      <c r="N139" t="s">
        <v>54</v>
      </c>
      <c r="O139" t="s">
        <v>55</v>
      </c>
      <c r="P139" t="s">
        <v>56</v>
      </c>
      <c r="Q139">
        <v>3.9</v>
      </c>
      <c r="S139">
        <v>145.19999999999999</v>
      </c>
      <c r="T139">
        <v>31400</v>
      </c>
      <c r="V139">
        <v>10</v>
      </c>
      <c r="W139" t="s">
        <v>239</v>
      </c>
      <c r="X139">
        <v>330</v>
      </c>
      <c r="Y139" t="s">
        <v>92</v>
      </c>
      <c r="Z139" t="s">
        <v>92</v>
      </c>
      <c r="AA139" t="s">
        <v>60</v>
      </c>
      <c r="AB139" t="s">
        <v>111</v>
      </c>
      <c r="AC139" t="s">
        <v>62</v>
      </c>
      <c r="AD139" t="s">
        <v>63</v>
      </c>
      <c r="AF139">
        <v>10</v>
      </c>
      <c r="AG139">
        <v>0.2</v>
      </c>
      <c r="AH139">
        <v>3.6</v>
      </c>
      <c r="AK139" t="s">
        <v>63</v>
      </c>
      <c r="AL139" t="s">
        <v>62</v>
      </c>
      <c r="AM139" t="s">
        <v>508</v>
      </c>
      <c r="AN139" t="s">
        <v>509</v>
      </c>
      <c r="AO139" t="s">
        <v>63</v>
      </c>
      <c r="BA139" s="2">
        <f t="shared" si="9"/>
        <v>0</v>
      </c>
    </row>
    <row r="140" spans="1:53" x14ac:dyDescent="0.25">
      <c r="A140" t="s">
        <v>503</v>
      </c>
      <c r="B140" t="s">
        <v>43</v>
      </c>
      <c r="C140" t="s">
        <v>270</v>
      </c>
      <c r="D140">
        <v>2016</v>
      </c>
      <c r="E140" t="s">
        <v>504</v>
      </c>
      <c r="G140" t="s">
        <v>521</v>
      </c>
      <c r="H140" t="s">
        <v>48</v>
      </c>
      <c r="I140" t="s">
        <v>522</v>
      </c>
      <c r="J140" t="s">
        <v>523</v>
      </c>
      <c r="K140" t="s">
        <v>524</v>
      </c>
      <c r="L140" t="s">
        <v>88</v>
      </c>
      <c r="M140" t="s">
        <v>69</v>
      </c>
      <c r="N140" t="s">
        <v>54</v>
      </c>
      <c r="O140" t="s">
        <v>55</v>
      </c>
      <c r="P140" t="s">
        <v>90</v>
      </c>
      <c r="Q140">
        <v>3</v>
      </c>
      <c r="S140">
        <v>10.3</v>
      </c>
      <c r="T140">
        <v>6</v>
      </c>
      <c r="V140">
        <v>10</v>
      </c>
      <c r="W140" t="s">
        <v>239</v>
      </c>
      <c r="X140">
        <v>330</v>
      </c>
      <c r="Y140" t="s">
        <v>92</v>
      </c>
      <c r="Z140" t="s">
        <v>92</v>
      </c>
      <c r="AA140" t="s">
        <v>60</v>
      </c>
      <c r="AB140" t="s">
        <v>111</v>
      </c>
      <c r="AC140" t="s">
        <v>62</v>
      </c>
      <c r="AD140" t="s">
        <v>63</v>
      </c>
      <c r="AF140">
        <v>0</v>
      </c>
      <c r="AG140">
        <v>0</v>
      </c>
      <c r="AH140">
        <v>0</v>
      </c>
      <c r="AK140" t="s">
        <v>63</v>
      </c>
      <c r="AL140" t="s">
        <v>62</v>
      </c>
      <c r="AM140" t="s">
        <v>508</v>
      </c>
      <c r="AN140" t="s">
        <v>509</v>
      </c>
      <c r="AO140" t="s">
        <v>63</v>
      </c>
      <c r="BA140" s="2">
        <f t="shared" si="9"/>
        <v>0</v>
      </c>
    </row>
    <row r="141" spans="1:53" x14ac:dyDescent="0.25">
      <c r="A141" t="s">
        <v>503</v>
      </c>
      <c r="B141" t="s">
        <v>43</v>
      </c>
      <c r="C141" t="s">
        <v>270</v>
      </c>
      <c r="D141">
        <v>2016</v>
      </c>
      <c r="E141" t="s">
        <v>513</v>
      </c>
      <c r="F141" t="s">
        <v>514</v>
      </c>
      <c r="G141" t="s">
        <v>525</v>
      </c>
      <c r="H141" t="s">
        <v>48</v>
      </c>
      <c r="I141" t="s">
        <v>289</v>
      </c>
      <c r="J141" t="s">
        <v>526</v>
      </c>
      <c r="K141" t="s">
        <v>527</v>
      </c>
      <c r="L141" t="s">
        <v>330</v>
      </c>
      <c r="M141" t="s">
        <v>53</v>
      </c>
      <c r="N141" t="s">
        <v>54</v>
      </c>
      <c r="O141" t="s">
        <v>55</v>
      </c>
      <c r="P141" t="s">
        <v>90</v>
      </c>
      <c r="Q141">
        <v>3.4</v>
      </c>
      <c r="S141">
        <v>14.6</v>
      </c>
      <c r="T141">
        <v>22.4</v>
      </c>
      <c r="V141">
        <v>39</v>
      </c>
      <c r="W141" t="s">
        <v>239</v>
      </c>
      <c r="X141">
        <v>330</v>
      </c>
      <c r="Y141" t="s">
        <v>92</v>
      </c>
      <c r="Z141" t="s">
        <v>92</v>
      </c>
      <c r="AA141" t="s">
        <v>60</v>
      </c>
      <c r="AB141" t="s">
        <v>111</v>
      </c>
      <c r="AC141" t="s">
        <v>62</v>
      </c>
      <c r="AD141" t="s">
        <v>63</v>
      </c>
      <c r="AF141">
        <v>0</v>
      </c>
      <c r="AG141">
        <v>0</v>
      </c>
      <c r="AH141">
        <v>0</v>
      </c>
      <c r="AK141" t="s">
        <v>63</v>
      </c>
      <c r="AL141" t="s">
        <v>62</v>
      </c>
      <c r="AM141" t="s">
        <v>508</v>
      </c>
      <c r="AN141" t="s">
        <v>509</v>
      </c>
      <c r="AO141" t="s">
        <v>63</v>
      </c>
      <c r="BA141" s="2">
        <f t="shared" si="9"/>
        <v>0</v>
      </c>
    </row>
    <row r="142" spans="1:53" x14ac:dyDescent="0.25">
      <c r="A142" t="s">
        <v>503</v>
      </c>
      <c r="B142" t="s">
        <v>43</v>
      </c>
      <c r="C142" t="s">
        <v>270</v>
      </c>
      <c r="D142">
        <v>2016</v>
      </c>
      <c r="E142" t="s">
        <v>504</v>
      </c>
      <c r="G142" t="s">
        <v>528</v>
      </c>
      <c r="H142" t="s">
        <v>48</v>
      </c>
      <c r="I142" t="s">
        <v>529</v>
      </c>
      <c r="J142" t="s">
        <v>530</v>
      </c>
      <c r="K142" t="s">
        <v>531</v>
      </c>
      <c r="L142" t="s">
        <v>52</v>
      </c>
      <c r="M142" t="s">
        <v>69</v>
      </c>
      <c r="N142" t="s">
        <v>76</v>
      </c>
      <c r="O142" t="s">
        <v>55</v>
      </c>
      <c r="P142" t="s">
        <v>56</v>
      </c>
      <c r="Q142">
        <v>3.2</v>
      </c>
      <c r="S142">
        <v>37.6</v>
      </c>
      <c r="T142">
        <v>455.3</v>
      </c>
      <c r="V142">
        <v>2</v>
      </c>
      <c r="W142" t="s">
        <v>239</v>
      </c>
      <c r="X142">
        <v>330</v>
      </c>
      <c r="Y142" t="s">
        <v>92</v>
      </c>
      <c r="Z142" t="s">
        <v>92</v>
      </c>
      <c r="AA142" t="s">
        <v>60</v>
      </c>
      <c r="AB142" t="s">
        <v>111</v>
      </c>
      <c r="AC142" t="s">
        <v>62</v>
      </c>
      <c r="AD142" t="s">
        <v>63</v>
      </c>
      <c r="AF142">
        <v>0</v>
      </c>
      <c r="AG142">
        <v>0</v>
      </c>
      <c r="AH142">
        <v>0</v>
      </c>
      <c r="AK142" t="s">
        <v>63</v>
      </c>
      <c r="AL142" t="s">
        <v>62</v>
      </c>
      <c r="AM142" t="s">
        <v>508</v>
      </c>
      <c r="AN142" t="s">
        <v>509</v>
      </c>
      <c r="AO142" t="s">
        <v>63</v>
      </c>
      <c r="BA142" s="2">
        <f t="shared" si="9"/>
        <v>0</v>
      </c>
    </row>
    <row r="143" spans="1:53" x14ac:dyDescent="0.25">
      <c r="A143" t="s">
        <v>503</v>
      </c>
      <c r="B143" t="s">
        <v>43</v>
      </c>
      <c r="C143" t="s">
        <v>270</v>
      </c>
      <c r="D143">
        <v>2016</v>
      </c>
      <c r="E143" t="s">
        <v>504</v>
      </c>
      <c r="G143" t="s">
        <v>532</v>
      </c>
      <c r="H143" t="s">
        <v>48</v>
      </c>
      <c r="I143" t="s">
        <v>85</v>
      </c>
      <c r="J143" t="s">
        <v>533</v>
      </c>
      <c r="K143" t="s">
        <v>534</v>
      </c>
      <c r="L143" t="s">
        <v>88</v>
      </c>
      <c r="M143" t="s">
        <v>142</v>
      </c>
      <c r="N143" t="s">
        <v>54</v>
      </c>
      <c r="O143" t="s">
        <v>55</v>
      </c>
      <c r="P143" t="s">
        <v>90</v>
      </c>
      <c r="Q143">
        <v>3.4</v>
      </c>
      <c r="S143">
        <v>9.1999999999999993</v>
      </c>
      <c r="T143">
        <v>5.2</v>
      </c>
      <c r="V143">
        <v>10</v>
      </c>
      <c r="W143" t="s">
        <v>239</v>
      </c>
      <c r="X143">
        <v>330</v>
      </c>
      <c r="Y143" t="s">
        <v>92</v>
      </c>
      <c r="Z143" t="s">
        <v>92</v>
      </c>
      <c r="AA143" t="s">
        <v>60</v>
      </c>
      <c r="AB143" t="s">
        <v>111</v>
      </c>
      <c r="AC143" t="s">
        <v>62</v>
      </c>
      <c r="AD143" t="s">
        <v>63</v>
      </c>
      <c r="AF143">
        <v>0</v>
      </c>
      <c r="AG143">
        <v>0</v>
      </c>
      <c r="AH143">
        <v>0</v>
      </c>
      <c r="AK143" t="s">
        <v>63</v>
      </c>
      <c r="AL143" t="s">
        <v>62</v>
      </c>
      <c r="AM143" t="s">
        <v>508</v>
      </c>
      <c r="AN143" t="s">
        <v>509</v>
      </c>
      <c r="AO143" t="s">
        <v>63</v>
      </c>
      <c r="BA143" s="2">
        <f t="shared" si="9"/>
        <v>0</v>
      </c>
    </row>
    <row r="144" spans="1:53" x14ac:dyDescent="0.25">
      <c r="A144" t="s">
        <v>503</v>
      </c>
      <c r="B144" t="s">
        <v>43</v>
      </c>
      <c r="C144" t="s">
        <v>270</v>
      </c>
      <c r="D144">
        <v>2016</v>
      </c>
      <c r="E144" t="s">
        <v>504</v>
      </c>
      <c r="G144" t="s">
        <v>535</v>
      </c>
      <c r="H144" t="s">
        <v>48</v>
      </c>
      <c r="I144" t="s">
        <v>536</v>
      </c>
      <c r="J144" t="s">
        <v>537</v>
      </c>
      <c r="K144" t="s">
        <v>538</v>
      </c>
      <c r="L144" t="s">
        <v>88</v>
      </c>
      <c r="M144" t="s">
        <v>142</v>
      </c>
      <c r="N144" t="s">
        <v>54</v>
      </c>
      <c r="O144" t="s">
        <v>96</v>
      </c>
      <c r="P144" t="s">
        <v>191</v>
      </c>
      <c r="Q144">
        <v>2.7</v>
      </c>
      <c r="S144">
        <v>31.4</v>
      </c>
      <c r="T144">
        <v>133.19999999999999</v>
      </c>
      <c r="V144">
        <v>66</v>
      </c>
      <c r="W144" t="s">
        <v>239</v>
      </c>
      <c r="X144">
        <v>330</v>
      </c>
      <c r="Y144" t="s">
        <v>92</v>
      </c>
      <c r="Z144" t="s">
        <v>92</v>
      </c>
      <c r="AA144" t="s">
        <v>60</v>
      </c>
      <c r="AB144" t="s">
        <v>111</v>
      </c>
      <c r="AC144" t="s">
        <v>62</v>
      </c>
      <c r="AD144" t="s">
        <v>63</v>
      </c>
      <c r="AF144">
        <v>0</v>
      </c>
      <c r="AG144">
        <v>0</v>
      </c>
      <c r="AH144">
        <v>0</v>
      </c>
      <c r="AK144" t="s">
        <v>63</v>
      </c>
      <c r="AL144" t="s">
        <v>62</v>
      </c>
      <c r="AM144" t="s">
        <v>508</v>
      </c>
      <c r="AN144" t="s">
        <v>509</v>
      </c>
      <c r="AO144" t="s">
        <v>63</v>
      </c>
      <c r="BA144" s="2">
        <f t="shared" si="9"/>
        <v>0</v>
      </c>
    </row>
    <row r="145" spans="1:53" x14ac:dyDescent="0.25">
      <c r="A145" t="s">
        <v>503</v>
      </c>
      <c r="B145" t="s">
        <v>43</v>
      </c>
      <c r="C145" t="s">
        <v>270</v>
      </c>
      <c r="D145">
        <v>2016</v>
      </c>
      <c r="E145" t="s">
        <v>504</v>
      </c>
      <c r="G145" t="s">
        <v>539</v>
      </c>
      <c r="H145" t="s">
        <v>48</v>
      </c>
      <c r="I145" t="s">
        <v>250</v>
      </c>
      <c r="J145" t="s">
        <v>540</v>
      </c>
      <c r="K145" t="s">
        <v>541</v>
      </c>
      <c r="L145" t="s">
        <v>519</v>
      </c>
      <c r="M145" t="s">
        <v>75</v>
      </c>
      <c r="N145" t="s">
        <v>76</v>
      </c>
      <c r="O145" t="s">
        <v>55</v>
      </c>
      <c r="P145" t="s">
        <v>56</v>
      </c>
      <c r="Q145">
        <v>4.4000000000000004</v>
      </c>
      <c r="S145">
        <v>49</v>
      </c>
      <c r="T145">
        <v>1629.3</v>
      </c>
      <c r="V145">
        <v>1</v>
      </c>
      <c r="W145" t="s">
        <v>239</v>
      </c>
      <c r="X145">
        <v>330</v>
      </c>
      <c r="Y145" t="s">
        <v>92</v>
      </c>
      <c r="Z145" t="s">
        <v>92</v>
      </c>
      <c r="AA145" t="s">
        <v>60</v>
      </c>
      <c r="AB145" t="s">
        <v>111</v>
      </c>
      <c r="AC145" t="s">
        <v>62</v>
      </c>
      <c r="AD145" t="s">
        <v>63</v>
      </c>
      <c r="AF145">
        <v>0</v>
      </c>
      <c r="AG145">
        <v>0</v>
      </c>
      <c r="AH145">
        <v>0</v>
      </c>
      <c r="AK145" t="s">
        <v>63</v>
      </c>
      <c r="AL145" t="s">
        <v>62</v>
      </c>
      <c r="AM145" t="s">
        <v>508</v>
      </c>
      <c r="AN145" t="s">
        <v>509</v>
      </c>
      <c r="AO145" t="s">
        <v>63</v>
      </c>
      <c r="BA145" s="2">
        <f t="shared" si="9"/>
        <v>0</v>
      </c>
    </row>
    <row r="146" spans="1:53" x14ac:dyDescent="0.25">
      <c r="A146" t="s">
        <v>503</v>
      </c>
      <c r="B146" t="s">
        <v>43</v>
      </c>
      <c r="C146" t="s">
        <v>270</v>
      </c>
      <c r="D146">
        <v>2016</v>
      </c>
      <c r="E146" t="s">
        <v>504</v>
      </c>
      <c r="G146" t="s">
        <v>542</v>
      </c>
      <c r="H146" t="s">
        <v>48</v>
      </c>
      <c r="I146" t="s">
        <v>139</v>
      </c>
      <c r="J146" t="s">
        <v>543</v>
      </c>
      <c r="K146" t="s">
        <v>467</v>
      </c>
      <c r="L146" t="s">
        <v>152</v>
      </c>
      <c r="M146" t="s">
        <v>69</v>
      </c>
      <c r="N146" t="s">
        <v>76</v>
      </c>
      <c r="O146" t="s">
        <v>190</v>
      </c>
      <c r="P146" t="s">
        <v>143</v>
      </c>
      <c r="Q146">
        <v>2.5</v>
      </c>
      <c r="S146">
        <v>30.8</v>
      </c>
      <c r="T146">
        <v>246.5</v>
      </c>
      <c r="V146">
        <v>43</v>
      </c>
      <c r="W146" t="s">
        <v>239</v>
      </c>
      <c r="X146">
        <v>330</v>
      </c>
      <c r="Y146" t="s">
        <v>92</v>
      </c>
      <c r="Z146" t="s">
        <v>92</v>
      </c>
      <c r="AA146" t="s">
        <v>60</v>
      </c>
      <c r="AB146" t="s">
        <v>111</v>
      </c>
      <c r="AC146" t="s">
        <v>62</v>
      </c>
      <c r="AD146" t="s">
        <v>63</v>
      </c>
      <c r="AF146">
        <v>0</v>
      </c>
      <c r="AG146">
        <v>0</v>
      </c>
      <c r="AH146">
        <v>0</v>
      </c>
      <c r="AK146" t="s">
        <v>63</v>
      </c>
      <c r="AL146" t="s">
        <v>62</v>
      </c>
      <c r="AM146" t="s">
        <v>508</v>
      </c>
      <c r="AN146" t="s">
        <v>509</v>
      </c>
      <c r="AO146" t="s">
        <v>63</v>
      </c>
      <c r="BA146" s="2">
        <f t="shared" si="9"/>
        <v>0</v>
      </c>
    </row>
    <row r="147" spans="1:53" x14ac:dyDescent="0.25">
      <c r="A147" t="s">
        <v>503</v>
      </c>
      <c r="B147" t="s">
        <v>43</v>
      </c>
      <c r="C147" t="s">
        <v>270</v>
      </c>
      <c r="D147">
        <v>2016</v>
      </c>
      <c r="E147" t="s">
        <v>504</v>
      </c>
      <c r="G147" t="s">
        <v>544</v>
      </c>
      <c r="H147" t="s">
        <v>48</v>
      </c>
      <c r="I147" t="s">
        <v>359</v>
      </c>
      <c r="J147" t="s">
        <v>545</v>
      </c>
      <c r="K147" t="s">
        <v>546</v>
      </c>
      <c r="L147" t="s">
        <v>68</v>
      </c>
      <c r="M147" t="s">
        <v>142</v>
      </c>
      <c r="N147" t="s">
        <v>76</v>
      </c>
      <c r="Q147">
        <v>3.6</v>
      </c>
      <c r="S147">
        <v>30.3</v>
      </c>
      <c r="T147">
        <v>494.7</v>
      </c>
      <c r="V147">
        <v>7</v>
      </c>
      <c r="W147" t="s">
        <v>239</v>
      </c>
      <c r="X147">
        <v>330</v>
      </c>
      <c r="Y147" t="s">
        <v>92</v>
      </c>
      <c r="Z147" t="s">
        <v>92</v>
      </c>
      <c r="AA147" t="s">
        <v>60</v>
      </c>
      <c r="AB147" t="s">
        <v>111</v>
      </c>
      <c r="AC147" t="s">
        <v>62</v>
      </c>
      <c r="AD147" t="s">
        <v>63</v>
      </c>
      <c r="AF147">
        <v>0</v>
      </c>
      <c r="AG147">
        <v>0</v>
      </c>
      <c r="AH147">
        <v>0</v>
      </c>
      <c r="AK147" t="s">
        <v>63</v>
      </c>
      <c r="AL147" t="s">
        <v>62</v>
      </c>
      <c r="AM147" t="s">
        <v>508</v>
      </c>
      <c r="AN147" t="s">
        <v>509</v>
      </c>
      <c r="AO147" t="s">
        <v>63</v>
      </c>
      <c r="BA147" s="2">
        <f t="shared" si="9"/>
        <v>0</v>
      </c>
    </row>
    <row r="148" spans="1:53" x14ac:dyDescent="0.25">
      <c r="A148" t="s">
        <v>503</v>
      </c>
      <c r="B148" t="s">
        <v>43</v>
      </c>
      <c r="C148" t="s">
        <v>270</v>
      </c>
      <c r="D148">
        <v>2016</v>
      </c>
      <c r="E148" t="s">
        <v>504</v>
      </c>
      <c r="G148" t="s">
        <v>547</v>
      </c>
      <c r="H148" t="s">
        <v>48</v>
      </c>
      <c r="I148" t="s">
        <v>65</v>
      </c>
      <c r="J148" t="s">
        <v>548</v>
      </c>
      <c r="K148" t="s">
        <v>67</v>
      </c>
      <c r="L148" t="s">
        <v>52</v>
      </c>
      <c r="M148" t="s">
        <v>142</v>
      </c>
      <c r="N148" t="s">
        <v>54</v>
      </c>
      <c r="O148" t="s">
        <v>55</v>
      </c>
      <c r="P148" t="s">
        <v>56</v>
      </c>
      <c r="Q148">
        <v>4.3</v>
      </c>
      <c r="S148">
        <v>31</v>
      </c>
      <c r="V148">
        <v>10</v>
      </c>
      <c r="W148" t="s">
        <v>239</v>
      </c>
      <c r="X148">
        <v>330</v>
      </c>
      <c r="Y148" t="s">
        <v>92</v>
      </c>
      <c r="Z148" t="s">
        <v>92</v>
      </c>
      <c r="AA148" t="s">
        <v>60</v>
      </c>
      <c r="AB148" t="s">
        <v>111</v>
      </c>
      <c r="AC148" t="s">
        <v>62</v>
      </c>
      <c r="AD148" t="s">
        <v>63</v>
      </c>
      <c r="AF148">
        <v>0</v>
      </c>
      <c r="AG148">
        <v>0</v>
      </c>
      <c r="AH148">
        <v>0</v>
      </c>
      <c r="AK148" t="s">
        <v>63</v>
      </c>
      <c r="AL148" t="s">
        <v>62</v>
      </c>
      <c r="AM148" t="s">
        <v>508</v>
      </c>
      <c r="AN148" t="s">
        <v>509</v>
      </c>
      <c r="AO148" t="s">
        <v>63</v>
      </c>
      <c r="BA148" s="2">
        <f t="shared" si="9"/>
        <v>0</v>
      </c>
    </row>
    <row r="149" spans="1:53" x14ac:dyDescent="0.25">
      <c r="A149" t="s">
        <v>503</v>
      </c>
      <c r="B149" t="s">
        <v>43</v>
      </c>
      <c r="C149" t="s">
        <v>270</v>
      </c>
      <c r="D149">
        <v>2016</v>
      </c>
      <c r="E149" t="s">
        <v>504</v>
      </c>
      <c r="G149" t="s">
        <v>549</v>
      </c>
      <c r="H149" t="s">
        <v>48</v>
      </c>
      <c r="I149" t="s">
        <v>65</v>
      </c>
      <c r="J149" t="s">
        <v>550</v>
      </c>
      <c r="K149" t="s">
        <v>67</v>
      </c>
      <c r="L149" t="s">
        <v>52</v>
      </c>
      <c r="M149" t="s">
        <v>69</v>
      </c>
      <c r="N149" t="s">
        <v>54</v>
      </c>
      <c r="O149" t="s">
        <v>55</v>
      </c>
      <c r="P149" t="s">
        <v>56</v>
      </c>
      <c r="Q149">
        <v>3.8</v>
      </c>
      <c r="S149">
        <v>34.6</v>
      </c>
      <c r="T149">
        <v>256.8</v>
      </c>
      <c r="V149">
        <v>7</v>
      </c>
      <c r="W149" t="s">
        <v>239</v>
      </c>
      <c r="X149">
        <v>330</v>
      </c>
      <c r="Y149" t="s">
        <v>92</v>
      </c>
      <c r="Z149" t="s">
        <v>92</v>
      </c>
      <c r="AA149" t="s">
        <v>60</v>
      </c>
      <c r="AB149" t="s">
        <v>111</v>
      </c>
      <c r="AC149" t="s">
        <v>62</v>
      </c>
      <c r="AD149" t="s">
        <v>63</v>
      </c>
      <c r="AF149">
        <v>0</v>
      </c>
      <c r="AG149">
        <v>0</v>
      </c>
      <c r="AH149">
        <v>0</v>
      </c>
      <c r="AK149" t="s">
        <v>63</v>
      </c>
      <c r="AL149" t="s">
        <v>62</v>
      </c>
      <c r="AM149" t="s">
        <v>508</v>
      </c>
      <c r="AN149" t="s">
        <v>509</v>
      </c>
      <c r="AO149" t="s">
        <v>63</v>
      </c>
      <c r="BA149" s="2">
        <f t="shared" si="9"/>
        <v>0</v>
      </c>
    </row>
    <row r="150" spans="1:53" x14ac:dyDescent="0.25">
      <c r="A150" t="s">
        <v>503</v>
      </c>
      <c r="B150" t="s">
        <v>43</v>
      </c>
      <c r="C150" t="s">
        <v>270</v>
      </c>
      <c r="D150">
        <v>2016</v>
      </c>
      <c r="E150" t="s">
        <v>504</v>
      </c>
      <c r="G150" t="s">
        <v>551</v>
      </c>
      <c r="H150" t="s">
        <v>48</v>
      </c>
      <c r="I150" t="s">
        <v>250</v>
      </c>
      <c r="J150" t="s">
        <v>552</v>
      </c>
      <c r="K150" t="s">
        <v>252</v>
      </c>
      <c r="L150" t="s">
        <v>88</v>
      </c>
      <c r="M150" t="s">
        <v>69</v>
      </c>
      <c r="N150" t="s">
        <v>76</v>
      </c>
      <c r="O150" t="s">
        <v>55</v>
      </c>
      <c r="P150" t="s">
        <v>56</v>
      </c>
      <c r="Q150">
        <v>4.2</v>
      </c>
      <c r="S150">
        <v>33.799999999999997</v>
      </c>
      <c r="T150">
        <v>370.8</v>
      </c>
      <c r="V150">
        <v>4</v>
      </c>
      <c r="W150" t="s">
        <v>239</v>
      </c>
      <c r="X150">
        <v>330</v>
      </c>
      <c r="Y150" t="s">
        <v>92</v>
      </c>
      <c r="Z150" t="s">
        <v>92</v>
      </c>
      <c r="AA150" t="s">
        <v>60</v>
      </c>
      <c r="AB150" t="s">
        <v>111</v>
      </c>
      <c r="AC150" t="s">
        <v>62</v>
      </c>
      <c r="AD150" t="s">
        <v>63</v>
      </c>
      <c r="AF150">
        <v>0</v>
      </c>
      <c r="AG150">
        <v>0</v>
      </c>
      <c r="AH150">
        <v>0</v>
      </c>
      <c r="AK150" t="s">
        <v>63</v>
      </c>
      <c r="AL150" t="s">
        <v>62</v>
      </c>
      <c r="AM150" t="s">
        <v>508</v>
      </c>
      <c r="AN150" t="s">
        <v>509</v>
      </c>
      <c r="AO150" t="s">
        <v>63</v>
      </c>
      <c r="AP150" t="s">
        <v>126</v>
      </c>
      <c r="BA150" s="2">
        <f t="shared" si="9"/>
        <v>0</v>
      </c>
    </row>
    <row r="151" spans="1:53" x14ac:dyDescent="0.25">
      <c r="A151" t="s">
        <v>503</v>
      </c>
      <c r="B151" t="s">
        <v>43</v>
      </c>
      <c r="C151" t="s">
        <v>270</v>
      </c>
      <c r="D151">
        <v>2016</v>
      </c>
      <c r="E151" t="s">
        <v>504</v>
      </c>
      <c r="G151" t="s">
        <v>553</v>
      </c>
      <c r="H151" t="s">
        <v>48</v>
      </c>
      <c r="I151" t="s">
        <v>554</v>
      </c>
      <c r="J151" t="s">
        <v>555</v>
      </c>
      <c r="K151" t="s">
        <v>556</v>
      </c>
      <c r="L151" t="s">
        <v>68</v>
      </c>
      <c r="M151" t="s">
        <v>69</v>
      </c>
      <c r="N151" t="s">
        <v>54</v>
      </c>
      <c r="Q151">
        <v>3.9</v>
      </c>
      <c r="S151">
        <v>21.7</v>
      </c>
      <c r="T151">
        <v>228.7</v>
      </c>
      <c r="V151">
        <v>19</v>
      </c>
      <c r="W151" t="s">
        <v>239</v>
      </c>
      <c r="X151">
        <v>330</v>
      </c>
      <c r="Y151" t="s">
        <v>92</v>
      </c>
      <c r="Z151" t="s">
        <v>92</v>
      </c>
      <c r="AA151" t="s">
        <v>60</v>
      </c>
      <c r="AB151" t="s">
        <v>111</v>
      </c>
      <c r="AC151" t="s">
        <v>62</v>
      </c>
      <c r="AD151" t="s">
        <v>63</v>
      </c>
      <c r="AF151">
        <v>0</v>
      </c>
      <c r="AG151">
        <v>0</v>
      </c>
      <c r="AH151">
        <v>0</v>
      </c>
      <c r="AK151" t="s">
        <v>63</v>
      </c>
      <c r="AL151" t="s">
        <v>62</v>
      </c>
      <c r="AM151" t="s">
        <v>508</v>
      </c>
      <c r="AN151" t="s">
        <v>509</v>
      </c>
      <c r="AO151" t="s">
        <v>63</v>
      </c>
      <c r="AP151" t="s">
        <v>126</v>
      </c>
      <c r="BA151" s="2">
        <f t="shared" si="9"/>
        <v>0</v>
      </c>
    </row>
    <row r="152" spans="1:53" x14ac:dyDescent="0.25">
      <c r="A152" t="s">
        <v>503</v>
      </c>
      <c r="B152" t="s">
        <v>43</v>
      </c>
      <c r="C152" t="s">
        <v>270</v>
      </c>
      <c r="D152">
        <v>2016</v>
      </c>
      <c r="E152" t="s">
        <v>504</v>
      </c>
      <c r="G152" t="s">
        <v>557</v>
      </c>
      <c r="H152" t="s">
        <v>48</v>
      </c>
      <c r="I152" t="s">
        <v>558</v>
      </c>
      <c r="J152" t="s">
        <v>559</v>
      </c>
      <c r="K152" t="s">
        <v>560</v>
      </c>
      <c r="L152" t="s">
        <v>52</v>
      </c>
      <c r="M152" t="s">
        <v>142</v>
      </c>
      <c r="N152" t="s">
        <v>54</v>
      </c>
      <c r="O152" t="s">
        <v>55</v>
      </c>
      <c r="P152" t="s">
        <v>56</v>
      </c>
      <c r="Q152">
        <v>3.3</v>
      </c>
      <c r="S152">
        <v>27.8</v>
      </c>
      <c r="T152">
        <v>122.1</v>
      </c>
      <c r="V152">
        <v>8</v>
      </c>
      <c r="W152" t="s">
        <v>239</v>
      </c>
      <c r="X152">
        <v>330</v>
      </c>
      <c r="Y152" t="s">
        <v>92</v>
      </c>
      <c r="Z152" t="s">
        <v>92</v>
      </c>
      <c r="AA152" t="s">
        <v>60</v>
      </c>
      <c r="AB152" t="s">
        <v>111</v>
      </c>
      <c r="AC152" t="s">
        <v>62</v>
      </c>
      <c r="AD152" t="s">
        <v>63</v>
      </c>
      <c r="AF152">
        <v>0</v>
      </c>
      <c r="AG152">
        <v>0</v>
      </c>
      <c r="AH152">
        <v>0</v>
      </c>
      <c r="AK152" t="s">
        <v>63</v>
      </c>
      <c r="AL152" t="s">
        <v>62</v>
      </c>
      <c r="AM152" t="s">
        <v>508</v>
      </c>
      <c r="AN152" t="s">
        <v>509</v>
      </c>
      <c r="AO152" t="s">
        <v>63</v>
      </c>
      <c r="BA152" s="2">
        <f t="shared" si="9"/>
        <v>0</v>
      </c>
    </row>
    <row r="153" spans="1:53" x14ac:dyDescent="0.25">
      <c r="A153" t="s">
        <v>503</v>
      </c>
      <c r="B153" t="s">
        <v>43</v>
      </c>
      <c r="C153" t="s">
        <v>270</v>
      </c>
      <c r="D153">
        <v>2016</v>
      </c>
      <c r="E153" t="s">
        <v>504</v>
      </c>
      <c r="G153" t="s">
        <v>561</v>
      </c>
      <c r="H153" t="s">
        <v>48</v>
      </c>
      <c r="I153" t="s">
        <v>558</v>
      </c>
      <c r="J153" t="s">
        <v>562</v>
      </c>
      <c r="K153" t="s">
        <v>80</v>
      </c>
      <c r="L153" t="s">
        <v>52</v>
      </c>
      <c r="M153" t="s">
        <v>142</v>
      </c>
      <c r="N153" t="s">
        <v>54</v>
      </c>
      <c r="O153" t="s">
        <v>55</v>
      </c>
      <c r="P153" t="s">
        <v>56</v>
      </c>
      <c r="Q153">
        <v>3.3</v>
      </c>
      <c r="S153">
        <v>17.8</v>
      </c>
      <c r="T153">
        <v>47.8</v>
      </c>
      <c r="V153">
        <v>10</v>
      </c>
      <c r="W153" t="s">
        <v>239</v>
      </c>
      <c r="X153">
        <v>330</v>
      </c>
      <c r="Y153" t="s">
        <v>92</v>
      </c>
      <c r="Z153" t="s">
        <v>92</v>
      </c>
      <c r="AA153" t="s">
        <v>60</v>
      </c>
      <c r="AB153" t="s">
        <v>111</v>
      </c>
      <c r="AC153" t="s">
        <v>62</v>
      </c>
      <c r="AD153" t="s">
        <v>63</v>
      </c>
      <c r="AF153">
        <v>0</v>
      </c>
      <c r="AG153">
        <v>0</v>
      </c>
      <c r="AH153">
        <v>0</v>
      </c>
      <c r="AK153" t="s">
        <v>63</v>
      </c>
      <c r="AL153" t="s">
        <v>62</v>
      </c>
      <c r="AM153" t="s">
        <v>508</v>
      </c>
      <c r="AN153" t="s">
        <v>509</v>
      </c>
      <c r="AO153" t="s">
        <v>63</v>
      </c>
      <c r="BA153" s="2">
        <f t="shared" si="9"/>
        <v>0</v>
      </c>
    </row>
    <row r="154" spans="1:53" x14ac:dyDescent="0.25">
      <c r="A154" t="s">
        <v>503</v>
      </c>
      <c r="B154" t="s">
        <v>43</v>
      </c>
      <c r="C154" t="s">
        <v>270</v>
      </c>
      <c r="D154">
        <v>2016</v>
      </c>
      <c r="E154" t="s">
        <v>504</v>
      </c>
      <c r="G154" t="s">
        <v>563</v>
      </c>
      <c r="H154" t="s">
        <v>48</v>
      </c>
      <c r="I154" t="s">
        <v>564</v>
      </c>
      <c r="J154" t="s">
        <v>565</v>
      </c>
      <c r="K154" t="s">
        <v>566</v>
      </c>
      <c r="L154" t="s">
        <v>152</v>
      </c>
      <c r="M154" t="s">
        <v>69</v>
      </c>
      <c r="N154" t="s">
        <v>54</v>
      </c>
      <c r="O154" t="s">
        <v>55</v>
      </c>
      <c r="P154" t="s">
        <v>56</v>
      </c>
      <c r="Q154">
        <v>3.6</v>
      </c>
      <c r="S154">
        <v>55.7</v>
      </c>
      <c r="T154">
        <v>504.1</v>
      </c>
      <c r="V154">
        <v>2</v>
      </c>
      <c r="W154" t="s">
        <v>239</v>
      </c>
      <c r="X154">
        <v>330</v>
      </c>
      <c r="Y154" t="s">
        <v>92</v>
      </c>
      <c r="Z154" t="s">
        <v>92</v>
      </c>
      <c r="AA154" t="s">
        <v>60</v>
      </c>
      <c r="AB154" t="s">
        <v>111</v>
      </c>
      <c r="AC154" t="s">
        <v>62</v>
      </c>
      <c r="AD154" t="s">
        <v>63</v>
      </c>
      <c r="AF154">
        <v>0</v>
      </c>
      <c r="AG154">
        <v>0</v>
      </c>
      <c r="AH154">
        <v>0</v>
      </c>
      <c r="AK154" t="s">
        <v>63</v>
      </c>
      <c r="AL154" t="s">
        <v>62</v>
      </c>
      <c r="AM154" t="s">
        <v>508</v>
      </c>
      <c r="AN154" t="s">
        <v>509</v>
      </c>
      <c r="AO154" t="s">
        <v>63</v>
      </c>
      <c r="BA154" s="2">
        <f t="shared" si="9"/>
        <v>0</v>
      </c>
    </row>
    <row r="155" spans="1:53" x14ac:dyDescent="0.25">
      <c r="A155" t="s">
        <v>503</v>
      </c>
      <c r="B155" t="s">
        <v>43</v>
      </c>
      <c r="C155" t="s">
        <v>270</v>
      </c>
      <c r="D155">
        <v>2016</v>
      </c>
      <c r="E155" t="s">
        <v>504</v>
      </c>
      <c r="G155" t="s">
        <v>567</v>
      </c>
      <c r="H155" t="s">
        <v>48</v>
      </c>
      <c r="I155" t="s">
        <v>254</v>
      </c>
      <c r="J155" t="s">
        <v>568</v>
      </c>
      <c r="K155" t="s">
        <v>256</v>
      </c>
      <c r="L155" t="s">
        <v>152</v>
      </c>
      <c r="M155" t="s">
        <v>142</v>
      </c>
      <c r="N155" t="s">
        <v>54</v>
      </c>
      <c r="O155" t="s">
        <v>55</v>
      </c>
      <c r="P155" t="s">
        <v>56</v>
      </c>
      <c r="Q155">
        <v>3.9</v>
      </c>
      <c r="S155">
        <v>29.2</v>
      </c>
      <c r="T155">
        <v>228</v>
      </c>
      <c r="V155">
        <v>23</v>
      </c>
      <c r="W155" t="s">
        <v>239</v>
      </c>
      <c r="X155">
        <v>330</v>
      </c>
      <c r="Y155" t="s">
        <v>92</v>
      </c>
      <c r="Z155" t="s">
        <v>92</v>
      </c>
      <c r="AA155" t="s">
        <v>60</v>
      </c>
      <c r="AB155" t="s">
        <v>111</v>
      </c>
      <c r="AC155" t="s">
        <v>62</v>
      </c>
      <c r="AD155" t="s">
        <v>63</v>
      </c>
      <c r="AF155">
        <v>0</v>
      </c>
      <c r="AG155">
        <v>0</v>
      </c>
      <c r="AH155">
        <v>0</v>
      </c>
      <c r="AK155" t="s">
        <v>63</v>
      </c>
      <c r="AL155" t="s">
        <v>62</v>
      </c>
      <c r="AM155" t="s">
        <v>508</v>
      </c>
      <c r="AN155" t="s">
        <v>509</v>
      </c>
      <c r="AO155" t="s">
        <v>63</v>
      </c>
      <c r="BA155" s="2">
        <f t="shared" si="9"/>
        <v>0</v>
      </c>
    </row>
    <row r="156" spans="1:53" x14ac:dyDescent="0.25">
      <c r="A156" t="s">
        <v>569</v>
      </c>
      <c r="B156" t="s">
        <v>43</v>
      </c>
      <c r="C156" t="s">
        <v>44</v>
      </c>
      <c r="D156">
        <v>2019</v>
      </c>
      <c r="E156" t="s">
        <v>104</v>
      </c>
      <c r="F156" t="s">
        <v>570</v>
      </c>
      <c r="G156" t="s">
        <v>146</v>
      </c>
      <c r="H156" t="s">
        <v>48</v>
      </c>
      <c r="I156" t="s">
        <v>130</v>
      </c>
      <c r="J156" t="s">
        <v>147</v>
      </c>
      <c r="K156" t="s">
        <v>132</v>
      </c>
      <c r="L156" t="s">
        <v>52</v>
      </c>
      <c r="M156" t="s">
        <v>69</v>
      </c>
      <c r="N156" t="s">
        <v>76</v>
      </c>
      <c r="O156" t="s">
        <v>55</v>
      </c>
      <c r="P156" t="s">
        <v>56</v>
      </c>
      <c r="Q156">
        <v>3.1</v>
      </c>
      <c r="S156">
        <v>17.2</v>
      </c>
      <c r="T156">
        <v>66.8</v>
      </c>
      <c r="V156">
        <v>21</v>
      </c>
      <c r="W156" t="s">
        <v>57</v>
      </c>
      <c r="X156">
        <v>500</v>
      </c>
      <c r="Y156" t="s">
        <v>92</v>
      </c>
      <c r="Z156" t="s">
        <v>92</v>
      </c>
      <c r="AA156" t="s">
        <v>60</v>
      </c>
      <c r="AB156" t="s">
        <v>571</v>
      </c>
      <c r="AC156" t="s">
        <v>62</v>
      </c>
      <c r="AD156" t="s">
        <v>62</v>
      </c>
      <c r="AF156">
        <v>14.3</v>
      </c>
      <c r="AG156">
        <v>0.3</v>
      </c>
      <c r="AK156" t="s">
        <v>62</v>
      </c>
      <c r="AM156" t="s">
        <v>572</v>
      </c>
      <c r="AN156" t="s">
        <v>279</v>
      </c>
      <c r="AO156" t="s">
        <v>63</v>
      </c>
      <c r="BA156" s="2">
        <f t="shared" si="9"/>
        <v>0</v>
      </c>
    </row>
    <row r="157" spans="1:53" x14ac:dyDescent="0.25">
      <c r="A157" t="s">
        <v>569</v>
      </c>
      <c r="B157" t="s">
        <v>43</v>
      </c>
      <c r="C157" t="s">
        <v>44</v>
      </c>
      <c r="D157">
        <v>2019</v>
      </c>
      <c r="E157" t="s">
        <v>104</v>
      </c>
      <c r="F157" t="s">
        <v>570</v>
      </c>
      <c r="G157" t="s">
        <v>573</v>
      </c>
      <c r="H157" t="s">
        <v>48</v>
      </c>
      <c r="I157" t="s">
        <v>574</v>
      </c>
      <c r="J157" t="s">
        <v>575</v>
      </c>
      <c r="K157" t="s">
        <v>576</v>
      </c>
      <c r="L157" t="s">
        <v>110</v>
      </c>
      <c r="M157" t="s">
        <v>53</v>
      </c>
      <c r="N157" t="s">
        <v>76</v>
      </c>
      <c r="O157" t="s">
        <v>55</v>
      </c>
      <c r="P157" t="s">
        <v>56</v>
      </c>
      <c r="Q157">
        <v>3.7</v>
      </c>
      <c r="S157">
        <v>13.9</v>
      </c>
      <c r="T157">
        <v>27</v>
      </c>
      <c r="V157">
        <v>16</v>
      </c>
      <c r="W157" t="s">
        <v>57</v>
      </c>
      <c r="X157">
        <v>500</v>
      </c>
      <c r="Y157" t="s">
        <v>92</v>
      </c>
      <c r="Z157" t="s">
        <v>92</v>
      </c>
      <c r="AA157" t="s">
        <v>60</v>
      </c>
      <c r="AB157" t="s">
        <v>571</v>
      </c>
      <c r="AC157" t="s">
        <v>62</v>
      </c>
      <c r="AD157" t="s">
        <v>62</v>
      </c>
      <c r="AF157">
        <v>18.7</v>
      </c>
      <c r="AG157">
        <v>0.4</v>
      </c>
      <c r="AK157" t="s">
        <v>62</v>
      </c>
      <c r="AM157" t="s">
        <v>572</v>
      </c>
      <c r="AN157" t="s">
        <v>279</v>
      </c>
      <c r="AO157" t="s">
        <v>63</v>
      </c>
      <c r="BA157" s="2">
        <f t="shared" si="9"/>
        <v>0</v>
      </c>
    </row>
    <row r="158" spans="1:53" x14ac:dyDescent="0.25">
      <c r="A158" t="s">
        <v>569</v>
      </c>
      <c r="B158" t="s">
        <v>43</v>
      </c>
      <c r="C158" t="s">
        <v>44</v>
      </c>
      <c r="D158">
        <v>2019</v>
      </c>
      <c r="E158" t="s">
        <v>104</v>
      </c>
      <c r="F158" t="s">
        <v>570</v>
      </c>
      <c r="G158" t="s">
        <v>118</v>
      </c>
      <c r="H158" t="s">
        <v>48</v>
      </c>
      <c r="I158" t="s">
        <v>119</v>
      </c>
      <c r="J158" t="s">
        <v>120</v>
      </c>
      <c r="K158" t="s">
        <v>121</v>
      </c>
      <c r="L158" t="s">
        <v>52</v>
      </c>
      <c r="M158" t="s">
        <v>53</v>
      </c>
      <c r="N158" t="s">
        <v>76</v>
      </c>
      <c r="O158" t="s">
        <v>55</v>
      </c>
      <c r="P158" t="s">
        <v>56</v>
      </c>
      <c r="Q158">
        <v>4.2</v>
      </c>
      <c r="S158">
        <v>43</v>
      </c>
      <c r="T158">
        <v>248.6</v>
      </c>
      <c r="V158">
        <v>75</v>
      </c>
      <c r="W158" t="s">
        <v>57</v>
      </c>
      <c r="X158">
        <v>500</v>
      </c>
      <c r="Y158" t="s">
        <v>92</v>
      </c>
      <c r="Z158" t="s">
        <v>92</v>
      </c>
      <c r="AA158" t="s">
        <v>60</v>
      </c>
      <c r="AB158" t="s">
        <v>571</v>
      </c>
      <c r="AC158" t="s">
        <v>62</v>
      </c>
      <c r="AD158" t="s">
        <v>62</v>
      </c>
      <c r="AF158">
        <v>8</v>
      </c>
      <c r="AG158">
        <v>0.1</v>
      </c>
      <c r="AK158" t="s">
        <v>62</v>
      </c>
      <c r="AM158" t="s">
        <v>572</v>
      </c>
      <c r="AN158" t="s">
        <v>279</v>
      </c>
      <c r="AO158" t="s">
        <v>63</v>
      </c>
      <c r="BA158" s="2">
        <f t="shared" si="9"/>
        <v>0</v>
      </c>
    </row>
    <row r="159" spans="1:53" x14ac:dyDescent="0.25">
      <c r="A159" t="s">
        <v>569</v>
      </c>
      <c r="B159" t="s">
        <v>43</v>
      </c>
      <c r="C159" t="s">
        <v>44</v>
      </c>
      <c r="D159">
        <v>2019</v>
      </c>
      <c r="E159" t="s">
        <v>104</v>
      </c>
      <c r="F159" t="s">
        <v>570</v>
      </c>
      <c r="G159" t="s">
        <v>123</v>
      </c>
      <c r="H159" t="s">
        <v>48</v>
      </c>
      <c r="I159" t="s">
        <v>119</v>
      </c>
      <c r="J159" t="s">
        <v>124</v>
      </c>
      <c r="K159" t="s">
        <v>125</v>
      </c>
      <c r="L159" t="s">
        <v>52</v>
      </c>
      <c r="M159" t="s">
        <v>69</v>
      </c>
      <c r="N159" t="s">
        <v>76</v>
      </c>
      <c r="O159" t="s">
        <v>55</v>
      </c>
      <c r="P159" t="s">
        <v>56</v>
      </c>
      <c r="Q159">
        <v>3.8</v>
      </c>
      <c r="S159">
        <v>40.700000000000003</v>
      </c>
      <c r="T159">
        <v>275.3</v>
      </c>
      <c r="V159">
        <v>12</v>
      </c>
      <c r="W159" t="s">
        <v>57</v>
      </c>
      <c r="X159">
        <v>500</v>
      </c>
      <c r="Y159" t="s">
        <v>92</v>
      </c>
      <c r="Z159" t="s">
        <v>92</v>
      </c>
      <c r="AA159" t="s">
        <v>60</v>
      </c>
      <c r="AB159" t="s">
        <v>571</v>
      </c>
      <c r="AC159" t="s">
        <v>62</v>
      </c>
      <c r="AD159" t="s">
        <v>62</v>
      </c>
      <c r="AF159">
        <v>33.299999999999997</v>
      </c>
      <c r="AG159">
        <v>1.1000000000000001</v>
      </c>
      <c r="AK159" t="s">
        <v>62</v>
      </c>
      <c r="AM159" t="s">
        <v>572</v>
      </c>
      <c r="AN159" t="s">
        <v>279</v>
      </c>
      <c r="AO159" t="s">
        <v>63</v>
      </c>
      <c r="BA159" s="2">
        <f t="shared" si="9"/>
        <v>0</v>
      </c>
    </row>
    <row r="160" spans="1:53" x14ac:dyDescent="0.25">
      <c r="A160" t="s">
        <v>569</v>
      </c>
      <c r="B160" t="s">
        <v>43</v>
      </c>
      <c r="C160" t="s">
        <v>44</v>
      </c>
      <c r="D160">
        <v>2019</v>
      </c>
      <c r="E160" t="s">
        <v>104</v>
      </c>
      <c r="F160" t="s">
        <v>570</v>
      </c>
      <c r="G160" t="s">
        <v>577</v>
      </c>
      <c r="H160" t="s">
        <v>48</v>
      </c>
      <c r="I160" t="s">
        <v>578</v>
      </c>
      <c r="J160" t="s">
        <v>579</v>
      </c>
      <c r="K160" t="s">
        <v>580</v>
      </c>
      <c r="L160" t="s">
        <v>52</v>
      </c>
      <c r="M160" t="s">
        <v>69</v>
      </c>
      <c r="N160" t="s">
        <v>76</v>
      </c>
      <c r="O160" t="s">
        <v>55</v>
      </c>
      <c r="P160" t="s">
        <v>56</v>
      </c>
      <c r="Q160">
        <v>3.7</v>
      </c>
      <c r="S160">
        <v>45</v>
      </c>
      <c r="T160">
        <v>41</v>
      </c>
      <c r="V160">
        <v>1</v>
      </c>
      <c r="W160" t="s">
        <v>57</v>
      </c>
      <c r="X160">
        <v>500</v>
      </c>
      <c r="Y160" t="s">
        <v>92</v>
      </c>
      <c r="Z160" t="s">
        <v>92</v>
      </c>
      <c r="AA160" t="s">
        <v>60</v>
      </c>
      <c r="AB160" t="s">
        <v>571</v>
      </c>
      <c r="AC160" t="s">
        <v>62</v>
      </c>
      <c r="AD160" t="s">
        <v>62</v>
      </c>
      <c r="AF160">
        <v>100</v>
      </c>
      <c r="AG160">
        <v>2</v>
      </c>
      <c r="AK160" t="s">
        <v>62</v>
      </c>
      <c r="AM160" t="s">
        <v>572</v>
      </c>
      <c r="AN160" t="s">
        <v>279</v>
      </c>
      <c r="AO160" t="s">
        <v>63</v>
      </c>
      <c r="BA160" s="2">
        <f t="shared" si="9"/>
        <v>0</v>
      </c>
    </row>
    <row r="161" spans="1:53" x14ac:dyDescent="0.25">
      <c r="A161" t="s">
        <v>581</v>
      </c>
      <c r="B161" t="s">
        <v>43</v>
      </c>
      <c r="C161" t="s">
        <v>103</v>
      </c>
      <c r="D161">
        <v>2018</v>
      </c>
      <c r="E161" t="s">
        <v>582</v>
      </c>
      <c r="F161" t="s">
        <v>583</v>
      </c>
      <c r="G161" t="s">
        <v>584</v>
      </c>
      <c r="H161" t="s">
        <v>48</v>
      </c>
      <c r="I161" t="s">
        <v>585</v>
      </c>
      <c r="J161" t="s">
        <v>586</v>
      </c>
      <c r="K161" t="s">
        <v>587</v>
      </c>
      <c r="L161" t="s">
        <v>88</v>
      </c>
      <c r="M161" t="s">
        <v>75</v>
      </c>
      <c r="N161" t="s">
        <v>76</v>
      </c>
      <c r="O161" t="s">
        <v>55</v>
      </c>
      <c r="P161" t="s">
        <v>56</v>
      </c>
      <c r="Q161">
        <v>4</v>
      </c>
      <c r="V161">
        <v>43</v>
      </c>
      <c r="W161" t="s">
        <v>588</v>
      </c>
      <c r="X161">
        <v>500</v>
      </c>
      <c r="Y161" t="s">
        <v>92</v>
      </c>
      <c r="Z161" t="s">
        <v>92</v>
      </c>
      <c r="AA161" t="s">
        <v>60</v>
      </c>
      <c r="AB161" t="s">
        <v>111</v>
      </c>
      <c r="AC161" t="s">
        <v>62</v>
      </c>
      <c r="AD161" t="s">
        <v>62</v>
      </c>
      <c r="AF161">
        <v>16.3</v>
      </c>
      <c r="AG161">
        <v>25.6</v>
      </c>
      <c r="AM161" t="s">
        <v>589</v>
      </c>
      <c r="AN161" t="s">
        <v>135</v>
      </c>
      <c r="AO161" t="s">
        <v>62</v>
      </c>
      <c r="BA161" s="2">
        <f t="shared" si="9"/>
        <v>0</v>
      </c>
    </row>
    <row r="162" spans="1:53" x14ac:dyDescent="0.25">
      <c r="A162" t="s">
        <v>581</v>
      </c>
      <c r="B162" t="s">
        <v>43</v>
      </c>
      <c r="C162" t="s">
        <v>103</v>
      </c>
      <c r="D162">
        <v>2018</v>
      </c>
      <c r="E162" t="s">
        <v>582</v>
      </c>
      <c r="F162" t="s">
        <v>583</v>
      </c>
      <c r="G162" t="s">
        <v>590</v>
      </c>
      <c r="H162" t="s">
        <v>48</v>
      </c>
      <c r="I162" t="s">
        <v>250</v>
      </c>
      <c r="J162" t="s">
        <v>591</v>
      </c>
      <c r="K162" t="s">
        <v>592</v>
      </c>
      <c r="L162" t="s">
        <v>519</v>
      </c>
      <c r="M162" t="s">
        <v>75</v>
      </c>
      <c r="N162" t="s">
        <v>101</v>
      </c>
      <c r="O162" t="s">
        <v>55</v>
      </c>
      <c r="P162" t="s">
        <v>56</v>
      </c>
      <c r="Q162">
        <v>4.4000000000000004</v>
      </c>
      <c r="V162">
        <v>50</v>
      </c>
      <c r="W162" t="s">
        <v>588</v>
      </c>
      <c r="X162">
        <v>500</v>
      </c>
      <c r="Y162" t="s">
        <v>92</v>
      </c>
      <c r="Z162" t="s">
        <v>92</v>
      </c>
      <c r="AA162" t="s">
        <v>60</v>
      </c>
      <c r="AB162" t="s">
        <v>111</v>
      </c>
      <c r="AC162" t="s">
        <v>62</v>
      </c>
      <c r="AD162" t="s">
        <v>62</v>
      </c>
      <c r="AF162">
        <v>2</v>
      </c>
      <c r="AG162">
        <v>0.04</v>
      </c>
      <c r="AM162" t="s">
        <v>572</v>
      </c>
      <c r="AN162" t="s">
        <v>593</v>
      </c>
      <c r="AO162" t="s">
        <v>62</v>
      </c>
      <c r="BA162" s="2">
        <f t="shared" si="9"/>
        <v>0</v>
      </c>
    </row>
    <row r="163" spans="1:53" x14ac:dyDescent="0.25">
      <c r="A163" t="s">
        <v>594</v>
      </c>
      <c r="B163" t="s">
        <v>43</v>
      </c>
      <c r="C163" t="s">
        <v>44</v>
      </c>
      <c r="D163">
        <v>2019</v>
      </c>
      <c r="E163" t="s">
        <v>595</v>
      </c>
      <c r="F163" t="s">
        <v>596</v>
      </c>
      <c r="G163" t="s">
        <v>597</v>
      </c>
      <c r="H163" t="s">
        <v>48</v>
      </c>
      <c r="I163" t="s">
        <v>98</v>
      </c>
      <c r="J163" t="s">
        <v>598</v>
      </c>
      <c r="K163" t="s">
        <v>599</v>
      </c>
      <c r="L163" t="s">
        <v>68</v>
      </c>
      <c r="M163" t="s">
        <v>75</v>
      </c>
      <c r="N163" t="s">
        <v>600</v>
      </c>
      <c r="O163" t="s">
        <v>55</v>
      </c>
      <c r="P163" t="s">
        <v>56</v>
      </c>
      <c r="Q163">
        <v>3.3</v>
      </c>
      <c r="V163">
        <v>9</v>
      </c>
      <c r="W163" t="s">
        <v>133</v>
      </c>
      <c r="X163">
        <v>20</v>
      </c>
      <c r="Y163" t="s">
        <v>92</v>
      </c>
      <c r="Z163" t="s">
        <v>601</v>
      </c>
      <c r="AA163" t="s">
        <v>60</v>
      </c>
      <c r="AB163" t="s">
        <v>111</v>
      </c>
      <c r="AC163" t="s">
        <v>62</v>
      </c>
      <c r="AD163" t="s">
        <v>62</v>
      </c>
      <c r="AE163">
        <v>0.25</v>
      </c>
      <c r="AF163">
        <v>66.7</v>
      </c>
      <c r="AG163">
        <v>2.1</v>
      </c>
      <c r="AH163">
        <v>1</v>
      </c>
      <c r="AK163" t="s">
        <v>62</v>
      </c>
      <c r="AM163" t="s">
        <v>602</v>
      </c>
      <c r="AO163" t="s">
        <v>63</v>
      </c>
      <c r="BA163" s="2">
        <f t="shared" si="9"/>
        <v>0</v>
      </c>
    </row>
    <row r="164" spans="1:53" x14ac:dyDescent="0.25">
      <c r="A164" t="s">
        <v>594</v>
      </c>
      <c r="B164" t="s">
        <v>43</v>
      </c>
      <c r="C164" t="s">
        <v>44</v>
      </c>
      <c r="D164">
        <v>2019</v>
      </c>
      <c r="E164" t="s">
        <v>595</v>
      </c>
      <c r="F164" t="s">
        <v>596</v>
      </c>
      <c r="G164" t="s">
        <v>603</v>
      </c>
      <c r="H164" t="s">
        <v>48</v>
      </c>
      <c r="I164" t="s">
        <v>65</v>
      </c>
      <c r="J164" t="s">
        <v>604</v>
      </c>
      <c r="K164" t="s">
        <v>605</v>
      </c>
      <c r="L164" t="s">
        <v>52</v>
      </c>
      <c r="M164" t="s">
        <v>53</v>
      </c>
      <c r="N164" t="s">
        <v>76</v>
      </c>
      <c r="O164" t="s">
        <v>55</v>
      </c>
      <c r="P164" t="s">
        <v>56</v>
      </c>
      <c r="Q164">
        <v>3.7</v>
      </c>
      <c r="V164">
        <v>55</v>
      </c>
      <c r="W164" t="s">
        <v>133</v>
      </c>
      <c r="X164">
        <v>20</v>
      </c>
      <c r="Y164" t="s">
        <v>92</v>
      </c>
      <c r="Z164" t="s">
        <v>601</v>
      </c>
      <c r="AA164" t="s">
        <v>60</v>
      </c>
      <c r="AB164" t="s">
        <v>111</v>
      </c>
      <c r="AC164" t="s">
        <v>62</v>
      </c>
      <c r="AD164" t="s">
        <v>62</v>
      </c>
      <c r="AE164">
        <v>0.25</v>
      </c>
      <c r="AF164">
        <v>47.3</v>
      </c>
      <c r="AG164">
        <v>3.2</v>
      </c>
      <c r="AH164">
        <v>4.0999999999999996</v>
      </c>
      <c r="AK164" t="s">
        <v>62</v>
      </c>
      <c r="AM164" t="s">
        <v>602</v>
      </c>
      <c r="AO164" t="s">
        <v>63</v>
      </c>
      <c r="BA164" s="2">
        <f t="shared" si="9"/>
        <v>0</v>
      </c>
    </row>
    <row r="165" spans="1:53" x14ac:dyDescent="0.25">
      <c r="A165" t="s">
        <v>594</v>
      </c>
      <c r="B165" t="s">
        <v>43</v>
      </c>
      <c r="C165" t="s">
        <v>44</v>
      </c>
      <c r="D165">
        <v>2019</v>
      </c>
      <c r="E165" t="s">
        <v>595</v>
      </c>
      <c r="F165" t="s">
        <v>596</v>
      </c>
      <c r="G165" t="s">
        <v>606</v>
      </c>
      <c r="H165" t="s">
        <v>48</v>
      </c>
      <c r="I165" t="s">
        <v>607</v>
      </c>
      <c r="J165" t="s">
        <v>608</v>
      </c>
      <c r="K165" t="s">
        <v>609</v>
      </c>
      <c r="L165" t="s">
        <v>52</v>
      </c>
      <c r="M165" t="s">
        <v>69</v>
      </c>
      <c r="O165" t="s">
        <v>55</v>
      </c>
      <c r="P165" t="s">
        <v>56</v>
      </c>
      <c r="Q165">
        <v>3.2</v>
      </c>
      <c r="V165">
        <v>13</v>
      </c>
      <c r="W165" t="s">
        <v>133</v>
      </c>
      <c r="X165">
        <v>20</v>
      </c>
      <c r="Y165" t="s">
        <v>92</v>
      </c>
      <c r="Z165" t="s">
        <v>601</v>
      </c>
      <c r="AA165" t="s">
        <v>60</v>
      </c>
      <c r="AB165" t="s">
        <v>111</v>
      </c>
      <c r="AC165" t="s">
        <v>62</v>
      </c>
      <c r="AD165" t="s">
        <v>62</v>
      </c>
      <c r="AE165">
        <v>0.25</v>
      </c>
      <c r="AF165">
        <v>53.8</v>
      </c>
      <c r="AG165">
        <v>1.9</v>
      </c>
      <c r="AH165">
        <v>1.2</v>
      </c>
      <c r="AK165" t="s">
        <v>62</v>
      </c>
      <c r="AM165" t="s">
        <v>602</v>
      </c>
      <c r="AO165" t="s">
        <v>63</v>
      </c>
      <c r="BA165" s="2">
        <f t="shared" si="9"/>
        <v>0</v>
      </c>
    </row>
    <row r="166" spans="1:53" x14ac:dyDescent="0.25">
      <c r="A166" t="s">
        <v>594</v>
      </c>
      <c r="B166" t="s">
        <v>43</v>
      </c>
      <c r="C166" t="s">
        <v>44</v>
      </c>
      <c r="D166">
        <v>2019</v>
      </c>
      <c r="E166" t="s">
        <v>595</v>
      </c>
      <c r="F166" t="s">
        <v>596</v>
      </c>
      <c r="G166" t="s">
        <v>610</v>
      </c>
      <c r="H166" t="s">
        <v>48</v>
      </c>
      <c r="I166" t="s">
        <v>157</v>
      </c>
      <c r="J166" t="s">
        <v>611</v>
      </c>
      <c r="K166" t="s">
        <v>159</v>
      </c>
      <c r="L166" t="s">
        <v>52</v>
      </c>
      <c r="M166" t="s">
        <v>75</v>
      </c>
      <c r="O166" t="s">
        <v>55</v>
      </c>
      <c r="P166" t="s">
        <v>56</v>
      </c>
      <c r="Q166">
        <v>3.5</v>
      </c>
      <c r="V166">
        <v>44</v>
      </c>
      <c r="W166" t="s">
        <v>133</v>
      </c>
      <c r="X166">
        <v>20</v>
      </c>
      <c r="Y166" t="s">
        <v>92</v>
      </c>
      <c r="Z166" t="s">
        <v>601</v>
      </c>
      <c r="AA166" t="s">
        <v>60</v>
      </c>
      <c r="AB166" t="s">
        <v>111</v>
      </c>
      <c r="AC166" t="s">
        <v>62</v>
      </c>
      <c r="AD166" t="s">
        <v>62</v>
      </c>
      <c r="AE166">
        <v>0.25</v>
      </c>
      <c r="AF166">
        <v>59.1</v>
      </c>
      <c r="AG166">
        <v>2</v>
      </c>
      <c r="AH166">
        <v>1.7</v>
      </c>
      <c r="AK166" t="s">
        <v>62</v>
      </c>
      <c r="AM166" t="s">
        <v>602</v>
      </c>
      <c r="AO166" t="s">
        <v>63</v>
      </c>
      <c r="BA166" s="2">
        <f t="shared" si="9"/>
        <v>0</v>
      </c>
    </row>
    <row r="167" spans="1:53" x14ac:dyDescent="0.25">
      <c r="A167" t="s">
        <v>612</v>
      </c>
      <c r="B167" t="s">
        <v>164</v>
      </c>
      <c r="C167" t="s">
        <v>44</v>
      </c>
      <c r="D167">
        <v>2018</v>
      </c>
      <c r="E167" t="s">
        <v>613</v>
      </c>
      <c r="F167" t="s">
        <v>614</v>
      </c>
      <c r="G167" t="s">
        <v>615</v>
      </c>
      <c r="H167" t="s">
        <v>48</v>
      </c>
      <c r="I167" t="s">
        <v>492</v>
      </c>
      <c r="J167" t="s">
        <v>616</v>
      </c>
      <c r="K167" t="s">
        <v>617</v>
      </c>
      <c r="L167" t="s">
        <v>171</v>
      </c>
      <c r="M167" t="s">
        <v>142</v>
      </c>
      <c r="N167" t="s">
        <v>76</v>
      </c>
      <c r="O167" t="s">
        <v>55</v>
      </c>
      <c r="P167" t="s">
        <v>143</v>
      </c>
      <c r="Q167">
        <v>2.7</v>
      </c>
      <c r="S167">
        <v>29.6</v>
      </c>
      <c r="T167">
        <v>340</v>
      </c>
      <c r="V167">
        <v>60</v>
      </c>
      <c r="W167" t="s">
        <v>618</v>
      </c>
      <c r="X167">
        <v>5</v>
      </c>
      <c r="Y167" t="s">
        <v>92</v>
      </c>
      <c r="Z167" t="s">
        <v>486</v>
      </c>
      <c r="AA167" t="s">
        <v>60</v>
      </c>
      <c r="AB167" t="s">
        <v>619</v>
      </c>
      <c r="AC167" t="s">
        <v>62</v>
      </c>
      <c r="AD167" t="s">
        <v>62</v>
      </c>
      <c r="AE167">
        <v>0</v>
      </c>
      <c r="AF167">
        <v>21.7</v>
      </c>
      <c r="AG167">
        <v>0.15</v>
      </c>
      <c r="AK167" t="s">
        <v>62</v>
      </c>
      <c r="AM167" t="s">
        <v>419</v>
      </c>
      <c r="AO167" t="s">
        <v>63</v>
      </c>
      <c r="BA167" s="2">
        <f t="shared" si="9"/>
        <v>0</v>
      </c>
    </row>
    <row r="168" spans="1:53" x14ac:dyDescent="0.25">
      <c r="A168" t="s">
        <v>620</v>
      </c>
      <c r="B168" t="s">
        <v>43</v>
      </c>
      <c r="C168" t="s">
        <v>103</v>
      </c>
      <c r="D168">
        <v>2019</v>
      </c>
      <c r="E168" t="s">
        <v>621</v>
      </c>
      <c r="F168" t="s">
        <v>622</v>
      </c>
      <c r="G168" t="s">
        <v>623</v>
      </c>
      <c r="H168" t="s">
        <v>48</v>
      </c>
      <c r="I168" t="s">
        <v>624</v>
      </c>
      <c r="J168" t="s">
        <v>625</v>
      </c>
      <c r="K168" t="s">
        <v>626</v>
      </c>
      <c r="L168" t="s">
        <v>152</v>
      </c>
      <c r="M168" t="s">
        <v>142</v>
      </c>
      <c r="N168" t="s">
        <v>54</v>
      </c>
      <c r="O168" t="s">
        <v>55</v>
      </c>
      <c r="P168" t="s">
        <v>56</v>
      </c>
      <c r="Q168">
        <v>4.4000000000000004</v>
      </c>
      <c r="R168">
        <v>78.2</v>
      </c>
      <c r="T168">
        <v>6.01</v>
      </c>
      <c r="V168">
        <v>74</v>
      </c>
      <c r="W168" t="s">
        <v>627</v>
      </c>
      <c r="X168">
        <v>100</v>
      </c>
      <c r="Y168" t="s">
        <v>92</v>
      </c>
      <c r="Z168" t="s">
        <v>93</v>
      </c>
      <c r="AA168" t="s">
        <v>60</v>
      </c>
      <c r="AB168" t="s">
        <v>92</v>
      </c>
      <c r="AC168" t="s">
        <v>63</v>
      </c>
      <c r="AD168" t="s">
        <v>62</v>
      </c>
      <c r="AF168">
        <v>59</v>
      </c>
      <c r="AG168">
        <v>1.1499999999999999</v>
      </c>
      <c r="AH168">
        <v>1.41</v>
      </c>
      <c r="AK168" t="s">
        <v>62</v>
      </c>
      <c r="AN168" t="s">
        <v>628</v>
      </c>
      <c r="AO168" t="s">
        <v>63</v>
      </c>
      <c r="AP168" t="s">
        <v>629</v>
      </c>
      <c r="BA168" s="2">
        <f t="shared" si="9"/>
        <v>0</v>
      </c>
    </row>
    <row r="169" spans="1:53" x14ac:dyDescent="0.25">
      <c r="A169" t="s">
        <v>630</v>
      </c>
      <c r="B169" t="s">
        <v>43</v>
      </c>
      <c r="C169" t="s">
        <v>631</v>
      </c>
      <c r="D169">
        <v>2012</v>
      </c>
      <c r="E169" t="s">
        <v>209</v>
      </c>
      <c r="F169" t="s">
        <v>632</v>
      </c>
      <c r="G169" t="s">
        <v>633</v>
      </c>
      <c r="H169" t="s">
        <v>48</v>
      </c>
      <c r="I169" t="s">
        <v>213</v>
      </c>
      <c r="J169" t="s">
        <v>634</v>
      </c>
      <c r="K169" t="s">
        <v>635</v>
      </c>
      <c r="L169" t="s">
        <v>52</v>
      </c>
      <c r="M169" t="s">
        <v>75</v>
      </c>
      <c r="N169" t="s">
        <v>54</v>
      </c>
      <c r="Q169">
        <v>3.4</v>
      </c>
      <c r="V169">
        <v>330</v>
      </c>
      <c r="W169" t="s">
        <v>636</v>
      </c>
      <c r="X169">
        <v>500</v>
      </c>
      <c r="Y169" t="s">
        <v>92</v>
      </c>
      <c r="Z169" t="s">
        <v>92</v>
      </c>
      <c r="AA169" t="s">
        <v>60</v>
      </c>
      <c r="AB169" t="s">
        <v>92</v>
      </c>
      <c r="AC169" t="s">
        <v>63</v>
      </c>
      <c r="AD169" t="s">
        <v>63</v>
      </c>
      <c r="AF169">
        <v>6.9</v>
      </c>
      <c r="AK169" t="s">
        <v>63</v>
      </c>
      <c r="AL169" t="s">
        <v>62</v>
      </c>
      <c r="AM169" t="s">
        <v>602</v>
      </c>
      <c r="AN169" t="s">
        <v>135</v>
      </c>
      <c r="AO169" t="s">
        <v>63</v>
      </c>
      <c r="BA169" s="2">
        <f t="shared" si="9"/>
        <v>0</v>
      </c>
    </row>
    <row r="170" spans="1:53" x14ac:dyDescent="0.25">
      <c r="A170" t="s">
        <v>630</v>
      </c>
      <c r="B170" t="s">
        <v>43</v>
      </c>
      <c r="C170" t="s">
        <v>631</v>
      </c>
      <c r="D170">
        <v>2012</v>
      </c>
      <c r="E170" t="s">
        <v>209</v>
      </c>
      <c r="F170" t="s">
        <v>632</v>
      </c>
      <c r="G170" t="s">
        <v>637</v>
      </c>
      <c r="H170" t="s">
        <v>48</v>
      </c>
      <c r="I170" t="s">
        <v>213</v>
      </c>
      <c r="J170" t="s">
        <v>638</v>
      </c>
      <c r="K170" t="s">
        <v>635</v>
      </c>
      <c r="L170" t="s">
        <v>52</v>
      </c>
      <c r="M170" t="s">
        <v>75</v>
      </c>
      <c r="N170" t="s">
        <v>70</v>
      </c>
      <c r="Q170">
        <v>3.4</v>
      </c>
      <c r="V170">
        <v>239</v>
      </c>
      <c r="W170" t="s">
        <v>636</v>
      </c>
      <c r="X170">
        <v>500</v>
      </c>
      <c r="Y170" t="s">
        <v>92</v>
      </c>
      <c r="Z170" t="s">
        <v>92</v>
      </c>
      <c r="AA170" t="s">
        <v>60</v>
      </c>
      <c r="AB170" t="s">
        <v>92</v>
      </c>
      <c r="AC170" t="s">
        <v>63</v>
      </c>
      <c r="AD170" t="s">
        <v>63</v>
      </c>
      <c r="AF170">
        <v>9.1999999999999993</v>
      </c>
      <c r="AK170" t="s">
        <v>63</v>
      </c>
      <c r="AL170" t="s">
        <v>62</v>
      </c>
      <c r="AM170" t="s">
        <v>602</v>
      </c>
      <c r="AN170" t="s">
        <v>135</v>
      </c>
      <c r="AO170" t="s">
        <v>63</v>
      </c>
      <c r="BA170" s="2">
        <f t="shared" si="9"/>
        <v>0</v>
      </c>
    </row>
    <row r="171" spans="1:53" x14ac:dyDescent="0.25">
      <c r="A171" t="s">
        <v>630</v>
      </c>
      <c r="B171" t="s">
        <v>43</v>
      </c>
      <c r="C171" t="s">
        <v>103</v>
      </c>
      <c r="D171">
        <v>2019</v>
      </c>
      <c r="E171" t="s">
        <v>209</v>
      </c>
      <c r="F171" t="s">
        <v>639</v>
      </c>
      <c r="G171" t="s">
        <v>640</v>
      </c>
      <c r="H171" t="s">
        <v>48</v>
      </c>
      <c r="I171" t="s">
        <v>641</v>
      </c>
      <c r="J171" t="s">
        <v>642</v>
      </c>
      <c r="K171" t="s">
        <v>643</v>
      </c>
      <c r="L171" t="s">
        <v>52</v>
      </c>
      <c r="M171" t="s">
        <v>69</v>
      </c>
      <c r="N171" t="s">
        <v>76</v>
      </c>
      <c r="Q171">
        <v>3.6</v>
      </c>
      <c r="V171">
        <v>26</v>
      </c>
      <c r="W171" t="s">
        <v>644</v>
      </c>
      <c r="X171">
        <v>500</v>
      </c>
      <c r="Y171" t="s">
        <v>92</v>
      </c>
      <c r="Z171" t="s">
        <v>92</v>
      </c>
      <c r="AA171" t="s">
        <v>60</v>
      </c>
      <c r="AB171" t="s">
        <v>92</v>
      </c>
      <c r="AC171" t="s">
        <v>63</v>
      </c>
      <c r="AD171" t="s">
        <v>63</v>
      </c>
      <c r="AG171">
        <v>0.46</v>
      </c>
      <c r="AH171">
        <v>0.86</v>
      </c>
      <c r="AK171" t="s">
        <v>63</v>
      </c>
      <c r="AL171" t="s">
        <v>63</v>
      </c>
      <c r="AM171" t="s">
        <v>645</v>
      </c>
      <c r="AO171" t="s">
        <v>63</v>
      </c>
      <c r="AP171" t="s">
        <v>646</v>
      </c>
      <c r="BA171" s="2">
        <f t="shared" si="9"/>
        <v>0</v>
      </c>
    </row>
    <row r="172" spans="1:53" x14ac:dyDescent="0.25">
      <c r="A172" t="s">
        <v>630</v>
      </c>
      <c r="B172" t="s">
        <v>43</v>
      </c>
      <c r="C172" t="s">
        <v>103</v>
      </c>
      <c r="D172">
        <v>2019</v>
      </c>
      <c r="E172" t="s">
        <v>209</v>
      </c>
      <c r="F172" t="s">
        <v>639</v>
      </c>
      <c r="G172" t="s">
        <v>640</v>
      </c>
      <c r="H172" t="s">
        <v>48</v>
      </c>
      <c r="I172" t="s">
        <v>641</v>
      </c>
      <c r="J172" t="s">
        <v>642</v>
      </c>
      <c r="K172" t="s">
        <v>643</v>
      </c>
      <c r="L172" t="s">
        <v>52</v>
      </c>
      <c r="M172" t="s">
        <v>69</v>
      </c>
      <c r="N172" t="s">
        <v>76</v>
      </c>
      <c r="Q172">
        <v>3.6</v>
      </c>
      <c r="V172">
        <v>66</v>
      </c>
      <c r="W172" t="s">
        <v>644</v>
      </c>
      <c r="X172">
        <v>500</v>
      </c>
      <c r="Y172" t="s">
        <v>92</v>
      </c>
      <c r="Z172" t="s">
        <v>92</v>
      </c>
      <c r="AA172" t="s">
        <v>60</v>
      </c>
      <c r="AB172" t="s">
        <v>92</v>
      </c>
      <c r="AC172" t="s">
        <v>63</v>
      </c>
      <c r="AD172" t="s">
        <v>63</v>
      </c>
      <c r="AG172">
        <v>0.22</v>
      </c>
      <c r="AH172">
        <v>0.93</v>
      </c>
      <c r="AK172" t="s">
        <v>63</v>
      </c>
      <c r="AL172" t="s">
        <v>63</v>
      </c>
      <c r="AM172" t="s">
        <v>645</v>
      </c>
      <c r="AO172" t="s">
        <v>63</v>
      </c>
      <c r="AP172" t="s">
        <v>647</v>
      </c>
      <c r="BA172" s="2">
        <f t="shared" si="9"/>
        <v>0</v>
      </c>
    </row>
    <row r="173" spans="1:53" x14ac:dyDescent="0.25">
      <c r="A173" t="s">
        <v>630</v>
      </c>
      <c r="B173" t="s">
        <v>43</v>
      </c>
      <c r="C173" t="s">
        <v>44</v>
      </c>
      <c r="D173">
        <v>2020</v>
      </c>
      <c r="E173" t="s">
        <v>209</v>
      </c>
      <c r="F173" t="s">
        <v>648</v>
      </c>
      <c r="G173" t="s">
        <v>649</v>
      </c>
      <c r="H173" t="s">
        <v>48</v>
      </c>
      <c r="I173" t="s">
        <v>85</v>
      </c>
      <c r="J173" t="s">
        <v>650</v>
      </c>
      <c r="K173" t="s">
        <v>651</v>
      </c>
      <c r="L173" t="s">
        <v>68</v>
      </c>
      <c r="M173" t="s">
        <v>75</v>
      </c>
      <c r="N173" t="s">
        <v>76</v>
      </c>
      <c r="O173" t="s">
        <v>55</v>
      </c>
      <c r="P173" t="s">
        <v>56</v>
      </c>
      <c r="Q173">
        <v>4.5</v>
      </c>
      <c r="V173">
        <v>31</v>
      </c>
      <c r="W173" t="s">
        <v>627</v>
      </c>
      <c r="X173">
        <v>500</v>
      </c>
      <c r="Y173" t="s">
        <v>92</v>
      </c>
      <c r="Z173" t="s">
        <v>92</v>
      </c>
      <c r="AA173" t="s">
        <v>60</v>
      </c>
      <c r="AB173" t="s">
        <v>619</v>
      </c>
      <c r="AC173" t="s">
        <v>62</v>
      </c>
      <c r="AD173" t="s">
        <v>63</v>
      </c>
      <c r="AF173">
        <v>65</v>
      </c>
      <c r="AG173">
        <v>1.7419354840000001</v>
      </c>
      <c r="AK173" t="s">
        <v>62</v>
      </c>
      <c r="AN173" t="s">
        <v>122</v>
      </c>
      <c r="AO173" t="s">
        <v>63</v>
      </c>
      <c r="BA173" s="2">
        <f t="shared" si="9"/>
        <v>0</v>
      </c>
    </row>
    <row r="174" spans="1:53" x14ac:dyDescent="0.25">
      <c r="A174" t="s">
        <v>630</v>
      </c>
      <c r="B174" t="s">
        <v>43</v>
      </c>
      <c r="C174" t="s">
        <v>44</v>
      </c>
      <c r="D174">
        <v>2020</v>
      </c>
      <c r="E174" t="s">
        <v>209</v>
      </c>
      <c r="F174" t="s">
        <v>648</v>
      </c>
      <c r="G174" t="s">
        <v>652</v>
      </c>
      <c r="H174" t="s">
        <v>48</v>
      </c>
      <c r="I174" t="s">
        <v>641</v>
      </c>
      <c r="J174" t="s">
        <v>653</v>
      </c>
      <c r="K174" t="s">
        <v>654</v>
      </c>
      <c r="L174" t="s">
        <v>52</v>
      </c>
      <c r="M174" t="s">
        <v>69</v>
      </c>
      <c r="N174" t="s">
        <v>76</v>
      </c>
      <c r="O174" t="s">
        <v>55</v>
      </c>
      <c r="P174" t="s">
        <v>56</v>
      </c>
      <c r="Q174">
        <v>3.5</v>
      </c>
      <c r="V174">
        <v>27</v>
      </c>
      <c r="W174" t="s">
        <v>627</v>
      </c>
      <c r="X174">
        <v>500</v>
      </c>
      <c r="Y174" t="s">
        <v>92</v>
      </c>
      <c r="Z174" t="s">
        <v>92</v>
      </c>
      <c r="AA174" t="s">
        <v>60</v>
      </c>
      <c r="AB174" t="s">
        <v>619</v>
      </c>
      <c r="AC174" t="s">
        <v>62</v>
      </c>
      <c r="AD174" t="s">
        <v>63</v>
      </c>
      <c r="AF174">
        <v>37</v>
      </c>
      <c r="AG174">
        <v>0.92592592600000001</v>
      </c>
      <c r="AK174" t="s">
        <v>62</v>
      </c>
      <c r="AN174" t="s">
        <v>135</v>
      </c>
      <c r="AO174" t="s">
        <v>63</v>
      </c>
      <c r="BA174" s="2">
        <f t="shared" si="9"/>
        <v>0</v>
      </c>
    </row>
    <row r="175" spans="1:53" x14ac:dyDescent="0.25">
      <c r="A175" t="s">
        <v>630</v>
      </c>
      <c r="B175" t="s">
        <v>43</v>
      </c>
      <c r="C175" t="s">
        <v>44</v>
      </c>
      <c r="D175">
        <v>2020</v>
      </c>
      <c r="E175" t="s">
        <v>209</v>
      </c>
      <c r="F175" t="s">
        <v>648</v>
      </c>
      <c r="G175" t="s">
        <v>655</v>
      </c>
      <c r="H175" t="s">
        <v>48</v>
      </c>
      <c r="I175" t="s">
        <v>641</v>
      </c>
      <c r="J175" t="s">
        <v>656</v>
      </c>
      <c r="K175" t="s">
        <v>657</v>
      </c>
      <c r="L175" t="s">
        <v>52</v>
      </c>
      <c r="M175" t="s">
        <v>75</v>
      </c>
      <c r="N175" t="s">
        <v>54</v>
      </c>
      <c r="O175" t="s">
        <v>55</v>
      </c>
      <c r="P175" t="s">
        <v>56</v>
      </c>
      <c r="Q175">
        <v>3.5</v>
      </c>
      <c r="V175">
        <v>33</v>
      </c>
      <c r="W175" t="s">
        <v>627</v>
      </c>
      <c r="X175">
        <v>500</v>
      </c>
      <c r="Y175" t="s">
        <v>92</v>
      </c>
      <c r="Z175" t="s">
        <v>92</v>
      </c>
      <c r="AA175" t="s">
        <v>60</v>
      </c>
      <c r="AB175" t="s">
        <v>619</v>
      </c>
      <c r="AC175" t="s">
        <v>62</v>
      </c>
      <c r="AD175" t="s">
        <v>63</v>
      </c>
      <c r="AF175">
        <v>75</v>
      </c>
      <c r="AG175">
        <v>3.1212121210000001</v>
      </c>
      <c r="AK175" t="s">
        <v>62</v>
      </c>
      <c r="AN175" t="s">
        <v>135</v>
      </c>
      <c r="AO175" t="s">
        <v>63</v>
      </c>
      <c r="BA175" s="2">
        <f t="shared" si="9"/>
        <v>0</v>
      </c>
    </row>
    <row r="176" spans="1:53" x14ac:dyDescent="0.25">
      <c r="A176" t="s">
        <v>630</v>
      </c>
      <c r="B176" t="s">
        <v>43</v>
      </c>
      <c r="C176" t="s">
        <v>44</v>
      </c>
      <c r="D176">
        <v>2020</v>
      </c>
      <c r="E176" t="s">
        <v>209</v>
      </c>
      <c r="F176" t="s">
        <v>648</v>
      </c>
      <c r="G176" t="s">
        <v>658</v>
      </c>
      <c r="H176" t="s">
        <v>48</v>
      </c>
      <c r="I176" t="s">
        <v>641</v>
      </c>
      <c r="J176" t="s">
        <v>659</v>
      </c>
      <c r="K176" t="s">
        <v>660</v>
      </c>
      <c r="L176" t="s">
        <v>52</v>
      </c>
      <c r="M176" t="s">
        <v>75</v>
      </c>
      <c r="N176" t="s">
        <v>76</v>
      </c>
      <c r="O176" t="s">
        <v>55</v>
      </c>
      <c r="P176" t="s">
        <v>56</v>
      </c>
      <c r="Q176">
        <v>3.3</v>
      </c>
      <c r="V176">
        <v>31</v>
      </c>
      <c r="W176" t="s">
        <v>627</v>
      </c>
      <c r="X176">
        <v>500</v>
      </c>
      <c r="Y176" t="s">
        <v>92</v>
      </c>
      <c r="Z176" t="s">
        <v>92</v>
      </c>
      <c r="AA176" t="s">
        <v>60</v>
      </c>
      <c r="AB176" t="s">
        <v>619</v>
      </c>
      <c r="AC176" t="s">
        <v>62</v>
      </c>
      <c r="AD176" t="s">
        <v>63</v>
      </c>
      <c r="AF176">
        <v>42</v>
      </c>
      <c r="AG176">
        <v>1.548387097</v>
      </c>
      <c r="AK176" t="s">
        <v>62</v>
      </c>
      <c r="AN176" t="s">
        <v>135</v>
      </c>
      <c r="AO176" t="s">
        <v>63</v>
      </c>
      <c r="BA176" s="2">
        <f t="shared" si="9"/>
        <v>0</v>
      </c>
    </row>
    <row r="177" spans="1:53" x14ac:dyDescent="0.25">
      <c r="A177" t="s">
        <v>630</v>
      </c>
      <c r="B177" t="s">
        <v>43</v>
      </c>
      <c r="C177" t="s">
        <v>44</v>
      </c>
      <c r="D177">
        <v>2020</v>
      </c>
      <c r="E177" t="s">
        <v>209</v>
      </c>
      <c r="F177" t="s">
        <v>648</v>
      </c>
      <c r="G177" t="s">
        <v>661</v>
      </c>
      <c r="H177" t="s">
        <v>48</v>
      </c>
      <c r="I177" t="s">
        <v>254</v>
      </c>
      <c r="J177" t="s">
        <v>662</v>
      </c>
      <c r="K177" t="s">
        <v>663</v>
      </c>
      <c r="L177" t="s">
        <v>88</v>
      </c>
      <c r="M177" t="s">
        <v>69</v>
      </c>
      <c r="N177" t="s">
        <v>76</v>
      </c>
      <c r="O177" t="s">
        <v>55</v>
      </c>
      <c r="P177" t="s">
        <v>56</v>
      </c>
      <c r="Q177">
        <v>3.5</v>
      </c>
      <c r="V177">
        <v>31</v>
      </c>
      <c r="W177" t="s">
        <v>627</v>
      </c>
      <c r="X177">
        <v>500</v>
      </c>
      <c r="Y177" t="s">
        <v>92</v>
      </c>
      <c r="Z177" t="s">
        <v>92</v>
      </c>
      <c r="AA177" t="s">
        <v>60</v>
      </c>
      <c r="AB177" t="s">
        <v>619</v>
      </c>
      <c r="AC177" t="s">
        <v>62</v>
      </c>
      <c r="AD177" t="s">
        <v>63</v>
      </c>
      <c r="AF177">
        <v>61</v>
      </c>
      <c r="AG177">
        <v>1.3548387099999999</v>
      </c>
      <c r="AK177" t="s">
        <v>62</v>
      </c>
      <c r="AN177" t="s">
        <v>135</v>
      </c>
      <c r="AO177" t="s">
        <v>63</v>
      </c>
      <c r="BA177" s="2">
        <f t="shared" si="9"/>
        <v>0</v>
      </c>
    </row>
    <row r="178" spans="1:53" x14ac:dyDescent="0.25">
      <c r="A178" t="s">
        <v>630</v>
      </c>
      <c r="B178" t="s">
        <v>43</v>
      </c>
      <c r="C178" t="s">
        <v>44</v>
      </c>
      <c r="D178">
        <v>2020</v>
      </c>
      <c r="E178" t="s">
        <v>209</v>
      </c>
      <c r="F178" t="s">
        <v>648</v>
      </c>
      <c r="G178" t="s">
        <v>664</v>
      </c>
      <c r="H178" t="s">
        <v>48</v>
      </c>
      <c r="I178" t="s">
        <v>343</v>
      </c>
      <c r="J178" t="s">
        <v>665</v>
      </c>
      <c r="K178" t="s">
        <v>666</v>
      </c>
      <c r="L178" t="s">
        <v>52</v>
      </c>
      <c r="M178" t="s">
        <v>69</v>
      </c>
      <c r="N178" t="s">
        <v>76</v>
      </c>
      <c r="O178" t="s">
        <v>55</v>
      </c>
      <c r="P178" t="s">
        <v>56</v>
      </c>
      <c r="Q178">
        <v>3.6</v>
      </c>
      <c r="V178">
        <v>24</v>
      </c>
      <c r="W178" t="s">
        <v>627</v>
      </c>
      <c r="X178">
        <v>500</v>
      </c>
      <c r="Y178" t="s">
        <v>92</v>
      </c>
      <c r="Z178" t="s">
        <v>92</v>
      </c>
      <c r="AA178" t="s">
        <v>60</v>
      </c>
      <c r="AB178" t="s">
        <v>619</v>
      </c>
      <c r="AC178" t="s">
        <v>62</v>
      </c>
      <c r="AD178" t="s">
        <v>63</v>
      </c>
      <c r="AF178">
        <v>56</v>
      </c>
      <c r="AG178">
        <v>1</v>
      </c>
      <c r="AK178" t="s">
        <v>63</v>
      </c>
      <c r="AO178" t="s">
        <v>63</v>
      </c>
      <c r="BA178" s="2">
        <f t="shared" si="9"/>
        <v>0</v>
      </c>
    </row>
    <row r="179" spans="1:53" x14ac:dyDescent="0.25">
      <c r="A179" t="s">
        <v>630</v>
      </c>
      <c r="B179" t="s">
        <v>43</v>
      </c>
      <c r="C179" t="s">
        <v>44</v>
      </c>
      <c r="D179">
        <v>2020</v>
      </c>
      <c r="E179" t="s">
        <v>209</v>
      </c>
      <c r="F179" t="s">
        <v>648</v>
      </c>
      <c r="G179" t="s">
        <v>667</v>
      </c>
      <c r="H179" t="s">
        <v>48</v>
      </c>
      <c r="I179" t="s">
        <v>343</v>
      </c>
      <c r="J179" t="s">
        <v>668</v>
      </c>
      <c r="K179" t="s">
        <v>669</v>
      </c>
      <c r="L179" t="s">
        <v>52</v>
      </c>
      <c r="M179" t="s">
        <v>75</v>
      </c>
      <c r="N179" t="s">
        <v>76</v>
      </c>
      <c r="O179" t="s">
        <v>55</v>
      </c>
      <c r="P179" t="s">
        <v>56</v>
      </c>
      <c r="Q179">
        <v>3.6</v>
      </c>
      <c r="V179">
        <v>28</v>
      </c>
      <c r="W179" t="s">
        <v>627</v>
      </c>
      <c r="X179">
        <v>500</v>
      </c>
      <c r="Y179" t="s">
        <v>92</v>
      </c>
      <c r="Z179" t="s">
        <v>92</v>
      </c>
      <c r="AA179" t="s">
        <v>60</v>
      </c>
      <c r="AB179" t="s">
        <v>619</v>
      </c>
      <c r="AC179" t="s">
        <v>62</v>
      </c>
      <c r="AD179" t="s">
        <v>63</v>
      </c>
      <c r="AF179">
        <v>46</v>
      </c>
      <c r="AG179">
        <v>0.75</v>
      </c>
      <c r="AK179" t="s">
        <v>62</v>
      </c>
      <c r="AN179" t="s">
        <v>122</v>
      </c>
      <c r="AO179" t="s">
        <v>63</v>
      </c>
      <c r="BA179" s="2">
        <f t="shared" si="9"/>
        <v>0</v>
      </c>
    </row>
    <row r="180" spans="1:53" x14ac:dyDescent="0.25">
      <c r="A180" t="s">
        <v>670</v>
      </c>
      <c r="B180" t="s">
        <v>43</v>
      </c>
      <c r="C180" t="s">
        <v>631</v>
      </c>
      <c r="D180">
        <v>2011</v>
      </c>
      <c r="E180" t="s">
        <v>671</v>
      </c>
      <c r="F180" t="s">
        <v>672</v>
      </c>
      <c r="G180" t="s">
        <v>673</v>
      </c>
      <c r="H180" t="s">
        <v>48</v>
      </c>
      <c r="I180" t="s">
        <v>328</v>
      </c>
      <c r="J180" t="s">
        <v>674</v>
      </c>
      <c r="K180" t="s">
        <v>675</v>
      </c>
      <c r="L180" t="s">
        <v>330</v>
      </c>
      <c r="M180" t="s">
        <v>53</v>
      </c>
      <c r="N180" t="s">
        <v>54</v>
      </c>
      <c r="O180" t="s">
        <v>55</v>
      </c>
      <c r="P180" t="s">
        <v>90</v>
      </c>
      <c r="Q180">
        <v>3.1</v>
      </c>
      <c r="V180">
        <v>1</v>
      </c>
      <c r="W180" t="s">
        <v>57</v>
      </c>
      <c r="X180">
        <v>500</v>
      </c>
      <c r="Y180" t="s">
        <v>92</v>
      </c>
      <c r="Z180" t="s">
        <v>92</v>
      </c>
      <c r="AA180" t="s">
        <v>60</v>
      </c>
      <c r="AB180" t="s">
        <v>676</v>
      </c>
      <c r="AC180" t="s">
        <v>62</v>
      </c>
      <c r="AD180" t="s">
        <v>63</v>
      </c>
      <c r="AF180">
        <v>0</v>
      </c>
      <c r="AK180" t="s">
        <v>63</v>
      </c>
      <c r="AL180" t="s">
        <v>63</v>
      </c>
      <c r="AO180" t="s">
        <v>62</v>
      </c>
      <c r="BA180" s="2">
        <f t="shared" ref="BA180:BA243" si="10">SUM(AQ180:AZ180)</f>
        <v>0</v>
      </c>
    </row>
    <row r="181" spans="1:53" x14ac:dyDescent="0.25">
      <c r="A181" t="s">
        <v>670</v>
      </c>
      <c r="B181" t="s">
        <v>43</v>
      </c>
      <c r="C181" t="s">
        <v>631</v>
      </c>
      <c r="D181">
        <v>2011</v>
      </c>
      <c r="E181" t="s">
        <v>671</v>
      </c>
      <c r="F181" t="s">
        <v>672</v>
      </c>
      <c r="G181" t="s">
        <v>677</v>
      </c>
      <c r="H181" t="s">
        <v>48</v>
      </c>
      <c r="I181" t="s">
        <v>328</v>
      </c>
      <c r="J181" t="s">
        <v>678</v>
      </c>
      <c r="K181" t="s">
        <v>675</v>
      </c>
      <c r="L181" t="s">
        <v>330</v>
      </c>
      <c r="M181" t="s">
        <v>53</v>
      </c>
      <c r="N181" t="s">
        <v>76</v>
      </c>
      <c r="O181" t="s">
        <v>55</v>
      </c>
      <c r="P181" t="s">
        <v>56</v>
      </c>
      <c r="Q181">
        <v>3.1</v>
      </c>
      <c r="V181">
        <v>3</v>
      </c>
      <c r="W181" t="s">
        <v>57</v>
      </c>
      <c r="X181">
        <v>500</v>
      </c>
      <c r="Y181" t="s">
        <v>92</v>
      </c>
      <c r="Z181" t="s">
        <v>92</v>
      </c>
      <c r="AA181" t="s">
        <v>60</v>
      </c>
      <c r="AB181" t="s">
        <v>676</v>
      </c>
      <c r="AC181" t="s">
        <v>62</v>
      </c>
      <c r="AD181" t="s">
        <v>63</v>
      </c>
      <c r="AF181">
        <v>0</v>
      </c>
      <c r="AK181" t="s">
        <v>63</v>
      </c>
      <c r="AL181" t="s">
        <v>63</v>
      </c>
      <c r="AO181" t="s">
        <v>62</v>
      </c>
      <c r="BA181" s="2">
        <f t="shared" si="10"/>
        <v>0</v>
      </c>
    </row>
    <row r="182" spans="1:53" x14ac:dyDescent="0.25">
      <c r="A182" t="s">
        <v>670</v>
      </c>
      <c r="B182" t="s">
        <v>43</v>
      </c>
      <c r="C182" t="s">
        <v>631</v>
      </c>
      <c r="D182">
        <v>2011</v>
      </c>
      <c r="E182" t="s">
        <v>671</v>
      </c>
      <c r="F182" t="s">
        <v>672</v>
      </c>
      <c r="G182" t="s">
        <v>679</v>
      </c>
      <c r="H182" t="s">
        <v>48</v>
      </c>
      <c r="I182" t="s">
        <v>289</v>
      </c>
      <c r="J182" t="s">
        <v>680</v>
      </c>
      <c r="K182" t="s">
        <v>681</v>
      </c>
      <c r="L182" t="s">
        <v>330</v>
      </c>
      <c r="M182" t="s">
        <v>53</v>
      </c>
      <c r="N182" t="s">
        <v>54</v>
      </c>
      <c r="O182" t="s">
        <v>55</v>
      </c>
      <c r="P182" t="s">
        <v>90</v>
      </c>
      <c r="Q182">
        <v>3.1</v>
      </c>
      <c r="V182">
        <v>3</v>
      </c>
      <c r="W182" t="s">
        <v>57</v>
      </c>
      <c r="X182">
        <v>500</v>
      </c>
      <c r="Y182" t="s">
        <v>92</v>
      </c>
      <c r="Z182" t="s">
        <v>92</v>
      </c>
      <c r="AA182" t="s">
        <v>60</v>
      </c>
      <c r="AB182" t="s">
        <v>676</v>
      </c>
      <c r="AC182" t="s">
        <v>62</v>
      </c>
      <c r="AD182" t="s">
        <v>63</v>
      </c>
      <c r="AF182">
        <v>0</v>
      </c>
      <c r="AK182" t="s">
        <v>63</v>
      </c>
      <c r="AL182" t="s">
        <v>63</v>
      </c>
      <c r="AO182" t="s">
        <v>62</v>
      </c>
      <c r="BA182" s="2">
        <f t="shared" si="10"/>
        <v>0</v>
      </c>
    </row>
    <row r="183" spans="1:53" x14ac:dyDescent="0.25">
      <c r="A183" t="s">
        <v>670</v>
      </c>
      <c r="B183" t="s">
        <v>43</v>
      </c>
      <c r="C183" t="s">
        <v>631</v>
      </c>
      <c r="D183">
        <v>2011</v>
      </c>
      <c r="E183" t="s">
        <v>671</v>
      </c>
      <c r="F183" t="s">
        <v>672</v>
      </c>
      <c r="G183" t="s">
        <v>682</v>
      </c>
      <c r="H183" t="s">
        <v>48</v>
      </c>
      <c r="I183" t="s">
        <v>289</v>
      </c>
      <c r="J183" t="s">
        <v>683</v>
      </c>
      <c r="K183" t="s">
        <v>684</v>
      </c>
      <c r="L183" t="s">
        <v>330</v>
      </c>
      <c r="M183" t="s">
        <v>53</v>
      </c>
      <c r="N183" t="s">
        <v>76</v>
      </c>
      <c r="O183" t="s">
        <v>55</v>
      </c>
      <c r="P183" t="s">
        <v>90</v>
      </c>
      <c r="Q183">
        <v>3.4</v>
      </c>
      <c r="V183">
        <v>8</v>
      </c>
      <c r="W183" t="s">
        <v>57</v>
      </c>
      <c r="X183">
        <v>500</v>
      </c>
      <c r="Y183" t="s">
        <v>92</v>
      </c>
      <c r="Z183" t="s">
        <v>92</v>
      </c>
      <c r="AA183" t="s">
        <v>60</v>
      </c>
      <c r="AB183" t="s">
        <v>676</v>
      </c>
      <c r="AC183" t="s">
        <v>62</v>
      </c>
      <c r="AD183" t="s">
        <v>63</v>
      </c>
      <c r="AF183">
        <v>0</v>
      </c>
      <c r="AK183" t="s">
        <v>63</v>
      </c>
      <c r="AL183" t="s">
        <v>63</v>
      </c>
      <c r="AO183" t="s">
        <v>62</v>
      </c>
      <c r="BA183" s="2">
        <f t="shared" si="10"/>
        <v>0</v>
      </c>
    </row>
    <row r="184" spans="1:53" x14ac:dyDescent="0.25">
      <c r="A184" t="s">
        <v>670</v>
      </c>
      <c r="B184" t="s">
        <v>43</v>
      </c>
      <c r="C184" t="s">
        <v>631</v>
      </c>
      <c r="D184">
        <v>2011</v>
      </c>
      <c r="E184" t="s">
        <v>671</v>
      </c>
      <c r="F184" t="s">
        <v>672</v>
      </c>
      <c r="G184" t="s">
        <v>685</v>
      </c>
      <c r="H184" t="s">
        <v>48</v>
      </c>
      <c r="I184" t="s">
        <v>686</v>
      </c>
      <c r="J184" t="s">
        <v>687</v>
      </c>
      <c r="K184" t="s">
        <v>688</v>
      </c>
      <c r="L184" t="s">
        <v>330</v>
      </c>
      <c r="M184" t="s">
        <v>53</v>
      </c>
      <c r="N184" t="s">
        <v>76</v>
      </c>
      <c r="O184" t="s">
        <v>55</v>
      </c>
      <c r="P184" t="s">
        <v>90</v>
      </c>
      <c r="Q184">
        <v>3.6</v>
      </c>
      <c r="V184">
        <v>4</v>
      </c>
      <c r="W184" t="s">
        <v>57</v>
      </c>
      <c r="X184">
        <v>500</v>
      </c>
      <c r="Y184" t="s">
        <v>92</v>
      </c>
      <c r="Z184" t="s">
        <v>92</v>
      </c>
      <c r="AA184" t="s">
        <v>60</v>
      </c>
      <c r="AB184" t="s">
        <v>676</v>
      </c>
      <c r="AC184" t="s">
        <v>62</v>
      </c>
      <c r="AD184" t="s">
        <v>63</v>
      </c>
      <c r="AF184">
        <v>0</v>
      </c>
      <c r="AK184" t="s">
        <v>63</v>
      </c>
      <c r="AL184" t="s">
        <v>63</v>
      </c>
      <c r="AO184" t="s">
        <v>62</v>
      </c>
      <c r="BA184" s="2">
        <f t="shared" si="10"/>
        <v>0</v>
      </c>
    </row>
    <row r="185" spans="1:53" x14ac:dyDescent="0.25">
      <c r="A185" t="s">
        <v>670</v>
      </c>
      <c r="B185" t="s">
        <v>43</v>
      </c>
      <c r="C185" t="s">
        <v>631</v>
      </c>
      <c r="D185">
        <v>2011</v>
      </c>
      <c r="E185" t="s">
        <v>671</v>
      </c>
      <c r="F185" t="s">
        <v>672</v>
      </c>
      <c r="G185" t="s">
        <v>689</v>
      </c>
      <c r="H185" t="s">
        <v>48</v>
      </c>
      <c r="I185" t="s">
        <v>686</v>
      </c>
      <c r="J185" t="s">
        <v>690</v>
      </c>
      <c r="K185" t="s">
        <v>688</v>
      </c>
      <c r="L185" t="s">
        <v>330</v>
      </c>
      <c r="M185" t="s">
        <v>53</v>
      </c>
      <c r="N185" t="s">
        <v>54</v>
      </c>
      <c r="Q185">
        <v>3.1</v>
      </c>
      <c r="V185">
        <v>3</v>
      </c>
      <c r="W185" t="s">
        <v>57</v>
      </c>
      <c r="X185">
        <v>500</v>
      </c>
      <c r="Y185" t="s">
        <v>92</v>
      </c>
      <c r="Z185" t="s">
        <v>92</v>
      </c>
      <c r="AA185" t="s">
        <v>60</v>
      </c>
      <c r="AB185" t="s">
        <v>676</v>
      </c>
      <c r="AC185" t="s">
        <v>62</v>
      </c>
      <c r="AD185" t="s">
        <v>63</v>
      </c>
      <c r="AF185">
        <v>0</v>
      </c>
      <c r="AK185" t="s">
        <v>63</v>
      </c>
      <c r="AL185" t="s">
        <v>63</v>
      </c>
      <c r="AO185" t="s">
        <v>62</v>
      </c>
      <c r="BA185" s="2">
        <f t="shared" si="10"/>
        <v>0</v>
      </c>
    </row>
    <row r="186" spans="1:53" x14ac:dyDescent="0.25">
      <c r="A186" t="s">
        <v>670</v>
      </c>
      <c r="B186" t="s">
        <v>43</v>
      </c>
      <c r="C186" t="s">
        <v>631</v>
      </c>
      <c r="D186">
        <v>2011</v>
      </c>
      <c r="E186" t="s">
        <v>671</v>
      </c>
      <c r="F186" t="s">
        <v>672</v>
      </c>
      <c r="G186" t="s">
        <v>691</v>
      </c>
      <c r="H186" t="s">
        <v>48</v>
      </c>
      <c r="I186" t="s">
        <v>686</v>
      </c>
      <c r="J186" t="s">
        <v>692</v>
      </c>
      <c r="K186" t="s">
        <v>688</v>
      </c>
      <c r="L186" t="s">
        <v>330</v>
      </c>
      <c r="M186" t="s">
        <v>53</v>
      </c>
      <c r="N186" t="s">
        <v>76</v>
      </c>
      <c r="O186" t="s">
        <v>55</v>
      </c>
      <c r="Q186">
        <v>3.2</v>
      </c>
      <c r="V186">
        <v>5</v>
      </c>
      <c r="W186" t="s">
        <v>57</v>
      </c>
      <c r="X186">
        <v>500</v>
      </c>
      <c r="Y186" t="s">
        <v>92</v>
      </c>
      <c r="Z186" t="s">
        <v>92</v>
      </c>
      <c r="AA186" t="s">
        <v>60</v>
      </c>
      <c r="AB186" t="s">
        <v>676</v>
      </c>
      <c r="AC186" t="s">
        <v>62</v>
      </c>
      <c r="AD186" t="s">
        <v>63</v>
      </c>
      <c r="AF186">
        <v>0</v>
      </c>
      <c r="AK186" t="s">
        <v>63</v>
      </c>
      <c r="AL186" t="s">
        <v>63</v>
      </c>
      <c r="AO186" t="s">
        <v>62</v>
      </c>
      <c r="BA186" s="2">
        <f t="shared" si="10"/>
        <v>0</v>
      </c>
    </row>
    <row r="187" spans="1:53" x14ac:dyDescent="0.25">
      <c r="A187" t="s">
        <v>670</v>
      </c>
      <c r="B187" t="s">
        <v>43</v>
      </c>
      <c r="C187" t="s">
        <v>631</v>
      </c>
      <c r="D187">
        <v>2011</v>
      </c>
      <c r="E187" t="s">
        <v>671</v>
      </c>
      <c r="F187" t="s">
        <v>672</v>
      </c>
      <c r="G187" t="s">
        <v>693</v>
      </c>
      <c r="H187" t="s">
        <v>48</v>
      </c>
      <c r="I187" t="s">
        <v>686</v>
      </c>
      <c r="J187" t="s">
        <v>694</v>
      </c>
      <c r="K187" t="s">
        <v>688</v>
      </c>
      <c r="L187" t="s">
        <v>330</v>
      </c>
      <c r="M187" t="s">
        <v>53</v>
      </c>
      <c r="N187" t="s">
        <v>76</v>
      </c>
      <c r="O187" t="s">
        <v>55</v>
      </c>
      <c r="Q187">
        <v>3.1</v>
      </c>
      <c r="V187">
        <v>4</v>
      </c>
      <c r="W187" t="s">
        <v>57</v>
      </c>
      <c r="X187">
        <v>500</v>
      </c>
      <c r="Y187" t="s">
        <v>92</v>
      </c>
      <c r="Z187" t="s">
        <v>92</v>
      </c>
      <c r="AA187" t="s">
        <v>60</v>
      </c>
      <c r="AB187" t="s">
        <v>676</v>
      </c>
      <c r="AC187" t="s">
        <v>62</v>
      </c>
      <c r="AD187" t="s">
        <v>63</v>
      </c>
      <c r="AF187">
        <v>0</v>
      </c>
      <c r="AK187" t="s">
        <v>63</v>
      </c>
      <c r="AL187" t="s">
        <v>63</v>
      </c>
      <c r="AO187" t="s">
        <v>62</v>
      </c>
      <c r="BA187" s="2">
        <f t="shared" si="10"/>
        <v>0</v>
      </c>
    </row>
    <row r="188" spans="1:53" x14ac:dyDescent="0.25">
      <c r="A188" t="s">
        <v>670</v>
      </c>
      <c r="B188" t="s">
        <v>43</v>
      </c>
      <c r="C188" t="s">
        <v>631</v>
      </c>
      <c r="D188">
        <v>2011</v>
      </c>
      <c r="E188" t="s">
        <v>671</v>
      </c>
      <c r="F188" t="s">
        <v>672</v>
      </c>
      <c r="G188" t="s">
        <v>695</v>
      </c>
      <c r="H188" t="s">
        <v>48</v>
      </c>
      <c r="I188" t="s">
        <v>328</v>
      </c>
      <c r="J188" t="s">
        <v>696</v>
      </c>
      <c r="K188" t="s">
        <v>697</v>
      </c>
      <c r="L188" t="s">
        <v>519</v>
      </c>
      <c r="M188" t="s">
        <v>69</v>
      </c>
      <c r="N188" t="s">
        <v>54</v>
      </c>
      <c r="O188" t="s">
        <v>55</v>
      </c>
      <c r="P188" t="s">
        <v>56</v>
      </c>
      <c r="Q188">
        <v>3</v>
      </c>
      <c r="V188">
        <v>9</v>
      </c>
      <c r="W188" t="s">
        <v>57</v>
      </c>
      <c r="X188">
        <v>500</v>
      </c>
      <c r="Y188" t="s">
        <v>92</v>
      </c>
      <c r="Z188" t="s">
        <v>92</v>
      </c>
      <c r="AA188" t="s">
        <v>60</v>
      </c>
      <c r="AB188" t="s">
        <v>676</v>
      </c>
      <c r="AC188" t="s">
        <v>62</v>
      </c>
      <c r="AD188" t="s">
        <v>63</v>
      </c>
      <c r="AF188">
        <v>0</v>
      </c>
      <c r="AK188" t="s">
        <v>63</v>
      </c>
      <c r="AL188" t="s">
        <v>63</v>
      </c>
      <c r="AO188" t="s">
        <v>62</v>
      </c>
      <c r="BA188" s="2">
        <f t="shared" si="10"/>
        <v>0</v>
      </c>
    </row>
    <row r="189" spans="1:53" x14ac:dyDescent="0.25">
      <c r="A189" t="s">
        <v>670</v>
      </c>
      <c r="B189" t="s">
        <v>43</v>
      </c>
      <c r="C189" t="s">
        <v>631</v>
      </c>
      <c r="D189">
        <v>2011</v>
      </c>
      <c r="E189" t="s">
        <v>671</v>
      </c>
      <c r="F189" t="s">
        <v>672</v>
      </c>
      <c r="G189" t="s">
        <v>698</v>
      </c>
      <c r="H189" t="s">
        <v>48</v>
      </c>
      <c r="I189" t="s">
        <v>289</v>
      </c>
      <c r="J189" t="s">
        <v>699</v>
      </c>
      <c r="K189" t="s">
        <v>700</v>
      </c>
      <c r="L189" t="s">
        <v>330</v>
      </c>
      <c r="M189" t="s">
        <v>53</v>
      </c>
      <c r="N189" t="s">
        <v>76</v>
      </c>
      <c r="Q189">
        <v>3.1</v>
      </c>
      <c r="V189">
        <v>13</v>
      </c>
      <c r="W189" t="s">
        <v>57</v>
      </c>
      <c r="X189">
        <v>500</v>
      </c>
      <c r="Y189" t="s">
        <v>92</v>
      </c>
      <c r="Z189" t="s">
        <v>92</v>
      </c>
      <c r="AA189" t="s">
        <v>60</v>
      </c>
      <c r="AB189" t="s">
        <v>676</v>
      </c>
      <c r="AC189" t="s">
        <v>62</v>
      </c>
      <c r="AD189" t="s">
        <v>63</v>
      </c>
      <c r="AF189">
        <v>15.4</v>
      </c>
      <c r="AK189" t="s">
        <v>63</v>
      </c>
      <c r="AL189" t="s">
        <v>63</v>
      </c>
      <c r="AO189" t="s">
        <v>62</v>
      </c>
      <c r="BA189" s="2">
        <f t="shared" si="10"/>
        <v>0</v>
      </c>
    </row>
    <row r="190" spans="1:53" x14ac:dyDescent="0.25">
      <c r="A190" t="s">
        <v>670</v>
      </c>
      <c r="B190" t="s">
        <v>43</v>
      </c>
      <c r="C190" t="s">
        <v>631</v>
      </c>
      <c r="D190">
        <v>2011</v>
      </c>
      <c r="E190" t="s">
        <v>671</v>
      </c>
      <c r="F190" t="s">
        <v>672</v>
      </c>
      <c r="G190" t="s">
        <v>701</v>
      </c>
      <c r="H190" t="s">
        <v>48</v>
      </c>
      <c r="I190" t="s">
        <v>289</v>
      </c>
      <c r="J190" t="s">
        <v>702</v>
      </c>
      <c r="K190" t="s">
        <v>700</v>
      </c>
      <c r="L190" t="s">
        <v>330</v>
      </c>
      <c r="M190" t="s">
        <v>53</v>
      </c>
      <c r="N190" t="s">
        <v>54</v>
      </c>
      <c r="Q190">
        <v>3.1</v>
      </c>
      <c r="V190">
        <v>7</v>
      </c>
      <c r="W190" t="s">
        <v>57</v>
      </c>
      <c r="X190">
        <v>500</v>
      </c>
      <c r="Y190" t="s">
        <v>92</v>
      </c>
      <c r="Z190" t="s">
        <v>92</v>
      </c>
      <c r="AA190" t="s">
        <v>60</v>
      </c>
      <c r="AB190" t="s">
        <v>676</v>
      </c>
      <c r="AC190" t="s">
        <v>62</v>
      </c>
      <c r="AD190" t="s">
        <v>63</v>
      </c>
      <c r="AF190">
        <v>28.6</v>
      </c>
      <c r="AK190" t="s">
        <v>63</v>
      </c>
      <c r="AL190" t="s">
        <v>63</v>
      </c>
      <c r="AO190" t="s">
        <v>62</v>
      </c>
      <c r="BA190" s="2">
        <f t="shared" si="10"/>
        <v>0</v>
      </c>
    </row>
    <row r="191" spans="1:53" x14ac:dyDescent="0.25">
      <c r="A191" t="s">
        <v>670</v>
      </c>
      <c r="B191" t="s">
        <v>43</v>
      </c>
      <c r="C191" t="s">
        <v>631</v>
      </c>
      <c r="D191">
        <v>2011</v>
      </c>
      <c r="E191" t="s">
        <v>671</v>
      </c>
      <c r="F191" t="s">
        <v>672</v>
      </c>
      <c r="G191" t="s">
        <v>703</v>
      </c>
      <c r="H191" t="s">
        <v>48</v>
      </c>
      <c r="I191" t="s">
        <v>289</v>
      </c>
      <c r="J191" t="s">
        <v>704</v>
      </c>
      <c r="K191" t="s">
        <v>700</v>
      </c>
      <c r="L191" t="s">
        <v>330</v>
      </c>
      <c r="M191" t="s">
        <v>53</v>
      </c>
      <c r="N191" t="s">
        <v>54</v>
      </c>
      <c r="Q191">
        <v>3.1</v>
      </c>
      <c r="V191">
        <v>1</v>
      </c>
      <c r="W191" t="s">
        <v>57</v>
      </c>
      <c r="X191">
        <v>500</v>
      </c>
      <c r="Y191" t="s">
        <v>92</v>
      </c>
      <c r="Z191" t="s">
        <v>92</v>
      </c>
      <c r="AA191" t="s">
        <v>60</v>
      </c>
      <c r="AB191" t="s">
        <v>676</v>
      </c>
      <c r="AC191" t="s">
        <v>62</v>
      </c>
      <c r="AD191" t="s">
        <v>63</v>
      </c>
      <c r="AF191">
        <v>100</v>
      </c>
      <c r="AK191" t="s">
        <v>63</v>
      </c>
      <c r="AL191" t="s">
        <v>63</v>
      </c>
      <c r="AO191" t="s">
        <v>62</v>
      </c>
      <c r="BA191" s="2">
        <f t="shared" si="10"/>
        <v>0</v>
      </c>
    </row>
    <row r="192" spans="1:53" x14ac:dyDescent="0.25">
      <c r="A192" t="s">
        <v>670</v>
      </c>
      <c r="B192" t="s">
        <v>43</v>
      </c>
      <c r="C192" t="s">
        <v>631</v>
      </c>
      <c r="D192">
        <v>2011</v>
      </c>
      <c r="E192" t="s">
        <v>671</v>
      </c>
      <c r="F192" t="s">
        <v>672</v>
      </c>
      <c r="G192" t="s">
        <v>705</v>
      </c>
      <c r="H192" t="s">
        <v>48</v>
      </c>
      <c r="I192" t="s">
        <v>289</v>
      </c>
      <c r="J192" t="s">
        <v>706</v>
      </c>
      <c r="K192" t="s">
        <v>707</v>
      </c>
      <c r="L192" t="s">
        <v>330</v>
      </c>
      <c r="M192" t="s">
        <v>53</v>
      </c>
      <c r="N192" t="s">
        <v>76</v>
      </c>
      <c r="O192" t="s">
        <v>55</v>
      </c>
      <c r="P192" t="s">
        <v>56</v>
      </c>
      <c r="Q192">
        <v>3.1</v>
      </c>
      <c r="V192">
        <v>5</v>
      </c>
      <c r="W192" t="s">
        <v>57</v>
      </c>
      <c r="X192">
        <v>500</v>
      </c>
      <c r="Y192" t="s">
        <v>92</v>
      </c>
      <c r="Z192" t="s">
        <v>92</v>
      </c>
      <c r="AA192" t="s">
        <v>60</v>
      </c>
      <c r="AB192" t="s">
        <v>676</v>
      </c>
      <c r="AC192" t="s">
        <v>62</v>
      </c>
      <c r="AD192" t="s">
        <v>63</v>
      </c>
      <c r="AF192">
        <v>0</v>
      </c>
      <c r="AK192" t="s">
        <v>63</v>
      </c>
      <c r="AL192" t="s">
        <v>63</v>
      </c>
      <c r="AO192" t="s">
        <v>62</v>
      </c>
      <c r="BA192" s="2">
        <f t="shared" si="10"/>
        <v>0</v>
      </c>
    </row>
    <row r="193" spans="1:53" x14ac:dyDescent="0.25">
      <c r="A193" t="s">
        <v>670</v>
      </c>
      <c r="B193" t="s">
        <v>43</v>
      </c>
      <c r="C193" t="s">
        <v>631</v>
      </c>
      <c r="D193">
        <v>2011</v>
      </c>
      <c r="E193" t="s">
        <v>671</v>
      </c>
      <c r="F193" t="s">
        <v>672</v>
      </c>
      <c r="G193" t="s">
        <v>708</v>
      </c>
      <c r="H193" t="s">
        <v>48</v>
      </c>
      <c r="I193" t="s">
        <v>289</v>
      </c>
      <c r="J193" t="s">
        <v>709</v>
      </c>
      <c r="K193" t="s">
        <v>710</v>
      </c>
      <c r="L193" t="s">
        <v>330</v>
      </c>
      <c r="M193" t="s">
        <v>53</v>
      </c>
      <c r="N193" t="s">
        <v>76</v>
      </c>
      <c r="O193" t="s">
        <v>55</v>
      </c>
      <c r="P193" t="s">
        <v>90</v>
      </c>
      <c r="Q193">
        <v>3.2</v>
      </c>
      <c r="V193">
        <v>2</v>
      </c>
      <c r="W193" t="s">
        <v>57</v>
      </c>
      <c r="X193">
        <v>500</v>
      </c>
      <c r="Y193" t="s">
        <v>92</v>
      </c>
      <c r="Z193" t="s">
        <v>92</v>
      </c>
      <c r="AA193" t="s">
        <v>60</v>
      </c>
      <c r="AB193" t="s">
        <v>676</v>
      </c>
      <c r="AC193" t="s">
        <v>62</v>
      </c>
      <c r="AD193" t="s">
        <v>63</v>
      </c>
      <c r="AF193">
        <v>0</v>
      </c>
      <c r="AK193" t="s">
        <v>63</v>
      </c>
      <c r="AL193" t="s">
        <v>63</v>
      </c>
      <c r="AO193" t="s">
        <v>62</v>
      </c>
      <c r="BA193" s="2">
        <f t="shared" si="10"/>
        <v>0</v>
      </c>
    </row>
    <row r="194" spans="1:53" x14ac:dyDescent="0.25">
      <c r="A194" t="s">
        <v>670</v>
      </c>
      <c r="B194" t="s">
        <v>43</v>
      </c>
      <c r="C194" t="s">
        <v>631</v>
      </c>
      <c r="D194">
        <v>2011</v>
      </c>
      <c r="E194" t="s">
        <v>671</v>
      </c>
      <c r="F194" t="s">
        <v>672</v>
      </c>
      <c r="G194" t="s">
        <v>711</v>
      </c>
      <c r="H194" t="s">
        <v>48</v>
      </c>
      <c r="I194" t="s">
        <v>289</v>
      </c>
      <c r="J194" t="s">
        <v>712</v>
      </c>
      <c r="K194" t="s">
        <v>710</v>
      </c>
      <c r="L194" t="s">
        <v>330</v>
      </c>
      <c r="M194" t="s">
        <v>53</v>
      </c>
      <c r="N194" t="s">
        <v>76</v>
      </c>
      <c r="O194" t="s">
        <v>55</v>
      </c>
      <c r="P194" t="s">
        <v>90</v>
      </c>
      <c r="Q194">
        <v>3.2</v>
      </c>
      <c r="V194">
        <v>2</v>
      </c>
      <c r="W194" t="s">
        <v>57</v>
      </c>
      <c r="X194">
        <v>500</v>
      </c>
      <c r="Y194" t="s">
        <v>92</v>
      </c>
      <c r="Z194" t="s">
        <v>92</v>
      </c>
      <c r="AA194" t="s">
        <v>60</v>
      </c>
      <c r="AB194" t="s">
        <v>676</v>
      </c>
      <c r="AC194" t="s">
        <v>62</v>
      </c>
      <c r="AD194" t="s">
        <v>63</v>
      </c>
      <c r="AF194">
        <v>0</v>
      </c>
      <c r="AK194" t="s">
        <v>63</v>
      </c>
      <c r="AL194" t="s">
        <v>63</v>
      </c>
      <c r="AO194" t="s">
        <v>62</v>
      </c>
      <c r="BA194" s="2">
        <f t="shared" si="10"/>
        <v>0</v>
      </c>
    </row>
    <row r="195" spans="1:53" x14ac:dyDescent="0.25">
      <c r="A195" t="s">
        <v>670</v>
      </c>
      <c r="B195" t="s">
        <v>43</v>
      </c>
      <c r="C195" t="s">
        <v>631</v>
      </c>
      <c r="D195">
        <v>2011</v>
      </c>
      <c r="E195" t="s">
        <v>671</v>
      </c>
      <c r="F195" t="s">
        <v>672</v>
      </c>
      <c r="G195" t="s">
        <v>713</v>
      </c>
      <c r="H195" t="s">
        <v>48</v>
      </c>
      <c r="I195" t="s">
        <v>714</v>
      </c>
      <c r="J195" t="s">
        <v>715</v>
      </c>
      <c r="K195" t="s">
        <v>716</v>
      </c>
      <c r="L195" t="s">
        <v>330</v>
      </c>
      <c r="M195" t="s">
        <v>53</v>
      </c>
      <c r="N195" t="s">
        <v>54</v>
      </c>
      <c r="O195" t="s">
        <v>55</v>
      </c>
      <c r="P195" t="s">
        <v>56</v>
      </c>
      <c r="Q195">
        <v>3.8</v>
      </c>
      <c r="V195">
        <v>4</v>
      </c>
      <c r="W195" t="s">
        <v>57</v>
      </c>
      <c r="X195">
        <v>500</v>
      </c>
      <c r="Y195" t="s">
        <v>92</v>
      </c>
      <c r="Z195" t="s">
        <v>92</v>
      </c>
      <c r="AA195" t="s">
        <v>60</v>
      </c>
      <c r="AB195" t="s">
        <v>676</v>
      </c>
      <c r="AC195" t="s">
        <v>62</v>
      </c>
      <c r="AD195" t="s">
        <v>63</v>
      </c>
      <c r="AF195">
        <v>25</v>
      </c>
      <c r="AK195" t="s">
        <v>63</v>
      </c>
      <c r="AL195" t="s">
        <v>63</v>
      </c>
      <c r="AO195" t="s">
        <v>62</v>
      </c>
      <c r="BA195" s="2">
        <f t="shared" si="10"/>
        <v>0</v>
      </c>
    </row>
    <row r="196" spans="1:53" x14ac:dyDescent="0.25">
      <c r="A196" t="s">
        <v>670</v>
      </c>
      <c r="B196" t="s">
        <v>43</v>
      </c>
      <c r="C196" t="s">
        <v>631</v>
      </c>
      <c r="D196">
        <v>2011</v>
      </c>
      <c r="E196" t="s">
        <v>671</v>
      </c>
      <c r="F196" t="s">
        <v>672</v>
      </c>
      <c r="G196" t="s">
        <v>717</v>
      </c>
      <c r="H196" t="s">
        <v>48</v>
      </c>
      <c r="I196" t="s">
        <v>289</v>
      </c>
      <c r="J196" t="s">
        <v>718</v>
      </c>
      <c r="K196" t="s">
        <v>719</v>
      </c>
      <c r="L196" t="s">
        <v>519</v>
      </c>
      <c r="M196" t="s">
        <v>69</v>
      </c>
      <c r="N196" t="s">
        <v>54</v>
      </c>
      <c r="Q196">
        <v>3.2</v>
      </c>
      <c r="V196">
        <v>1</v>
      </c>
      <c r="W196" t="s">
        <v>57</v>
      </c>
      <c r="X196">
        <v>500</v>
      </c>
      <c r="Y196" t="s">
        <v>92</v>
      </c>
      <c r="Z196" t="s">
        <v>92</v>
      </c>
      <c r="AA196" t="s">
        <v>60</v>
      </c>
      <c r="AB196" t="s">
        <v>676</v>
      </c>
      <c r="AC196" t="s">
        <v>62</v>
      </c>
      <c r="AD196" t="s">
        <v>63</v>
      </c>
      <c r="AF196">
        <v>0</v>
      </c>
      <c r="AK196" t="s">
        <v>63</v>
      </c>
      <c r="AL196" t="s">
        <v>63</v>
      </c>
      <c r="AO196" t="s">
        <v>62</v>
      </c>
      <c r="BA196" s="2">
        <f t="shared" si="10"/>
        <v>0</v>
      </c>
    </row>
    <row r="197" spans="1:53" x14ac:dyDescent="0.25">
      <c r="A197" t="s">
        <v>670</v>
      </c>
      <c r="B197" t="s">
        <v>43</v>
      </c>
      <c r="C197" t="s">
        <v>631</v>
      </c>
      <c r="D197">
        <v>2011</v>
      </c>
      <c r="E197" t="s">
        <v>671</v>
      </c>
      <c r="F197" t="s">
        <v>672</v>
      </c>
      <c r="G197" t="s">
        <v>720</v>
      </c>
      <c r="H197" t="s">
        <v>48</v>
      </c>
      <c r="I197" t="s">
        <v>289</v>
      </c>
      <c r="J197" t="s">
        <v>721</v>
      </c>
      <c r="K197" t="s">
        <v>722</v>
      </c>
      <c r="L197" t="s">
        <v>330</v>
      </c>
      <c r="M197" t="s">
        <v>53</v>
      </c>
      <c r="N197" t="s">
        <v>76</v>
      </c>
      <c r="O197" t="s">
        <v>55</v>
      </c>
      <c r="Q197">
        <v>3</v>
      </c>
      <c r="V197">
        <v>3</v>
      </c>
      <c r="W197" t="s">
        <v>57</v>
      </c>
      <c r="X197">
        <v>500</v>
      </c>
      <c r="Y197" t="s">
        <v>92</v>
      </c>
      <c r="Z197" t="s">
        <v>92</v>
      </c>
      <c r="AA197" t="s">
        <v>60</v>
      </c>
      <c r="AB197" t="s">
        <v>676</v>
      </c>
      <c r="AC197" t="s">
        <v>62</v>
      </c>
      <c r="AD197" t="s">
        <v>63</v>
      </c>
      <c r="AF197">
        <v>33.299999999999997</v>
      </c>
      <c r="AK197" t="s">
        <v>63</v>
      </c>
      <c r="AL197" t="s">
        <v>63</v>
      </c>
      <c r="AO197" t="s">
        <v>62</v>
      </c>
      <c r="BA197" s="2">
        <f t="shared" si="10"/>
        <v>0</v>
      </c>
    </row>
    <row r="198" spans="1:53" x14ac:dyDescent="0.25">
      <c r="A198" t="s">
        <v>670</v>
      </c>
      <c r="B198" t="s">
        <v>43</v>
      </c>
      <c r="C198" t="s">
        <v>631</v>
      </c>
      <c r="D198">
        <v>2011</v>
      </c>
      <c r="E198" t="s">
        <v>671</v>
      </c>
      <c r="F198" t="s">
        <v>672</v>
      </c>
      <c r="G198" t="s">
        <v>723</v>
      </c>
      <c r="H198" t="s">
        <v>48</v>
      </c>
      <c r="I198" t="s">
        <v>289</v>
      </c>
      <c r="J198" t="s">
        <v>724</v>
      </c>
      <c r="K198" t="s">
        <v>725</v>
      </c>
      <c r="L198" t="s">
        <v>330</v>
      </c>
      <c r="M198" t="s">
        <v>53</v>
      </c>
      <c r="N198" t="s">
        <v>76</v>
      </c>
      <c r="O198" t="s">
        <v>55</v>
      </c>
      <c r="P198" t="s">
        <v>90</v>
      </c>
      <c r="Q198">
        <v>3.4</v>
      </c>
      <c r="V198">
        <v>25</v>
      </c>
      <c r="W198" t="s">
        <v>57</v>
      </c>
      <c r="X198">
        <v>500</v>
      </c>
      <c r="Y198" t="s">
        <v>92</v>
      </c>
      <c r="Z198" t="s">
        <v>92</v>
      </c>
      <c r="AA198" t="s">
        <v>60</v>
      </c>
      <c r="AB198" t="s">
        <v>676</v>
      </c>
      <c r="AC198" t="s">
        <v>62</v>
      </c>
      <c r="AD198" t="s">
        <v>63</v>
      </c>
      <c r="AF198">
        <v>16</v>
      </c>
      <c r="AK198" t="s">
        <v>63</v>
      </c>
      <c r="AL198" t="s">
        <v>63</v>
      </c>
      <c r="AO198" t="s">
        <v>62</v>
      </c>
      <c r="BA198" s="2">
        <f t="shared" si="10"/>
        <v>0</v>
      </c>
    </row>
    <row r="199" spans="1:53" x14ac:dyDescent="0.25">
      <c r="A199" t="s">
        <v>670</v>
      </c>
      <c r="B199" t="s">
        <v>43</v>
      </c>
      <c r="C199" t="s">
        <v>631</v>
      </c>
      <c r="D199">
        <v>2011</v>
      </c>
      <c r="E199" t="s">
        <v>671</v>
      </c>
      <c r="F199" t="s">
        <v>672</v>
      </c>
      <c r="G199" t="s">
        <v>726</v>
      </c>
      <c r="H199" t="s">
        <v>48</v>
      </c>
      <c r="I199" t="s">
        <v>289</v>
      </c>
      <c r="K199" t="s">
        <v>727</v>
      </c>
      <c r="L199" t="s">
        <v>330</v>
      </c>
      <c r="M199" t="s">
        <v>53</v>
      </c>
      <c r="N199" t="s">
        <v>54</v>
      </c>
      <c r="Q199">
        <v>3.2</v>
      </c>
      <c r="V199">
        <v>1</v>
      </c>
      <c r="W199" t="s">
        <v>57</v>
      </c>
      <c r="X199">
        <v>500</v>
      </c>
      <c r="Y199" t="s">
        <v>92</v>
      </c>
      <c r="Z199" t="s">
        <v>92</v>
      </c>
      <c r="AA199" t="s">
        <v>60</v>
      </c>
      <c r="AB199" t="s">
        <v>676</v>
      </c>
      <c r="AC199" t="s">
        <v>62</v>
      </c>
      <c r="AD199" t="s">
        <v>63</v>
      </c>
      <c r="AF199">
        <v>0</v>
      </c>
      <c r="AK199" t="s">
        <v>63</v>
      </c>
      <c r="AL199" t="s">
        <v>63</v>
      </c>
      <c r="AO199" t="s">
        <v>62</v>
      </c>
      <c r="BA199" s="2">
        <f t="shared" si="10"/>
        <v>0</v>
      </c>
    </row>
    <row r="200" spans="1:53" x14ac:dyDescent="0.25">
      <c r="A200" t="s">
        <v>670</v>
      </c>
      <c r="B200" t="s">
        <v>43</v>
      </c>
      <c r="C200" t="s">
        <v>631</v>
      </c>
      <c r="D200">
        <v>2011</v>
      </c>
      <c r="E200" t="s">
        <v>671</v>
      </c>
      <c r="F200" t="s">
        <v>672</v>
      </c>
      <c r="G200" t="s">
        <v>728</v>
      </c>
      <c r="H200" t="s">
        <v>48</v>
      </c>
      <c r="I200" t="s">
        <v>289</v>
      </c>
      <c r="K200" t="s">
        <v>727</v>
      </c>
      <c r="L200" t="s">
        <v>330</v>
      </c>
      <c r="M200" t="s">
        <v>53</v>
      </c>
      <c r="N200" t="s">
        <v>54</v>
      </c>
      <c r="Q200">
        <v>3.1</v>
      </c>
      <c r="V200">
        <v>17</v>
      </c>
      <c r="W200" t="s">
        <v>57</v>
      </c>
      <c r="X200">
        <v>500</v>
      </c>
      <c r="Y200" t="s">
        <v>92</v>
      </c>
      <c r="Z200" t="s">
        <v>92</v>
      </c>
      <c r="AA200" t="s">
        <v>60</v>
      </c>
      <c r="AB200" t="s">
        <v>676</v>
      </c>
      <c r="AC200" t="s">
        <v>62</v>
      </c>
      <c r="AD200" t="s">
        <v>63</v>
      </c>
      <c r="AF200">
        <v>0</v>
      </c>
      <c r="AK200" t="s">
        <v>63</v>
      </c>
      <c r="AL200" t="s">
        <v>63</v>
      </c>
      <c r="AO200" t="s">
        <v>62</v>
      </c>
      <c r="BA200" s="2">
        <f t="shared" si="10"/>
        <v>0</v>
      </c>
    </row>
    <row r="201" spans="1:53" x14ac:dyDescent="0.25">
      <c r="A201" t="s">
        <v>670</v>
      </c>
      <c r="B201" t="s">
        <v>43</v>
      </c>
      <c r="C201" t="s">
        <v>631</v>
      </c>
      <c r="D201">
        <v>2011</v>
      </c>
      <c r="E201" t="s">
        <v>671</v>
      </c>
      <c r="F201" t="s">
        <v>672</v>
      </c>
      <c r="G201" t="s">
        <v>729</v>
      </c>
      <c r="H201" t="s">
        <v>48</v>
      </c>
      <c r="I201" t="s">
        <v>289</v>
      </c>
      <c r="J201" t="s">
        <v>730</v>
      </c>
      <c r="K201" t="s">
        <v>727</v>
      </c>
      <c r="L201" t="s">
        <v>330</v>
      </c>
      <c r="M201" t="s">
        <v>53</v>
      </c>
      <c r="N201" t="s">
        <v>54</v>
      </c>
      <c r="O201" t="s">
        <v>55</v>
      </c>
      <c r="P201" t="s">
        <v>90</v>
      </c>
      <c r="Q201">
        <v>3.2</v>
      </c>
      <c r="V201">
        <v>1</v>
      </c>
      <c r="W201" t="s">
        <v>57</v>
      </c>
      <c r="X201">
        <v>500</v>
      </c>
      <c r="Y201" t="s">
        <v>92</v>
      </c>
      <c r="Z201" t="s">
        <v>92</v>
      </c>
      <c r="AA201" t="s">
        <v>60</v>
      </c>
      <c r="AB201" t="s">
        <v>676</v>
      </c>
      <c r="AC201" t="s">
        <v>62</v>
      </c>
      <c r="AD201" t="s">
        <v>63</v>
      </c>
      <c r="AF201">
        <v>0</v>
      </c>
      <c r="AK201" t="s">
        <v>63</v>
      </c>
      <c r="AL201" t="s">
        <v>63</v>
      </c>
      <c r="AO201" t="s">
        <v>62</v>
      </c>
      <c r="BA201" s="2">
        <f t="shared" si="10"/>
        <v>0</v>
      </c>
    </row>
    <row r="202" spans="1:53" x14ac:dyDescent="0.25">
      <c r="A202" t="s">
        <v>670</v>
      </c>
      <c r="B202" t="s">
        <v>43</v>
      </c>
      <c r="C202" t="s">
        <v>631</v>
      </c>
      <c r="D202">
        <v>2011</v>
      </c>
      <c r="E202" t="s">
        <v>671</v>
      </c>
      <c r="F202" t="s">
        <v>672</v>
      </c>
      <c r="G202" t="s">
        <v>731</v>
      </c>
      <c r="H202" t="s">
        <v>48</v>
      </c>
      <c r="I202" t="s">
        <v>289</v>
      </c>
      <c r="J202" t="s">
        <v>732</v>
      </c>
      <c r="K202" t="s">
        <v>733</v>
      </c>
      <c r="L202" t="s">
        <v>330</v>
      </c>
      <c r="M202" t="s">
        <v>53</v>
      </c>
      <c r="N202" t="s">
        <v>76</v>
      </c>
      <c r="O202" t="s">
        <v>55</v>
      </c>
      <c r="P202" t="s">
        <v>90</v>
      </c>
      <c r="Q202">
        <v>3.1</v>
      </c>
      <c r="V202">
        <v>3</v>
      </c>
      <c r="W202" t="s">
        <v>57</v>
      </c>
      <c r="X202">
        <v>500</v>
      </c>
      <c r="Y202" t="s">
        <v>92</v>
      </c>
      <c r="Z202" t="s">
        <v>92</v>
      </c>
      <c r="AA202" t="s">
        <v>60</v>
      </c>
      <c r="AB202" t="s">
        <v>676</v>
      </c>
      <c r="AC202" t="s">
        <v>62</v>
      </c>
      <c r="AD202" t="s">
        <v>63</v>
      </c>
      <c r="AF202">
        <v>0</v>
      </c>
      <c r="AK202" t="s">
        <v>63</v>
      </c>
      <c r="AL202" t="s">
        <v>63</v>
      </c>
      <c r="AO202" t="s">
        <v>62</v>
      </c>
      <c r="BA202" s="2">
        <f t="shared" si="10"/>
        <v>0</v>
      </c>
    </row>
    <row r="203" spans="1:53" x14ac:dyDescent="0.25">
      <c r="A203" t="s">
        <v>670</v>
      </c>
      <c r="B203" t="s">
        <v>43</v>
      </c>
      <c r="C203" t="s">
        <v>631</v>
      </c>
      <c r="D203">
        <v>2011</v>
      </c>
      <c r="E203" t="s">
        <v>671</v>
      </c>
      <c r="F203" t="s">
        <v>672</v>
      </c>
      <c r="G203" t="s">
        <v>734</v>
      </c>
      <c r="H203" t="s">
        <v>48</v>
      </c>
      <c r="I203" t="s">
        <v>289</v>
      </c>
      <c r="J203" t="s">
        <v>735</v>
      </c>
      <c r="K203" t="s">
        <v>736</v>
      </c>
      <c r="L203" t="s">
        <v>330</v>
      </c>
      <c r="M203" t="s">
        <v>53</v>
      </c>
      <c r="N203" t="s">
        <v>76</v>
      </c>
      <c r="O203" t="s">
        <v>55</v>
      </c>
      <c r="P203" t="s">
        <v>90</v>
      </c>
      <c r="Q203">
        <v>3</v>
      </c>
      <c r="V203">
        <v>3</v>
      </c>
      <c r="W203" t="s">
        <v>57</v>
      </c>
      <c r="X203">
        <v>500</v>
      </c>
      <c r="Y203" t="s">
        <v>92</v>
      </c>
      <c r="Z203" t="s">
        <v>92</v>
      </c>
      <c r="AA203" t="s">
        <v>60</v>
      </c>
      <c r="AB203" t="s">
        <v>676</v>
      </c>
      <c r="AC203" t="s">
        <v>62</v>
      </c>
      <c r="AD203" t="s">
        <v>63</v>
      </c>
      <c r="AF203">
        <v>0</v>
      </c>
      <c r="AK203" t="s">
        <v>63</v>
      </c>
      <c r="AL203" t="s">
        <v>63</v>
      </c>
      <c r="AO203" t="s">
        <v>62</v>
      </c>
      <c r="BA203" s="2">
        <f t="shared" si="10"/>
        <v>0</v>
      </c>
    </row>
    <row r="204" spans="1:53" x14ac:dyDescent="0.25">
      <c r="A204" t="s">
        <v>670</v>
      </c>
      <c r="B204" t="s">
        <v>43</v>
      </c>
      <c r="C204" t="s">
        <v>631</v>
      </c>
      <c r="D204">
        <v>2011</v>
      </c>
      <c r="E204" t="s">
        <v>671</v>
      </c>
      <c r="F204" t="s">
        <v>672</v>
      </c>
      <c r="G204" t="s">
        <v>737</v>
      </c>
      <c r="H204" t="s">
        <v>48</v>
      </c>
      <c r="I204" t="s">
        <v>328</v>
      </c>
      <c r="J204" t="s">
        <v>738</v>
      </c>
      <c r="K204" t="s">
        <v>739</v>
      </c>
      <c r="L204" t="s">
        <v>330</v>
      </c>
      <c r="M204" t="s">
        <v>53</v>
      </c>
      <c r="N204" t="s">
        <v>76</v>
      </c>
      <c r="O204" t="s">
        <v>55</v>
      </c>
      <c r="P204" t="s">
        <v>56</v>
      </c>
      <c r="Q204">
        <v>3.4</v>
      </c>
      <c r="V204">
        <v>4</v>
      </c>
      <c r="W204" t="s">
        <v>57</v>
      </c>
      <c r="X204">
        <v>500</v>
      </c>
      <c r="Y204" t="s">
        <v>92</v>
      </c>
      <c r="Z204" t="s">
        <v>92</v>
      </c>
      <c r="AA204" t="s">
        <v>60</v>
      </c>
      <c r="AB204" t="s">
        <v>676</v>
      </c>
      <c r="AC204" t="s">
        <v>62</v>
      </c>
      <c r="AD204" t="s">
        <v>63</v>
      </c>
      <c r="AF204">
        <v>25</v>
      </c>
      <c r="AK204" t="s">
        <v>63</v>
      </c>
      <c r="AL204" t="s">
        <v>63</v>
      </c>
      <c r="AO204" t="s">
        <v>62</v>
      </c>
      <c r="BA204" s="2">
        <f t="shared" si="10"/>
        <v>0</v>
      </c>
    </row>
    <row r="205" spans="1:53" x14ac:dyDescent="0.25">
      <c r="A205" t="s">
        <v>670</v>
      </c>
      <c r="B205" t="s">
        <v>43</v>
      </c>
      <c r="C205" t="s">
        <v>631</v>
      </c>
      <c r="D205">
        <v>2011</v>
      </c>
      <c r="E205" t="s">
        <v>671</v>
      </c>
      <c r="F205" t="s">
        <v>672</v>
      </c>
      <c r="G205" t="s">
        <v>740</v>
      </c>
      <c r="H205" t="s">
        <v>48</v>
      </c>
      <c r="I205" t="s">
        <v>328</v>
      </c>
      <c r="J205" t="s">
        <v>741</v>
      </c>
      <c r="K205" t="s">
        <v>739</v>
      </c>
      <c r="L205" t="s">
        <v>330</v>
      </c>
      <c r="M205" t="s">
        <v>53</v>
      </c>
      <c r="N205" t="s">
        <v>76</v>
      </c>
      <c r="O205" t="s">
        <v>55</v>
      </c>
      <c r="P205" t="s">
        <v>56</v>
      </c>
      <c r="Q205">
        <v>3.4</v>
      </c>
      <c r="V205">
        <v>6</v>
      </c>
      <c r="W205" t="s">
        <v>57</v>
      </c>
      <c r="X205">
        <v>500</v>
      </c>
      <c r="Y205" t="s">
        <v>92</v>
      </c>
      <c r="Z205" t="s">
        <v>92</v>
      </c>
      <c r="AA205" t="s">
        <v>60</v>
      </c>
      <c r="AB205" t="s">
        <v>676</v>
      </c>
      <c r="AC205" t="s">
        <v>62</v>
      </c>
      <c r="AD205" t="s">
        <v>63</v>
      </c>
      <c r="AF205">
        <v>16.600000000000001</v>
      </c>
      <c r="AK205" t="s">
        <v>63</v>
      </c>
      <c r="AL205" t="s">
        <v>63</v>
      </c>
      <c r="AO205" t="s">
        <v>62</v>
      </c>
      <c r="BA205" s="2">
        <f t="shared" si="10"/>
        <v>0</v>
      </c>
    </row>
    <row r="206" spans="1:53" x14ac:dyDescent="0.25">
      <c r="A206" t="s">
        <v>670</v>
      </c>
      <c r="B206" t="s">
        <v>43</v>
      </c>
      <c r="C206" t="s">
        <v>631</v>
      </c>
      <c r="D206">
        <v>2011</v>
      </c>
      <c r="E206" t="s">
        <v>671</v>
      </c>
      <c r="F206" t="s">
        <v>672</v>
      </c>
      <c r="G206" t="s">
        <v>742</v>
      </c>
      <c r="H206" t="s">
        <v>48</v>
      </c>
      <c r="I206" t="s">
        <v>289</v>
      </c>
      <c r="J206" t="s">
        <v>743</v>
      </c>
      <c r="K206" t="s">
        <v>744</v>
      </c>
      <c r="L206" t="s">
        <v>330</v>
      </c>
      <c r="M206" t="s">
        <v>53</v>
      </c>
      <c r="N206" t="s">
        <v>76</v>
      </c>
      <c r="Q206">
        <v>3.1</v>
      </c>
      <c r="V206">
        <v>3</v>
      </c>
      <c r="W206" t="s">
        <v>57</v>
      </c>
      <c r="X206">
        <v>500</v>
      </c>
      <c r="Y206" t="s">
        <v>92</v>
      </c>
      <c r="Z206" t="s">
        <v>92</v>
      </c>
      <c r="AA206" t="s">
        <v>60</v>
      </c>
      <c r="AB206" t="s">
        <v>676</v>
      </c>
      <c r="AC206" t="s">
        <v>62</v>
      </c>
      <c r="AD206" t="s">
        <v>63</v>
      </c>
      <c r="AF206">
        <v>0</v>
      </c>
      <c r="AK206" t="s">
        <v>63</v>
      </c>
      <c r="AL206" t="s">
        <v>63</v>
      </c>
      <c r="AO206" t="s">
        <v>62</v>
      </c>
      <c r="BA206" s="2">
        <f t="shared" si="10"/>
        <v>0</v>
      </c>
    </row>
    <row r="207" spans="1:53" x14ac:dyDescent="0.25">
      <c r="A207" t="s">
        <v>745</v>
      </c>
      <c r="B207" t="s">
        <v>43</v>
      </c>
      <c r="C207" t="s">
        <v>44</v>
      </c>
      <c r="D207">
        <v>2019</v>
      </c>
      <c r="E207" t="s">
        <v>582</v>
      </c>
      <c r="F207" t="s">
        <v>746</v>
      </c>
      <c r="G207" t="s">
        <v>747</v>
      </c>
      <c r="H207" t="s">
        <v>48</v>
      </c>
      <c r="I207" t="s">
        <v>748</v>
      </c>
      <c r="J207" t="s">
        <v>749</v>
      </c>
      <c r="K207" t="s">
        <v>750</v>
      </c>
      <c r="L207" t="s">
        <v>88</v>
      </c>
      <c r="M207" t="s">
        <v>75</v>
      </c>
      <c r="N207" t="s">
        <v>76</v>
      </c>
      <c r="O207" t="s">
        <v>55</v>
      </c>
      <c r="P207" t="s">
        <v>56</v>
      </c>
      <c r="Q207">
        <v>4</v>
      </c>
      <c r="S207">
        <v>16.38</v>
      </c>
      <c r="V207">
        <v>40</v>
      </c>
      <c r="W207" t="s">
        <v>461</v>
      </c>
      <c r="X207">
        <v>25</v>
      </c>
      <c r="Y207" t="s">
        <v>225</v>
      </c>
      <c r="Z207" t="s">
        <v>93</v>
      </c>
      <c r="AA207" t="s">
        <v>60</v>
      </c>
      <c r="AB207" t="s">
        <v>92</v>
      </c>
      <c r="AC207" t="s">
        <v>63</v>
      </c>
      <c r="AD207" t="s">
        <v>62</v>
      </c>
      <c r="AG207">
        <v>0.43</v>
      </c>
      <c r="AH207">
        <v>11</v>
      </c>
      <c r="AK207" t="s">
        <v>62</v>
      </c>
      <c r="AN207" t="s">
        <v>135</v>
      </c>
      <c r="AO207" t="s">
        <v>63</v>
      </c>
      <c r="BA207" s="2">
        <f t="shared" si="10"/>
        <v>0</v>
      </c>
    </row>
    <row r="208" spans="1:53" x14ac:dyDescent="0.25">
      <c r="A208" t="s">
        <v>745</v>
      </c>
      <c r="B208" t="s">
        <v>43</v>
      </c>
      <c r="C208" t="s">
        <v>44</v>
      </c>
      <c r="D208">
        <v>2019</v>
      </c>
      <c r="E208" t="s">
        <v>582</v>
      </c>
      <c r="F208" t="s">
        <v>746</v>
      </c>
      <c r="G208" t="s">
        <v>751</v>
      </c>
      <c r="H208" t="s">
        <v>48</v>
      </c>
      <c r="I208" t="s">
        <v>752</v>
      </c>
      <c r="J208" t="s">
        <v>753</v>
      </c>
      <c r="K208" t="s">
        <v>754</v>
      </c>
      <c r="L208" t="s">
        <v>152</v>
      </c>
      <c r="M208" t="s">
        <v>69</v>
      </c>
      <c r="O208" t="s">
        <v>55</v>
      </c>
      <c r="P208" t="s">
        <v>56</v>
      </c>
      <c r="Q208">
        <v>3.7</v>
      </c>
      <c r="S208">
        <v>24.63</v>
      </c>
      <c r="V208">
        <v>8</v>
      </c>
      <c r="W208" t="s">
        <v>461</v>
      </c>
      <c r="X208">
        <v>25</v>
      </c>
      <c r="Y208" t="s">
        <v>225</v>
      </c>
      <c r="Z208" t="s">
        <v>93</v>
      </c>
      <c r="AA208" t="s">
        <v>60</v>
      </c>
      <c r="AB208" t="s">
        <v>92</v>
      </c>
      <c r="AC208" t="s">
        <v>63</v>
      </c>
      <c r="AD208" t="s">
        <v>62</v>
      </c>
      <c r="AG208">
        <v>5.13</v>
      </c>
      <c r="AH208">
        <v>0.81</v>
      </c>
      <c r="AK208" t="s">
        <v>62</v>
      </c>
      <c r="AN208" t="s">
        <v>135</v>
      </c>
      <c r="AO208" t="s">
        <v>63</v>
      </c>
      <c r="BA208" s="2">
        <f t="shared" si="10"/>
        <v>0</v>
      </c>
    </row>
    <row r="209" spans="1:53" x14ac:dyDescent="0.25">
      <c r="A209" t="s">
        <v>745</v>
      </c>
      <c r="B209" t="s">
        <v>43</v>
      </c>
      <c r="C209" t="s">
        <v>44</v>
      </c>
      <c r="D209">
        <v>2019</v>
      </c>
      <c r="E209" t="s">
        <v>582</v>
      </c>
      <c r="F209" t="s">
        <v>746</v>
      </c>
      <c r="G209" t="s">
        <v>755</v>
      </c>
      <c r="H209" t="s">
        <v>48</v>
      </c>
      <c r="I209" t="s">
        <v>343</v>
      </c>
      <c r="J209" t="s">
        <v>756</v>
      </c>
      <c r="K209" t="s">
        <v>757</v>
      </c>
      <c r="L209" t="s">
        <v>68</v>
      </c>
      <c r="M209" t="s">
        <v>75</v>
      </c>
      <c r="N209" t="s">
        <v>76</v>
      </c>
      <c r="O209" t="s">
        <v>96</v>
      </c>
      <c r="P209" t="s">
        <v>185</v>
      </c>
      <c r="Q209">
        <v>3.7</v>
      </c>
      <c r="S209">
        <v>24.8</v>
      </c>
      <c r="V209">
        <v>8</v>
      </c>
      <c r="W209" t="s">
        <v>461</v>
      </c>
      <c r="X209">
        <v>25</v>
      </c>
      <c r="Y209" t="s">
        <v>225</v>
      </c>
      <c r="Z209" t="s">
        <v>93</v>
      </c>
      <c r="AA209" t="s">
        <v>60</v>
      </c>
      <c r="AB209" t="s">
        <v>92</v>
      </c>
      <c r="AC209" t="s">
        <v>63</v>
      </c>
      <c r="AD209" t="s">
        <v>62</v>
      </c>
      <c r="AG209">
        <v>5</v>
      </c>
      <c r="AH209">
        <v>0.46</v>
      </c>
      <c r="AK209" t="s">
        <v>62</v>
      </c>
      <c r="AN209" t="s">
        <v>135</v>
      </c>
      <c r="AO209" t="s">
        <v>63</v>
      </c>
      <c r="BA209" s="2">
        <f t="shared" si="10"/>
        <v>0</v>
      </c>
    </row>
    <row r="210" spans="1:53" x14ac:dyDescent="0.25">
      <c r="A210" t="s">
        <v>758</v>
      </c>
      <c r="B210" t="s">
        <v>43</v>
      </c>
      <c r="C210" t="s">
        <v>44</v>
      </c>
      <c r="D210">
        <v>2020</v>
      </c>
      <c r="E210" t="s">
        <v>398</v>
      </c>
      <c r="F210" t="s">
        <v>759</v>
      </c>
      <c r="G210" t="s">
        <v>760</v>
      </c>
      <c r="H210" t="s">
        <v>48</v>
      </c>
      <c r="I210" t="s">
        <v>452</v>
      </c>
      <c r="J210" t="s">
        <v>761</v>
      </c>
      <c r="K210" t="s">
        <v>762</v>
      </c>
      <c r="L210" t="s">
        <v>152</v>
      </c>
      <c r="M210" t="s">
        <v>142</v>
      </c>
      <c r="N210" t="s">
        <v>89</v>
      </c>
      <c r="O210" t="s">
        <v>55</v>
      </c>
      <c r="P210" t="s">
        <v>56</v>
      </c>
      <c r="Q210">
        <v>4.0999999999999996</v>
      </c>
      <c r="S210">
        <v>85.3</v>
      </c>
      <c r="T210">
        <v>6090</v>
      </c>
      <c r="V210">
        <v>39</v>
      </c>
      <c r="W210" t="s">
        <v>763</v>
      </c>
      <c r="X210">
        <v>2.7</v>
      </c>
      <c r="Y210" t="s">
        <v>92</v>
      </c>
      <c r="Z210" t="s">
        <v>93</v>
      </c>
      <c r="AA210" t="s">
        <v>60</v>
      </c>
      <c r="AB210" t="s">
        <v>111</v>
      </c>
      <c r="AC210" t="s">
        <v>62</v>
      </c>
      <c r="AD210" t="s">
        <v>62</v>
      </c>
      <c r="AF210">
        <v>20.5</v>
      </c>
      <c r="AG210">
        <v>0.23</v>
      </c>
      <c r="AK210" t="s">
        <v>62</v>
      </c>
      <c r="AN210" t="s">
        <v>135</v>
      </c>
      <c r="AO210" t="s">
        <v>63</v>
      </c>
      <c r="BA210" s="2">
        <f t="shared" si="10"/>
        <v>0</v>
      </c>
    </row>
    <row r="211" spans="1:53" x14ac:dyDescent="0.25">
      <c r="A211" t="s">
        <v>758</v>
      </c>
      <c r="B211" t="s">
        <v>43</v>
      </c>
      <c r="C211" t="s">
        <v>44</v>
      </c>
      <c r="D211">
        <v>2020</v>
      </c>
      <c r="E211" t="s">
        <v>398</v>
      </c>
      <c r="F211" t="s">
        <v>759</v>
      </c>
      <c r="G211" t="s">
        <v>764</v>
      </c>
      <c r="H211" t="s">
        <v>48</v>
      </c>
      <c r="I211" t="s">
        <v>452</v>
      </c>
      <c r="J211" t="s">
        <v>765</v>
      </c>
      <c r="K211" t="s">
        <v>766</v>
      </c>
      <c r="L211" t="s">
        <v>52</v>
      </c>
      <c r="M211" t="s">
        <v>142</v>
      </c>
      <c r="N211" t="s">
        <v>54</v>
      </c>
      <c r="O211" t="s">
        <v>55</v>
      </c>
      <c r="P211" t="s">
        <v>56</v>
      </c>
      <c r="Q211">
        <v>4.3</v>
      </c>
      <c r="S211">
        <v>59</v>
      </c>
      <c r="T211">
        <v>1950</v>
      </c>
      <c r="V211">
        <v>46</v>
      </c>
      <c r="W211" t="s">
        <v>767</v>
      </c>
      <c r="X211">
        <v>2.7</v>
      </c>
      <c r="Y211" t="s">
        <v>92</v>
      </c>
      <c r="Z211" t="s">
        <v>93</v>
      </c>
      <c r="AA211" t="s">
        <v>60</v>
      </c>
      <c r="AB211" t="s">
        <v>111</v>
      </c>
      <c r="AC211" t="s">
        <v>62</v>
      </c>
      <c r="AD211" t="s">
        <v>62</v>
      </c>
      <c r="AF211">
        <v>17.399999999999999</v>
      </c>
      <c r="AG211">
        <v>0.28000000000000003</v>
      </c>
      <c r="AK211" t="s">
        <v>62</v>
      </c>
      <c r="AN211" t="s">
        <v>135</v>
      </c>
      <c r="AO211" t="s">
        <v>63</v>
      </c>
      <c r="BA211" s="2">
        <f t="shared" si="10"/>
        <v>0</v>
      </c>
    </row>
    <row r="212" spans="1:53" x14ac:dyDescent="0.25">
      <c r="A212" t="s">
        <v>768</v>
      </c>
      <c r="B212" t="s">
        <v>43</v>
      </c>
      <c r="C212" t="s">
        <v>103</v>
      </c>
      <c r="D212">
        <v>2018</v>
      </c>
      <c r="E212" t="s">
        <v>595</v>
      </c>
      <c r="F212" t="s">
        <v>769</v>
      </c>
      <c r="G212" t="s">
        <v>770</v>
      </c>
      <c r="H212" t="s">
        <v>48</v>
      </c>
      <c r="I212" t="s">
        <v>139</v>
      </c>
      <c r="J212" t="s">
        <v>771</v>
      </c>
      <c r="K212" t="s">
        <v>772</v>
      </c>
      <c r="L212" t="s">
        <v>88</v>
      </c>
      <c r="M212" t="s">
        <v>142</v>
      </c>
      <c r="N212" t="s">
        <v>54</v>
      </c>
      <c r="O212" t="s">
        <v>96</v>
      </c>
      <c r="P212" t="s">
        <v>191</v>
      </c>
      <c r="Q212">
        <v>2.5</v>
      </c>
      <c r="R212">
        <v>20.440000000000001</v>
      </c>
      <c r="T212">
        <v>106.2</v>
      </c>
      <c r="U212">
        <v>11.13</v>
      </c>
      <c r="V212">
        <v>10</v>
      </c>
      <c r="W212" t="s">
        <v>773</v>
      </c>
      <c r="X212">
        <v>20</v>
      </c>
      <c r="Y212" t="s">
        <v>92</v>
      </c>
      <c r="Z212" t="s">
        <v>93</v>
      </c>
      <c r="AA212" t="s">
        <v>60</v>
      </c>
      <c r="AB212" t="s">
        <v>111</v>
      </c>
      <c r="AC212" t="s">
        <v>62</v>
      </c>
      <c r="AD212" t="s">
        <v>62</v>
      </c>
      <c r="AF212">
        <v>90</v>
      </c>
      <c r="AG212">
        <v>3.7</v>
      </c>
      <c r="AH212">
        <v>2.57</v>
      </c>
      <c r="AK212" t="s">
        <v>62</v>
      </c>
      <c r="AL212" t="s">
        <v>62</v>
      </c>
      <c r="AM212" t="s">
        <v>774</v>
      </c>
      <c r="AN212" t="s">
        <v>279</v>
      </c>
      <c r="AO212" t="s">
        <v>63</v>
      </c>
      <c r="AP212" t="s">
        <v>775</v>
      </c>
      <c r="BA212" s="2">
        <f t="shared" si="10"/>
        <v>0</v>
      </c>
    </row>
    <row r="213" spans="1:53" x14ac:dyDescent="0.25">
      <c r="A213" t="s">
        <v>768</v>
      </c>
      <c r="B213" t="s">
        <v>43</v>
      </c>
      <c r="C213" t="s">
        <v>103</v>
      </c>
      <c r="D213">
        <v>2018</v>
      </c>
      <c r="E213" t="s">
        <v>595</v>
      </c>
      <c r="F213" t="s">
        <v>776</v>
      </c>
      <c r="G213" t="s">
        <v>777</v>
      </c>
      <c r="H213" t="s">
        <v>48</v>
      </c>
      <c r="I213" t="s">
        <v>422</v>
      </c>
      <c r="J213" t="s">
        <v>778</v>
      </c>
      <c r="K213" t="s">
        <v>779</v>
      </c>
      <c r="L213" t="s">
        <v>52</v>
      </c>
      <c r="M213" t="s">
        <v>142</v>
      </c>
      <c r="N213" t="s">
        <v>54</v>
      </c>
      <c r="Q213">
        <v>3.2</v>
      </c>
      <c r="R213">
        <v>18.28</v>
      </c>
      <c r="T213">
        <v>194</v>
      </c>
      <c r="U213">
        <v>13.65</v>
      </c>
      <c r="V213">
        <v>10</v>
      </c>
      <c r="W213" t="s">
        <v>773</v>
      </c>
      <c r="X213">
        <v>20</v>
      </c>
      <c r="Y213" t="s">
        <v>92</v>
      </c>
      <c r="Z213" t="s">
        <v>93</v>
      </c>
      <c r="AA213" t="s">
        <v>60</v>
      </c>
      <c r="AB213" t="s">
        <v>111</v>
      </c>
      <c r="AC213" t="s">
        <v>62</v>
      </c>
      <c r="AD213" t="s">
        <v>62</v>
      </c>
      <c r="AF213">
        <v>90</v>
      </c>
      <c r="AG213">
        <v>3.9</v>
      </c>
      <c r="AH213">
        <v>2.21</v>
      </c>
      <c r="AK213" t="s">
        <v>62</v>
      </c>
      <c r="AL213" t="s">
        <v>62</v>
      </c>
      <c r="AM213" t="s">
        <v>774</v>
      </c>
      <c r="AN213" t="s">
        <v>279</v>
      </c>
      <c r="AO213" t="s">
        <v>63</v>
      </c>
      <c r="AP213" t="s">
        <v>775</v>
      </c>
      <c r="BA213" s="2">
        <f t="shared" si="10"/>
        <v>0</v>
      </c>
    </row>
    <row r="214" spans="1:53" x14ac:dyDescent="0.25">
      <c r="A214" t="s">
        <v>768</v>
      </c>
      <c r="B214" t="s">
        <v>43</v>
      </c>
      <c r="C214" t="s">
        <v>103</v>
      </c>
      <c r="D214">
        <v>2018</v>
      </c>
      <c r="E214" t="s">
        <v>595</v>
      </c>
      <c r="F214" t="s">
        <v>776</v>
      </c>
      <c r="G214" t="s">
        <v>780</v>
      </c>
      <c r="H214" t="s">
        <v>48</v>
      </c>
      <c r="I214" t="s">
        <v>213</v>
      </c>
      <c r="J214" t="s">
        <v>781</v>
      </c>
      <c r="K214" t="s">
        <v>782</v>
      </c>
      <c r="L214" t="s">
        <v>152</v>
      </c>
      <c r="M214" t="s">
        <v>69</v>
      </c>
      <c r="N214" t="s">
        <v>54</v>
      </c>
      <c r="O214" t="s">
        <v>55</v>
      </c>
      <c r="P214" t="s">
        <v>56</v>
      </c>
      <c r="Q214">
        <v>3.7</v>
      </c>
      <c r="R214">
        <v>20.25</v>
      </c>
      <c r="T214">
        <v>156.65</v>
      </c>
      <c r="U214">
        <v>4.8099999999999996</v>
      </c>
      <c r="V214">
        <v>10</v>
      </c>
      <c r="W214" t="s">
        <v>773</v>
      </c>
      <c r="X214">
        <v>20</v>
      </c>
      <c r="Y214" t="s">
        <v>92</v>
      </c>
      <c r="Z214" t="s">
        <v>93</v>
      </c>
      <c r="AA214" t="s">
        <v>60</v>
      </c>
      <c r="AB214" t="s">
        <v>111</v>
      </c>
      <c r="AC214" t="s">
        <v>62</v>
      </c>
      <c r="AD214" t="s">
        <v>62</v>
      </c>
      <c r="AF214">
        <v>100</v>
      </c>
      <c r="AG214">
        <v>2.4</v>
      </c>
      <c r="AH214">
        <v>0.66</v>
      </c>
      <c r="AK214" t="s">
        <v>62</v>
      </c>
      <c r="AL214" t="s">
        <v>62</v>
      </c>
      <c r="AM214" t="s">
        <v>783</v>
      </c>
      <c r="AN214" t="s">
        <v>279</v>
      </c>
      <c r="AO214" t="s">
        <v>63</v>
      </c>
      <c r="AP214" t="s">
        <v>775</v>
      </c>
      <c r="BA214" s="2">
        <f t="shared" si="10"/>
        <v>0</v>
      </c>
    </row>
    <row r="215" spans="1:53" x14ac:dyDescent="0.25">
      <c r="A215" t="s">
        <v>768</v>
      </c>
      <c r="B215" t="s">
        <v>43</v>
      </c>
      <c r="C215" t="s">
        <v>103</v>
      </c>
      <c r="D215">
        <v>2018</v>
      </c>
      <c r="E215" t="s">
        <v>595</v>
      </c>
      <c r="F215" t="s">
        <v>769</v>
      </c>
      <c r="G215" t="s">
        <v>784</v>
      </c>
      <c r="H215" t="s">
        <v>48</v>
      </c>
      <c r="I215" t="s">
        <v>785</v>
      </c>
      <c r="J215" t="s">
        <v>786</v>
      </c>
      <c r="K215" t="s">
        <v>787</v>
      </c>
      <c r="L215" t="s">
        <v>52</v>
      </c>
      <c r="M215" t="s">
        <v>142</v>
      </c>
      <c r="N215" t="s">
        <v>54</v>
      </c>
      <c r="O215" t="s">
        <v>55</v>
      </c>
      <c r="P215" t="s">
        <v>56</v>
      </c>
      <c r="Q215">
        <v>3.8</v>
      </c>
      <c r="R215">
        <v>21.82</v>
      </c>
      <c r="T215">
        <v>309.38</v>
      </c>
      <c r="U215">
        <v>25.34</v>
      </c>
      <c r="V215">
        <v>10</v>
      </c>
      <c r="W215" t="s">
        <v>773</v>
      </c>
      <c r="X215">
        <v>20</v>
      </c>
      <c r="Y215" t="s">
        <v>92</v>
      </c>
      <c r="Z215" t="s">
        <v>93</v>
      </c>
      <c r="AA215" t="s">
        <v>60</v>
      </c>
      <c r="AB215" t="s">
        <v>111</v>
      </c>
      <c r="AC215" t="s">
        <v>62</v>
      </c>
      <c r="AD215" t="s">
        <v>62</v>
      </c>
      <c r="AF215">
        <v>90</v>
      </c>
      <c r="AG215">
        <v>2.2999999999999998</v>
      </c>
      <c r="AH215">
        <v>1.95</v>
      </c>
      <c r="AK215" t="s">
        <v>62</v>
      </c>
      <c r="AL215" t="s">
        <v>62</v>
      </c>
      <c r="AM215" t="s">
        <v>774</v>
      </c>
      <c r="AN215" t="s">
        <v>279</v>
      </c>
      <c r="AO215" t="s">
        <v>63</v>
      </c>
      <c r="AP215" t="s">
        <v>775</v>
      </c>
      <c r="BA215" s="2">
        <f t="shared" si="10"/>
        <v>0</v>
      </c>
    </row>
    <row r="216" spans="1:53" x14ac:dyDescent="0.25">
      <c r="A216" t="s">
        <v>768</v>
      </c>
      <c r="B216" t="s">
        <v>43</v>
      </c>
      <c r="C216" t="s">
        <v>44</v>
      </c>
      <c r="D216">
        <v>2019</v>
      </c>
      <c r="E216" t="s">
        <v>595</v>
      </c>
      <c r="F216" t="s">
        <v>788</v>
      </c>
      <c r="G216" t="s">
        <v>789</v>
      </c>
      <c r="H216" t="s">
        <v>48</v>
      </c>
      <c r="I216" t="s">
        <v>790</v>
      </c>
      <c r="J216" t="s">
        <v>791</v>
      </c>
      <c r="K216" t="s">
        <v>792</v>
      </c>
      <c r="L216" t="s">
        <v>52</v>
      </c>
      <c r="M216" t="s">
        <v>75</v>
      </c>
      <c r="N216" t="s">
        <v>76</v>
      </c>
      <c r="O216" t="s">
        <v>55</v>
      </c>
      <c r="P216" t="s">
        <v>56</v>
      </c>
      <c r="Q216">
        <v>3.9</v>
      </c>
      <c r="R216">
        <v>19</v>
      </c>
      <c r="T216">
        <v>85.6</v>
      </c>
      <c r="U216">
        <v>2.5299999999999998</v>
      </c>
      <c r="V216">
        <v>1</v>
      </c>
      <c r="W216" t="s">
        <v>793</v>
      </c>
      <c r="X216">
        <v>0.7</v>
      </c>
      <c r="Y216" t="s">
        <v>92</v>
      </c>
      <c r="Z216" t="s">
        <v>93</v>
      </c>
      <c r="AA216" t="s">
        <v>60</v>
      </c>
      <c r="AB216" t="s">
        <v>111</v>
      </c>
      <c r="AC216" t="s">
        <v>62</v>
      </c>
      <c r="AD216" t="s">
        <v>62</v>
      </c>
      <c r="AG216">
        <v>3</v>
      </c>
      <c r="AO216" t="s">
        <v>63</v>
      </c>
      <c r="BA216" s="2">
        <f t="shared" si="10"/>
        <v>0</v>
      </c>
    </row>
    <row r="217" spans="1:53" x14ac:dyDescent="0.25">
      <c r="A217" t="s">
        <v>768</v>
      </c>
      <c r="B217" t="s">
        <v>43</v>
      </c>
      <c r="C217" t="s">
        <v>44</v>
      </c>
      <c r="D217">
        <v>2019</v>
      </c>
      <c r="E217" t="s">
        <v>595</v>
      </c>
      <c r="F217" t="s">
        <v>788</v>
      </c>
      <c r="G217" t="s">
        <v>794</v>
      </c>
      <c r="H217" t="s">
        <v>48</v>
      </c>
      <c r="I217" t="s">
        <v>795</v>
      </c>
      <c r="J217" t="s">
        <v>796</v>
      </c>
      <c r="K217" t="s">
        <v>797</v>
      </c>
      <c r="L217" t="s">
        <v>68</v>
      </c>
      <c r="M217" t="s">
        <v>75</v>
      </c>
      <c r="N217" t="s">
        <v>76</v>
      </c>
      <c r="O217" t="s">
        <v>190</v>
      </c>
      <c r="P217" t="s">
        <v>191</v>
      </c>
      <c r="Q217">
        <v>2.6</v>
      </c>
      <c r="R217">
        <v>23.2</v>
      </c>
      <c r="T217">
        <v>328</v>
      </c>
      <c r="U217">
        <v>6.89</v>
      </c>
      <c r="V217">
        <v>2</v>
      </c>
      <c r="W217" t="s">
        <v>793</v>
      </c>
      <c r="X217">
        <v>0.7</v>
      </c>
      <c r="Y217" t="s">
        <v>92</v>
      </c>
      <c r="Z217" t="s">
        <v>93</v>
      </c>
      <c r="AA217" t="s">
        <v>60</v>
      </c>
      <c r="AB217" t="s">
        <v>111</v>
      </c>
      <c r="AC217" t="s">
        <v>62</v>
      </c>
      <c r="AD217" t="s">
        <v>62</v>
      </c>
      <c r="AG217">
        <v>2.5</v>
      </c>
      <c r="AH217">
        <v>0.5</v>
      </c>
      <c r="AO217" t="s">
        <v>63</v>
      </c>
      <c r="BA217" s="2">
        <f t="shared" si="10"/>
        <v>0</v>
      </c>
    </row>
    <row r="218" spans="1:53" x14ac:dyDescent="0.25">
      <c r="A218" t="s">
        <v>768</v>
      </c>
      <c r="B218" t="s">
        <v>43</v>
      </c>
      <c r="C218" t="s">
        <v>44</v>
      </c>
      <c r="D218">
        <v>2019</v>
      </c>
      <c r="E218" t="s">
        <v>595</v>
      </c>
      <c r="F218" t="s">
        <v>788</v>
      </c>
      <c r="G218" t="s">
        <v>798</v>
      </c>
      <c r="H218" t="s">
        <v>48</v>
      </c>
      <c r="R218">
        <v>22.2</v>
      </c>
      <c r="T218">
        <v>249.1</v>
      </c>
      <c r="U218">
        <v>5.27</v>
      </c>
      <c r="V218">
        <v>1</v>
      </c>
      <c r="W218" t="s">
        <v>793</v>
      </c>
      <c r="X218">
        <v>0.7</v>
      </c>
      <c r="Y218" t="s">
        <v>92</v>
      </c>
      <c r="Z218" t="s">
        <v>93</v>
      </c>
      <c r="AA218" t="s">
        <v>60</v>
      </c>
      <c r="AB218" t="s">
        <v>111</v>
      </c>
      <c r="AC218" t="s">
        <v>62</v>
      </c>
      <c r="AD218" t="s">
        <v>62</v>
      </c>
      <c r="AG218">
        <v>3</v>
      </c>
      <c r="AO218" t="s">
        <v>63</v>
      </c>
      <c r="BA218" s="2">
        <f t="shared" si="10"/>
        <v>0</v>
      </c>
    </row>
    <row r="219" spans="1:53" x14ac:dyDescent="0.25">
      <c r="A219" t="s">
        <v>768</v>
      </c>
      <c r="B219" t="s">
        <v>43</v>
      </c>
      <c r="C219" t="s">
        <v>44</v>
      </c>
      <c r="D219">
        <v>2019</v>
      </c>
      <c r="E219" t="s">
        <v>595</v>
      </c>
      <c r="F219" t="s">
        <v>788</v>
      </c>
      <c r="G219" t="s">
        <v>799</v>
      </c>
      <c r="H219" t="s">
        <v>48</v>
      </c>
      <c r="I219" t="s">
        <v>359</v>
      </c>
      <c r="J219" t="s">
        <v>800</v>
      </c>
      <c r="K219" t="s">
        <v>801</v>
      </c>
      <c r="L219" t="s">
        <v>68</v>
      </c>
      <c r="M219" t="s">
        <v>75</v>
      </c>
      <c r="N219" t="s">
        <v>76</v>
      </c>
      <c r="O219" t="s">
        <v>55</v>
      </c>
      <c r="P219" t="s">
        <v>56</v>
      </c>
      <c r="Q219">
        <v>3.9</v>
      </c>
      <c r="R219">
        <v>25</v>
      </c>
      <c r="T219">
        <v>377.3</v>
      </c>
      <c r="U219">
        <v>11.01</v>
      </c>
      <c r="V219">
        <v>1</v>
      </c>
      <c r="W219" t="s">
        <v>793</v>
      </c>
      <c r="X219">
        <v>0.7</v>
      </c>
      <c r="Y219" t="s">
        <v>92</v>
      </c>
      <c r="Z219" t="s">
        <v>93</v>
      </c>
      <c r="AA219" t="s">
        <v>60</v>
      </c>
      <c r="AB219" t="s">
        <v>111</v>
      </c>
      <c r="AC219" t="s">
        <v>62</v>
      </c>
      <c r="AD219" t="s">
        <v>62</v>
      </c>
      <c r="AG219">
        <v>1</v>
      </c>
      <c r="AO219" t="s">
        <v>63</v>
      </c>
      <c r="BA219" s="2">
        <f t="shared" si="10"/>
        <v>0</v>
      </c>
    </row>
    <row r="220" spans="1:53" x14ac:dyDescent="0.25">
      <c r="A220" t="s">
        <v>768</v>
      </c>
      <c r="B220" t="s">
        <v>43</v>
      </c>
      <c r="C220" t="s">
        <v>44</v>
      </c>
      <c r="D220">
        <v>2019</v>
      </c>
      <c r="E220" t="s">
        <v>595</v>
      </c>
      <c r="F220" t="s">
        <v>788</v>
      </c>
      <c r="G220" t="s">
        <v>802</v>
      </c>
      <c r="H220" t="s">
        <v>48</v>
      </c>
      <c r="I220" t="s">
        <v>293</v>
      </c>
      <c r="J220" t="s">
        <v>803</v>
      </c>
      <c r="K220" t="s">
        <v>295</v>
      </c>
      <c r="L220" t="s">
        <v>68</v>
      </c>
      <c r="M220" t="s">
        <v>75</v>
      </c>
      <c r="N220" t="s">
        <v>76</v>
      </c>
      <c r="O220" t="s">
        <v>55</v>
      </c>
      <c r="P220" t="s">
        <v>56</v>
      </c>
      <c r="Q220">
        <v>4</v>
      </c>
      <c r="R220">
        <v>22</v>
      </c>
      <c r="T220">
        <v>203.2</v>
      </c>
      <c r="U220">
        <v>1.45</v>
      </c>
      <c r="V220">
        <v>1</v>
      </c>
      <c r="W220" t="s">
        <v>793</v>
      </c>
      <c r="X220">
        <v>0.7</v>
      </c>
      <c r="Y220" t="s">
        <v>92</v>
      </c>
      <c r="Z220" t="s">
        <v>93</v>
      </c>
      <c r="AA220" t="s">
        <v>60</v>
      </c>
      <c r="AB220" t="s">
        <v>111</v>
      </c>
      <c r="AC220" t="s">
        <v>62</v>
      </c>
      <c r="AD220" t="s">
        <v>62</v>
      </c>
      <c r="AG220">
        <v>1</v>
      </c>
      <c r="AO220" t="s">
        <v>63</v>
      </c>
      <c r="BA220" s="2">
        <f t="shared" si="10"/>
        <v>0</v>
      </c>
    </row>
    <row r="221" spans="1:53" x14ac:dyDescent="0.25">
      <c r="A221" t="s">
        <v>768</v>
      </c>
      <c r="B221" t="s">
        <v>43</v>
      </c>
      <c r="C221" t="s">
        <v>44</v>
      </c>
      <c r="D221">
        <v>2019</v>
      </c>
      <c r="E221" t="s">
        <v>595</v>
      </c>
      <c r="F221" t="s">
        <v>788</v>
      </c>
      <c r="G221" t="s">
        <v>804</v>
      </c>
      <c r="H221" t="s">
        <v>48</v>
      </c>
      <c r="I221" t="s">
        <v>795</v>
      </c>
      <c r="J221" t="s">
        <v>805</v>
      </c>
      <c r="K221" t="s">
        <v>806</v>
      </c>
      <c r="L221" t="s">
        <v>68</v>
      </c>
      <c r="M221" t="s">
        <v>75</v>
      </c>
      <c r="N221" t="s">
        <v>76</v>
      </c>
      <c r="O221" t="s">
        <v>190</v>
      </c>
      <c r="P221" t="s">
        <v>287</v>
      </c>
      <c r="Q221">
        <v>2</v>
      </c>
      <c r="R221">
        <v>21.3</v>
      </c>
      <c r="T221">
        <v>196.9</v>
      </c>
      <c r="U221">
        <v>14.85</v>
      </c>
      <c r="V221">
        <v>1</v>
      </c>
      <c r="W221" t="s">
        <v>793</v>
      </c>
      <c r="X221">
        <v>0.7</v>
      </c>
      <c r="Y221" t="s">
        <v>92</v>
      </c>
      <c r="Z221" t="s">
        <v>93</v>
      </c>
      <c r="AA221" t="s">
        <v>60</v>
      </c>
      <c r="AB221" t="s">
        <v>111</v>
      </c>
      <c r="AC221" t="s">
        <v>62</v>
      </c>
      <c r="AD221" t="s">
        <v>62</v>
      </c>
      <c r="AG221">
        <v>5</v>
      </c>
      <c r="AO221" t="s">
        <v>63</v>
      </c>
      <c r="BA221" s="2">
        <f t="shared" si="10"/>
        <v>0</v>
      </c>
    </row>
    <row r="222" spans="1:53" x14ac:dyDescent="0.25">
      <c r="A222" t="s">
        <v>768</v>
      </c>
      <c r="B222" t="s">
        <v>43</v>
      </c>
      <c r="C222" t="s">
        <v>44</v>
      </c>
      <c r="D222">
        <v>2019</v>
      </c>
      <c r="E222" t="s">
        <v>595</v>
      </c>
      <c r="F222" t="s">
        <v>788</v>
      </c>
      <c r="G222" t="s">
        <v>807</v>
      </c>
      <c r="H222" t="s">
        <v>48</v>
      </c>
      <c r="I222" t="s">
        <v>321</v>
      </c>
      <c r="J222" t="s">
        <v>808</v>
      </c>
      <c r="K222" t="s">
        <v>326</v>
      </c>
      <c r="L222" t="s">
        <v>68</v>
      </c>
      <c r="M222" t="s">
        <v>75</v>
      </c>
      <c r="N222" t="s">
        <v>76</v>
      </c>
      <c r="O222" t="s">
        <v>55</v>
      </c>
      <c r="P222" t="s">
        <v>56</v>
      </c>
      <c r="Q222">
        <v>4.0999999999999996</v>
      </c>
      <c r="R222">
        <v>15.7</v>
      </c>
      <c r="T222">
        <v>54.4</v>
      </c>
      <c r="U222">
        <v>1.31</v>
      </c>
      <c r="V222">
        <v>1</v>
      </c>
      <c r="W222" t="s">
        <v>793</v>
      </c>
      <c r="X222">
        <v>0.7</v>
      </c>
      <c r="Y222" t="s">
        <v>92</v>
      </c>
      <c r="Z222" t="s">
        <v>93</v>
      </c>
      <c r="AA222" t="s">
        <v>60</v>
      </c>
      <c r="AB222" t="s">
        <v>111</v>
      </c>
      <c r="AC222" t="s">
        <v>62</v>
      </c>
      <c r="AD222" t="s">
        <v>62</v>
      </c>
      <c r="AG222">
        <v>6</v>
      </c>
      <c r="AO222" t="s">
        <v>63</v>
      </c>
      <c r="BA222" s="2">
        <f t="shared" si="10"/>
        <v>0</v>
      </c>
    </row>
    <row r="223" spans="1:53" x14ac:dyDescent="0.25">
      <c r="A223" t="s">
        <v>768</v>
      </c>
      <c r="B223" t="s">
        <v>43</v>
      </c>
      <c r="C223" t="s">
        <v>44</v>
      </c>
      <c r="D223">
        <v>2019</v>
      </c>
      <c r="E223" t="s">
        <v>595</v>
      </c>
      <c r="F223" t="s">
        <v>788</v>
      </c>
      <c r="G223" t="s">
        <v>809</v>
      </c>
      <c r="H223" t="s">
        <v>48</v>
      </c>
      <c r="I223" t="s">
        <v>795</v>
      </c>
      <c r="J223" t="s">
        <v>810</v>
      </c>
      <c r="K223" t="s">
        <v>811</v>
      </c>
      <c r="L223" t="s">
        <v>68</v>
      </c>
      <c r="M223" t="s">
        <v>75</v>
      </c>
      <c r="N223" t="s">
        <v>76</v>
      </c>
      <c r="O223" t="s">
        <v>190</v>
      </c>
      <c r="P223" t="s">
        <v>191</v>
      </c>
      <c r="Q223">
        <v>2</v>
      </c>
      <c r="R223">
        <v>19.2</v>
      </c>
      <c r="T223">
        <v>106.99</v>
      </c>
      <c r="U223">
        <v>3.26</v>
      </c>
      <c r="V223">
        <v>1</v>
      </c>
      <c r="W223" t="s">
        <v>793</v>
      </c>
      <c r="X223">
        <v>0.7</v>
      </c>
      <c r="Y223" t="s">
        <v>92</v>
      </c>
      <c r="Z223" t="s">
        <v>93</v>
      </c>
      <c r="AA223" t="s">
        <v>60</v>
      </c>
      <c r="AB223" t="s">
        <v>111</v>
      </c>
      <c r="AC223" t="s">
        <v>62</v>
      </c>
      <c r="AD223" t="s">
        <v>62</v>
      </c>
      <c r="AG223">
        <v>2</v>
      </c>
      <c r="AO223" t="s">
        <v>63</v>
      </c>
      <c r="BA223" s="2">
        <f t="shared" si="10"/>
        <v>0</v>
      </c>
    </row>
    <row r="224" spans="1:53" x14ac:dyDescent="0.25">
      <c r="A224" t="s">
        <v>768</v>
      </c>
      <c r="B224" t="s">
        <v>43</v>
      </c>
      <c r="C224" t="s">
        <v>44</v>
      </c>
      <c r="D224">
        <v>2019</v>
      </c>
      <c r="E224" t="s">
        <v>595</v>
      </c>
      <c r="F224" t="s">
        <v>788</v>
      </c>
      <c r="G224" t="s">
        <v>812</v>
      </c>
      <c r="H224" t="s">
        <v>48</v>
      </c>
      <c r="I224" t="s">
        <v>297</v>
      </c>
      <c r="J224" t="s">
        <v>813</v>
      </c>
      <c r="K224" t="s">
        <v>299</v>
      </c>
      <c r="L224" t="s">
        <v>68</v>
      </c>
      <c r="M224" t="s">
        <v>75</v>
      </c>
      <c r="N224" t="s">
        <v>76</v>
      </c>
      <c r="O224" t="s">
        <v>55</v>
      </c>
      <c r="P224" t="s">
        <v>56</v>
      </c>
      <c r="Q224">
        <v>3.7</v>
      </c>
      <c r="R224">
        <v>14</v>
      </c>
      <c r="T224">
        <v>58.24</v>
      </c>
      <c r="U224">
        <v>6.7</v>
      </c>
      <c r="V224">
        <v>1</v>
      </c>
      <c r="W224" t="s">
        <v>793</v>
      </c>
      <c r="X224">
        <v>0.7</v>
      </c>
      <c r="Y224" t="s">
        <v>92</v>
      </c>
      <c r="Z224" t="s">
        <v>93</v>
      </c>
      <c r="AA224" t="s">
        <v>60</v>
      </c>
      <c r="AB224" t="s">
        <v>111</v>
      </c>
      <c r="AC224" t="s">
        <v>62</v>
      </c>
      <c r="AD224" t="s">
        <v>62</v>
      </c>
      <c r="AG224">
        <v>1</v>
      </c>
      <c r="AO224" t="s">
        <v>63</v>
      </c>
      <c r="BA224" s="2">
        <f t="shared" si="10"/>
        <v>0</v>
      </c>
    </row>
    <row r="225" spans="1:53" x14ac:dyDescent="0.25">
      <c r="A225" t="s">
        <v>768</v>
      </c>
      <c r="B225" t="s">
        <v>43</v>
      </c>
      <c r="C225" t="s">
        <v>44</v>
      </c>
      <c r="D225">
        <v>2019</v>
      </c>
      <c r="E225" t="s">
        <v>595</v>
      </c>
      <c r="F225" t="s">
        <v>814</v>
      </c>
      <c r="G225" s="1" t="s">
        <v>815</v>
      </c>
      <c r="H225" t="s">
        <v>48</v>
      </c>
      <c r="I225" t="s">
        <v>352</v>
      </c>
      <c r="J225" t="s">
        <v>816</v>
      </c>
      <c r="K225" t="s">
        <v>817</v>
      </c>
      <c r="L225" t="s">
        <v>68</v>
      </c>
      <c r="M225" t="s">
        <v>75</v>
      </c>
      <c r="N225" t="s">
        <v>76</v>
      </c>
      <c r="O225" t="s">
        <v>96</v>
      </c>
      <c r="P225" t="s">
        <v>191</v>
      </c>
      <c r="Q225">
        <v>2.7</v>
      </c>
      <c r="R225">
        <v>7.8</v>
      </c>
      <c r="T225">
        <v>190.7</v>
      </c>
      <c r="U225">
        <v>12.09</v>
      </c>
      <c r="V225">
        <v>1</v>
      </c>
      <c r="W225" t="s">
        <v>793</v>
      </c>
      <c r="X225">
        <v>0.7</v>
      </c>
      <c r="Y225" t="s">
        <v>92</v>
      </c>
      <c r="Z225" t="s">
        <v>93</v>
      </c>
      <c r="AA225" t="s">
        <v>60</v>
      </c>
      <c r="AB225" t="s">
        <v>111</v>
      </c>
      <c r="AC225" t="s">
        <v>62</v>
      </c>
      <c r="AD225" t="s">
        <v>62</v>
      </c>
      <c r="AG225">
        <v>0</v>
      </c>
      <c r="AO225" t="s">
        <v>63</v>
      </c>
      <c r="BA225" s="2">
        <f t="shared" si="10"/>
        <v>0</v>
      </c>
    </row>
    <row r="226" spans="1:53" x14ac:dyDescent="0.25">
      <c r="A226" t="s">
        <v>768</v>
      </c>
      <c r="B226" t="s">
        <v>43</v>
      </c>
      <c r="C226" t="s">
        <v>44</v>
      </c>
      <c r="D226">
        <v>2019</v>
      </c>
      <c r="E226" t="s">
        <v>595</v>
      </c>
      <c r="F226" t="s">
        <v>818</v>
      </c>
      <c r="G226" t="s">
        <v>819</v>
      </c>
      <c r="H226" t="s">
        <v>48</v>
      </c>
      <c r="I226" t="s">
        <v>281</v>
      </c>
      <c r="J226" t="s">
        <v>820</v>
      </c>
      <c r="K226" t="s">
        <v>821</v>
      </c>
      <c r="L226" t="s">
        <v>68</v>
      </c>
      <c r="M226" t="s">
        <v>75</v>
      </c>
      <c r="N226" t="s">
        <v>76</v>
      </c>
      <c r="O226" t="s">
        <v>190</v>
      </c>
      <c r="P226" t="s">
        <v>191</v>
      </c>
      <c r="Q226">
        <v>2</v>
      </c>
      <c r="R226">
        <v>15.5</v>
      </c>
      <c r="T226">
        <v>82.7</v>
      </c>
      <c r="U226">
        <v>4.54</v>
      </c>
      <c r="V226">
        <v>1</v>
      </c>
      <c r="W226" t="s">
        <v>793</v>
      </c>
      <c r="X226">
        <v>0.7</v>
      </c>
      <c r="Y226" t="s">
        <v>92</v>
      </c>
      <c r="Z226" t="s">
        <v>93</v>
      </c>
      <c r="AA226" t="s">
        <v>60</v>
      </c>
      <c r="AB226" t="s">
        <v>111</v>
      </c>
      <c r="AC226" t="s">
        <v>62</v>
      </c>
      <c r="AD226" t="s">
        <v>62</v>
      </c>
      <c r="AG226">
        <v>1</v>
      </c>
      <c r="AO226" t="s">
        <v>63</v>
      </c>
      <c r="BA226" s="2">
        <f t="shared" si="10"/>
        <v>0</v>
      </c>
    </row>
    <row r="227" spans="1:53" x14ac:dyDescent="0.25">
      <c r="A227" t="s">
        <v>768</v>
      </c>
      <c r="B227" t="s">
        <v>43</v>
      </c>
      <c r="C227" t="s">
        <v>44</v>
      </c>
      <c r="D227">
        <v>2019</v>
      </c>
      <c r="E227" t="s">
        <v>595</v>
      </c>
      <c r="F227" t="s">
        <v>818</v>
      </c>
      <c r="G227" t="s">
        <v>822</v>
      </c>
      <c r="H227" t="s">
        <v>48</v>
      </c>
      <c r="I227" t="s">
        <v>823</v>
      </c>
      <c r="J227" t="s">
        <v>824</v>
      </c>
      <c r="K227" t="s">
        <v>825</v>
      </c>
      <c r="L227" t="s">
        <v>68</v>
      </c>
      <c r="M227" t="s">
        <v>75</v>
      </c>
      <c r="N227" t="s">
        <v>76</v>
      </c>
      <c r="O227" t="s">
        <v>190</v>
      </c>
      <c r="P227" t="s">
        <v>143</v>
      </c>
      <c r="Q227">
        <v>2</v>
      </c>
      <c r="R227">
        <v>24.7</v>
      </c>
      <c r="T227">
        <v>247.9</v>
      </c>
      <c r="U227">
        <v>38.69</v>
      </c>
      <c r="V227">
        <v>1</v>
      </c>
      <c r="W227" t="s">
        <v>793</v>
      </c>
      <c r="X227">
        <v>0.7</v>
      </c>
      <c r="Y227" t="s">
        <v>92</v>
      </c>
      <c r="Z227" t="s">
        <v>93</v>
      </c>
      <c r="AA227" t="s">
        <v>60</v>
      </c>
      <c r="AB227" t="s">
        <v>111</v>
      </c>
      <c r="AC227" t="s">
        <v>62</v>
      </c>
      <c r="AD227" t="s">
        <v>62</v>
      </c>
      <c r="AG227">
        <v>2</v>
      </c>
      <c r="AO227" t="s">
        <v>63</v>
      </c>
      <c r="BA227" s="2">
        <f t="shared" si="10"/>
        <v>0</v>
      </c>
    </row>
    <row r="228" spans="1:53" x14ac:dyDescent="0.25">
      <c r="A228" t="s">
        <v>768</v>
      </c>
      <c r="B228" t="s">
        <v>43</v>
      </c>
      <c r="C228" t="s">
        <v>44</v>
      </c>
      <c r="D228">
        <v>2019</v>
      </c>
      <c r="E228" t="s">
        <v>595</v>
      </c>
      <c r="F228" t="s">
        <v>826</v>
      </c>
      <c r="G228" s="1" t="s">
        <v>827</v>
      </c>
      <c r="H228" t="s">
        <v>48</v>
      </c>
      <c r="I228" t="s">
        <v>314</v>
      </c>
      <c r="J228" t="s">
        <v>828</v>
      </c>
      <c r="K228" t="s">
        <v>829</v>
      </c>
      <c r="L228" t="s">
        <v>68</v>
      </c>
      <c r="M228" t="s">
        <v>75</v>
      </c>
      <c r="N228" t="s">
        <v>76</v>
      </c>
      <c r="O228" t="s">
        <v>55</v>
      </c>
      <c r="P228" t="s">
        <v>56</v>
      </c>
      <c r="Q228">
        <v>3.7</v>
      </c>
      <c r="R228">
        <v>14.5</v>
      </c>
      <c r="T228">
        <v>49.7</v>
      </c>
      <c r="U228">
        <v>1.35</v>
      </c>
      <c r="V228">
        <v>1</v>
      </c>
      <c r="W228" t="s">
        <v>793</v>
      </c>
      <c r="X228">
        <v>0.7</v>
      </c>
      <c r="Y228" t="s">
        <v>92</v>
      </c>
      <c r="Z228" t="s">
        <v>93</v>
      </c>
      <c r="AA228" t="s">
        <v>60</v>
      </c>
      <c r="AB228" t="s">
        <v>111</v>
      </c>
      <c r="AC228" t="s">
        <v>62</v>
      </c>
      <c r="AD228" t="s">
        <v>62</v>
      </c>
      <c r="AG228">
        <v>0</v>
      </c>
      <c r="AO228" t="s">
        <v>63</v>
      </c>
      <c r="BA228" s="2">
        <f t="shared" si="10"/>
        <v>0</v>
      </c>
    </row>
    <row r="229" spans="1:53" x14ac:dyDescent="0.25">
      <c r="A229" t="s">
        <v>768</v>
      </c>
      <c r="B229" t="s">
        <v>43</v>
      </c>
      <c r="C229" t="s">
        <v>44</v>
      </c>
      <c r="D229">
        <v>2019</v>
      </c>
      <c r="E229" t="s">
        <v>595</v>
      </c>
      <c r="F229" t="s">
        <v>818</v>
      </c>
      <c r="G229" t="s">
        <v>830</v>
      </c>
      <c r="H229" t="s">
        <v>48</v>
      </c>
      <c r="I229" t="s">
        <v>795</v>
      </c>
      <c r="J229" t="s">
        <v>831</v>
      </c>
      <c r="K229" t="s">
        <v>832</v>
      </c>
      <c r="L229" t="s">
        <v>68</v>
      </c>
      <c r="M229" t="s">
        <v>75</v>
      </c>
      <c r="N229" t="s">
        <v>76</v>
      </c>
      <c r="O229" t="s">
        <v>190</v>
      </c>
      <c r="P229" t="s">
        <v>191</v>
      </c>
      <c r="Q229">
        <v>2</v>
      </c>
      <c r="R229">
        <v>21</v>
      </c>
      <c r="T229">
        <v>167.8</v>
      </c>
      <c r="U229">
        <v>9.1</v>
      </c>
      <c r="V229">
        <v>1</v>
      </c>
      <c r="W229" t="s">
        <v>793</v>
      </c>
      <c r="X229">
        <v>0.7</v>
      </c>
      <c r="Y229" t="s">
        <v>92</v>
      </c>
      <c r="Z229" t="s">
        <v>93</v>
      </c>
      <c r="AA229" t="s">
        <v>60</v>
      </c>
      <c r="AB229" t="s">
        <v>111</v>
      </c>
      <c r="AC229" t="s">
        <v>62</v>
      </c>
      <c r="AD229" t="s">
        <v>62</v>
      </c>
      <c r="AG229">
        <v>11</v>
      </c>
      <c r="AO229" t="s">
        <v>63</v>
      </c>
      <c r="BA229" s="2">
        <f t="shared" si="10"/>
        <v>0</v>
      </c>
    </row>
    <row r="230" spans="1:53" x14ac:dyDescent="0.25">
      <c r="A230" t="s">
        <v>768</v>
      </c>
      <c r="B230" t="s">
        <v>43</v>
      </c>
      <c r="C230" t="s">
        <v>44</v>
      </c>
      <c r="D230">
        <v>2019</v>
      </c>
      <c r="E230" t="s">
        <v>595</v>
      </c>
      <c r="F230" t="s">
        <v>818</v>
      </c>
      <c r="G230" t="s">
        <v>799</v>
      </c>
      <c r="H230" t="s">
        <v>48</v>
      </c>
      <c r="I230" t="s">
        <v>359</v>
      </c>
      <c r="J230" t="s">
        <v>800</v>
      </c>
      <c r="K230" t="s">
        <v>801</v>
      </c>
      <c r="L230" t="s">
        <v>68</v>
      </c>
      <c r="M230" t="s">
        <v>75</v>
      </c>
      <c r="N230" t="s">
        <v>76</v>
      </c>
      <c r="O230" t="s">
        <v>55</v>
      </c>
      <c r="P230" t="s">
        <v>56</v>
      </c>
      <c r="Q230">
        <v>3.9</v>
      </c>
      <c r="R230">
        <v>24.3</v>
      </c>
      <c r="T230">
        <v>297.60000000000002</v>
      </c>
      <c r="U230">
        <v>8.31</v>
      </c>
      <c r="V230">
        <v>1</v>
      </c>
      <c r="W230" t="s">
        <v>793</v>
      </c>
      <c r="X230">
        <v>0.7</v>
      </c>
      <c r="Y230" t="s">
        <v>92</v>
      </c>
      <c r="Z230" t="s">
        <v>93</v>
      </c>
      <c r="AA230" t="s">
        <v>60</v>
      </c>
      <c r="AB230" t="s">
        <v>111</v>
      </c>
      <c r="AC230" t="s">
        <v>62</v>
      </c>
      <c r="AD230" t="s">
        <v>62</v>
      </c>
      <c r="AG230">
        <v>1</v>
      </c>
      <c r="AO230" t="s">
        <v>63</v>
      </c>
      <c r="BA230" s="2">
        <f t="shared" si="10"/>
        <v>0</v>
      </c>
    </row>
    <row r="231" spans="1:53" x14ac:dyDescent="0.25">
      <c r="A231" t="s">
        <v>768</v>
      </c>
      <c r="B231" t="s">
        <v>43</v>
      </c>
      <c r="C231" t="s">
        <v>44</v>
      </c>
      <c r="D231">
        <v>2019</v>
      </c>
      <c r="E231" t="s">
        <v>595</v>
      </c>
      <c r="F231" t="s">
        <v>818</v>
      </c>
      <c r="G231" t="s">
        <v>833</v>
      </c>
      <c r="H231" t="s">
        <v>48</v>
      </c>
      <c r="I231" t="s">
        <v>585</v>
      </c>
      <c r="J231" t="s">
        <v>834</v>
      </c>
      <c r="K231" t="s">
        <v>587</v>
      </c>
      <c r="L231" t="s">
        <v>88</v>
      </c>
      <c r="M231" t="s">
        <v>75</v>
      </c>
      <c r="Q231">
        <v>3.7</v>
      </c>
      <c r="R231">
        <v>28.7</v>
      </c>
      <c r="T231">
        <v>150.5</v>
      </c>
      <c r="U231">
        <v>2.46</v>
      </c>
      <c r="V231">
        <v>1</v>
      </c>
      <c r="W231" t="s">
        <v>793</v>
      </c>
      <c r="X231">
        <v>0.7</v>
      </c>
      <c r="Y231" t="s">
        <v>92</v>
      </c>
      <c r="Z231" t="s">
        <v>93</v>
      </c>
      <c r="AA231" t="s">
        <v>60</v>
      </c>
      <c r="AB231" t="s">
        <v>111</v>
      </c>
      <c r="AC231" t="s">
        <v>62</v>
      </c>
      <c r="AD231" t="s">
        <v>62</v>
      </c>
      <c r="AG231">
        <v>10</v>
      </c>
      <c r="AO231" t="s">
        <v>63</v>
      </c>
      <c r="BA231" s="2">
        <f t="shared" si="10"/>
        <v>0</v>
      </c>
    </row>
    <row r="232" spans="1:53" x14ac:dyDescent="0.25">
      <c r="A232" t="s">
        <v>768</v>
      </c>
      <c r="B232" t="s">
        <v>43</v>
      </c>
      <c r="C232" t="s">
        <v>44</v>
      </c>
      <c r="D232">
        <v>2019</v>
      </c>
      <c r="E232" t="s">
        <v>595</v>
      </c>
      <c r="F232" t="s">
        <v>788</v>
      </c>
      <c r="G232" t="s">
        <v>835</v>
      </c>
      <c r="H232" t="s">
        <v>48</v>
      </c>
      <c r="I232" t="s">
        <v>98</v>
      </c>
      <c r="J232" t="s">
        <v>836</v>
      </c>
      <c r="K232" t="s">
        <v>100</v>
      </c>
      <c r="L232" t="s">
        <v>52</v>
      </c>
      <c r="M232" t="s">
        <v>69</v>
      </c>
      <c r="N232" t="s">
        <v>76</v>
      </c>
      <c r="O232" t="s">
        <v>55</v>
      </c>
      <c r="Q232">
        <v>3.8</v>
      </c>
      <c r="R232">
        <v>20.8</v>
      </c>
      <c r="T232">
        <v>119.6</v>
      </c>
      <c r="U232">
        <v>4.41</v>
      </c>
      <c r="V232">
        <v>1</v>
      </c>
      <c r="W232" t="s">
        <v>793</v>
      </c>
      <c r="X232">
        <v>0.7</v>
      </c>
      <c r="Y232" t="s">
        <v>92</v>
      </c>
      <c r="Z232" t="s">
        <v>93</v>
      </c>
      <c r="AA232" t="s">
        <v>60</v>
      </c>
      <c r="AB232" t="s">
        <v>111</v>
      </c>
      <c r="AC232" t="s">
        <v>62</v>
      </c>
      <c r="AD232" t="s">
        <v>62</v>
      </c>
      <c r="AG232">
        <v>6</v>
      </c>
      <c r="AO232" t="s">
        <v>63</v>
      </c>
      <c r="BA232" s="2">
        <f t="shared" si="10"/>
        <v>0</v>
      </c>
    </row>
    <row r="233" spans="1:53" x14ac:dyDescent="0.25">
      <c r="A233" t="s">
        <v>768</v>
      </c>
      <c r="B233" t="s">
        <v>43</v>
      </c>
      <c r="C233" t="s">
        <v>44</v>
      </c>
      <c r="D233">
        <v>2019</v>
      </c>
      <c r="E233" t="s">
        <v>595</v>
      </c>
      <c r="F233" t="s">
        <v>818</v>
      </c>
      <c r="G233" t="s">
        <v>837</v>
      </c>
      <c r="H233" t="s">
        <v>48</v>
      </c>
      <c r="I233" t="s">
        <v>297</v>
      </c>
      <c r="J233" t="s">
        <v>838</v>
      </c>
      <c r="K233" t="s">
        <v>299</v>
      </c>
      <c r="L233" t="s">
        <v>68</v>
      </c>
      <c r="M233" t="s">
        <v>75</v>
      </c>
      <c r="N233" t="s">
        <v>76</v>
      </c>
      <c r="O233" t="s">
        <v>55</v>
      </c>
      <c r="P233" t="s">
        <v>56</v>
      </c>
      <c r="Q233">
        <v>3.7</v>
      </c>
      <c r="R233">
        <v>14.8</v>
      </c>
      <c r="T233">
        <v>102.6</v>
      </c>
      <c r="U233">
        <v>4.59</v>
      </c>
      <c r="V233">
        <v>1</v>
      </c>
      <c r="W233" t="s">
        <v>793</v>
      </c>
      <c r="X233">
        <v>0.7</v>
      </c>
      <c r="Y233" t="s">
        <v>92</v>
      </c>
      <c r="Z233" t="s">
        <v>93</v>
      </c>
      <c r="AA233" t="s">
        <v>60</v>
      </c>
      <c r="AB233" t="s">
        <v>111</v>
      </c>
      <c r="AC233" t="s">
        <v>62</v>
      </c>
      <c r="AD233" t="s">
        <v>62</v>
      </c>
      <c r="AG233">
        <v>3</v>
      </c>
      <c r="AO233" t="s">
        <v>63</v>
      </c>
      <c r="BA233" s="2">
        <f t="shared" si="10"/>
        <v>0</v>
      </c>
    </row>
    <row r="234" spans="1:53" x14ac:dyDescent="0.25">
      <c r="A234" t="s">
        <v>768</v>
      </c>
      <c r="B234" t="s">
        <v>43</v>
      </c>
      <c r="C234" t="s">
        <v>44</v>
      </c>
      <c r="D234">
        <v>2019</v>
      </c>
      <c r="E234" t="s">
        <v>595</v>
      </c>
      <c r="F234" t="s">
        <v>818</v>
      </c>
      <c r="G234" t="s">
        <v>839</v>
      </c>
      <c r="H234" t="s">
        <v>48</v>
      </c>
      <c r="I234" t="s">
        <v>335</v>
      </c>
      <c r="J234" t="s">
        <v>840</v>
      </c>
      <c r="K234" t="s">
        <v>841</v>
      </c>
      <c r="L234" t="s">
        <v>68</v>
      </c>
      <c r="M234" t="s">
        <v>75</v>
      </c>
      <c r="N234" t="s">
        <v>76</v>
      </c>
      <c r="O234" t="s">
        <v>55</v>
      </c>
      <c r="P234" t="s">
        <v>90</v>
      </c>
      <c r="Q234">
        <v>3.4</v>
      </c>
      <c r="R234">
        <v>19</v>
      </c>
      <c r="T234">
        <v>145.04</v>
      </c>
      <c r="U234">
        <v>4.0199999999999996</v>
      </c>
      <c r="V234">
        <v>1</v>
      </c>
      <c r="W234" t="s">
        <v>793</v>
      </c>
      <c r="X234">
        <v>0.7</v>
      </c>
      <c r="Y234" t="s">
        <v>92</v>
      </c>
      <c r="Z234" t="s">
        <v>93</v>
      </c>
      <c r="AA234" t="s">
        <v>60</v>
      </c>
      <c r="AB234" t="s">
        <v>111</v>
      </c>
      <c r="AC234" t="s">
        <v>62</v>
      </c>
      <c r="AD234" t="s">
        <v>62</v>
      </c>
      <c r="AG234">
        <v>0</v>
      </c>
      <c r="AO234" t="s">
        <v>63</v>
      </c>
      <c r="BA234" s="2">
        <f t="shared" si="10"/>
        <v>0</v>
      </c>
    </row>
    <row r="235" spans="1:53" x14ac:dyDescent="0.25">
      <c r="A235" t="s">
        <v>768</v>
      </c>
      <c r="B235" t="s">
        <v>43</v>
      </c>
      <c r="C235" t="s">
        <v>44</v>
      </c>
      <c r="D235">
        <v>2019</v>
      </c>
      <c r="E235" t="s">
        <v>595</v>
      </c>
      <c r="F235" t="s">
        <v>818</v>
      </c>
      <c r="G235" t="s">
        <v>842</v>
      </c>
      <c r="H235" t="s">
        <v>48</v>
      </c>
      <c r="I235" t="s">
        <v>297</v>
      </c>
      <c r="J235" t="s">
        <v>843</v>
      </c>
      <c r="K235" t="s">
        <v>299</v>
      </c>
      <c r="L235" t="s">
        <v>68</v>
      </c>
      <c r="M235" t="s">
        <v>75</v>
      </c>
      <c r="N235" t="s">
        <v>76</v>
      </c>
      <c r="O235" t="s">
        <v>55</v>
      </c>
      <c r="P235" t="s">
        <v>56</v>
      </c>
      <c r="Q235">
        <v>3.5</v>
      </c>
      <c r="R235">
        <v>15.4</v>
      </c>
      <c r="T235">
        <v>111.6</v>
      </c>
      <c r="U235">
        <v>1.44</v>
      </c>
      <c r="V235">
        <v>1</v>
      </c>
      <c r="W235" t="s">
        <v>793</v>
      </c>
      <c r="X235">
        <v>0.7</v>
      </c>
      <c r="Y235" t="s">
        <v>92</v>
      </c>
      <c r="Z235" t="s">
        <v>93</v>
      </c>
      <c r="AA235" t="s">
        <v>60</v>
      </c>
      <c r="AB235" t="s">
        <v>111</v>
      </c>
      <c r="AC235" t="s">
        <v>62</v>
      </c>
      <c r="AD235" t="s">
        <v>62</v>
      </c>
      <c r="AG235">
        <v>3</v>
      </c>
      <c r="AO235" t="s">
        <v>63</v>
      </c>
      <c r="BA235" s="2">
        <f t="shared" si="10"/>
        <v>0</v>
      </c>
    </row>
    <row r="236" spans="1:53" x14ac:dyDescent="0.25">
      <c r="A236" t="s">
        <v>768</v>
      </c>
      <c r="B236" t="s">
        <v>43</v>
      </c>
      <c r="C236" t="s">
        <v>44</v>
      </c>
      <c r="D236">
        <v>2019</v>
      </c>
      <c r="E236" t="s">
        <v>595</v>
      </c>
      <c r="F236" t="s">
        <v>818</v>
      </c>
      <c r="G236" t="s">
        <v>844</v>
      </c>
      <c r="H236" t="s">
        <v>48</v>
      </c>
      <c r="I236" t="s">
        <v>297</v>
      </c>
      <c r="J236" t="s">
        <v>845</v>
      </c>
      <c r="K236" t="s">
        <v>299</v>
      </c>
      <c r="L236" t="s">
        <v>68</v>
      </c>
      <c r="M236" t="s">
        <v>75</v>
      </c>
      <c r="N236" t="s">
        <v>101</v>
      </c>
      <c r="O236" t="s">
        <v>55</v>
      </c>
      <c r="P236" t="s">
        <v>56</v>
      </c>
      <c r="Q236">
        <v>3.3</v>
      </c>
      <c r="R236">
        <v>12.5</v>
      </c>
      <c r="T236">
        <v>49.5</v>
      </c>
      <c r="U236">
        <v>3.19</v>
      </c>
      <c r="V236">
        <v>1</v>
      </c>
      <c r="W236" t="s">
        <v>793</v>
      </c>
      <c r="X236">
        <v>0.7</v>
      </c>
      <c r="Y236" t="s">
        <v>92</v>
      </c>
      <c r="Z236" t="s">
        <v>93</v>
      </c>
      <c r="AA236" t="s">
        <v>60</v>
      </c>
      <c r="AB236" t="s">
        <v>111</v>
      </c>
      <c r="AC236" t="s">
        <v>62</v>
      </c>
      <c r="AD236" t="s">
        <v>62</v>
      </c>
      <c r="AG236">
        <v>0</v>
      </c>
      <c r="AO236" t="s">
        <v>63</v>
      </c>
      <c r="BA236" s="2">
        <f t="shared" si="10"/>
        <v>0</v>
      </c>
    </row>
    <row r="237" spans="1:53" x14ac:dyDescent="0.25">
      <c r="A237" t="s">
        <v>768</v>
      </c>
      <c r="B237" t="s">
        <v>43</v>
      </c>
      <c r="C237" t="s">
        <v>44</v>
      </c>
      <c r="D237">
        <v>2019</v>
      </c>
      <c r="E237" t="s">
        <v>595</v>
      </c>
      <c r="F237" t="s">
        <v>818</v>
      </c>
      <c r="G237" t="s">
        <v>846</v>
      </c>
      <c r="H237" t="s">
        <v>48</v>
      </c>
      <c r="I237" t="s">
        <v>281</v>
      </c>
      <c r="J237" t="s">
        <v>847</v>
      </c>
      <c r="K237" t="s">
        <v>333</v>
      </c>
      <c r="L237" t="s">
        <v>68</v>
      </c>
      <c r="M237" t="s">
        <v>75</v>
      </c>
      <c r="N237" t="s">
        <v>76</v>
      </c>
      <c r="O237" t="s">
        <v>190</v>
      </c>
      <c r="P237" t="s">
        <v>191</v>
      </c>
      <c r="Q237">
        <v>2.2999999999999998</v>
      </c>
      <c r="R237">
        <v>20.8</v>
      </c>
      <c r="T237">
        <v>187.5</v>
      </c>
      <c r="U237">
        <v>6.74</v>
      </c>
      <c r="V237">
        <v>1</v>
      </c>
      <c r="W237" t="s">
        <v>793</v>
      </c>
      <c r="X237">
        <v>0.7</v>
      </c>
      <c r="Y237" t="s">
        <v>92</v>
      </c>
      <c r="Z237" t="s">
        <v>93</v>
      </c>
      <c r="AA237" t="s">
        <v>60</v>
      </c>
      <c r="AB237" t="s">
        <v>111</v>
      </c>
      <c r="AC237" t="s">
        <v>62</v>
      </c>
      <c r="AD237" t="s">
        <v>62</v>
      </c>
      <c r="AG237">
        <v>5</v>
      </c>
      <c r="AO237" t="s">
        <v>63</v>
      </c>
      <c r="BA237" s="2">
        <f t="shared" si="10"/>
        <v>0</v>
      </c>
    </row>
    <row r="238" spans="1:53" x14ac:dyDescent="0.25">
      <c r="A238" t="s">
        <v>768</v>
      </c>
      <c r="B238" t="s">
        <v>43</v>
      </c>
      <c r="C238" t="s">
        <v>44</v>
      </c>
      <c r="D238">
        <v>2019</v>
      </c>
      <c r="E238" t="s">
        <v>595</v>
      </c>
      <c r="F238" t="s">
        <v>818</v>
      </c>
      <c r="G238" t="s">
        <v>848</v>
      </c>
      <c r="H238" t="s">
        <v>48</v>
      </c>
      <c r="I238" t="s">
        <v>359</v>
      </c>
      <c r="J238" t="s">
        <v>849</v>
      </c>
      <c r="K238" t="s">
        <v>850</v>
      </c>
      <c r="L238" t="s">
        <v>68</v>
      </c>
      <c r="M238" t="s">
        <v>75</v>
      </c>
      <c r="N238" t="s">
        <v>76</v>
      </c>
      <c r="O238" t="s">
        <v>55</v>
      </c>
      <c r="P238" t="s">
        <v>143</v>
      </c>
      <c r="Q238">
        <v>3.6</v>
      </c>
      <c r="R238">
        <v>22.5</v>
      </c>
      <c r="T238">
        <v>235.9</v>
      </c>
      <c r="U238">
        <v>3.47</v>
      </c>
      <c r="V238">
        <v>1</v>
      </c>
      <c r="W238" t="s">
        <v>793</v>
      </c>
      <c r="X238">
        <v>0.7</v>
      </c>
      <c r="Y238" t="s">
        <v>92</v>
      </c>
      <c r="Z238" t="s">
        <v>93</v>
      </c>
      <c r="AA238" t="s">
        <v>60</v>
      </c>
      <c r="AB238" t="s">
        <v>111</v>
      </c>
      <c r="AC238" t="s">
        <v>62</v>
      </c>
      <c r="AD238" t="s">
        <v>62</v>
      </c>
      <c r="AG238">
        <v>5</v>
      </c>
      <c r="AO238" t="s">
        <v>63</v>
      </c>
      <c r="BA238" s="2">
        <f t="shared" si="10"/>
        <v>0</v>
      </c>
    </row>
    <row r="239" spans="1:53" x14ac:dyDescent="0.25">
      <c r="A239" t="s">
        <v>768</v>
      </c>
      <c r="B239" t="s">
        <v>43</v>
      </c>
      <c r="C239" t="s">
        <v>44</v>
      </c>
      <c r="D239">
        <v>2019</v>
      </c>
      <c r="E239" t="s">
        <v>595</v>
      </c>
      <c r="F239" t="s">
        <v>818</v>
      </c>
      <c r="G239" t="s">
        <v>851</v>
      </c>
      <c r="H239" t="s">
        <v>48</v>
      </c>
      <c r="I239" t="s">
        <v>293</v>
      </c>
      <c r="J239" t="s">
        <v>852</v>
      </c>
      <c r="K239" t="s">
        <v>390</v>
      </c>
      <c r="L239" t="s">
        <v>68</v>
      </c>
      <c r="M239" t="s">
        <v>75</v>
      </c>
      <c r="N239" t="s">
        <v>76</v>
      </c>
      <c r="O239" t="s">
        <v>55</v>
      </c>
      <c r="P239" t="s">
        <v>56</v>
      </c>
      <c r="Q239">
        <v>4.0999999999999996</v>
      </c>
      <c r="R239">
        <v>18.8</v>
      </c>
      <c r="T239">
        <v>112.2</v>
      </c>
      <c r="U239">
        <v>3.66</v>
      </c>
      <c r="V239">
        <v>1</v>
      </c>
      <c r="W239" t="s">
        <v>793</v>
      </c>
      <c r="X239">
        <v>0.7</v>
      </c>
      <c r="Y239" t="s">
        <v>92</v>
      </c>
      <c r="Z239" t="s">
        <v>93</v>
      </c>
      <c r="AA239" t="s">
        <v>60</v>
      </c>
      <c r="AB239" t="s">
        <v>111</v>
      </c>
      <c r="AC239" t="s">
        <v>62</v>
      </c>
      <c r="AD239" t="s">
        <v>62</v>
      </c>
      <c r="AG239">
        <v>1</v>
      </c>
      <c r="AO239" t="s">
        <v>63</v>
      </c>
      <c r="BA239" s="2">
        <f t="shared" si="10"/>
        <v>0</v>
      </c>
    </row>
    <row r="240" spans="1:53" x14ac:dyDescent="0.25">
      <c r="A240" t="s">
        <v>768</v>
      </c>
      <c r="B240" t="s">
        <v>43</v>
      </c>
      <c r="C240" t="s">
        <v>44</v>
      </c>
      <c r="D240">
        <v>2019</v>
      </c>
      <c r="E240" t="s">
        <v>595</v>
      </c>
      <c r="F240" t="s">
        <v>818</v>
      </c>
      <c r="G240" t="s">
        <v>853</v>
      </c>
      <c r="H240" t="s">
        <v>48</v>
      </c>
      <c r="I240" t="s">
        <v>854</v>
      </c>
      <c r="J240" t="s">
        <v>855</v>
      </c>
      <c r="K240" t="s">
        <v>856</v>
      </c>
      <c r="L240" t="s">
        <v>52</v>
      </c>
      <c r="M240" t="s">
        <v>75</v>
      </c>
      <c r="N240" t="s">
        <v>76</v>
      </c>
      <c r="Q240">
        <v>4.2</v>
      </c>
      <c r="R240">
        <v>14.5</v>
      </c>
      <c r="T240">
        <v>55.4</v>
      </c>
      <c r="U240">
        <v>1.74</v>
      </c>
      <c r="V240">
        <v>1</v>
      </c>
      <c r="W240" t="s">
        <v>793</v>
      </c>
      <c r="X240">
        <v>0.7</v>
      </c>
      <c r="Y240" t="s">
        <v>92</v>
      </c>
      <c r="Z240" t="s">
        <v>93</v>
      </c>
      <c r="AA240" t="s">
        <v>60</v>
      </c>
      <c r="AB240" t="s">
        <v>111</v>
      </c>
      <c r="AC240" t="s">
        <v>62</v>
      </c>
      <c r="AD240" t="s">
        <v>62</v>
      </c>
      <c r="AG240">
        <v>7</v>
      </c>
      <c r="AO240" t="s">
        <v>63</v>
      </c>
      <c r="BA240" s="2">
        <f t="shared" si="10"/>
        <v>0</v>
      </c>
    </row>
    <row r="241" spans="1:53" x14ac:dyDescent="0.25">
      <c r="A241" t="s">
        <v>768</v>
      </c>
      <c r="B241" t="s">
        <v>43</v>
      </c>
      <c r="C241" t="s">
        <v>44</v>
      </c>
      <c r="D241">
        <v>2019</v>
      </c>
      <c r="E241" t="s">
        <v>595</v>
      </c>
      <c r="F241" t="s">
        <v>818</v>
      </c>
      <c r="G241" t="s">
        <v>857</v>
      </c>
      <c r="H241" t="s">
        <v>48</v>
      </c>
      <c r="I241" t="s">
        <v>281</v>
      </c>
      <c r="J241" t="s">
        <v>858</v>
      </c>
      <c r="K241" t="s">
        <v>859</v>
      </c>
      <c r="L241" t="s">
        <v>68</v>
      </c>
      <c r="M241" t="s">
        <v>75</v>
      </c>
      <c r="N241" t="s">
        <v>76</v>
      </c>
      <c r="O241" t="s">
        <v>55</v>
      </c>
      <c r="P241" t="s">
        <v>191</v>
      </c>
      <c r="Q241">
        <v>2.8</v>
      </c>
      <c r="R241">
        <v>14</v>
      </c>
      <c r="T241">
        <v>78.5</v>
      </c>
      <c r="U241">
        <v>7.8</v>
      </c>
      <c r="V241">
        <v>1</v>
      </c>
      <c r="W241" t="s">
        <v>793</v>
      </c>
      <c r="X241">
        <v>0.7</v>
      </c>
      <c r="Y241" t="s">
        <v>92</v>
      </c>
      <c r="Z241" t="s">
        <v>93</v>
      </c>
      <c r="AA241" t="s">
        <v>60</v>
      </c>
      <c r="AB241" t="s">
        <v>111</v>
      </c>
      <c r="AC241" t="s">
        <v>62</v>
      </c>
      <c r="AD241" t="s">
        <v>62</v>
      </c>
      <c r="AG241">
        <v>7</v>
      </c>
      <c r="AO241" t="s">
        <v>63</v>
      </c>
      <c r="BA241" s="2">
        <f t="shared" si="10"/>
        <v>0</v>
      </c>
    </row>
    <row r="242" spans="1:53" x14ac:dyDescent="0.25">
      <c r="A242" t="s">
        <v>768</v>
      </c>
      <c r="B242" t="s">
        <v>43</v>
      </c>
      <c r="C242" t="s">
        <v>44</v>
      </c>
      <c r="D242">
        <v>2019</v>
      </c>
      <c r="E242" t="s">
        <v>595</v>
      </c>
      <c r="F242" t="s">
        <v>818</v>
      </c>
      <c r="G242" t="s">
        <v>860</v>
      </c>
      <c r="H242" t="s">
        <v>48</v>
      </c>
      <c r="I242" t="s">
        <v>281</v>
      </c>
      <c r="J242" t="s">
        <v>332</v>
      </c>
      <c r="K242" t="s">
        <v>333</v>
      </c>
      <c r="L242" t="s">
        <v>68</v>
      </c>
      <c r="M242" t="s">
        <v>75</v>
      </c>
      <c r="N242" t="s">
        <v>76</v>
      </c>
      <c r="O242" t="s">
        <v>190</v>
      </c>
      <c r="P242" t="s">
        <v>191</v>
      </c>
      <c r="Q242">
        <v>2.2000000000000002</v>
      </c>
      <c r="R242">
        <v>36.299999999999997</v>
      </c>
      <c r="T242">
        <v>461</v>
      </c>
      <c r="U242">
        <v>37.049999999999997</v>
      </c>
      <c r="V242">
        <v>1</v>
      </c>
      <c r="W242" t="s">
        <v>793</v>
      </c>
      <c r="X242">
        <v>0.7</v>
      </c>
      <c r="Y242" t="s">
        <v>92</v>
      </c>
      <c r="Z242" t="s">
        <v>93</v>
      </c>
      <c r="AA242" t="s">
        <v>60</v>
      </c>
      <c r="AB242" t="s">
        <v>111</v>
      </c>
      <c r="AC242" t="s">
        <v>62</v>
      </c>
      <c r="AD242" t="s">
        <v>62</v>
      </c>
      <c r="AG242">
        <v>1</v>
      </c>
      <c r="AO242" t="s">
        <v>63</v>
      </c>
      <c r="BA242" s="2">
        <f t="shared" si="10"/>
        <v>0</v>
      </c>
    </row>
    <row r="243" spans="1:53" x14ac:dyDescent="0.25">
      <c r="A243" t="s">
        <v>768</v>
      </c>
      <c r="B243" t="s">
        <v>43</v>
      </c>
      <c r="C243" t="s">
        <v>44</v>
      </c>
      <c r="D243">
        <v>2019</v>
      </c>
      <c r="E243" t="s">
        <v>595</v>
      </c>
      <c r="F243" t="s">
        <v>818</v>
      </c>
      <c r="G243" t="s">
        <v>861</v>
      </c>
      <c r="H243" t="s">
        <v>48</v>
      </c>
      <c r="I243" t="s">
        <v>335</v>
      </c>
      <c r="J243" t="s">
        <v>336</v>
      </c>
      <c r="K243" t="s">
        <v>337</v>
      </c>
      <c r="L243" t="s">
        <v>68</v>
      </c>
      <c r="M243" t="s">
        <v>75</v>
      </c>
      <c r="N243" t="s">
        <v>76</v>
      </c>
      <c r="O243" t="s">
        <v>55</v>
      </c>
      <c r="P243" t="s">
        <v>56</v>
      </c>
      <c r="Q243">
        <v>3.6</v>
      </c>
      <c r="R243">
        <v>18.7</v>
      </c>
      <c r="T243">
        <v>87.6</v>
      </c>
      <c r="U243">
        <v>3.33</v>
      </c>
      <c r="V243">
        <v>1</v>
      </c>
      <c r="W243" t="s">
        <v>793</v>
      </c>
      <c r="X243">
        <v>0.7</v>
      </c>
      <c r="Y243" t="s">
        <v>92</v>
      </c>
      <c r="Z243" t="s">
        <v>93</v>
      </c>
      <c r="AA243" t="s">
        <v>60</v>
      </c>
      <c r="AB243" t="s">
        <v>111</v>
      </c>
      <c r="AC243" t="s">
        <v>62</v>
      </c>
      <c r="AD243" t="s">
        <v>62</v>
      </c>
      <c r="AG243">
        <v>6</v>
      </c>
      <c r="AO243" t="s">
        <v>63</v>
      </c>
      <c r="BA243" s="2">
        <f t="shared" si="10"/>
        <v>0</v>
      </c>
    </row>
    <row r="244" spans="1:53" x14ac:dyDescent="0.25">
      <c r="A244" t="s">
        <v>768</v>
      </c>
      <c r="B244" t="s">
        <v>43</v>
      </c>
      <c r="C244" t="s">
        <v>44</v>
      </c>
      <c r="D244">
        <v>2019</v>
      </c>
      <c r="E244" t="s">
        <v>595</v>
      </c>
      <c r="F244" t="s">
        <v>818</v>
      </c>
      <c r="G244" t="s">
        <v>862</v>
      </c>
      <c r="H244" t="s">
        <v>48</v>
      </c>
      <c r="I244" t="s">
        <v>293</v>
      </c>
      <c r="J244" t="s">
        <v>294</v>
      </c>
      <c r="K244" t="s">
        <v>295</v>
      </c>
      <c r="L244" t="s">
        <v>68</v>
      </c>
      <c r="M244" t="s">
        <v>75</v>
      </c>
      <c r="N244" t="s">
        <v>76</v>
      </c>
      <c r="O244" t="s">
        <v>55</v>
      </c>
      <c r="P244" t="s">
        <v>56</v>
      </c>
      <c r="Q244">
        <v>4.5</v>
      </c>
      <c r="R244">
        <v>18.3</v>
      </c>
      <c r="T244">
        <v>116.3</v>
      </c>
      <c r="U244">
        <v>7.32</v>
      </c>
      <c r="V244">
        <v>1</v>
      </c>
      <c r="W244" t="s">
        <v>793</v>
      </c>
      <c r="X244">
        <v>0.7</v>
      </c>
      <c r="Y244" t="s">
        <v>92</v>
      </c>
      <c r="Z244" t="s">
        <v>93</v>
      </c>
      <c r="AA244" t="s">
        <v>60</v>
      </c>
      <c r="AB244" t="s">
        <v>111</v>
      </c>
      <c r="AC244" t="s">
        <v>62</v>
      </c>
      <c r="AD244" t="s">
        <v>62</v>
      </c>
      <c r="AG244">
        <v>1</v>
      </c>
      <c r="AO244" t="s">
        <v>63</v>
      </c>
      <c r="BA244" s="2">
        <f t="shared" ref="BA244:BA307" si="11">SUM(AQ244:AZ244)</f>
        <v>0</v>
      </c>
    </row>
    <row r="245" spans="1:53" x14ac:dyDescent="0.25">
      <c r="A245" t="s">
        <v>768</v>
      </c>
      <c r="B245" t="s">
        <v>43</v>
      </c>
      <c r="C245" t="s">
        <v>44</v>
      </c>
      <c r="D245">
        <v>2019</v>
      </c>
      <c r="E245" t="s">
        <v>595</v>
      </c>
      <c r="F245" t="s">
        <v>818</v>
      </c>
      <c r="G245" t="s">
        <v>863</v>
      </c>
      <c r="H245" t="s">
        <v>48</v>
      </c>
      <c r="I245" t="s">
        <v>795</v>
      </c>
      <c r="J245" t="s">
        <v>864</v>
      </c>
      <c r="K245" t="s">
        <v>832</v>
      </c>
      <c r="L245" t="s">
        <v>68</v>
      </c>
      <c r="M245" t="s">
        <v>75</v>
      </c>
      <c r="N245" t="s">
        <v>76</v>
      </c>
      <c r="O245" t="s">
        <v>190</v>
      </c>
      <c r="P245" t="s">
        <v>287</v>
      </c>
      <c r="Q245">
        <v>2</v>
      </c>
      <c r="R245">
        <v>17.7</v>
      </c>
      <c r="T245">
        <v>103.6</v>
      </c>
      <c r="U245">
        <v>4.46</v>
      </c>
      <c r="V245">
        <v>1</v>
      </c>
      <c r="W245" t="s">
        <v>793</v>
      </c>
      <c r="X245">
        <v>0.7</v>
      </c>
      <c r="Y245" t="s">
        <v>92</v>
      </c>
      <c r="Z245" t="s">
        <v>93</v>
      </c>
      <c r="AA245" t="s">
        <v>60</v>
      </c>
      <c r="AB245" t="s">
        <v>111</v>
      </c>
      <c r="AC245" t="s">
        <v>62</v>
      </c>
      <c r="AD245" t="s">
        <v>62</v>
      </c>
      <c r="AG245">
        <v>0</v>
      </c>
      <c r="AO245" t="s">
        <v>63</v>
      </c>
      <c r="BA245" s="2">
        <f t="shared" si="11"/>
        <v>0</v>
      </c>
    </row>
    <row r="246" spans="1:53" x14ac:dyDescent="0.25">
      <c r="A246" t="s">
        <v>865</v>
      </c>
      <c r="B246" t="s">
        <v>43</v>
      </c>
      <c r="C246" t="s">
        <v>44</v>
      </c>
      <c r="D246">
        <v>2019</v>
      </c>
      <c r="E246" t="s">
        <v>595</v>
      </c>
      <c r="F246" t="s">
        <v>866</v>
      </c>
      <c r="G246" t="s">
        <v>867</v>
      </c>
      <c r="H246" t="s">
        <v>48</v>
      </c>
      <c r="I246" t="s">
        <v>98</v>
      </c>
      <c r="J246" t="s">
        <v>868</v>
      </c>
      <c r="K246" t="s">
        <v>869</v>
      </c>
      <c r="L246" t="s">
        <v>52</v>
      </c>
      <c r="M246" t="s">
        <v>69</v>
      </c>
      <c r="N246" t="s">
        <v>70</v>
      </c>
      <c r="O246" t="s">
        <v>55</v>
      </c>
      <c r="P246" t="s">
        <v>56</v>
      </c>
      <c r="Q246">
        <v>3.8</v>
      </c>
      <c r="S246">
        <v>16.43</v>
      </c>
      <c r="T246">
        <v>148.11000000000001</v>
      </c>
      <c r="U246">
        <v>4.1100000000000003</v>
      </c>
      <c r="V246">
        <v>20</v>
      </c>
      <c r="W246" t="s">
        <v>433</v>
      </c>
      <c r="X246">
        <v>1.6</v>
      </c>
      <c r="Y246" t="s">
        <v>225</v>
      </c>
      <c r="Z246" t="s">
        <v>93</v>
      </c>
      <c r="AA246" t="s">
        <v>60</v>
      </c>
      <c r="AB246" t="s">
        <v>619</v>
      </c>
      <c r="AC246" t="s">
        <v>62</v>
      </c>
      <c r="AD246" t="s">
        <v>62</v>
      </c>
      <c r="AE246">
        <v>0.54</v>
      </c>
      <c r="AG246">
        <v>3.49</v>
      </c>
      <c r="AI246">
        <v>0.96</v>
      </c>
      <c r="AK246" t="s">
        <v>62</v>
      </c>
      <c r="AN246" t="s">
        <v>135</v>
      </c>
      <c r="AO246" t="s">
        <v>63</v>
      </c>
      <c r="BA246" s="2">
        <f t="shared" si="11"/>
        <v>0</v>
      </c>
    </row>
    <row r="247" spans="1:53" x14ac:dyDescent="0.25">
      <c r="A247" t="s">
        <v>865</v>
      </c>
      <c r="B247" t="s">
        <v>43</v>
      </c>
      <c r="C247" t="s">
        <v>44</v>
      </c>
      <c r="D247">
        <v>2019</v>
      </c>
      <c r="E247" t="s">
        <v>595</v>
      </c>
      <c r="F247" t="s">
        <v>866</v>
      </c>
      <c r="G247" t="s">
        <v>870</v>
      </c>
      <c r="H247" t="s">
        <v>48</v>
      </c>
      <c r="I247" t="s">
        <v>85</v>
      </c>
      <c r="J247" t="s">
        <v>871</v>
      </c>
      <c r="K247" t="s">
        <v>772</v>
      </c>
      <c r="L247" t="s">
        <v>88</v>
      </c>
      <c r="M247" t="s">
        <v>69</v>
      </c>
      <c r="N247" t="s">
        <v>76</v>
      </c>
      <c r="O247" t="s">
        <v>55</v>
      </c>
      <c r="P247" t="s">
        <v>90</v>
      </c>
      <c r="Q247">
        <v>2.9</v>
      </c>
      <c r="S247">
        <v>18.760000000000002</v>
      </c>
      <c r="T247">
        <v>109.7</v>
      </c>
      <c r="U247">
        <v>3.82</v>
      </c>
      <c r="V247">
        <v>20</v>
      </c>
      <c r="W247" t="s">
        <v>433</v>
      </c>
      <c r="X247">
        <v>1.6</v>
      </c>
      <c r="Y247" t="s">
        <v>225</v>
      </c>
      <c r="Z247" t="s">
        <v>93</v>
      </c>
      <c r="AA247" t="s">
        <v>60</v>
      </c>
      <c r="AB247" t="s">
        <v>619</v>
      </c>
      <c r="AC247" t="s">
        <v>62</v>
      </c>
      <c r="AD247" t="s">
        <v>62</v>
      </c>
      <c r="AE247">
        <v>0.54</v>
      </c>
      <c r="AG247">
        <v>2.04</v>
      </c>
      <c r="AI247">
        <v>0.55000000000000004</v>
      </c>
      <c r="AK247" t="s">
        <v>62</v>
      </c>
      <c r="AN247" t="s">
        <v>279</v>
      </c>
      <c r="AO247" t="s">
        <v>63</v>
      </c>
      <c r="BA247" s="2">
        <f t="shared" si="11"/>
        <v>0</v>
      </c>
    </row>
    <row r="248" spans="1:53" x14ac:dyDescent="0.25">
      <c r="A248" t="s">
        <v>872</v>
      </c>
      <c r="B248" t="s">
        <v>164</v>
      </c>
      <c r="C248" t="s">
        <v>44</v>
      </c>
      <c r="D248">
        <v>2015</v>
      </c>
      <c r="E248" t="s">
        <v>613</v>
      </c>
      <c r="F248" t="s">
        <v>873</v>
      </c>
      <c r="G248" t="s">
        <v>874</v>
      </c>
      <c r="H248" t="s">
        <v>48</v>
      </c>
      <c r="I248" t="s">
        <v>492</v>
      </c>
      <c r="J248" t="s">
        <v>875</v>
      </c>
      <c r="K248" t="s">
        <v>876</v>
      </c>
      <c r="L248" t="s">
        <v>171</v>
      </c>
      <c r="M248" t="s">
        <v>142</v>
      </c>
      <c r="N248" t="s">
        <v>76</v>
      </c>
      <c r="O248" t="s">
        <v>55</v>
      </c>
      <c r="P248" t="s">
        <v>143</v>
      </c>
      <c r="Q248">
        <v>2.7</v>
      </c>
      <c r="V248">
        <v>10</v>
      </c>
      <c r="W248" t="s">
        <v>877</v>
      </c>
      <c r="X248">
        <v>500</v>
      </c>
      <c r="Y248" t="s">
        <v>92</v>
      </c>
      <c r="Z248" t="s">
        <v>92</v>
      </c>
      <c r="AA248" t="s">
        <v>60</v>
      </c>
      <c r="AB248" t="s">
        <v>92</v>
      </c>
      <c r="AC248" t="s">
        <v>63</v>
      </c>
      <c r="AD248" t="s">
        <v>63</v>
      </c>
      <c r="AF248">
        <v>10</v>
      </c>
      <c r="AG248">
        <v>3.1</v>
      </c>
      <c r="AK248" t="s">
        <v>62</v>
      </c>
      <c r="AO248" t="s">
        <v>63</v>
      </c>
      <c r="BA248" s="2">
        <f t="shared" si="11"/>
        <v>0</v>
      </c>
    </row>
    <row r="249" spans="1:53" x14ac:dyDescent="0.25">
      <c r="A249" t="s">
        <v>872</v>
      </c>
      <c r="B249" t="s">
        <v>164</v>
      </c>
      <c r="C249" t="s">
        <v>44</v>
      </c>
      <c r="D249">
        <v>2015</v>
      </c>
      <c r="E249" t="s">
        <v>613</v>
      </c>
      <c r="F249" t="s">
        <v>873</v>
      </c>
      <c r="G249" t="s">
        <v>878</v>
      </c>
      <c r="H249" t="s">
        <v>48</v>
      </c>
      <c r="I249" t="s">
        <v>879</v>
      </c>
      <c r="J249" t="s">
        <v>880</v>
      </c>
      <c r="K249" t="s">
        <v>881</v>
      </c>
      <c r="L249" t="s">
        <v>432</v>
      </c>
      <c r="M249" t="s">
        <v>142</v>
      </c>
      <c r="N249" t="s">
        <v>76</v>
      </c>
      <c r="O249" t="s">
        <v>55</v>
      </c>
      <c r="P249" t="s">
        <v>56</v>
      </c>
      <c r="Q249">
        <v>4.4000000000000004</v>
      </c>
      <c r="V249">
        <v>10</v>
      </c>
      <c r="W249" t="s">
        <v>877</v>
      </c>
      <c r="X249">
        <v>500</v>
      </c>
      <c r="Y249" t="s">
        <v>92</v>
      </c>
      <c r="Z249" t="s">
        <v>92</v>
      </c>
      <c r="AA249" t="s">
        <v>60</v>
      </c>
      <c r="AB249" t="s">
        <v>92</v>
      </c>
      <c r="AC249" t="s">
        <v>63</v>
      </c>
      <c r="AD249" t="s">
        <v>63</v>
      </c>
      <c r="AG249">
        <v>0</v>
      </c>
      <c r="AO249" t="s">
        <v>63</v>
      </c>
      <c r="BA249" s="2">
        <f t="shared" si="11"/>
        <v>0</v>
      </c>
    </row>
    <row r="250" spans="1:53" x14ac:dyDescent="0.25">
      <c r="A250" t="s">
        <v>872</v>
      </c>
      <c r="B250" t="s">
        <v>164</v>
      </c>
      <c r="C250" t="s">
        <v>44</v>
      </c>
      <c r="D250">
        <v>2015</v>
      </c>
      <c r="E250" t="s">
        <v>613</v>
      </c>
      <c r="F250" t="s">
        <v>873</v>
      </c>
      <c r="G250" t="s">
        <v>882</v>
      </c>
      <c r="H250" t="s">
        <v>48</v>
      </c>
      <c r="I250" t="s">
        <v>492</v>
      </c>
      <c r="J250" t="s">
        <v>883</v>
      </c>
      <c r="K250" t="s">
        <v>884</v>
      </c>
      <c r="L250" t="s">
        <v>171</v>
      </c>
      <c r="M250" t="s">
        <v>69</v>
      </c>
      <c r="N250" t="s">
        <v>76</v>
      </c>
      <c r="O250" t="s">
        <v>96</v>
      </c>
      <c r="P250" t="s">
        <v>56</v>
      </c>
      <c r="Q250">
        <v>3</v>
      </c>
      <c r="V250">
        <v>10</v>
      </c>
      <c r="W250" t="s">
        <v>877</v>
      </c>
      <c r="X250">
        <v>500</v>
      </c>
      <c r="Y250" t="s">
        <v>92</v>
      </c>
      <c r="Z250" t="s">
        <v>92</v>
      </c>
      <c r="AA250" t="s">
        <v>60</v>
      </c>
      <c r="AB250" t="s">
        <v>92</v>
      </c>
      <c r="AC250" t="s">
        <v>63</v>
      </c>
      <c r="AD250" t="s">
        <v>63</v>
      </c>
      <c r="AG250">
        <v>0</v>
      </c>
      <c r="AO250" t="s">
        <v>63</v>
      </c>
      <c r="BA250" s="2">
        <f t="shared" si="11"/>
        <v>0</v>
      </c>
    </row>
    <row r="251" spans="1:53" x14ac:dyDescent="0.25">
      <c r="A251" t="s">
        <v>872</v>
      </c>
      <c r="B251" t="s">
        <v>164</v>
      </c>
      <c r="C251" t="s">
        <v>44</v>
      </c>
      <c r="D251">
        <v>2015</v>
      </c>
      <c r="E251" t="s">
        <v>613</v>
      </c>
      <c r="F251" t="s">
        <v>873</v>
      </c>
      <c r="G251" t="s">
        <v>885</v>
      </c>
      <c r="H251" t="s">
        <v>48</v>
      </c>
      <c r="I251" t="s">
        <v>492</v>
      </c>
      <c r="J251" t="s">
        <v>886</v>
      </c>
      <c r="K251" t="s">
        <v>887</v>
      </c>
      <c r="L251" t="s">
        <v>171</v>
      </c>
      <c r="M251" t="s">
        <v>142</v>
      </c>
      <c r="N251" t="s">
        <v>76</v>
      </c>
      <c r="O251" t="s">
        <v>96</v>
      </c>
      <c r="P251" t="s">
        <v>56</v>
      </c>
      <c r="Q251">
        <v>2.9</v>
      </c>
      <c r="V251">
        <v>10</v>
      </c>
      <c r="W251" t="s">
        <v>877</v>
      </c>
      <c r="X251">
        <v>500</v>
      </c>
      <c r="Y251" t="s">
        <v>92</v>
      </c>
      <c r="Z251" t="s">
        <v>92</v>
      </c>
      <c r="AA251" t="s">
        <v>60</v>
      </c>
      <c r="AB251" t="s">
        <v>92</v>
      </c>
      <c r="AC251" t="s">
        <v>63</v>
      </c>
      <c r="AD251" t="s">
        <v>63</v>
      </c>
      <c r="AF251">
        <v>20</v>
      </c>
      <c r="AG251">
        <v>0.3</v>
      </c>
      <c r="AK251" t="s">
        <v>63</v>
      </c>
      <c r="AO251" t="s">
        <v>63</v>
      </c>
      <c r="BA251" s="2">
        <f t="shared" si="11"/>
        <v>0</v>
      </c>
    </row>
    <row r="252" spans="1:53" x14ac:dyDescent="0.25">
      <c r="A252" t="s">
        <v>888</v>
      </c>
      <c r="B252" t="s">
        <v>43</v>
      </c>
      <c r="C252" t="s">
        <v>44</v>
      </c>
      <c r="D252">
        <v>2019</v>
      </c>
      <c r="E252" t="s">
        <v>595</v>
      </c>
      <c r="F252" t="s">
        <v>889</v>
      </c>
      <c r="G252" t="s">
        <v>890</v>
      </c>
      <c r="H252" t="s">
        <v>48</v>
      </c>
      <c r="I252" t="s">
        <v>522</v>
      </c>
      <c r="J252" t="s">
        <v>891</v>
      </c>
      <c r="K252" t="s">
        <v>892</v>
      </c>
      <c r="L252" t="s">
        <v>88</v>
      </c>
      <c r="M252" t="s">
        <v>75</v>
      </c>
      <c r="N252" t="s">
        <v>70</v>
      </c>
      <c r="O252" t="s">
        <v>55</v>
      </c>
      <c r="P252" t="s">
        <v>90</v>
      </c>
      <c r="Q252">
        <v>3.4</v>
      </c>
      <c r="S252">
        <v>7.4</v>
      </c>
      <c r="T252">
        <v>9.1999999999999993</v>
      </c>
      <c r="V252">
        <v>19</v>
      </c>
      <c r="W252" t="s">
        <v>893</v>
      </c>
      <c r="X252">
        <v>8</v>
      </c>
      <c r="Y252" t="s">
        <v>225</v>
      </c>
      <c r="Z252" t="s">
        <v>93</v>
      </c>
      <c r="AA252" t="s">
        <v>60</v>
      </c>
      <c r="AB252" t="s">
        <v>111</v>
      </c>
      <c r="AC252" t="s">
        <v>62</v>
      </c>
      <c r="AD252" t="s">
        <v>62</v>
      </c>
      <c r="AE252">
        <v>0.56999999999999995</v>
      </c>
      <c r="AG252">
        <v>6.3157894739999998</v>
      </c>
      <c r="AK252" t="s">
        <v>62</v>
      </c>
      <c r="AL252" t="s">
        <v>62</v>
      </c>
      <c r="AM252" t="s">
        <v>117</v>
      </c>
      <c r="AN252" t="s">
        <v>894</v>
      </c>
      <c r="AO252" t="s">
        <v>63</v>
      </c>
      <c r="BA252" s="2">
        <f t="shared" si="11"/>
        <v>0</v>
      </c>
    </row>
    <row r="253" spans="1:53" x14ac:dyDescent="0.25">
      <c r="A253" t="s">
        <v>888</v>
      </c>
      <c r="B253" t="s">
        <v>43</v>
      </c>
      <c r="C253" t="s">
        <v>44</v>
      </c>
      <c r="D253">
        <v>2019</v>
      </c>
      <c r="E253" t="s">
        <v>595</v>
      </c>
      <c r="F253" t="s">
        <v>889</v>
      </c>
      <c r="G253" t="s">
        <v>895</v>
      </c>
      <c r="H253" t="s">
        <v>48</v>
      </c>
      <c r="I253" t="s">
        <v>896</v>
      </c>
      <c r="J253" t="s">
        <v>897</v>
      </c>
      <c r="K253" t="s">
        <v>898</v>
      </c>
      <c r="L253" t="s">
        <v>52</v>
      </c>
      <c r="M253" t="s">
        <v>142</v>
      </c>
      <c r="N253" t="s">
        <v>54</v>
      </c>
      <c r="O253" t="s">
        <v>55</v>
      </c>
      <c r="Q253">
        <v>3.4</v>
      </c>
      <c r="S253">
        <v>20.3</v>
      </c>
      <c r="T253">
        <v>114.9</v>
      </c>
      <c r="V253">
        <v>23</v>
      </c>
      <c r="W253" t="s">
        <v>893</v>
      </c>
      <c r="X253">
        <v>8</v>
      </c>
      <c r="Y253" t="s">
        <v>225</v>
      </c>
      <c r="Z253" t="s">
        <v>93</v>
      </c>
      <c r="AA253" t="s">
        <v>60</v>
      </c>
      <c r="AB253" t="s">
        <v>111</v>
      </c>
      <c r="AC253" t="s">
        <v>62</v>
      </c>
      <c r="AD253" t="s">
        <v>62</v>
      </c>
      <c r="AE253">
        <v>0.56999999999999995</v>
      </c>
      <c r="AG253">
        <v>3</v>
      </c>
      <c r="AK253" t="s">
        <v>62</v>
      </c>
      <c r="AL253" t="s">
        <v>62</v>
      </c>
      <c r="AM253" t="s">
        <v>117</v>
      </c>
      <c r="AN253" t="s">
        <v>894</v>
      </c>
      <c r="AO253" t="s">
        <v>63</v>
      </c>
      <c r="BA253" s="2">
        <f t="shared" si="11"/>
        <v>0</v>
      </c>
    </row>
    <row r="254" spans="1:53" x14ac:dyDescent="0.25">
      <c r="A254" t="s">
        <v>888</v>
      </c>
      <c r="B254" t="s">
        <v>43</v>
      </c>
      <c r="C254" t="s">
        <v>44</v>
      </c>
      <c r="D254">
        <v>2019</v>
      </c>
      <c r="E254" t="s">
        <v>595</v>
      </c>
      <c r="F254" t="s">
        <v>889</v>
      </c>
      <c r="G254" t="s">
        <v>899</v>
      </c>
      <c r="H254" t="s">
        <v>48</v>
      </c>
      <c r="I254" t="s">
        <v>896</v>
      </c>
      <c r="J254" t="s">
        <v>900</v>
      </c>
      <c r="K254" t="s">
        <v>901</v>
      </c>
      <c r="L254" t="s">
        <v>152</v>
      </c>
      <c r="M254" t="s">
        <v>69</v>
      </c>
      <c r="N254" t="s">
        <v>54</v>
      </c>
      <c r="Q254">
        <v>3.9</v>
      </c>
      <c r="S254">
        <v>19.2</v>
      </c>
      <c r="T254">
        <v>72.2</v>
      </c>
      <c r="V254">
        <v>23</v>
      </c>
      <c r="W254" t="s">
        <v>893</v>
      </c>
      <c r="X254">
        <v>8</v>
      </c>
      <c r="Y254" t="s">
        <v>225</v>
      </c>
      <c r="Z254" t="s">
        <v>93</v>
      </c>
      <c r="AA254" t="s">
        <v>60</v>
      </c>
      <c r="AB254" t="s">
        <v>111</v>
      </c>
      <c r="AC254" t="s">
        <v>62</v>
      </c>
      <c r="AD254" t="s">
        <v>62</v>
      </c>
      <c r="AE254">
        <v>0.56999999999999995</v>
      </c>
      <c r="AG254">
        <v>3.6521739129999999</v>
      </c>
      <c r="AK254" t="s">
        <v>62</v>
      </c>
      <c r="AL254" t="s">
        <v>62</v>
      </c>
      <c r="AM254" t="s">
        <v>117</v>
      </c>
      <c r="AN254" t="s">
        <v>894</v>
      </c>
      <c r="AO254" t="s">
        <v>63</v>
      </c>
      <c r="BA254" s="2">
        <f t="shared" si="11"/>
        <v>0</v>
      </c>
    </row>
    <row r="255" spans="1:53" x14ac:dyDescent="0.25">
      <c r="A255" t="s">
        <v>888</v>
      </c>
      <c r="B255" t="s">
        <v>43</v>
      </c>
      <c r="C255" t="s">
        <v>44</v>
      </c>
      <c r="D255">
        <v>2019</v>
      </c>
      <c r="E255" t="s">
        <v>595</v>
      </c>
      <c r="F255" t="s">
        <v>889</v>
      </c>
      <c r="G255" t="s">
        <v>902</v>
      </c>
      <c r="H255" t="s">
        <v>48</v>
      </c>
      <c r="I255" t="s">
        <v>49</v>
      </c>
      <c r="J255" t="s">
        <v>903</v>
      </c>
      <c r="K255" t="s">
        <v>51</v>
      </c>
      <c r="L255" t="s">
        <v>52</v>
      </c>
      <c r="M255" t="s">
        <v>69</v>
      </c>
      <c r="N255" t="s">
        <v>54</v>
      </c>
      <c r="O255" t="s">
        <v>55</v>
      </c>
      <c r="P255" t="s">
        <v>56</v>
      </c>
      <c r="Q255">
        <v>3.7</v>
      </c>
      <c r="S255">
        <v>15.6</v>
      </c>
      <c r="T255">
        <v>34.799999999999997</v>
      </c>
      <c r="V255">
        <v>26</v>
      </c>
      <c r="W255" t="s">
        <v>893</v>
      </c>
      <c r="X255">
        <v>8</v>
      </c>
      <c r="Y255" t="s">
        <v>225</v>
      </c>
      <c r="Z255" t="s">
        <v>93</v>
      </c>
      <c r="AA255" t="s">
        <v>60</v>
      </c>
      <c r="AB255" t="s">
        <v>111</v>
      </c>
      <c r="AC255" t="s">
        <v>62</v>
      </c>
      <c r="AD255" t="s">
        <v>62</v>
      </c>
      <c r="AE255">
        <v>0.56999999999999995</v>
      </c>
      <c r="AG255">
        <v>4.0588235289999997</v>
      </c>
      <c r="AK255" t="s">
        <v>62</v>
      </c>
      <c r="AL255" t="s">
        <v>62</v>
      </c>
      <c r="AM255" t="s">
        <v>117</v>
      </c>
      <c r="AN255" t="s">
        <v>894</v>
      </c>
      <c r="AO255" t="s">
        <v>63</v>
      </c>
      <c r="BA255" s="2">
        <f t="shared" si="11"/>
        <v>0</v>
      </c>
    </row>
    <row r="256" spans="1:53" x14ac:dyDescent="0.25">
      <c r="A256" t="s">
        <v>888</v>
      </c>
      <c r="B256" t="s">
        <v>43</v>
      </c>
      <c r="C256" t="s">
        <v>44</v>
      </c>
      <c r="D256">
        <v>2019</v>
      </c>
      <c r="E256" t="s">
        <v>595</v>
      </c>
      <c r="F256" t="s">
        <v>889</v>
      </c>
      <c r="G256" t="s">
        <v>904</v>
      </c>
      <c r="H256" t="s">
        <v>48</v>
      </c>
      <c r="I256" t="s">
        <v>896</v>
      </c>
      <c r="J256" t="s">
        <v>905</v>
      </c>
      <c r="K256" t="s">
        <v>906</v>
      </c>
      <c r="L256" t="s">
        <v>52</v>
      </c>
      <c r="M256" t="s">
        <v>142</v>
      </c>
      <c r="N256" t="s">
        <v>54</v>
      </c>
      <c r="O256" t="s">
        <v>55</v>
      </c>
      <c r="Q256">
        <v>3.8</v>
      </c>
      <c r="S256">
        <v>19.7</v>
      </c>
      <c r="T256">
        <v>72</v>
      </c>
      <c r="V256">
        <v>16</v>
      </c>
      <c r="W256" t="s">
        <v>893</v>
      </c>
      <c r="X256">
        <v>8</v>
      </c>
      <c r="Y256" t="s">
        <v>225</v>
      </c>
      <c r="Z256" t="s">
        <v>93</v>
      </c>
      <c r="AA256" t="s">
        <v>60</v>
      </c>
      <c r="AB256" t="s">
        <v>111</v>
      </c>
      <c r="AC256" t="s">
        <v>62</v>
      </c>
      <c r="AD256" t="s">
        <v>62</v>
      </c>
      <c r="AE256">
        <v>0.56999999999999995</v>
      </c>
      <c r="AG256">
        <v>3.4375</v>
      </c>
      <c r="AK256" t="s">
        <v>62</v>
      </c>
      <c r="AL256" t="s">
        <v>62</v>
      </c>
      <c r="AM256" t="s">
        <v>117</v>
      </c>
      <c r="AN256" t="s">
        <v>894</v>
      </c>
      <c r="AO256" t="s">
        <v>63</v>
      </c>
      <c r="BA256" s="2">
        <f t="shared" si="11"/>
        <v>0</v>
      </c>
    </row>
    <row r="257" spans="1:53" x14ac:dyDescent="0.25">
      <c r="A257" t="s">
        <v>888</v>
      </c>
      <c r="B257" t="s">
        <v>43</v>
      </c>
      <c r="C257" t="s">
        <v>44</v>
      </c>
      <c r="D257">
        <v>2019</v>
      </c>
      <c r="E257" t="s">
        <v>595</v>
      </c>
      <c r="F257" t="s">
        <v>889</v>
      </c>
      <c r="G257" t="s">
        <v>907</v>
      </c>
      <c r="H257" t="s">
        <v>48</v>
      </c>
      <c r="I257" t="s">
        <v>213</v>
      </c>
      <c r="J257" t="s">
        <v>908</v>
      </c>
      <c r="K257" t="s">
        <v>909</v>
      </c>
      <c r="L257" t="s">
        <v>52</v>
      </c>
      <c r="M257" t="s">
        <v>69</v>
      </c>
      <c r="N257" t="s">
        <v>54</v>
      </c>
      <c r="O257" t="s">
        <v>55</v>
      </c>
      <c r="P257" t="s">
        <v>56</v>
      </c>
      <c r="Q257">
        <v>3.5</v>
      </c>
      <c r="S257">
        <v>9.1</v>
      </c>
      <c r="T257">
        <v>35.700000000000003</v>
      </c>
      <c r="V257">
        <v>17</v>
      </c>
      <c r="W257" t="s">
        <v>893</v>
      </c>
      <c r="X257">
        <v>8</v>
      </c>
      <c r="Y257" t="s">
        <v>225</v>
      </c>
      <c r="Z257" t="s">
        <v>93</v>
      </c>
      <c r="AA257" t="s">
        <v>60</v>
      </c>
      <c r="AB257" t="s">
        <v>111</v>
      </c>
      <c r="AC257" t="s">
        <v>62</v>
      </c>
      <c r="AD257" t="s">
        <v>62</v>
      </c>
      <c r="AE257">
        <v>0.56999999999999995</v>
      </c>
      <c r="AG257">
        <v>4.0588235289999997</v>
      </c>
      <c r="AK257" t="s">
        <v>62</v>
      </c>
      <c r="AL257" t="s">
        <v>62</v>
      </c>
      <c r="AM257" t="s">
        <v>117</v>
      </c>
      <c r="AN257" t="s">
        <v>894</v>
      </c>
      <c r="AO257" t="s">
        <v>63</v>
      </c>
      <c r="BA257" s="2">
        <f t="shared" si="11"/>
        <v>0</v>
      </c>
    </row>
    <row r="258" spans="1:53" x14ac:dyDescent="0.25">
      <c r="A258" t="s">
        <v>910</v>
      </c>
      <c r="B258" t="s">
        <v>43</v>
      </c>
      <c r="C258" t="s">
        <v>270</v>
      </c>
      <c r="D258">
        <v>2016</v>
      </c>
      <c r="E258" t="s">
        <v>209</v>
      </c>
      <c r="F258" t="s">
        <v>632</v>
      </c>
      <c r="G258" t="s">
        <v>911</v>
      </c>
      <c r="H258" t="s">
        <v>48</v>
      </c>
      <c r="I258" t="s">
        <v>213</v>
      </c>
      <c r="J258" t="s">
        <v>912</v>
      </c>
      <c r="K258" t="s">
        <v>913</v>
      </c>
      <c r="L258" t="s">
        <v>52</v>
      </c>
      <c r="M258" t="s">
        <v>69</v>
      </c>
      <c r="N258" t="s">
        <v>76</v>
      </c>
      <c r="O258" t="s">
        <v>55</v>
      </c>
      <c r="P258" t="s">
        <v>56</v>
      </c>
      <c r="Q258">
        <v>4.0999999999999996</v>
      </c>
      <c r="V258">
        <v>530</v>
      </c>
      <c r="W258" t="s">
        <v>57</v>
      </c>
      <c r="X258">
        <v>500</v>
      </c>
      <c r="Y258" t="s">
        <v>92</v>
      </c>
      <c r="Z258" t="s">
        <v>92</v>
      </c>
      <c r="AA258" t="s">
        <v>60</v>
      </c>
      <c r="AB258" t="s">
        <v>92</v>
      </c>
      <c r="AC258" t="s">
        <v>63</v>
      </c>
      <c r="AD258" t="s">
        <v>63</v>
      </c>
      <c r="AF258">
        <v>64.2</v>
      </c>
      <c r="AK258" t="s">
        <v>62</v>
      </c>
      <c r="AL258" t="s">
        <v>63</v>
      </c>
      <c r="AM258" t="s">
        <v>117</v>
      </c>
      <c r="AN258" t="s">
        <v>135</v>
      </c>
      <c r="AO258" t="s">
        <v>63</v>
      </c>
      <c r="BA258" s="2">
        <f t="shared" si="11"/>
        <v>0</v>
      </c>
    </row>
    <row r="259" spans="1:53" x14ac:dyDescent="0.25">
      <c r="A259" t="s">
        <v>910</v>
      </c>
      <c r="B259" t="s">
        <v>43</v>
      </c>
      <c r="C259" t="s">
        <v>44</v>
      </c>
      <c r="D259">
        <v>2019</v>
      </c>
      <c r="E259" t="s">
        <v>209</v>
      </c>
      <c r="F259" t="s">
        <v>632</v>
      </c>
      <c r="G259" t="s">
        <v>914</v>
      </c>
      <c r="H259" t="s">
        <v>212</v>
      </c>
      <c r="I259" t="s">
        <v>915</v>
      </c>
      <c r="J259" t="s">
        <v>916</v>
      </c>
      <c r="K259" t="s">
        <v>917</v>
      </c>
      <c r="L259" t="s">
        <v>68</v>
      </c>
      <c r="M259" t="s">
        <v>75</v>
      </c>
      <c r="N259" t="s">
        <v>76</v>
      </c>
      <c r="O259" t="s">
        <v>55</v>
      </c>
      <c r="P259" t="s">
        <v>56</v>
      </c>
      <c r="Q259">
        <v>4.2</v>
      </c>
      <c r="V259">
        <v>75</v>
      </c>
      <c r="W259" t="s">
        <v>57</v>
      </c>
      <c r="X259">
        <v>500</v>
      </c>
      <c r="Y259" t="s">
        <v>92</v>
      </c>
      <c r="Z259" t="s">
        <v>92</v>
      </c>
      <c r="AA259" t="s">
        <v>60</v>
      </c>
      <c r="AB259" t="s">
        <v>92</v>
      </c>
      <c r="AC259" t="s">
        <v>63</v>
      </c>
      <c r="AD259" t="s">
        <v>63</v>
      </c>
      <c r="AG259">
        <v>1.52</v>
      </c>
      <c r="AH259">
        <v>1.472243186</v>
      </c>
      <c r="AK259" t="s">
        <v>62</v>
      </c>
      <c r="AL259" t="s">
        <v>63</v>
      </c>
      <c r="AN259" t="s">
        <v>135</v>
      </c>
      <c r="AO259" t="s">
        <v>63</v>
      </c>
      <c r="BA259" s="2">
        <f t="shared" si="11"/>
        <v>0</v>
      </c>
    </row>
    <row r="260" spans="1:53" x14ac:dyDescent="0.25">
      <c r="A260" t="s">
        <v>910</v>
      </c>
      <c r="B260" t="s">
        <v>43</v>
      </c>
      <c r="C260" t="s">
        <v>44</v>
      </c>
      <c r="D260">
        <v>2019</v>
      </c>
      <c r="E260" t="s">
        <v>209</v>
      </c>
      <c r="F260" t="s">
        <v>632</v>
      </c>
      <c r="G260" t="s">
        <v>914</v>
      </c>
      <c r="H260" t="s">
        <v>918</v>
      </c>
      <c r="I260" t="s">
        <v>915</v>
      </c>
      <c r="J260" t="s">
        <v>916</v>
      </c>
      <c r="K260" t="s">
        <v>917</v>
      </c>
      <c r="L260" t="s">
        <v>68</v>
      </c>
      <c r="M260" t="s">
        <v>75</v>
      </c>
      <c r="N260" t="s">
        <v>76</v>
      </c>
      <c r="O260" t="s">
        <v>55</v>
      </c>
      <c r="P260" t="s">
        <v>56</v>
      </c>
      <c r="Q260">
        <v>4.2</v>
      </c>
      <c r="V260">
        <v>149</v>
      </c>
      <c r="W260" t="s">
        <v>57</v>
      </c>
      <c r="X260">
        <v>500</v>
      </c>
      <c r="Y260" t="s">
        <v>92</v>
      </c>
      <c r="Z260" t="s">
        <v>92</v>
      </c>
      <c r="AA260" t="s">
        <v>60</v>
      </c>
      <c r="AB260" t="s">
        <v>92</v>
      </c>
      <c r="AC260" t="s">
        <v>63</v>
      </c>
      <c r="AD260" t="s">
        <v>63</v>
      </c>
      <c r="AG260">
        <v>1.81</v>
      </c>
      <c r="AH260">
        <v>3.417835572</v>
      </c>
      <c r="AK260" t="s">
        <v>62</v>
      </c>
      <c r="AL260" t="s">
        <v>63</v>
      </c>
      <c r="AN260" t="s">
        <v>135</v>
      </c>
      <c r="AO260" t="s">
        <v>63</v>
      </c>
      <c r="BA260" s="2">
        <f t="shared" si="11"/>
        <v>0</v>
      </c>
    </row>
    <row r="261" spans="1:53" x14ac:dyDescent="0.25">
      <c r="A261" t="s">
        <v>910</v>
      </c>
      <c r="B261" t="s">
        <v>43</v>
      </c>
      <c r="C261" t="s">
        <v>44</v>
      </c>
      <c r="D261">
        <v>2019</v>
      </c>
      <c r="E261" t="s">
        <v>209</v>
      </c>
      <c r="F261" t="s">
        <v>632</v>
      </c>
      <c r="G261" t="s">
        <v>914</v>
      </c>
      <c r="H261" t="s">
        <v>48</v>
      </c>
      <c r="I261" t="s">
        <v>915</v>
      </c>
      <c r="J261" t="s">
        <v>916</v>
      </c>
      <c r="K261" t="s">
        <v>917</v>
      </c>
      <c r="L261" t="s">
        <v>68</v>
      </c>
      <c r="M261" t="s">
        <v>75</v>
      </c>
      <c r="N261" t="s">
        <v>76</v>
      </c>
      <c r="O261" t="s">
        <v>55</v>
      </c>
      <c r="P261" t="s">
        <v>56</v>
      </c>
      <c r="Q261">
        <v>4.2</v>
      </c>
      <c r="V261">
        <v>145</v>
      </c>
      <c r="W261" t="s">
        <v>57</v>
      </c>
      <c r="X261">
        <v>500</v>
      </c>
      <c r="Y261" t="s">
        <v>92</v>
      </c>
      <c r="Z261" t="s">
        <v>92</v>
      </c>
      <c r="AA261" t="s">
        <v>60</v>
      </c>
      <c r="AB261" t="s">
        <v>92</v>
      </c>
      <c r="AC261" t="s">
        <v>63</v>
      </c>
      <c r="AD261" t="s">
        <v>63</v>
      </c>
      <c r="AG261">
        <v>1.96</v>
      </c>
      <c r="AH261">
        <v>2.2879029700000002</v>
      </c>
      <c r="AK261" t="s">
        <v>62</v>
      </c>
      <c r="AL261" t="s">
        <v>63</v>
      </c>
      <c r="AN261" t="s">
        <v>135</v>
      </c>
      <c r="AO261" t="s">
        <v>63</v>
      </c>
      <c r="BA261" s="2">
        <f t="shared" si="11"/>
        <v>0</v>
      </c>
    </row>
    <row r="262" spans="1:53" x14ac:dyDescent="0.25">
      <c r="A262" t="s">
        <v>910</v>
      </c>
      <c r="B262" t="s">
        <v>43</v>
      </c>
      <c r="C262" t="s">
        <v>44</v>
      </c>
      <c r="D262">
        <v>2019</v>
      </c>
      <c r="E262" t="s">
        <v>209</v>
      </c>
      <c r="F262" t="s">
        <v>632</v>
      </c>
      <c r="G262" t="s">
        <v>919</v>
      </c>
      <c r="H262" t="s">
        <v>48</v>
      </c>
      <c r="I262" t="s">
        <v>915</v>
      </c>
      <c r="J262" t="s">
        <v>920</v>
      </c>
      <c r="K262" t="s">
        <v>917</v>
      </c>
      <c r="L262" t="s">
        <v>52</v>
      </c>
      <c r="M262" t="s">
        <v>75</v>
      </c>
      <c r="N262" t="s">
        <v>76</v>
      </c>
      <c r="O262" t="s">
        <v>55</v>
      </c>
      <c r="P262" t="s">
        <v>56</v>
      </c>
      <c r="Q262">
        <v>4</v>
      </c>
      <c r="V262">
        <v>68</v>
      </c>
      <c r="W262" t="s">
        <v>57</v>
      </c>
      <c r="X262">
        <v>500</v>
      </c>
      <c r="Y262" t="s">
        <v>92</v>
      </c>
      <c r="Z262" t="s">
        <v>92</v>
      </c>
      <c r="AA262" t="s">
        <v>60</v>
      </c>
      <c r="AB262" t="s">
        <v>92</v>
      </c>
      <c r="AC262" t="s">
        <v>63</v>
      </c>
      <c r="AD262" t="s">
        <v>63</v>
      </c>
      <c r="AG262">
        <v>1.24</v>
      </c>
      <c r="AH262">
        <v>1.6492422499999999</v>
      </c>
      <c r="AK262" t="s">
        <v>62</v>
      </c>
      <c r="AL262" t="s">
        <v>63</v>
      </c>
      <c r="AN262" t="s">
        <v>135</v>
      </c>
      <c r="AO262" t="s">
        <v>63</v>
      </c>
      <c r="BA262" s="2">
        <f t="shared" si="11"/>
        <v>0</v>
      </c>
    </row>
    <row r="263" spans="1:53" x14ac:dyDescent="0.25">
      <c r="A263" t="s">
        <v>910</v>
      </c>
      <c r="B263" t="s">
        <v>43</v>
      </c>
      <c r="C263" t="s">
        <v>44</v>
      </c>
      <c r="D263">
        <v>2019</v>
      </c>
      <c r="E263" t="s">
        <v>209</v>
      </c>
      <c r="F263" t="s">
        <v>632</v>
      </c>
      <c r="G263" t="s">
        <v>919</v>
      </c>
      <c r="H263" t="s">
        <v>48</v>
      </c>
      <c r="I263" t="s">
        <v>915</v>
      </c>
      <c r="J263" t="s">
        <v>920</v>
      </c>
      <c r="K263" t="s">
        <v>917</v>
      </c>
      <c r="L263" t="s">
        <v>52</v>
      </c>
      <c r="M263" t="s">
        <v>75</v>
      </c>
      <c r="N263" t="s">
        <v>76</v>
      </c>
      <c r="O263" t="s">
        <v>55</v>
      </c>
      <c r="P263" t="s">
        <v>56</v>
      </c>
      <c r="Q263">
        <v>4</v>
      </c>
      <c r="V263">
        <v>140</v>
      </c>
      <c r="W263" t="s">
        <v>57</v>
      </c>
      <c r="X263">
        <v>500</v>
      </c>
      <c r="Y263" t="s">
        <v>92</v>
      </c>
      <c r="Z263" t="s">
        <v>92</v>
      </c>
      <c r="AA263" t="s">
        <v>60</v>
      </c>
      <c r="AB263" t="s">
        <v>92</v>
      </c>
      <c r="AC263" t="s">
        <v>63</v>
      </c>
      <c r="AD263" t="s">
        <v>63</v>
      </c>
      <c r="AG263">
        <v>1.49</v>
      </c>
      <c r="AH263">
        <v>1.7748239349999999</v>
      </c>
      <c r="AK263" t="s">
        <v>62</v>
      </c>
      <c r="AL263" t="s">
        <v>63</v>
      </c>
      <c r="AN263" t="s">
        <v>135</v>
      </c>
      <c r="AO263" t="s">
        <v>63</v>
      </c>
      <c r="BA263" s="2">
        <f t="shared" si="11"/>
        <v>0</v>
      </c>
    </row>
    <row r="264" spans="1:53" x14ac:dyDescent="0.25">
      <c r="A264" t="s">
        <v>910</v>
      </c>
      <c r="B264" t="s">
        <v>43</v>
      </c>
      <c r="C264" t="s">
        <v>44</v>
      </c>
      <c r="D264">
        <v>2019</v>
      </c>
      <c r="E264" t="s">
        <v>209</v>
      </c>
      <c r="F264" t="s">
        <v>632</v>
      </c>
      <c r="G264" t="s">
        <v>919</v>
      </c>
      <c r="H264" t="s">
        <v>48</v>
      </c>
      <c r="I264" t="s">
        <v>915</v>
      </c>
      <c r="J264" t="s">
        <v>920</v>
      </c>
      <c r="K264" t="s">
        <v>917</v>
      </c>
      <c r="L264" t="s">
        <v>52</v>
      </c>
      <c r="M264" t="s">
        <v>75</v>
      </c>
      <c r="N264" t="s">
        <v>76</v>
      </c>
      <c r="O264" t="s">
        <v>55</v>
      </c>
      <c r="P264" t="s">
        <v>56</v>
      </c>
      <c r="Q264">
        <v>4</v>
      </c>
      <c r="V264">
        <v>57</v>
      </c>
      <c r="W264" t="s">
        <v>57</v>
      </c>
      <c r="X264">
        <v>500</v>
      </c>
      <c r="Y264" t="s">
        <v>92</v>
      </c>
      <c r="Z264" t="s">
        <v>92</v>
      </c>
      <c r="AA264" t="s">
        <v>60</v>
      </c>
      <c r="AB264" t="s">
        <v>92</v>
      </c>
      <c r="AC264" t="s">
        <v>63</v>
      </c>
      <c r="AD264" t="s">
        <v>63</v>
      </c>
      <c r="AG264">
        <v>1.6</v>
      </c>
      <c r="AH264">
        <v>2.4914453640000001</v>
      </c>
      <c r="AK264" t="s">
        <v>62</v>
      </c>
      <c r="AL264" t="s">
        <v>63</v>
      </c>
      <c r="AN264" t="s">
        <v>135</v>
      </c>
      <c r="AO264" t="s">
        <v>63</v>
      </c>
      <c r="BA264" s="2">
        <f t="shared" si="11"/>
        <v>0</v>
      </c>
    </row>
    <row r="265" spans="1:53" x14ac:dyDescent="0.25">
      <c r="A265" t="s">
        <v>910</v>
      </c>
      <c r="B265" t="s">
        <v>43</v>
      </c>
      <c r="C265" t="s">
        <v>44</v>
      </c>
      <c r="D265">
        <v>2019</v>
      </c>
      <c r="E265" t="s">
        <v>209</v>
      </c>
      <c r="F265" t="s">
        <v>632</v>
      </c>
      <c r="G265" t="s">
        <v>921</v>
      </c>
      <c r="H265" t="s">
        <v>48</v>
      </c>
      <c r="I265" t="s">
        <v>915</v>
      </c>
      <c r="J265" t="s">
        <v>922</v>
      </c>
      <c r="K265" t="s">
        <v>917</v>
      </c>
      <c r="L265" t="s">
        <v>152</v>
      </c>
      <c r="M265" t="s">
        <v>69</v>
      </c>
      <c r="N265" t="s">
        <v>76</v>
      </c>
      <c r="O265" t="s">
        <v>55</v>
      </c>
      <c r="Q265">
        <v>4</v>
      </c>
      <c r="V265">
        <v>3</v>
      </c>
      <c r="W265" t="s">
        <v>57</v>
      </c>
      <c r="X265">
        <v>500</v>
      </c>
      <c r="Y265" t="s">
        <v>92</v>
      </c>
      <c r="Z265" t="s">
        <v>92</v>
      </c>
      <c r="AA265" t="s">
        <v>60</v>
      </c>
      <c r="AB265" t="s">
        <v>92</v>
      </c>
      <c r="AC265" t="s">
        <v>63</v>
      </c>
      <c r="AD265" t="s">
        <v>63</v>
      </c>
      <c r="AG265">
        <v>0.31</v>
      </c>
      <c r="AH265">
        <v>0.13856406499999999</v>
      </c>
      <c r="AK265" t="s">
        <v>62</v>
      </c>
      <c r="AL265" t="s">
        <v>63</v>
      </c>
      <c r="AN265" t="s">
        <v>135</v>
      </c>
      <c r="AO265" t="s">
        <v>63</v>
      </c>
      <c r="BA265" s="2">
        <f t="shared" si="11"/>
        <v>0</v>
      </c>
    </row>
    <row r="266" spans="1:53" x14ac:dyDescent="0.25">
      <c r="A266" t="s">
        <v>910</v>
      </c>
      <c r="B266" t="s">
        <v>43</v>
      </c>
      <c r="C266" t="s">
        <v>44</v>
      </c>
      <c r="D266">
        <v>2019</v>
      </c>
      <c r="E266" t="s">
        <v>209</v>
      </c>
      <c r="F266" t="s">
        <v>632</v>
      </c>
      <c r="G266" t="s">
        <v>921</v>
      </c>
      <c r="H266" t="s">
        <v>48</v>
      </c>
      <c r="I266" t="s">
        <v>915</v>
      </c>
      <c r="J266" t="s">
        <v>922</v>
      </c>
      <c r="K266" t="s">
        <v>917</v>
      </c>
      <c r="L266" t="s">
        <v>152</v>
      </c>
      <c r="M266" t="s">
        <v>69</v>
      </c>
      <c r="N266" t="s">
        <v>76</v>
      </c>
      <c r="O266" t="s">
        <v>55</v>
      </c>
      <c r="Q266">
        <v>4</v>
      </c>
      <c r="V266">
        <v>50</v>
      </c>
      <c r="W266" t="s">
        <v>57</v>
      </c>
      <c r="X266">
        <v>500</v>
      </c>
      <c r="Y266" t="s">
        <v>92</v>
      </c>
      <c r="Z266" t="s">
        <v>92</v>
      </c>
      <c r="AA266" t="s">
        <v>60</v>
      </c>
      <c r="AB266" t="s">
        <v>92</v>
      </c>
      <c r="AC266" t="s">
        <v>63</v>
      </c>
      <c r="AD266" t="s">
        <v>63</v>
      </c>
      <c r="AG266">
        <v>1.32</v>
      </c>
      <c r="AH266">
        <v>1.48492424</v>
      </c>
      <c r="AK266" t="s">
        <v>62</v>
      </c>
      <c r="AL266" t="s">
        <v>63</v>
      </c>
      <c r="AN266" t="s">
        <v>135</v>
      </c>
      <c r="AO266" t="s">
        <v>63</v>
      </c>
      <c r="BA266" s="2">
        <f t="shared" si="11"/>
        <v>0</v>
      </c>
    </row>
    <row r="267" spans="1:53" x14ac:dyDescent="0.25">
      <c r="A267" t="s">
        <v>910</v>
      </c>
      <c r="B267" t="s">
        <v>43</v>
      </c>
      <c r="C267" t="s">
        <v>44</v>
      </c>
      <c r="D267">
        <v>2019</v>
      </c>
      <c r="E267" t="s">
        <v>209</v>
      </c>
      <c r="F267" t="s">
        <v>632</v>
      </c>
      <c r="G267" t="s">
        <v>921</v>
      </c>
      <c r="H267" t="s">
        <v>48</v>
      </c>
      <c r="I267" t="s">
        <v>915</v>
      </c>
      <c r="J267" t="s">
        <v>922</v>
      </c>
      <c r="K267" t="s">
        <v>917</v>
      </c>
      <c r="L267" t="s">
        <v>152</v>
      </c>
      <c r="M267" t="s">
        <v>69</v>
      </c>
      <c r="N267" t="s">
        <v>76</v>
      </c>
      <c r="O267" t="s">
        <v>55</v>
      </c>
      <c r="Q267">
        <v>4</v>
      </c>
      <c r="V267">
        <v>40</v>
      </c>
      <c r="W267" t="s">
        <v>57</v>
      </c>
      <c r="X267">
        <v>500</v>
      </c>
      <c r="Y267" t="s">
        <v>92</v>
      </c>
      <c r="Z267" t="s">
        <v>92</v>
      </c>
      <c r="AA267" t="s">
        <v>60</v>
      </c>
      <c r="AB267" t="s">
        <v>92</v>
      </c>
      <c r="AC267" t="s">
        <v>63</v>
      </c>
      <c r="AD267" t="s">
        <v>63</v>
      </c>
      <c r="AG267">
        <v>1.57</v>
      </c>
      <c r="AH267">
        <v>1.8341210429999999</v>
      </c>
      <c r="AK267" t="s">
        <v>62</v>
      </c>
      <c r="AL267" t="s">
        <v>63</v>
      </c>
      <c r="AN267" t="s">
        <v>135</v>
      </c>
      <c r="AO267" t="s">
        <v>63</v>
      </c>
      <c r="BA267" s="2">
        <f t="shared" si="11"/>
        <v>0</v>
      </c>
    </row>
    <row r="268" spans="1:53" x14ac:dyDescent="0.25">
      <c r="A268" t="s">
        <v>923</v>
      </c>
      <c r="B268" t="s">
        <v>43</v>
      </c>
      <c r="C268" t="s">
        <v>631</v>
      </c>
      <c r="D268">
        <v>2013</v>
      </c>
      <c r="E268" t="s">
        <v>398</v>
      </c>
      <c r="F268" t="s">
        <v>924</v>
      </c>
      <c r="G268" t="s">
        <v>410</v>
      </c>
      <c r="H268" t="s">
        <v>48</v>
      </c>
      <c r="I268" t="s">
        <v>85</v>
      </c>
      <c r="J268" t="s">
        <v>925</v>
      </c>
      <c r="K268" t="s">
        <v>412</v>
      </c>
      <c r="L268" t="s">
        <v>152</v>
      </c>
      <c r="M268" t="s">
        <v>142</v>
      </c>
      <c r="N268" t="s">
        <v>76</v>
      </c>
      <c r="O268" t="s">
        <v>55</v>
      </c>
      <c r="P268" t="s">
        <v>90</v>
      </c>
      <c r="Q268">
        <v>3.4</v>
      </c>
      <c r="S268">
        <v>27</v>
      </c>
      <c r="T268">
        <v>198</v>
      </c>
      <c r="V268">
        <v>566</v>
      </c>
      <c r="W268" t="s">
        <v>926</v>
      </c>
      <c r="X268">
        <v>200</v>
      </c>
      <c r="Y268" t="s">
        <v>92</v>
      </c>
      <c r="Z268" t="s">
        <v>93</v>
      </c>
      <c r="AA268" t="s">
        <v>60</v>
      </c>
      <c r="AB268" t="s">
        <v>111</v>
      </c>
      <c r="AC268" t="s">
        <v>62</v>
      </c>
      <c r="AD268" t="s">
        <v>63</v>
      </c>
      <c r="AF268">
        <v>2</v>
      </c>
      <c r="AL268" t="s">
        <v>62</v>
      </c>
      <c r="AO268" t="s">
        <v>63</v>
      </c>
      <c r="BA268" s="2">
        <f t="shared" si="11"/>
        <v>0</v>
      </c>
    </row>
    <row r="269" spans="1:53" x14ac:dyDescent="0.25">
      <c r="A269" t="s">
        <v>923</v>
      </c>
      <c r="B269" t="s">
        <v>43</v>
      </c>
      <c r="C269" t="s">
        <v>631</v>
      </c>
      <c r="D269">
        <v>2013</v>
      </c>
      <c r="E269" t="s">
        <v>398</v>
      </c>
      <c r="F269" t="s">
        <v>924</v>
      </c>
      <c r="G269" t="s">
        <v>760</v>
      </c>
      <c r="H269" t="s">
        <v>48</v>
      </c>
      <c r="I269" t="s">
        <v>452</v>
      </c>
      <c r="J269" t="s">
        <v>761</v>
      </c>
      <c r="K269" t="s">
        <v>762</v>
      </c>
      <c r="L269" t="s">
        <v>152</v>
      </c>
      <c r="M269" t="s">
        <v>142</v>
      </c>
      <c r="N269" t="s">
        <v>89</v>
      </c>
      <c r="O269" t="s">
        <v>55</v>
      </c>
      <c r="P269" t="s">
        <v>56</v>
      </c>
      <c r="Q269">
        <v>4.0999999999999996</v>
      </c>
      <c r="S269">
        <v>61</v>
      </c>
      <c r="T269">
        <v>3312</v>
      </c>
      <c r="V269">
        <v>80</v>
      </c>
      <c r="W269" t="s">
        <v>926</v>
      </c>
      <c r="X269">
        <v>200</v>
      </c>
      <c r="Y269" t="s">
        <v>92</v>
      </c>
      <c r="Z269" t="s">
        <v>93</v>
      </c>
      <c r="AA269" t="s">
        <v>60</v>
      </c>
      <c r="AB269" t="s">
        <v>111</v>
      </c>
      <c r="AC269" t="s">
        <v>62</v>
      </c>
      <c r="AD269" t="s">
        <v>63</v>
      </c>
      <c r="AF269">
        <v>13</v>
      </c>
      <c r="AL269" t="s">
        <v>62</v>
      </c>
      <c r="AO269" t="s">
        <v>63</v>
      </c>
      <c r="BA269" s="2">
        <f t="shared" si="11"/>
        <v>0</v>
      </c>
    </row>
    <row r="270" spans="1:53" x14ac:dyDescent="0.25">
      <c r="A270" t="s">
        <v>923</v>
      </c>
      <c r="B270" t="s">
        <v>43</v>
      </c>
      <c r="C270" t="s">
        <v>631</v>
      </c>
      <c r="D270">
        <v>2013</v>
      </c>
      <c r="E270" t="s">
        <v>398</v>
      </c>
      <c r="F270" t="s">
        <v>924</v>
      </c>
      <c r="G270" t="s">
        <v>927</v>
      </c>
      <c r="H270" t="s">
        <v>48</v>
      </c>
      <c r="I270" t="s">
        <v>452</v>
      </c>
      <c r="J270" t="s">
        <v>928</v>
      </c>
      <c r="K270" t="s">
        <v>929</v>
      </c>
      <c r="L270" t="s">
        <v>52</v>
      </c>
      <c r="M270" t="s">
        <v>142</v>
      </c>
      <c r="N270" t="s">
        <v>89</v>
      </c>
      <c r="O270" t="s">
        <v>55</v>
      </c>
      <c r="P270" t="s">
        <v>56</v>
      </c>
      <c r="Q270">
        <v>4</v>
      </c>
      <c r="S270">
        <v>28.1</v>
      </c>
      <c r="T270">
        <v>192</v>
      </c>
      <c r="V270">
        <v>97</v>
      </c>
      <c r="W270" t="s">
        <v>926</v>
      </c>
      <c r="X270">
        <v>200</v>
      </c>
      <c r="Y270" t="s">
        <v>92</v>
      </c>
      <c r="Z270" t="s">
        <v>93</v>
      </c>
      <c r="AA270" t="s">
        <v>60</v>
      </c>
      <c r="AB270" t="s">
        <v>111</v>
      </c>
      <c r="AC270" t="s">
        <v>62</v>
      </c>
      <c r="AD270" t="s">
        <v>63</v>
      </c>
      <c r="AF270">
        <v>6</v>
      </c>
      <c r="AL270" t="s">
        <v>62</v>
      </c>
      <c r="AO270" t="s">
        <v>62</v>
      </c>
      <c r="BA270" s="2">
        <f t="shared" si="11"/>
        <v>0</v>
      </c>
    </row>
    <row r="271" spans="1:53" x14ac:dyDescent="0.25">
      <c r="A271" t="s">
        <v>923</v>
      </c>
      <c r="B271" t="s">
        <v>43</v>
      </c>
      <c r="C271" t="s">
        <v>631</v>
      </c>
      <c r="D271">
        <v>2013</v>
      </c>
      <c r="E271" t="s">
        <v>398</v>
      </c>
      <c r="F271" t="s">
        <v>924</v>
      </c>
      <c r="G271" t="s">
        <v>930</v>
      </c>
      <c r="H271" t="s">
        <v>48</v>
      </c>
      <c r="I271" t="s">
        <v>452</v>
      </c>
      <c r="J271" t="s">
        <v>931</v>
      </c>
      <c r="K271" t="s">
        <v>932</v>
      </c>
      <c r="L271" t="s">
        <v>152</v>
      </c>
      <c r="M271" t="s">
        <v>142</v>
      </c>
      <c r="N271" t="s">
        <v>76</v>
      </c>
      <c r="O271" t="s">
        <v>55</v>
      </c>
      <c r="P271" t="s">
        <v>56</v>
      </c>
      <c r="Q271">
        <v>4.4000000000000004</v>
      </c>
      <c r="S271">
        <v>32.1</v>
      </c>
      <c r="T271">
        <v>306</v>
      </c>
      <c r="V271">
        <v>105</v>
      </c>
      <c r="W271" t="s">
        <v>926</v>
      </c>
      <c r="X271">
        <v>200</v>
      </c>
      <c r="Y271" t="s">
        <v>92</v>
      </c>
      <c r="Z271" t="s">
        <v>93</v>
      </c>
      <c r="AA271" t="s">
        <v>60</v>
      </c>
      <c r="AB271" t="s">
        <v>111</v>
      </c>
      <c r="AC271" t="s">
        <v>62</v>
      </c>
      <c r="AD271" t="s">
        <v>63</v>
      </c>
      <c r="AF271">
        <v>6</v>
      </c>
      <c r="AL271" t="s">
        <v>62</v>
      </c>
      <c r="AO271" t="s">
        <v>62</v>
      </c>
      <c r="BA271" s="2">
        <f t="shared" si="11"/>
        <v>0</v>
      </c>
    </row>
    <row r="272" spans="1:53" x14ac:dyDescent="0.25">
      <c r="A272" t="s">
        <v>923</v>
      </c>
      <c r="B272" t="s">
        <v>43</v>
      </c>
      <c r="C272" t="s">
        <v>631</v>
      </c>
      <c r="D272">
        <v>2013</v>
      </c>
      <c r="E272" t="s">
        <v>398</v>
      </c>
      <c r="F272" t="s">
        <v>924</v>
      </c>
      <c r="G272" t="s">
        <v>253</v>
      </c>
      <c r="H272" t="s">
        <v>48</v>
      </c>
      <c r="I272" t="s">
        <v>254</v>
      </c>
      <c r="J272" t="s">
        <v>255</v>
      </c>
      <c r="K272" t="s">
        <v>256</v>
      </c>
      <c r="L272" t="s">
        <v>88</v>
      </c>
      <c r="M272" t="s">
        <v>69</v>
      </c>
      <c r="N272" t="s">
        <v>89</v>
      </c>
      <c r="O272" t="s">
        <v>55</v>
      </c>
      <c r="P272" t="s">
        <v>56</v>
      </c>
      <c r="Q272">
        <v>3.7</v>
      </c>
      <c r="S272">
        <v>20.9</v>
      </c>
      <c r="T272">
        <v>79</v>
      </c>
      <c r="V272">
        <v>100</v>
      </c>
      <c r="W272" t="s">
        <v>926</v>
      </c>
      <c r="X272">
        <v>200</v>
      </c>
      <c r="Y272" t="s">
        <v>92</v>
      </c>
      <c r="Z272" t="s">
        <v>93</v>
      </c>
      <c r="AA272" t="s">
        <v>60</v>
      </c>
      <c r="AB272" t="s">
        <v>111</v>
      </c>
      <c r="AC272" t="s">
        <v>62</v>
      </c>
      <c r="AD272" t="s">
        <v>63</v>
      </c>
      <c r="AF272">
        <v>1</v>
      </c>
      <c r="AL272" t="s">
        <v>62</v>
      </c>
      <c r="AO272" t="s">
        <v>62</v>
      </c>
      <c r="BA272" s="2">
        <f t="shared" si="11"/>
        <v>0</v>
      </c>
    </row>
    <row r="273" spans="1:53" x14ac:dyDescent="0.25">
      <c r="A273" t="s">
        <v>933</v>
      </c>
      <c r="B273" t="s">
        <v>43</v>
      </c>
      <c r="C273" t="s">
        <v>44</v>
      </c>
      <c r="D273">
        <v>2020</v>
      </c>
      <c r="E273" t="s">
        <v>82</v>
      </c>
      <c r="F273" t="s">
        <v>934</v>
      </c>
      <c r="G273" t="s">
        <v>935</v>
      </c>
      <c r="H273" t="s">
        <v>48</v>
      </c>
      <c r="I273" t="s">
        <v>936</v>
      </c>
      <c r="J273" t="s">
        <v>937</v>
      </c>
      <c r="K273" t="s">
        <v>938</v>
      </c>
      <c r="L273" t="s">
        <v>330</v>
      </c>
      <c r="M273" t="s">
        <v>53</v>
      </c>
      <c r="N273" t="s">
        <v>76</v>
      </c>
      <c r="O273" t="s">
        <v>55</v>
      </c>
      <c r="P273" t="s">
        <v>56</v>
      </c>
      <c r="Q273">
        <v>4</v>
      </c>
      <c r="S273">
        <v>126.15</v>
      </c>
      <c r="T273">
        <v>5042</v>
      </c>
      <c r="V273">
        <v>27</v>
      </c>
      <c r="W273" t="s">
        <v>239</v>
      </c>
      <c r="X273">
        <v>50</v>
      </c>
      <c r="Y273" t="s">
        <v>92</v>
      </c>
      <c r="Z273" t="s">
        <v>93</v>
      </c>
      <c r="AA273" t="s">
        <v>60</v>
      </c>
      <c r="AB273" t="s">
        <v>92</v>
      </c>
      <c r="AC273" t="s">
        <v>63</v>
      </c>
      <c r="AD273" t="s">
        <v>62</v>
      </c>
      <c r="AF273">
        <v>74</v>
      </c>
      <c r="AG273">
        <v>4.7</v>
      </c>
      <c r="AH273">
        <v>4.8</v>
      </c>
      <c r="AK273" t="s">
        <v>62</v>
      </c>
      <c r="AL273" t="s">
        <v>63</v>
      </c>
      <c r="AN273" t="s">
        <v>279</v>
      </c>
      <c r="AO273" t="s">
        <v>63</v>
      </c>
      <c r="BA273" s="2">
        <f t="shared" si="11"/>
        <v>0</v>
      </c>
    </row>
    <row r="274" spans="1:53" x14ac:dyDescent="0.25">
      <c r="A274" t="s">
        <v>939</v>
      </c>
      <c r="B274" t="s">
        <v>43</v>
      </c>
      <c r="C274" t="s">
        <v>44</v>
      </c>
      <c r="D274">
        <v>2020</v>
      </c>
      <c r="E274" t="s">
        <v>463</v>
      </c>
      <c r="F274" t="s">
        <v>940</v>
      </c>
      <c r="G274" t="s">
        <v>941</v>
      </c>
      <c r="H274" t="s">
        <v>48</v>
      </c>
      <c r="I274" t="s">
        <v>641</v>
      </c>
      <c r="J274" t="s">
        <v>942</v>
      </c>
      <c r="K274" t="s">
        <v>660</v>
      </c>
      <c r="L274" t="s">
        <v>52</v>
      </c>
      <c r="M274" t="s">
        <v>75</v>
      </c>
      <c r="N274" t="s">
        <v>54</v>
      </c>
      <c r="O274" t="s">
        <v>55</v>
      </c>
      <c r="P274" t="s">
        <v>56</v>
      </c>
      <c r="Q274">
        <v>4.4000000000000004</v>
      </c>
      <c r="S274">
        <v>24</v>
      </c>
      <c r="T274">
        <v>470</v>
      </c>
      <c r="V274">
        <v>2</v>
      </c>
      <c r="W274" t="s">
        <v>239</v>
      </c>
      <c r="X274">
        <v>150</v>
      </c>
      <c r="Y274" t="s">
        <v>92</v>
      </c>
      <c r="Z274" t="s">
        <v>93</v>
      </c>
      <c r="AA274" t="s">
        <v>60</v>
      </c>
      <c r="AB274" t="s">
        <v>111</v>
      </c>
      <c r="AC274" t="s">
        <v>62</v>
      </c>
      <c r="AD274" t="s">
        <v>62</v>
      </c>
      <c r="AE274">
        <v>0</v>
      </c>
      <c r="AG274">
        <v>0</v>
      </c>
      <c r="AO274" t="s">
        <v>63</v>
      </c>
      <c r="BA274" s="2">
        <f t="shared" si="11"/>
        <v>0</v>
      </c>
    </row>
    <row r="275" spans="1:53" x14ac:dyDescent="0.25">
      <c r="A275" t="s">
        <v>939</v>
      </c>
      <c r="B275" t="s">
        <v>43</v>
      </c>
      <c r="C275" t="s">
        <v>44</v>
      </c>
      <c r="D275">
        <v>2020</v>
      </c>
      <c r="E275" t="s">
        <v>463</v>
      </c>
      <c r="F275" t="s">
        <v>940</v>
      </c>
      <c r="G275" t="s">
        <v>943</v>
      </c>
      <c r="H275" t="s">
        <v>48</v>
      </c>
      <c r="I275" t="s">
        <v>641</v>
      </c>
      <c r="J275" t="s">
        <v>944</v>
      </c>
      <c r="K275" t="s">
        <v>945</v>
      </c>
      <c r="L275" t="s">
        <v>52</v>
      </c>
      <c r="M275" t="s">
        <v>75</v>
      </c>
      <c r="N275" t="s">
        <v>600</v>
      </c>
      <c r="Q275">
        <v>4.0999999999999996</v>
      </c>
      <c r="S275">
        <v>27</v>
      </c>
      <c r="T275">
        <v>390</v>
      </c>
      <c r="V275">
        <v>13</v>
      </c>
      <c r="W275" t="s">
        <v>239</v>
      </c>
      <c r="X275">
        <v>150</v>
      </c>
      <c r="Y275" t="s">
        <v>92</v>
      </c>
      <c r="Z275" t="s">
        <v>93</v>
      </c>
      <c r="AA275" t="s">
        <v>60</v>
      </c>
      <c r="AB275" t="s">
        <v>111</v>
      </c>
      <c r="AC275" t="s">
        <v>62</v>
      </c>
      <c r="AD275" t="s">
        <v>62</v>
      </c>
      <c r="AE275">
        <v>0</v>
      </c>
      <c r="AF275">
        <v>7.692307692</v>
      </c>
      <c r="AG275">
        <v>7.6923077000000006E-2</v>
      </c>
      <c r="AO275" t="s">
        <v>63</v>
      </c>
      <c r="BA275" s="2">
        <f t="shared" si="11"/>
        <v>0</v>
      </c>
    </row>
    <row r="276" spans="1:53" x14ac:dyDescent="0.25">
      <c r="A276" t="s">
        <v>939</v>
      </c>
      <c r="B276" t="s">
        <v>43</v>
      </c>
      <c r="C276" t="s">
        <v>44</v>
      </c>
      <c r="D276">
        <v>2020</v>
      </c>
      <c r="E276" t="s">
        <v>463</v>
      </c>
      <c r="F276" t="s">
        <v>940</v>
      </c>
      <c r="G276" t="s">
        <v>946</v>
      </c>
      <c r="H276" t="s">
        <v>48</v>
      </c>
      <c r="I276" t="s">
        <v>641</v>
      </c>
      <c r="K276" t="s">
        <v>657</v>
      </c>
      <c r="L276" t="s">
        <v>52</v>
      </c>
      <c r="M276" t="s">
        <v>75</v>
      </c>
      <c r="N276" t="s">
        <v>54</v>
      </c>
      <c r="Q276">
        <v>4.4000000000000004</v>
      </c>
      <c r="S276">
        <v>20</v>
      </c>
      <c r="T276">
        <v>120</v>
      </c>
      <c r="V276">
        <v>1</v>
      </c>
      <c r="W276" t="s">
        <v>239</v>
      </c>
      <c r="X276">
        <v>150</v>
      </c>
      <c r="Y276" t="s">
        <v>92</v>
      </c>
      <c r="Z276" t="s">
        <v>93</v>
      </c>
      <c r="AA276" t="s">
        <v>60</v>
      </c>
      <c r="AB276" t="s">
        <v>111</v>
      </c>
      <c r="AC276" t="s">
        <v>62</v>
      </c>
      <c r="AD276" t="s">
        <v>62</v>
      </c>
      <c r="AE276">
        <v>0</v>
      </c>
      <c r="AG276">
        <v>0</v>
      </c>
      <c r="AO276" t="s">
        <v>63</v>
      </c>
      <c r="BA276" s="2">
        <f t="shared" si="11"/>
        <v>0</v>
      </c>
    </row>
    <row r="277" spans="1:53" x14ac:dyDescent="0.25">
      <c r="A277" t="s">
        <v>939</v>
      </c>
      <c r="B277" t="s">
        <v>43</v>
      </c>
      <c r="C277" t="s">
        <v>44</v>
      </c>
      <c r="D277">
        <v>2020</v>
      </c>
      <c r="E277" t="s">
        <v>463</v>
      </c>
      <c r="F277" t="s">
        <v>940</v>
      </c>
      <c r="G277" t="s">
        <v>947</v>
      </c>
      <c r="H277" t="s">
        <v>48</v>
      </c>
      <c r="I277" t="s">
        <v>948</v>
      </c>
      <c r="J277" t="s">
        <v>949</v>
      </c>
      <c r="K277" t="s">
        <v>950</v>
      </c>
      <c r="L277" t="s">
        <v>52</v>
      </c>
      <c r="M277" t="s">
        <v>75</v>
      </c>
      <c r="N277" t="s">
        <v>76</v>
      </c>
      <c r="Q277">
        <v>3.5</v>
      </c>
      <c r="S277">
        <v>16</v>
      </c>
      <c r="T277">
        <v>70</v>
      </c>
      <c r="V277">
        <v>1</v>
      </c>
      <c r="W277" t="s">
        <v>239</v>
      </c>
      <c r="X277">
        <v>150</v>
      </c>
      <c r="Y277" t="s">
        <v>92</v>
      </c>
      <c r="Z277" t="s">
        <v>93</v>
      </c>
      <c r="AA277" t="s">
        <v>60</v>
      </c>
      <c r="AB277" t="s">
        <v>111</v>
      </c>
      <c r="AC277" t="s">
        <v>62</v>
      </c>
      <c r="AD277" t="s">
        <v>62</v>
      </c>
      <c r="AE277">
        <v>0</v>
      </c>
      <c r="AG277">
        <v>0</v>
      </c>
      <c r="AO277" t="s">
        <v>63</v>
      </c>
      <c r="BA277" s="2">
        <f t="shared" si="11"/>
        <v>0</v>
      </c>
    </row>
    <row r="278" spans="1:53" x14ac:dyDescent="0.25">
      <c r="A278" t="s">
        <v>939</v>
      </c>
      <c r="B278" t="s">
        <v>43</v>
      </c>
      <c r="C278" t="s">
        <v>44</v>
      </c>
      <c r="D278">
        <v>2020</v>
      </c>
      <c r="E278" t="s">
        <v>463</v>
      </c>
      <c r="F278" t="s">
        <v>940</v>
      </c>
      <c r="G278" t="s">
        <v>951</v>
      </c>
      <c r="H278" t="s">
        <v>48</v>
      </c>
      <c r="I278" t="s">
        <v>213</v>
      </c>
      <c r="J278" t="s">
        <v>952</v>
      </c>
      <c r="K278" t="s">
        <v>913</v>
      </c>
      <c r="L278" t="s">
        <v>52</v>
      </c>
      <c r="M278" t="s">
        <v>75</v>
      </c>
      <c r="N278" t="s">
        <v>76</v>
      </c>
      <c r="O278" t="s">
        <v>55</v>
      </c>
      <c r="P278" t="s">
        <v>56</v>
      </c>
      <c r="Q278">
        <v>4</v>
      </c>
      <c r="S278">
        <v>13</v>
      </c>
      <c r="T278">
        <v>53</v>
      </c>
      <c r="V278">
        <v>3</v>
      </c>
      <c r="W278" t="s">
        <v>239</v>
      </c>
      <c r="X278">
        <v>150</v>
      </c>
      <c r="Y278" t="s">
        <v>92</v>
      </c>
      <c r="Z278" t="s">
        <v>93</v>
      </c>
      <c r="AA278" t="s">
        <v>60</v>
      </c>
      <c r="AB278" t="s">
        <v>111</v>
      </c>
      <c r="AC278" t="s">
        <v>62</v>
      </c>
      <c r="AD278" t="s">
        <v>62</v>
      </c>
      <c r="AE278">
        <v>0</v>
      </c>
      <c r="AF278">
        <v>0</v>
      </c>
      <c r="AG278">
        <v>0</v>
      </c>
      <c r="AO278" t="s">
        <v>63</v>
      </c>
      <c r="BA278" s="2">
        <f t="shared" si="11"/>
        <v>0</v>
      </c>
    </row>
    <row r="279" spans="1:53" x14ac:dyDescent="0.25">
      <c r="A279" t="s">
        <v>939</v>
      </c>
      <c r="B279" t="s">
        <v>43</v>
      </c>
      <c r="C279" t="s">
        <v>44</v>
      </c>
      <c r="D279">
        <v>2020</v>
      </c>
      <c r="E279" t="s">
        <v>463</v>
      </c>
      <c r="F279" t="s">
        <v>940</v>
      </c>
      <c r="G279" t="s">
        <v>953</v>
      </c>
      <c r="H279" t="s">
        <v>48</v>
      </c>
      <c r="I279" t="s">
        <v>954</v>
      </c>
      <c r="J279" t="s">
        <v>955</v>
      </c>
      <c r="K279" t="s">
        <v>956</v>
      </c>
      <c r="L279" t="s">
        <v>68</v>
      </c>
      <c r="M279" t="s">
        <v>69</v>
      </c>
      <c r="N279" t="s">
        <v>76</v>
      </c>
      <c r="O279" t="s">
        <v>55</v>
      </c>
      <c r="P279" t="s">
        <v>56</v>
      </c>
      <c r="Q279">
        <v>4.5</v>
      </c>
      <c r="S279">
        <v>43</v>
      </c>
      <c r="T279">
        <v>240</v>
      </c>
      <c r="V279">
        <v>1</v>
      </c>
      <c r="W279" t="s">
        <v>239</v>
      </c>
      <c r="X279">
        <v>150</v>
      </c>
      <c r="Y279" t="s">
        <v>92</v>
      </c>
      <c r="Z279" t="s">
        <v>93</v>
      </c>
      <c r="AA279" t="s">
        <v>60</v>
      </c>
      <c r="AB279" t="s">
        <v>111</v>
      </c>
      <c r="AC279" t="s">
        <v>62</v>
      </c>
      <c r="AD279" t="s">
        <v>62</v>
      </c>
      <c r="AE279">
        <v>0</v>
      </c>
      <c r="AG279">
        <v>0</v>
      </c>
      <c r="AO279" t="s">
        <v>63</v>
      </c>
      <c r="BA279" s="2">
        <f t="shared" si="11"/>
        <v>0</v>
      </c>
    </row>
    <row r="280" spans="1:53" x14ac:dyDescent="0.25">
      <c r="A280" t="s">
        <v>939</v>
      </c>
      <c r="B280" t="s">
        <v>43</v>
      </c>
      <c r="C280" t="s">
        <v>44</v>
      </c>
      <c r="D280">
        <v>2020</v>
      </c>
      <c r="E280" t="s">
        <v>463</v>
      </c>
      <c r="F280" t="s">
        <v>940</v>
      </c>
      <c r="G280" t="s">
        <v>475</v>
      </c>
      <c r="H280" t="s">
        <v>48</v>
      </c>
      <c r="I280" t="s">
        <v>254</v>
      </c>
      <c r="J280" t="s">
        <v>476</v>
      </c>
      <c r="K280" t="s">
        <v>477</v>
      </c>
      <c r="L280" t="s">
        <v>68</v>
      </c>
      <c r="M280" t="s">
        <v>69</v>
      </c>
      <c r="N280" t="s">
        <v>76</v>
      </c>
      <c r="O280" t="s">
        <v>55</v>
      </c>
      <c r="P280" t="s">
        <v>56</v>
      </c>
      <c r="Q280">
        <v>3.6</v>
      </c>
      <c r="S280">
        <v>15</v>
      </c>
      <c r="T280">
        <v>51</v>
      </c>
      <c r="V280">
        <v>1</v>
      </c>
      <c r="W280" t="s">
        <v>239</v>
      </c>
      <c r="X280">
        <v>150</v>
      </c>
      <c r="Y280" t="s">
        <v>92</v>
      </c>
      <c r="Z280" t="s">
        <v>93</v>
      </c>
      <c r="AA280" t="s">
        <v>60</v>
      </c>
      <c r="AB280" t="s">
        <v>111</v>
      </c>
      <c r="AC280" t="s">
        <v>62</v>
      </c>
      <c r="AD280" t="s">
        <v>62</v>
      </c>
      <c r="AE280">
        <v>0</v>
      </c>
      <c r="AG280">
        <v>2</v>
      </c>
      <c r="AO280" t="s">
        <v>63</v>
      </c>
      <c r="BA280" s="2">
        <f t="shared" si="11"/>
        <v>0</v>
      </c>
    </row>
    <row r="281" spans="1:53" x14ac:dyDescent="0.25">
      <c r="A281" t="s">
        <v>939</v>
      </c>
      <c r="B281" t="s">
        <v>43</v>
      </c>
      <c r="C281" t="s">
        <v>44</v>
      </c>
      <c r="D281">
        <v>2020</v>
      </c>
      <c r="E281" t="s">
        <v>463</v>
      </c>
      <c r="F281" t="s">
        <v>940</v>
      </c>
      <c r="G281" t="s">
        <v>957</v>
      </c>
      <c r="H281" t="s">
        <v>48</v>
      </c>
      <c r="I281" t="s">
        <v>958</v>
      </c>
      <c r="J281" t="s">
        <v>959</v>
      </c>
      <c r="K281" t="s">
        <v>960</v>
      </c>
      <c r="L281" t="s">
        <v>68</v>
      </c>
      <c r="M281" t="s">
        <v>69</v>
      </c>
      <c r="N281" t="s">
        <v>76</v>
      </c>
      <c r="O281" t="s">
        <v>55</v>
      </c>
      <c r="P281" t="s">
        <v>56</v>
      </c>
      <c r="Q281">
        <v>3.5</v>
      </c>
      <c r="S281">
        <v>23</v>
      </c>
      <c r="T281">
        <v>154</v>
      </c>
      <c r="V281">
        <v>7</v>
      </c>
      <c r="W281" t="s">
        <v>239</v>
      </c>
      <c r="X281">
        <v>150</v>
      </c>
      <c r="Y281" t="s">
        <v>92</v>
      </c>
      <c r="Z281" t="s">
        <v>93</v>
      </c>
      <c r="AA281" t="s">
        <v>60</v>
      </c>
      <c r="AB281" t="s">
        <v>111</v>
      </c>
      <c r="AC281" t="s">
        <v>62</v>
      </c>
      <c r="AD281" t="s">
        <v>62</v>
      </c>
      <c r="AE281">
        <v>0</v>
      </c>
      <c r="AF281">
        <v>14.28571429</v>
      </c>
      <c r="AG281">
        <v>0.428571429</v>
      </c>
      <c r="AO281" t="s">
        <v>63</v>
      </c>
      <c r="BA281" s="2">
        <f t="shared" si="11"/>
        <v>0</v>
      </c>
    </row>
    <row r="282" spans="1:53" x14ac:dyDescent="0.25">
      <c r="A282" t="s">
        <v>939</v>
      </c>
      <c r="B282" t="s">
        <v>43</v>
      </c>
      <c r="C282" t="s">
        <v>44</v>
      </c>
      <c r="D282">
        <v>2020</v>
      </c>
      <c r="E282" t="s">
        <v>463</v>
      </c>
      <c r="F282" t="s">
        <v>940</v>
      </c>
      <c r="G282" t="s">
        <v>961</v>
      </c>
      <c r="H282" t="s">
        <v>48</v>
      </c>
      <c r="I282" t="s">
        <v>293</v>
      </c>
      <c r="J282" t="s">
        <v>962</v>
      </c>
      <c r="K282" t="s">
        <v>390</v>
      </c>
      <c r="L282" t="s">
        <v>68</v>
      </c>
      <c r="M282" t="s">
        <v>69</v>
      </c>
      <c r="N282" t="s">
        <v>963</v>
      </c>
      <c r="O282" t="s">
        <v>55</v>
      </c>
      <c r="P282" t="s">
        <v>56</v>
      </c>
      <c r="Q282">
        <v>4.0999999999999996</v>
      </c>
      <c r="S282">
        <v>38</v>
      </c>
      <c r="T282">
        <v>780</v>
      </c>
      <c r="V282">
        <v>1</v>
      </c>
      <c r="W282" t="s">
        <v>239</v>
      </c>
      <c r="X282">
        <v>150</v>
      </c>
      <c r="Y282" t="s">
        <v>92</v>
      </c>
      <c r="Z282" t="s">
        <v>93</v>
      </c>
      <c r="AA282" t="s">
        <v>60</v>
      </c>
      <c r="AB282" t="s">
        <v>111</v>
      </c>
      <c r="AC282" t="s">
        <v>62</v>
      </c>
      <c r="AD282" t="s">
        <v>62</v>
      </c>
      <c r="AE282">
        <v>0</v>
      </c>
      <c r="AG282">
        <v>0</v>
      </c>
      <c r="AO282" t="s">
        <v>63</v>
      </c>
      <c r="BA282" s="2">
        <f t="shared" si="11"/>
        <v>0</v>
      </c>
    </row>
    <row r="283" spans="1:53" x14ac:dyDescent="0.25">
      <c r="A283" t="s">
        <v>939</v>
      </c>
      <c r="B283" t="s">
        <v>43</v>
      </c>
      <c r="C283" t="s">
        <v>44</v>
      </c>
      <c r="D283">
        <v>2020</v>
      </c>
      <c r="E283" t="s">
        <v>463</v>
      </c>
      <c r="F283" t="s">
        <v>940</v>
      </c>
      <c r="G283" t="s">
        <v>472</v>
      </c>
      <c r="H283" t="s">
        <v>48</v>
      </c>
      <c r="I283" t="s">
        <v>435</v>
      </c>
      <c r="J283" t="s">
        <v>473</v>
      </c>
      <c r="K283" t="s">
        <v>474</v>
      </c>
      <c r="L283" t="s">
        <v>52</v>
      </c>
      <c r="M283" t="s">
        <v>75</v>
      </c>
      <c r="O283" t="s">
        <v>55</v>
      </c>
      <c r="P283" t="s">
        <v>56</v>
      </c>
      <c r="Q283">
        <v>3.4</v>
      </c>
      <c r="S283">
        <v>15</v>
      </c>
      <c r="T283">
        <v>89</v>
      </c>
      <c r="V283">
        <v>1</v>
      </c>
      <c r="W283" t="s">
        <v>239</v>
      </c>
      <c r="X283">
        <v>150</v>
      </c>
      <c r="Y283" t="s">
        <v>92</v>
      </c>
      <c r="Z283" t="s">
        <v>93</v>
      </c>
      <c r="AA283" t="s">
        <v>60</v>
      </c>
      <c r="AB283" t="s">
        <v>111</v>
      </c>
      <c r="AC283" t="s">
        <v>62</v>
      </c>
      <c r="AD283" t="s">
        <v>62</v>
      </c>
      <c r="AE283">
        <v>0</v>
      </c>
      <c r="AG283">
        <v>0</v>
      </c>
      <c r="AO283" t="s">
        <v>63</v>
      </c>
      <c r="BA283" s="2">
        <f t="shared" si="11"/>
        <v>0</v>
      </c>
    </row>
    <row r="284" spans="1:53" x14ac:dyDescent="0.25">
      <c r="A284" t="s">
        <v>939</v>
      </c>
      <c r="B284" t="s">
        <v>43</v>
      </c>
      <c r="C284" t="s">
        <v>44</v>
      </c>
      <c r="D284">
        <v>2020</v>
      </c>
      <c r="E284" t="s">
        <v>463</v>
      </c>
      <c r="F284" t="s">
        <v>940</v>
      </c>
      <c r="G284" t="s">
        <v>964</v>
      </c>
      <c r="H284" t="s">
        <v>48</v>
      </c>
      <c r="I284" t="s">
        <v>254</v>
      </c>
      <c r="J284" t="s">
        <v>965</v>
      </c>
      <c r="K284" t="s">
        <v>966</v>
      </c>
      <c r="L284" t="s">
        <v>68</v>
      </c>
      <c r="M284" t="s">
        <v>75</v>
      </c>
      <c r="N284" t="s">
        <v>76</v>
      </c>
      <c r="O284" t="s">
        <v>55</v>
      </c>
      <c r="P284" t="s">
        <v>56</v>
      </c>
      <c r="Q284">
        <v>3.7</v>
      </c>
      <c r="S284">
        <v>14</v>
      </c>
      <c r="T284">
        <v>100</v>
      </c>
      <c r="V284">
        <v>1</v>
      </c>
      <c r="W284" t="s">
        <v>239</v>
      </c>
      <c r="X284">
        <v>150</v>
      </c>
      <c r="Y284" t="s">
        <v>92</v>
      </c>
      <c r="Z284" t="s">
        <v>93</v>
      </c>
      <c r="AA284" t="s">
        <v>60</v>
      </c>
      <c r="AB284" t="s">
        <v>111</v>
      </c>
      <c r="AC284" t="s">
        <v>62</v>
      </c>
      <c r="AD284" t="s">
        <v>62</v>
      </c>
      <c r="AE284">
        <v>0</v>
      </c>
      <c r="AG284">
        <v>0</v>
      </c>
      <c r="AO284" t="s">
        <v>63</v>
      </c>
      <c r="BA284" s="2">
        <f t="shared" si="11"/>
        <v>0</v>
      </c>
    </row>
    <row r="285" spans="1:53" x14ac:dyDescent="0.25">
      <c r="A285" t="s">
        <v>939</v>
      </c>
      <c r="B285" t="s">
        <v>43</v>
      </c>
      <c r="C285" t="s">
        <v>44</v>
      </c>
      <c r="D285">
        <v>2020</v>
      </c>
      <c r="E285" t="s">
        <v>463</v>
      </c>
      <c r="F285" t="s">
        <v>940</v>
      </c>
      <c r="G285" t="s">
        <v>914</v>
      </c>
      <c r="H285" t="s">
        <v>48</v>
      </c>
      <c r="I285" t="s">
        <v>915</v>
      </c>
      <c r="J285" t="s">
        <v>916</v>
      </c>
      <c r="K285" t="s">
        <v>917</v>
      </c>
      <c r="L285" t="s">
        <v>68</v>
      </c>
      <c r="M285" t="s">
        <v>75</v>
      </c>
      <c r="N285" t="s">
        <v>76</v>
      </c>
      <c r="O285" t="s">
        <v>55</v>
      </c>
      <c r="P285" t="s">
        <v>56</v>
      </c>
      <c r="Q285">
        <v>4.2</v>
      </c>
      <c r="S285">
        <v>29</v>
      </c>
      <c r="T285">
        <v>426</v>
      </c>
      <c r="V285">
        <v>33</v>
      </c>
      <c r="W285" t="s">
        <v>239</v>
      </c>
      <c r="X285">
        <v>150</v>
      </c>
      <c r="Y285" t="s">
        <v>92</v>
      </c>
      <c r="Z285" t="s">
        <v>93</v>
      </c>
      <c r="AA285" t="s">
        <v>60</v>
      </c>
      <c r="AB285" t="s">
        <v>111</v>
      </c>
      <c r="AC285" t="s">
        <v>62</v>
      </c>
      <c r="AD285" t="s">
        <v>62</v>
      </c>
      <c r="AE285">
        <v>0</v>
      </c>
      <c r="AF285">
        <v>3.0303030299999998</v>
      </c>
      <c r="AG285">
        <v>3.0303030000000002E-2</v>
      </c>
      <c r="AO285" t="s">
        <v>63</v>
      </c>
      <c r="BA285" s="2">
        <f t="shared" si="11"/>
        <v>0</v>
      </c>
    </row>
    <row r="286" spans="1:53" x14ac:dyDescent="0.25">
      <c r="A286" t="s">
        <v>939</v>
      </c>
      <c r="B286" t="s">
        <v>43</v>
      </c>
      <c r="C286" t="s">
        <v>44</v>
      </c>
      <c r="D286">
        <v>2020</v>
      </c>
      <c r="E286" t="s">
        <v>463</v>
      </c>
      <c r="F286" t="s">
        <v>940</v>
      </c>
      <c r="G286" t="s">
        <v>921</v>
      </c>
      <c r="H286" t="s">
        <v>48</v>
      </c>
      <c r="I286" t="s">
        <v>915</v>
      </c>
      <c r="J286" t="s">
        <v>922</v>
      </c>
      <c r="K286" t="s">
        <v>917</v>
      </c>
      <c r="L286" t="s">
        <v>152</v>
      </c>
      <c r="M286" t="s">
        <v>69</v>
      </c>
      <c r="N286" t="s">
        <v>76</v>
      </c>
      <c r="O286" t="s">
        <v>55</v>
      </c>
      <c r="P286" t="s">
        <v>56</v>
      </c>
      <c r="Q286">
        <v>4</v>
      </c>
      <c r="S286">
        <v>19</v>
      </c>
      <c r="T286">
        <v>100</v>
      </c>
      <c r="V286">
        <v>1</v>
      </c>
      <c r="W286" t="s">
        <v>239</v>
      </c>
      <c r="X286">
        <v>150</v>
      </c>
      <c r="Y286" t="s">
        <v>92</v>
      </c>
      <c r="Z286" t="s">
        <v>93</v>
      </c>
      <c r="AA286" t="s">
        <v>60</v>
      </c>
      <c r="AB286" t="s">
        <v>111</v>
      </c>
      <c r="AC286" t="s">
        <v>62</v>
      </c>
      <c r="AD286" t="s">
        <v>62</v>
      </c>
      <c r="AE286">
        <v>0</v>
      </c>
      <c r="AG286">
        <v>5</v>
      </c>
      <c r="AO286" t="s">
        <v>63</v>
      </c>
      <c r="BA286" s="2">
        <f t="shared" si="11"/>
        <v>0</v>
      </c>
    </row>
    <row r="287" spans="1:53" x14ac:dyDescent="0.25">
      <c r="A287" t="s">
        <v>939</v>
      </c>
      <c r="B287" t="s">
        <v>43</v>
      </c>
      <c r="C287" t="s">
        <v>44</v>
      </c>
      <c r="D287">
        <v>2020</v>
      </c>
      <c r="E287" t="s">
        <v>463</v>
      </c>
      <c r="F287" t="s">
        <v>940</v>
      </c>
      <c r="G287" t="s">
        <v>967</v>
      </c>
      <c r="H287" t="s">
        <v>48</v>
      </c>
      <c r="I287" t="s">
        <v>915</v>
      </c>
      <c r="J287" t="s">
        <v>968</v>
      </c>
      <c r="K287" t="s">
        <v>917</v>
      </c>
      <c r="L287" t="s">
        <v>152</v>
      </c>
      <c r="M287" t="s">
        <v>69</v>
      </c>
      <c r="N287" t="s">
        <v>76</v>
      </c>
      <c r="O287" t="s">
        <v>55</v>
      </c>
      <c r="P287" t="s">
        <v>56</v>
      </c>
      <c r="Q287">
        <v>4.2</v>
      </c>
      <c r="S287">
        <v>19</v>
      </c>
      <c r="T287">
        <v>114</v>
      </c>
      <c r="V287">
        <v>10</v>
      </c>
      <c r="W287" t="s">
        <v>239</v>
      </c>
      <c r="X287">
        <v>150</v>
      </c>
      <c r="Y287" t="s">
        <v>92</v>
      </c>
      <c r="Z287" t="s">
        <v>93</v>
      </c>
      <c r="AA287" t="s">
        <v>60</v>
      </c>
      <c r="AB287" t="s">
        <v>111</v>
      </c>
      <c r="AC287" t="s">
        <v>62</v>
      </c>
      <c r="AD287" t="s">
        <v>62</v>
      </c>
      <c r="AE287">
        <v>0</v>
      </c>
      <c r="AF287">
        <v>0</v>
      </c>
      <c r="AG287">
        <v>0</v>
      </c>
      <c r="AO287" t="s">
        <v>63</v>
      </c>
      <c r="BA287" s="2">
        <f t="shared" si="11"/>
        <v>0</v>
      </c>
    </row>
    <row r="288" spans="1:53" x14ac:dyDescent="0.25">
      <c r="A288" t="s">
        <v>939</v>
      </c>
      <c r="B288" t="s">
        <v>43</v>
      </c>
      <c r="C288" t="s">
        <v>44</v>
      </c>
      <c r="D288">
        <v>2020</v>
      </c>
      <c r="E288" t="s">
        <v>463</v>
      </c>
      <c r="F288" t="s">
        <v>940</v>
      </c>
      <c r="G288" t="s">
        <v>969</v>
      </c>
      <c r="H288" t="s">
        <v>48</v>
      </c>
      <c r="I288" t="s">
        <v>970</v>
      </c>
      <c r="J288" t="s">
        <v>922</v>
      </c>
      <c r="K288" t="s">
        <v>971</v>
      </c>
      <c r="L288" t="s">
        <v>68</v>
      </c>
      <c r="M288" t="s">
        <v>69</v>
      </c>
      <c r="N288" t="s">
        <v>89</v>
      </c>
      <c r="O288" t="s">
        <v>55</v>
      </c>
      <c r="P288" t="s">
        <v>56</v>
      </c>
      <c r="Q288">
        <v>4.5</v>
      </c>
      <c r="S288">
        <v>31</v>
      </c>
      <c r="T288">
        <v>543</v>
      </c>
      <c r="V288">
        <v>20</v>
      </c>
      <c r="W288" t="s">
        <v>239</v>
      </c>
      <c r="X288">
        <v>150</v>
      </c>
      <c r="Y288" t="s">
        <v>92</v>
      </c>
      <c r="Z288" t="s">
        <v>93</v>
      </c>
      <c r="AA288" t="s">
        <v>60</v>
      </c>
      <c r="AB288" t="s">
        <v>111</v>
      </c>
      <c r="AC288" t="s">
        <v>62</v>
      </c>
      <c r="AD288" t="s">
        <v>62</v>
      </c>
      <c r="AE288">
        <v>0</v>
      </c>
      <c r="AF288">
        <v>35</v>
      </c>
      <c r="AG288">
        <v>0.7</v>
      </c>
      <c r="AO288" t="s">
        <v>63</v>
      </c>
      <c r="BA288" s="2">
        <f t="shared" si="11"/>
        <v>0</v>
      </c>
    </row>
    <row r="289" spans="1:53" x14ac:dyDescent="0.25">
      <c r="A289" t="s">
        <v>939</v>
      </c>
      <c r="B289" t="s">
        <v>43</v>
      </c>
      <c r="C289" t="s">
        <v>44</v>
      </c>
      <c r="D289">
        <v>2020</v>
      </c>
      <c r="E289" t="s">
        <v>463</v>
      </c>
      <c r="F289" t="s">
        <v>940</v>
      </c>
      <c r="G289" t="s">
        <v>972</v>
      </c>
      <c r="H289" t="s">
        <v>48</v>
      </c>
      <c r="I289" t="s">
        <v>139</v>
      </c>
      <c r="J289" t="s">
        <v>973</v>
      </c>
      <c r="K289" t="s">
        <v>467</v>
      </c>
      <c r="L289" t="s">
        <v>68</v>
      </c>
      <c r="M289" t="s">
        <v>69</v>
      </c>
      <c r="N289" t="s">
        <v>76</v>
      </c>
      <c r="O289" t="s">
        <v>190</v>
      </c>
      <c r="P289" t="s">
        <v>191</v>
      </c>
      <c r="Q289">
        <v>2</v>
      </c>
      <c r="S289">
        <v>27</v>
      </c>
      <c r="T289">
        <v>130</v>
      </c>
      <c r="V289">
        <v>1</v>
      </c>
      <c r="W289" t="s">
        <v>239</v>
      </c>
      <c r="X289">
        <v>150</v>
      </c>
      <c r="Y289" t="s">
        <v>92</v>
      </c>
      <c r="Z289" t="s">
        <v>93</v>
      </c>
      <c r="AA289" t="s">
        <v>60</v>
      </c>
      <c r="AB289" t="s">
        <v>111</v>
      </c>
      <c r="AC289" t="s">
        <v>62</v>
      </c>
      <c r="AD289" t="s">
        <v>62</v>
      </c>
      <c r="AE289">
        <v>0</v>
      </c>
      <c r="AG289">
        <v>0</v>
      </c>
      <c r="AO289" t="s">
        <v>63</v>
      </c>
      <c r="BA289" s="2">
        <f t="shared" si="11"/>
        <v>0</v>
      </c>
    </row>
    <row r="290" spans="1:53" x14ac:dyDescent="0.25">
      <c r="A290" t="s">
        <v>939</v>
      </c>
      <c r="B290" t="s">
        <v>43</v>
      </c>
      <c r="C290" t="s">
        <v>44</v>
      </c>
      <c r="D290">
        <v>2020</v>
      </c>
      <c r="E290" t="s">
        <v>463</v>
      </c>
      <c r="F290" t="s">
        <v>940</v>
      </c>
      <c r="G290" t="s">
        <v>974</v>
      </c>
      <c r="H290" t="s">
        <v>48</v>
      </c>
      <c r="I290" t="s">
        <v>139</v>
      </c>
      <c r="J290" t="s">
        <v>975</v>
      </c>
      <c r="K290" t="s">
        <v>467</v>
      </c>
      <c r="L290" t="s">
        <v>52</v>
      </c>
      <c r="M290" t="s">
        <v>69</v>
      </c>
      <c r="N290" t="s">
        <v>70</v>
      </c>
      <c r="O290" t="s">
        <v>190</v>
      </c>
      <c r="P290" t="s">
        <v>191</v>
      </c>
      <c r="Q290">
        <v>2</v>
      </c>
      <c r="S290">
        <v>42</v>
      </c>
      <c r="T290">
        <v>620</v>
      </c>
      <c r="V290">
        <v>1</v>
      </c>
      <c r="W290" t="s">
        <v>239</v>
      </c>
      <c r="X290">
        <v>150</v>
      </c>
      <c r="Y290" t="s">
        <v>92</v>
      </c>
      <c r="Z290" t="s">
        <v>93</v>
      </c>
      <c r="AA290" t="s">
        <v>60</v>
      </c>
      <c r="AB290" t="s">
        <v>111</v>
      </c>
      <c r="AC290" t="s">
        <v>62</v>
      </c>
      <c r="AD290" t="s">
        <v>62</v>
      </c>
      <c r="AE290">
        <v>0</v>
      </c>
      <c r="AG290">
        <v>0</v>
      </c>
      <c r="AO290" t="s">
        <v>63</v>
      </c>
      <c r="BA290" s="2">
        <f t="shared" si="11"/>
        <v>0</v>
      </c>
    </row>
    <row r="291" spans="1:53" x14ac:dyDescent="0.25">
      <c r="A291" t="s">
        <v>939</v>
      </c>
      <c r="B291" t="s">
        <v>43</v>
      </c>
      <c r="C291" t="s">
        <v>44</v>
      </c>
      <c r="D291">
        <v>2020</v>
      </c>
      <c r="E291" t="s">
        <v>463</v>
      </c>
      <c r="F291" t="s">
        <v>940</v>
      </c>
      <c r="G291" t="s">
        <v>465</v>
      </c>
      <c r="H291" t="s">
        <v>48</v>
      </c>
      <c r="I291" t="s">
        <v>139</v>
      </c>
      <c r="J291" t="s">
        <v>466</v>
      </c>
      <c r="K291" t="s">
        <v>467</v>
      </c>
      <c r="L291" t="s">
        <v>52</v>
      </c>
      <c r="M291" t="s">
        <v>75</v>
      </c>
      <c r="N291" t="s">
        <v>76</v>
      </c>
      <c r="O291" t="s">
        <v>190</v>
      </c>
      <c r="P291" t="s">
        <v>191</v>
      </c>
      <c r="Q291">
        <v>2</v>
      </c>
      <c r="S291">
        <v>21</v>
      </c>
      <c r="T291">
        <v>193</v>
      </c>
      <c r="V291">
        <v>128</v>
      </c>
      <c r="W291" t="s">
        <v>239</v>
      </c>
      <c r="X291">
        <v>150</v>
      </c>
      <c r="Y291" t="s">
        <v>92</v>
      </c>
      <c r="Z291" t="s">
        <v>93</v>
      </c>
      <c r="AA291" t="s">
        <v>60</v>
      </c>
      <c r="AB291" t="s">
        <v>111</v>
      </c>
      <c r="AC291" t="s">
        <v>62</v>
      </c>
      <c r="AD291" t="s">
        <v>62</v>
      </c>
      <c r="AE291">
        <v>0</v>
      </c>
      <c r="AF291">
        <v>5.46875</v>
      </c>
      <c r="AG291">
        <v>0.2734375</v>
      </c>
      <c r="AO291" t="s">
        <v>63</v>
      </c>
      <c r="BA291" s="2">
        <f t="shared" si="11"/>
        <v>0</v>
      </c>
    </row>
    <row r="292" spans="1:53" x14ac:dyDescent="0.25">
      <c r="A292" t="s">
        <v>939</v>
      </c>
      <c r="B292" t="s">
        <v>43</v>
      </c>
      <c r="C292" t="s">
        <v>44</v>
      </c>
      <c r="D292">
        <v>2020</v>
      </c>
      <c r="E292" t="s">
        <v>463</v>
      </c>
      <c r="F292" t="s">
        <v>940</v>
      </c>
      <c r="G292" t="s">
        <v>469</v>
      </c>
      <c r="H292" t="s">
        <v>48</v>
      </c>
      <c r="I292" t="s">
        <v>369</v>
      </c>
      <c r="J292" t="s">
        <v>470</v>
      </c>
      <c r="K292" t="s">
        <v>471</v>
      </c>
      <c r="L292" t="s">
        <v>52</v>
      </c>
      <c r="M292" t="s">
        <v>69</v>
      </c>
      <c r="N292" t="s">
        <v>76</v>
      </c>
      <c r="O292" t="s">
        <v>190</v>
      </c>
      <c r="P292" t="s">
        <v>185</v>
      </c>
      <c r="Q292">
        <v>2.2000000000000002</v>
      </c>
      <c r="S292">
        <v>13</v>
      </c>
      <c r="T292">
        <v>103</v>
      </c>
      <c r="V292">
        <v>14</v>
      </c>
      <c r="W292" t="s">
        <v>239</v>
      </c>
      <c r="X292">
        <v>150</v>
      </c>
      <c r="Y292" t="s">
        <v>92</v>
      </c>
      <c r="Z292" t="s">
        <v>93</v>
      </c>
      <c r="AA292" t="s">
        <v>60</v>
      </c>
      <c r="AB292" t="s">
        <v>111</v>
      </c>
      <c r="AC292" t="s">
        <v>62</v>
      </c>
      <c r="AD292" t="s">
        <v>62</v>
      </c>
      <c r="AE292">
        <v>0</v>
      </c>
      <c r="AF292">
        <v>0</v>
      </c>
      <c r="AG292">
        <v>0</v>
      </c>
      <c r="AO292" t="s">
        <v>63</v>
      </c>
      <c r="BA292" s="2">
        <f t="shared" si="11"/>
        <v>0</v>
      </c>
    </row>
    <row r="293" spans="1:53" x14ac:dyDescent="0.25">
      <c r="A293" t="s">
        <v>939</v>
      </c>
      <c r="B293" t="s">
        <v>43</v>
      </c>
      <c r="C293" t="s">
        <v>44</v>
      </c>
      <c r="D293">
        <v>2020</v>
      </c>
      <c r="E293" t="s">
        <v>463</v>
      </c>
      <c r="F293" t="s">
        <v>940</v>
      </c>
      <c r="G293" t="s">
        <v>976</v>
      </c>
      <c r="H293" t="s">
        <v>48</v>
      </c>
      <c r="I293" t="s">
        <v>254</v>
      </c>
      <c r="J293" t="s">
        <v>977</v>
      </c>
      <c r="K293" t="s">
        <v>477</v>
      </c>
      <c r="L293" t="s">
        <v>68</v>
      </c>
      <c r="M293" t="s">
        <v>69</v>
      </c>
      <c r="N293" t="s">
        <v>76</v>
      </c>
      <c r="O293" t="s">
        <v>55</v>
      </c>
      <c r="P293" t="s">
        <v>56</v>
      </c>
      <c r="Q293">
        <v>4.2</v>
      </c>
      <c r="S293">
        <v>14</v>
      </c>
      <c r="T293">
        <v>87</v>
      </c>
      <c r="V293">
        <v>3</v>
      </c>
      <c r="W293" t="s">
        <v>239</v>
      </c>
      <c r="X293">
        <v>150</v>
      </c>
      <c r="Y293" t="s">
        <v>92</v>
      </c>
      <c r="Z293" t="s">
        <v>93</v>
      </c>
      <c r="AA293" t="s">
        <v>60</v>
      </c>
      <c r="AB293" t="s">
        <v>111</v>
      </c>
      <c r="AC293" t="s">
        <v>62</v>
      </c>
      <c r="AD293" t="s">
        <v>62</v>
      </c>
      <c r="AE293">
        <v>0</v>
      </c>
      <c r="AF293">
        <v>33.333333330000002</v>
      </c>
      <c r="AG293">
        <v>2.6666666669999999</v>
      </c>
      <c r="AO293" t="s">
        <v>63</v>
      </c>
      <c r="BA293" s="2">
        <f t="shared" si="11"/>
        <v>0</v>
      </c>
    </row>
    <row r="294" spans="1:53" x14ac:dyDescent="0.25">
      <c r="A294" t="s">
        <v>939</v>
      </c>
      <c r="B294" t="s">
        <v>43</v>
      </c>
      <c r="C294" t="s">
        <v>44</v>
      </c>
      <c r="D294">
        <v>2020</v>
      </c>
      <c r="E294" t="s">
        <v>463</v>
      </c>
      <c r="F294" t="s">
        <v>940</v>
      </c>
      <c r="G294" t="s">
        <v>978</v>
      </c>
      <c r="H294" t="s">
        <v>48</v>
      </c>
      <c r="I294" t="s">
        <v>369</v>
      </c>
      <c r="J294" t="s">
        <v>979</v>
      </c>
      <c r="K294" t="s">
        <v>980</v>
      </c>
      <c r="L294" t="s">
        <v>52</v>
      </c>
      <c r="M294" t="s">
        <v>69</v>
      </c>
      <c r="N294" t="s">
        <v>76</v>
      </c>
      <c r="O294" t="s">
        <v>55</v>
      </c>
      <c r="P294" t="s">
        <v>143</v>
      </c>
      <c r="Q294">
        <v>3.2</v>
      </c>
      <c r="S294">
        <v>14</v>
      </c>
      <c r="T294">
        <v>300</v>
      </c>
      <c r="V294">
        <v>1</v>
      </c>
      <c r="W294" t="s">
        <v>239</v>
      </c>
      <c r="X294">
        <v>150</v>
      </c>
      <c r="Y294" t="s">
        <v>92</v>
      </c>
      <c r="Z294" t="s">
        <v>93</v>
      </c>
      <c r="AA294" t="s">
        <v>60</v>
      </c>
      <c r="AB294" t="s">
        <v>111</v>
      </c>
      <c r="AC294" t="s">
        <v>62</v>
      </c>
      <c r="AD294" t="s">
        <v>62</v>
      </c>
      <c r="AE294">
        <v>0</v>
      </c>
      <c r="AG294">
        <v>0</v>
      </c>
      <c r="AO294" t="s">
        <v>63</v>
      </c>
      <c r="BA294" s="2">
        <f t="shared" si="11"/>
        <v>0</v>
      </c>
    </row>
    <row r="295" spans="1:53" x14ac:dyDescent="0.25">
      <c r="A295" t="s">
        <v>939</v>
      </c>
      <c r="B295" t="s">
        <v>43</v>
      </c>
      <c r="C295" t="s">
        <v>44</v>
      </c>
      <c r="D295">
        <v>2020</v>
      </c>
      <c r="E295" t="s">
        <v>463</v>
      </c>
      <c r="F295" t="s">
        <v>940</v>
      </c>
      <c r="G295" t="s">
        <v>969</v>
      </c>
      <c r="H295" t="s">
        <v>48</v>
      </c>
      <c r="I295" t="s">
        <v>970</v>
      </c>
      <c r="J295" t="s">
        <v>922</v>
      </c>
      <c r="K295" t="s">
        <v>971</v>
      </c>
      <c r="L295" t="s">
        <v>68</v>
      </c>
      <c r="M295" t="s">
        <v>69</v>
      </c>
      <c r="N295" t="s">
        <v>89</v>
      </c>
      <c r="O295" t="s">
        <v>55</v>
      </c>
      <c r="P295" t="s">
        <v>56</v>
      </c>
      <c r="Q295">
        <v>4.5</v>
      </c>
      <c r="S295">
        <v>27</v>
      </c>
      <c r="T295">
        <v>297</v>
      </c>
      <c r="V295">
        <v>53</v>
      </c>
      <c r="W295" t="s">
        <v>239</v>
      </c>
      <c r="X295">
        <v>150</v>
      </c>
      <c r="Y295" t="s">
        <v>92</v>
      </c>
      <c r="Z295" t="s">
        <v>93</v>
      </c>
      <c r="AA295" t="s">
        <v>60</v>
      </c>
      <c r="AB295" t="s">
        <v>111</v>
      </c>
      <c r="AC295" t="s">
        <v>62</v>
      </c>
      <c r="AD295" t="s">
        <v>62</v>
      </c>
      <c r="AE295">
        <v>0</v>
      </c>
      <c r="AF295">
        <v>0</v>
      </c>
      <c r="AG295">
        <v>0</v>
      </c>
      <c r="AO295" t="s">
        <v>63</v>
      </c>
      <c r="BA295" s="2">
        <f t="shared" si="11"/>
        <v>0</v>
      </c>
    </row>
    <row r="296" spans="1:53" x14ac:dyDescent="0.25">
      <c r="A296" t="s">
        <v>981</v>
      </c>
      <c r="B296" t="s">
        <v>43</v>
      </c>
      <c r="C296" t="s">
        <v>44</v>
      </c>
      <c r="D296">
        <v>2019</v>
      </c>
      <c r="E296" t="s">
        <v>104</v>
      </c>
      <c r="F296" t="s">
        <v>982</v>
      </c>
      <c r="G296" t="s">
        <v>983</v>
      </c>
      <c r="H296" t="s">
        <v>48</v>
      </c>
      <c r="I296" t="s">
        <v>98</v>
      </c>
      <c r="J296" t="s">
        <v>984</v>
      </c>
      <c r="K296" t="s">
        <v>985</v>
      </c>
      <c r="L296" t="s">
        <v>52</v>
      </c>
      <c r="M296" t="s">
        <v>69</v>
      </c>
      <c r="N296" t="s">
        <v>76</v>
      </c>
      <c r="O296" t="s">
        <v>55</v>
      </c>
      <c r="P296" t="s">
        <v>90</v>
      </c>
      <c r="Q296">
        <v>2.8</v>
      </c>
      <c r="S296">
        <v>210.83</v>
      </c>
      <c r="T296">
        <v>118.82</v>
      </c>
      <c r="U296">
        <v>7.65</v>
      </c>
      <c r="V296">
        <v>102</v>
      </c>
      <c r="W296" t="s">
        <v>986</v>
      </c>
      <c r="X296">
        <v>1.2</v>
      </c>
      <c r="Y296" t="s">
        <v>92</v>
      </c>
      <c r="Z296" t="s">
        <v>144</v>
      </c>
      <c r="AA296" t="s">
        <v>60</v>
      </c>
      <c r="AB296" t="s">
        <v>111</v>
      </c>
      <c r="AC296" t="s">
        <v>62</v>
      </c>
      <c r="AD296" t="s">
        <v>62</v>
      </c>
      <c r="AF296">
        <v>46</v>
      </c>
      <c r="AG296">
        <v>0.9</v>
      </c>
      <c r="AH296">
        <v>1.34</v>
      </c>
      <c r="AK296" t="s">
        <v>63</v>
      </c>
      <c r="AL296" t="s">
        <v>62</v>
      </c>
      <c r="AM296" t="s">
        <v>572</v>
      </c>
      <c r="AN296" t="s">
        <v>135</v>
      </c>
      <c r="AO296" t="s">
        <v>63</v>
      </c>
      <c r="BA296" s="2">
        <f t="shared" si="11"/>
        <v>0</v>
      </c>
    </row>
    <row r="297" spans="1:53" x14ac:dyDescent="0.25">
      <c r="A297" t="s">
        <v>987</v>
      </c>
      <c r="B297" t="s">
        <v>43</v>
      </c>
      <c r="C297" t="s">
        <v>103</v>
      </c>
      <c r="D297">
        <v>2019</v>
      </c>
      <c r="E297" t="s">
        <v>671</v>
      </c>
      <c r="F297" t="s">
        <v>988</v>
      </c>
      <c r="G297" t="s">
        <v>989</v>
      </c>
      <c r="H297" t="s">
        <v>48</v>
      </c>
      <c r="I297" t="s">
        <v>585</v>
      </c>
      <c r="J297" t="s">
        <v>990</v>
      </c>
      <c r="K297" t="s">
        <v>587</v>
      </c>
      <c r="L297" t="s">
        <v>88</v>
      </c>
      <c r="M297" t="s">
        <v>75</v>
      </c>
      <c r="N297" t="s">
        <v>54</v>
      </c>
      <c r="O297" t="s">
        <v>55</v>
      </c>
      <c r="P297" t="s">
        <v>90</v>
      </c>
      <c r="Q297">
        <v>4</v>
      </c>
      <c r="R297">
        <v>25.1</v>
      </c>
      <c r="U297">
        <v>4.34</v>
      </c>
      <c r="V297">
        <v>34</v>
      </c>
      <c r="W297" t="s">
        <v>991</v>
      </c>
      <c r="X297">
        <v>20</v>
      </c>
      <c r="Y297" t="s">
        <v>225</v>
      </c>
      <c r="Z297" t="s">
        <v>144</v>
      </c>
      <c r="AA297" t="s">
        <v>60</v>
      </c>
      <c r="AB297" t="s">
        <v>92</v>
      </c>
      <c r="AC297" t="s">
        <v>63</v>
      </c>
      <c r="AD297" t="s">
        <v>62</v>
      </c>
      <c r="AF297">
        <v>18</v>
      </c>
      <c r="AG297">
        <v>0.24</v>
      </c>
      <c r="AH297">
        <v>0.13</v>
      </c>
      <c r="AK297" t="s">
        <v>63</v>
      </c>
      <c r="AL297" t="s">
        <v>62</v>
      </c>
      <c r="AO297" t="s">
        <v>62</v>
      </c>
      <c r="AP297" t="s">
        <v>992</v>
      </c>
      <c r="BA297" s="2">
        <f t="shared" si="11"/>
        <v>0</v>
      </c>
    </row>
    <row r="298" spans="1:53" x14ac:dyDescent="0.25">
      <c r="A298" t="s">
        <v>987</v>
      </c>
      <c r="B298" t="s">
        <v>43</v>
      </c>
      <c r="C298" t="s">
        <v>103</v>
      </c>
      <c r="D298">
        <v>2019</v>
      </c>
      <c r="E298" t="s">
        <v>671</v>
      </c>
      <c r="F298" t="s">
        <v>988</v>
      </c>
      <c r="G298" t="s">
        <v>993</v>
      </c>
      <c r="H298" t="s">
        <v>48</v>
      </c>
      <c r="I298" t="s">
        <v>293</v>
      </c>
      <c r="J298" t="s">
        <v>994</v>
      </c>
      <c r="K298" t="s">
        <v>390</v>
      </c>
      <c r="L298" t="s">
        <v>68</v>
      </c>
      <c r="M298" t="s">
        <v>75</v>
      </c>
      <c r="N298" t="s">
        <v>76</v>
      </c>
      <c r="O298" t="s">
        <v>55</v>
      </c>
      <c r="P298" t="s">
        <v>56</v>
      </c>
      <c r="Q298">
        <v>3.8</v>
      </c>
      <c r="R298">
        <v>18</v>
      </c>
      <c r="U298">
        <v>4.4400000000000004</v>
      </c>
      <c r="V298">
        <v>33</v>
      </c>
      <c r="W298" t="s">
        <v>991</v>
      </c>
      <c r="X298">
        <v>20</v>
      </c>
      <c r="Y298" t="s">
        <v>225</v>
      </c>
      <c r="Z298" t="s">
        <v>144</v>
      </c>
      <c r="AA298" t="s">
        <v>60</v>
      </c>
      <c r="AB298" t="s">
        <v>92</v>
      </c>
      <c r="AC298" t="s">
        <v>63</v>
      </c>
      <c r="AD298" t="s">
        <v>62</v>
      </c>
      <c r="AF298">
        <v>30</v>
      </c>
      <c r="AG298">
        <v>0.39</v>
      </c>
      <c r="AH298">
        <v>0.14000000000000001</v>
      </c>
      <c r="AK298" t="s">
        <v>63</v>
      </c>
      <c r="AL298" t="s">
        <v>62</v>
      </c>
      <c r="AO298" t="s">
        <v>62</v>
      </c>
      <c r="AP298" t="s">
        <v>992</v>
      </c>
      <c r="BA298" s="2">
        <f t="shared" si="11"/>
        <v>0</v>
      </c>
    </row>
    <row r="299" spans="1:53" x14ac:dyDescent="0.25">
      <c r="A299" t="s">
        <v>995</v>
      </c>
      <c r="B299" t="s">
        <v>43</v>
      </c>
      <c r="C299" t="s">
        <v>103</v>
      </c>
      <c r="D299">
        <v>2019</v>
      </c>
      <c r="E299" t="s">
        <v>104</v>
      </c>
      <c r="F299" t="s">
        <v>996</v>
      </c>
      <c r="G299" t="s">
        <v>226</v>
      </c>
      <c r="H299" t="s">
        <v>48</v>
      </c>
      <c r="I299" t="s">
        <v>227</v>
      </c>
      <c r="J299" t="s">
        <v>228</v>
      </c>
      <c r="K299" t="s">
        <v>257</v>
      </c>
      <c r="L299" t="s">
        <v>52</v>
      </c>
      <c r="M299" t="s">
        <v>142</v>
      </c>
      <c r="N299" t="s">
        <v>76</v>
      </c>
      <c r="O299" t="s">
        <v>55</v>
      </c>
      <c r="P299" t="s">
        <v>56</v>
      </c>
      <c r="Q299">
        <v>4.4000000000000004</v>
      </c>
      <c r="S299">
        <v>28.57</v>
      </c>
      <c r="T299">
        <v>186.29</v>
      </c>
      <c r="V299">
        <v>97</v>
      </c>
      <c r="W299" t="s">
        <v>444</v>
      </c>
      <c r="X299">
        <v>100</v>
      </c>
      <c r="Y299" t="s">
        <v>92</v>
      </c>
      <c r="Z299" t="s">
        <v>93</v>
      </c>
      <c r="AA299" t="s">
        <v>60</v>
      </c>
      <c r="AB299" t="s">
        <v>92</v>
      </c>
      <c r="AC299" t="s">
        <v>63</v>
      </c>
      <c r="AD299" t="s">
        <v>62</v>
      </c>
      <c r="AF299">
        <v>26.8</v>
      </c>
      <c r="AG299">
        <v>1.38</v>
      </c>
      <c r="AK299" t="s">
        <v>62</v>
      </c>
      <c r="AL299" t="s">
        <v>62</v>
      </c>
      <c r="AN299" t="s">
        <v>135</v>
      </c>
      <c r="AO299" t="s">
        <v>63</v>
      </c>
      <c r="BA299" s="2">
        <f t="shared" si="11"/>
        <v>0</v>
      </c>
    </row>
    <row r="300" spans="1:53" x14ac:dyDescent="0.25">
      <c r="A300" t="s">
        <v>995</v>
      </c>
      <c r="B300" t="s">
        <v>43</v>
      </c>
      <c r="C300" t="s">
        <v>103</v>
      </c>
      <c r="D300">
        <v>2019</v>
      </c>
      <c r="E300" t="s">
        <v>104</v>
      </c>
      <c r="F300" t="s">
        <v>996</v>
      </c>
      <c r="G300" t="s">
        <v>997</v>
      </c>
      <c r="H300" t="s">
        <v>48</v>
      </c>
      <c r="I300" t="s">
        <v>130</v>
      </c>
      <c r="J300" t="s">
        <v>998</v>
      </c>
      <c r="K300" t="s">
        <v>132</v>
      </c>
      <c r="L300" t="s">
        <v>52</v>
      </c>
      <c r="M300" t="s">
        <v>69</v>
      </c>
      <c r="N300" t="s">
        <v>76</v>
      </c>
      <c r="O300" t="s">
        <v>55</v>
      </c>
      <c r="P300" t="s">
        <v>56</v>
      </c>
      <c r="Q300">
        <v>3.1</v>
      </c>
      <c r="S300">
        <v>16.97</v>
      </c>
      <c r="T300">
        <v>59.74</v>
      </c>
      <c r="V300">
        <v>132</v>
      </c>
      <c r="W300" t="s">
        <v>444</v>
      </c>
      <c r="X300">
        <v>100</v>
      </c>
      <c r="Y300" t="s">
        <v>92</v>
      </c>
      <c r="Z300" t="s">
        <v>93</v>
      </c>
      <c r="AA300" t="s">
        <v>60</v>
      </c>
      <c r="AB300" t="s">
        <v>92</v>
      </c>
      <c r="AC300" t="s">
        <v>63</v>
      </c>
      <c r="AD300" t="s">
        <v>62</v>
      </c>
      <c r="AF300">
        <v>19.7</v>
      </c>
      <c r="AG300">
        <v>1.08</v>
      </c>
      <c r="AK300" t="s">
        <v>62</v>
      </c>
      <c r="AL300" t="s">
        <v>62</v>
      </c>
      <c r="AN300" t="s">
        <v>135</v>
      </c>
      <c r="AO300" t="s">
        <v>63</v>
      </c>
      <c r="BA300" s="2">
        <f t="shared" si="11"/>
        <v>0</v>
      </c>
    </row>
    <row r="301" spans="1:53" x14ac:dyDescent="0.25">
      <c r="A301" t="s">
        <v>999</v>
      </c>
      <c r="B301" t="s">
        <v>43</v>
      </c>
      <c r="C301" t="s">
        <v>44</v>
      </c>
      <c r="D301">
        <v>2020</v>
      </c>
      <c r="E301" t="s">
        <v>1000</v>
      </c>
      <c r="F301" t="s">
        <v>1001</v>
      </c>
      <c r="G301" t="s">
        <v>1002</v>
      </c>
      <c r="H301" t="s">
        <v>48</v>
      </c>
      <c r="I301" t="s">
        <v>254</v>
      </c>
      <c r="J301" t="s">
        <v>1003</v>
      </c>
      <c r="K301" t="s">
        <v>1004</v>
      </c>
      <c r="L301" t="s">
        <v>68</v>
      </c>
      <c r="M301" t="s">
        <v>69</v>
      </c>
      <c r="N301" t="s">
        <v>76</v>
      </c>
      <c r="O301" t="s">
        <v>55</v>
      </c>
      <c r="P301" t="s">
        <v>56</v>
      </c>
      <c r="Q301">
        <v>3.3</v>
      </c>
      <c r="R301">
        <v>14.48</v>
      </c>
      <c r="T301">
        <v>19.34</v>
      </c>
      <c r="V301">
        <v>6</v>
      </c>
      <c r="W301" t="s">
        <v>57</v>
      </c>
      <c r="X301">
        <v>0.7</v>
      </c>
      <c r="Y301" t="s">
        <v>92</v>
      </c>
      <c r="Z301" t="s">
        <v>93</v>
      </c>
      <c r="AA301" t="s">
        <v>60</v>
      </c>
      <c r="AB301" t="s">
        <v>111</v>
      </c>
      <c r="AC301" t="s">
        <v>62</v>
      </c>
      <c r="AD301" t="s">
        <v>63</v>
      </c>
      <c r="AF301">
        <v>50</v>
      </c>
      <c r="AG301">
        <v>2.6</v>
      </c>
      <c r="AK301" t="s">
        <v>62</v>
      </c>
      <c r="AL301" t="s">
        <v>63</v>
      </c>
      <c r="AM301" t="s">
        <v>602</v>
      </c>
      <c r="AO301" t="s">
        <v>63</v>
      </c>
      <c r="BA301" s="2">
        <f t="shared" si="11"/>
        <v>0</v>
      </c>
    </row>
    <row r="302" spans="1:53" x14ac:dyDescent="0.25">
      <c r="A302" t="s">
        <v>999</v>
      </c>
      <c r="B302" t="s">
        <v>43</v>
      </c>
      <c r="C302" t="s">
        <v>44</v>
      </c>
      <c r="D302">
        <v>2020</v>
      </c>
      <c r="E302" t="s">
        <v>1000</v>
      </c>
      <c r="F302" t="s">
        <v>1001</v>
      </c>
      <c r="G302" t="s">
        <v>1005</v>
      </c>
      <c r="H302" t="s">
        <v>48</v>
      </c>
      <c r="I302" t="s">
        <v>49</v>
      </c>
      <c r="J302" t="s">
        <v>1006</v>
      </c>
      <c r="K302" t="s">
        <v>51</v>
      </c>
      <c r="L302" t="s">
        <v>52</v>
      </c>
      <c r="M302" t="s">
        <v>75</v>
      </c>
      <c r="N302" t="s">
        <v>54</v>
      </c>
      <c r="O302" t="s">
        <v>55</v>
      </c>
      <c r="P302" t="s">
        <v>56</v>
      </c>
      <c r="Q302">
        <v>3.2</v>
      </c>
      <c r="R302">
        <v>28</v>
      </c>
      <c r="T302">
        <v>85.98</v>
      </c>
      <c r="V302">
        <v>6</v>
      </c>
      <c r="W302" t="s">
        <v>57</v>
      </c>
      <c r="X302">
        <v>0.7</v>
      </c>
      <c r="Y302" t="s">
        <v>92</v>
      </c>
      <c r="Z302" t="s">
        <v>93</v>
      </c>
      <c r="AA302" t="s">
        <v>60</v>
      </c>
      <c r="AB302" t="s">
        <v>111</v>
      </c>
      <c r="AC302" t="s">
        <v>62</v>
      </c>
      <c r="AD302" t="s">
        <v>63</v>
      </c>
      <c r="AF302">
        <v>50</v>
      </c>
      <c r="AG302">
        <v>8.6</v>
      </c>
      <c r="AK302" t="s">
        <v>62</v>
      </c>
      <c r="AL302" t="s">
        <v>63</v>
      </c>
      <c r="AM302" t="s">
        <v>602</v>
      </c>
      <c r="AO302" t="s">
        <v>63</v>
      </c>
      <c r="BA302" s="2">
        <f t="shared" si="11"/>
        <v>0</v>
      </c>
    </row>
    <row r="303" spans="1:53" x14ac:dyDescent="0.25">
      <c r="A303" t="s">
        <v>999</v>
      </c>
      <c r="B303" t="s">
        <v>43</v>
      </c>
      <c r="C303" t="s">
        <v>44</v>
      </c>
      <c r="D303">
        <v>2020</v>
      </c>
      <c r="E303" t="s">
        <v>1000</v>
      </c>
      <c r="F303" t="s">
        <v>1001</v>
      </c>
      <c r="G303" t="s">
        <v>71</v>
      </c>
      <c r="H303" t="s">
        <v>48</v>
      </c>
      <c r="I303" t="s">
        <v>72</v>
      </c>
      <c r="J303" t="s">
        <v>73</v>
      </c>
      <c r="K303" t="s">
        <v>74</v>
      </c>
      <c r="L303" t="s">
        <v>68</v>
      </c>
      <c r="M303" t="s">
        <v>75</v>
      </c>
      <c r="N303" t="s">
        <v>76</v>
      </c>
      <c r="O303" t="s">
        <v>55</v>
      </c>
      <c r="P303" t="s">
        <v>56</v>
      </c>
      <c r="Q303">
        <v>4.4000000000000004</v>
      </c>
      <c r="R303">
        <v>30.14</v>
      </c>
      <c r="T303">
        <v>2158.61</v>
      </c>
      <c r="V303">
        <v>9</v>
      </c>
      <c r="W303" t="s">
        <v>57</v>
      </c>
      <c r="X303">
        <v>0.7</v>
      </c>
      <c r="Y303" t="s">
        <v>92</v>
      </c>
      <c r="Z303" t="s">
        <v>93</v>
      </c>
      <c r="AA303" t="s">
        <v>60</v>
      </c>
      <c r="AB303" t="s">
        <v>111</v>
      </c>
      <c r="AC303" t="s">
        <v>62</v>
      </c>
      <c r="AD303" t="s">
        <v>63</v>
      </c>
      <c r="AF303">
        <v>44.44</v>
      </c>
      <c r="AG303">
        <v>6.6</v>
      </c>
      <c r="AK303" t="s">
        <v>62</v>
      </c>
      <c r="AL303" t="s">
        <v>63</v>
      </c>
      <c r="AM303" t="s">
        <v>602</v>
      </c>
      <c r="AO303" t="s">
        <v>63</v>
      </c>
      <c r="BA303" s="2">
        <f t="shared" si="11"/>
        <v>0</v>
      </c>
    </row>
    <row r="304" spans="1:53" x14ac:dyDescent="0.25">
      <c r="A304" t="s">
        <v>999</v>
      </c>
      <c r="B304" t="s">
        <v>43</v>
      </c>
      <c r="C304" t="s">
        <v>44</v>
      </c>
      <c r="D304">
        <v>2020</v>
      </c>
      <c r="E304" t="s">
        <v>1000</v>
      </c>
      <c r="F304" t="s">
        <v>1001</v>
      </c>
      <c r="G304" t="s">
        <v>1007</v>
      </c>
      <c r="H304" t="s">
        <v>48</v>
      </c>
      <c r="I304" t="s">
        <v>369</v>
      </c>
      <c r="J304" t="s">
        <v>1008</v>
      </c>
      <c r="K304" t="s">
        <v>371</v>
      </c>
      <c r="L304" t="s">
        <v>52</v>
      </c>
      <c r="M304" t="s">
        <v>75</v>
      </c>
      <c r="N304" t="s">
        <v>76</v>
      </c>
      <c r="O304" t="s">
        <v>55</v>
      </c>
      <c r="P304" t="s">
        <v>56</v>
      </c>
      <c r="Q304">
        <v>3.3</v>
      </c>
      <c r="R304">
        <v>21.76</v>
      </c>
      <c r="T304">
        <v>136.66</v>
      </c>
      <c r="V304">
        <v>13</v>
      </c>
      <c r="W304" t="s">
        <v>57</v>
      </c>
      <c r="X304">
        <v>0.7</v>
      </c>
      <c r="Y304" t="s">
        <v>92</v>
      </c>
      <c r="Z304" t="s">
        <v>93</v>
      </c>
      <c r="AA304" t="s">
        <v>60</v>
      </c>
      <c r="AB304" t="s">
        <v>111</v>
      </c>
      <c r="AC304" t="s">
        <v>62</v>
      </c>
      <c r="AD304" t="s">
        <v>63</v>
      </c>
      <c r="AF304">
        <v>30.77</v>
      </c>
      <c r="AG304">
        <v>5.5</v>
      </c>
      <c r="AK304" t="s">
        <v>62</v>
      </c>
      <c r="AL304" t="s">
        <v>63</v>
      </c>
      <c r="AM304" t="s">
        <v>602</v>
      </c>
      <c r="AO304" t="s">
        <v>63</v>
      </c>
      <c r="BA304" s="2">
        <f t="shared" si="11"/>
        <v>0</v>
      </c>
    </row>
    <row r="305" spans="1:53" x14ac:dyDescent="0.25">
      <c r="A305" t="s">
        <v>999</v>
      </c>
      <c r="B305" t="s">
        <v>43</v>
      </c>
      <c r="C305" t="s">
        <v>44</v>
      </c>
      <c r="D305">
        <v>2020</v>
      </c>
      <c r="E305" t="s">
        <v>1000</v>
      </c>
      <c r="F305" t="s">
        <v>1001</v>
      </c>
      <c r="G305" t="s">
        <v>1009</v>
      </c>
      <c r="H305" t="s">
        <v>48</v>
      </c>
      <c r="I305" t="s">
        <v>339</v>
      </c>
      <c r="J305" t="s">
        <v>1010</v>
      </c>
      <c r="K305" t="s">
        <v>1011</v>
      </c>
      <c r="L305" t="s">
        <v>52</v>
      </c>
      <c r="M305" t="s">
        <v>75</v>
      </c>
      <c r="N305" t="s">
        <v>76</v>
      </c>
      <c r="O305" t="s">
        <v>55</v>
      </c>
      <c r="P305" t="s">
        <v>56</v>
      </c>
      <c r="Q305">
        <v>3.7</v>
      </c>
      <c r="R305">
        <v>15.79</v>
      </c>
      <c r="T305">
        <v>46.65</v>
      </c>
      <c r="V305">
        <v>8</v>
      </c>
      <c r="W305" t="s">
        <v>57</v>
      </c>
      <c r="X305">
        <v>0.7</v>
      </c>
      <c r="Y305" t="s">
        <v>92</v>
      </c>
      <c r="Z305" t="s">
        <v>93</v>
      </c>
      <c r="AA305" t="s">
        <v>60</v>
      </c>
      <c r="AB305" t="s">
        <v>111</v>
      </c>
      <c r="AC305" t="s">
        <v>62</v>
      </c>
      <c r="AD305" t="s">
        <v>63</v>
      </c>
      <c r="AF305">
        <v>25</v>
      </c>
      <c r="AG305">
        <v>1.5</v>
      </c>
      <c r="AK305" t="s">
        <v>62</v>
      </c>
      <c r="AL305" t="s">
        <v>63</v>
      </c>
      <c r="AM305" t="s">
        <v>602</v>
      </c>
      <c r="AO305" t="s">
        <v>63</v>
      </c>
      <c r="BA305" s="2">
        <f t="shared" si="11"/>
        <v>0</v>
      </c>
    </row>
    <row r="306" spans="1:53" x14ac:dyDescent="0.25">
      <c r="A306" t="s">
        <v>999</v>
      </c>
      <c r="B306" t="s">
        <v>43</v>
      </c>
      <c r="C306" t="s">
        <v>44</v>
      </c>
      <c r="D306">
        <v>2020</v>
      </c>
      <c r="E306" t="s">
        <v>1000</v>
      </c>
      <c r="F306" t="s">
        <v>1001</v>
      </c>
      <c r="G306" t="s">
        <v>1012</v>
      </c>
      <c r="H306" t="s">
        <v>48</v>
      </c>
      <c r="I306" t="s">
        <v>130</v>
      </c>
      <c r="J306" t="s">
        <v>1013</v>
      </c>
      <c r="K306" t="s">
        <v>1014</v>
      </c>
      <c r="L306" t="s">
        <v>68</v>
      </c>
      <c r="M306" t="s">
        <v>75</v>
      </c>
      <c r="N306" t="s">
        <v>76</v>
      </c>
      <c r="O306" t="s">
        <v>55</v>
      </c>
      <c r="P306" t="s">
        <v>56</v>
      </c>
      <c r="Q306">
        <v>3.6</v>
      </c>
      <c r="R306">
        <v>17.5</v>
      </c>
      <c r="T306">
        <v>188.73</v>
      </c>
      <c r="V306">
        <v>10</v>
      </c>
      <c r="W306" t="s">
        <v>57</v>
      </c>
      <c r="X306">
        <v>0.7</v>
      </c>
      <c r="Y306" t="s">
        <v>92</v>
      </c>
      <c r="Z306" t="s">
        <v>93</v>
      </c>
      <c r="AA306" t="s">
        <v>60</v>
      </c>
      <c r="AB306" t="s">
        <v>111</v>
      </c>
      <c r="AC306" t="s">
        <v>62</v>
      </c>
      <c r="AD306" t="s">
        <v>63</v>
      </c>
      <c r="AF306">
        <v>40</v>
      </c>
      <c r="AG306">
        <v>4.4000000000000004</v>
      </c>
      <c r="AK306" t="s">
        <v>62</v>
      </c>
      <c r="AL306" t="s">
        <v>63</v>
      </c>
      <c r="AM306" t="s">
        <v>602</v>
      </c>
      <c r="AO306" t="s">
        <v>63</v>
      </c>
      <c r="BA306" s="2">
        <f t="shared" si="11"/>
        <v>0</v>
      </c>
    </row>
    <row r="307" spans="1:53" x14ac:dyDescent="0.25">
      <c r="A307" t="s">
        <v>999</v>
      </c>
      <c r="B307" t="s">
        <v>43</v>
      </c>
      <c r="C307" t="s">
        <v>44</v>
      </c>
      <c r="D307">
        <v>2020</v>
      </c>
      <c r="E307" t="s">
        <v>1000</v>
      </c>
      <c r="F307" t="s">
        <v>1001</v>
      </c>
      <c r="G307" t="s">
        <v>394</v>
      </c>
      <c r="H307" t="s">
        <v>48</v>
      </c>
      <c r="I307" t="s">
        <v>254</v>
      </c>
      <c r="J307" t="s">
        <v>395</v>
      </c>
      <c r="K307" t="s">
        <v>396</v>
      </c>
      <c r="L307" t="s">
        <v>68</v>
      </c>
      <c r="M307" t="s">
        <v>75</v>
      </c>
      <c r="N307" t="s">
        <v>76</v>
      </c>
      <c r="O307" t="s">
        <v>55</v>
      </c>
      <c r="P307" t="s">
        <v>56</v>
      </c>
      <c r="Q307">
        <v>3.9</v>
      </c>
      <c r="R307">
        <v>26.88</v>
      </c>
      <c r="T307">
        <v>218.44</v>
      </c>
      <c r="V307">
        <v>4</v>
      </c>
      <c r="W307" t="s">
        <v>57</v>
      </c>
      <c r="X307">
        <v>0.7</v>
      </c>
      <c r="Y307" t="s">
        <v>92</v>
      </c>
      <c r="Z307" t="s">
        <v>93</v>
      </c>
      <c r="AA307" t="s">
        <v>60</v>
      </c>
      <c r="AB307" t="s">
        <v>111</v>
      </c>
      <c r="AC307" t="s">
        <v>62</v>
      </c>
      <c r="AD307" t="s">
        <v>63</v>
      </c>
      <c r="AF307">
        <v>75</v>
      </c>
      <c r="AG307">
        <v>22.4</v>
      </c>
      <c r="AK307" t="s">
        <v>62</v>
      </c>
      <c r="AL307" t="s">
        <v>63</v>
      </c>
      <c r="AM307" t="s">
        <v>602</v>
      </c>
      <c r="AO307" t="s">
        <v>63</v>
      </c>
      <c r="BA307" s="2">
        <f t="shared" si="11"/>
        <v>0</v>
      </c>
    </row>
    <row r="308" spans="1:53" x14ac:dyDescent="0.25">
      <c r="A308" t="s">
        <v>999</v>
      </c>
      <c r="B308" t="s">
        <v>43</v>
      </c>
      <c r="C308" t="s">
        <v>44</v>
      </c>
      <c r="D308">
        <v>2020</v>
      </c>
      <c r="E308" t="s">
        <v>1000</v>
      </c>
      <c r="F308" t="s">
        <v>1001</v>
      </c>
      <c r="G308" t="s">
        <v>394</v>
      </c>
      <c r="H308" t="s">
        <v>212</v>
      </c>
      <c r="I308" t="s">
        <v>254</v>
      </c>
      <c r="J308" t="s">
        <v>395</v>
      </c>
      <c r="K308" t="s">
        <v>396</v>
      </c>
      <c r="L308" t="s">
        <v>68</v>
      </c>
      <c r="M308" t="s">
        <v>75</v>
      </c>
      <c r="N308" t="s">
        <v>76</v>
      </c>
      <c r="O308" t="s">
        <v>55</v>
      </c>
      <c r="P308" t="s">
        <v>56</v>
      </c>
      <c r="Q308">
        <v>3.9</v>
      </c>
      <c r="R308">
        <v>6.69</v>
      </c>
      <c r="T308">
        <v>15.36</v>
      </c>
      <c r="V308">
        <v>6</v>
      </c>
      <c r="W308" t="s">
        <v>57</v>
      </c>
      <c r="X308">
        <v>0.7</v>
      </c>
      <c r="Y308" t="s">
        <v>92</v>
      </c>
      <c r="Z308" t="s">
        <v>93</v>
      </c>
      <c r="AA308" t="s">
        <v>60</v>
      </c>
      <c r="AB308" t="s">
        <v>111</v>
      </c>
      <c r="AC308" t="s">
        <v>62</v>
      </c>
      <c r="AD308" t="s">
        <v>63</v>
      </c>
      <c r="AF308">
        <v>33.33</v>
      </c>
      <c r="AG308">
        <v>0.8</v>
      </c>
      <c r="AK308" t="s">
        <v>62</v>
      </c>
      <c r="AL308" t="s">
        <v>63</v>
      </c>
      <c r="AM308" t="s">
        <v>602</v>
      </c>
      <c r="AO308" t="s">
        <v>63</v>
      </c>
      <c r="BA308" s="2">
        <f t="shared" ref="BA308:BA371" si="12">SUM(AQ308:AZ308)</f>
        <v>0</v>
      </c>
    </row>
    <row r="309" spans="1:53" x14ac:dyDescent="0.25">
      <c r="A309" t="s">
        <v>1015</v>
      </c>
      <c r="B309" t="s">
        <v>43</v>
      </c>
      <c r="C309" t="s">
        <v>103</v>
      </c>
      <c r="D309">
        <v>2017</v>
      </c>
      <c r="E309" t="s">
        <v>104</v>
      </c>
      <c r="F309" t="s">
        <v>1016</v>
      </c>
      <c r="G309" t="s">
        <v>1017</v>
      </c>
      <c r="H309" t="s">
        <v>48</v>
      </c>
      <c r="I309" t="s">
        <v>213</v>
      </c>
      <c r="J309" t="s">
        <v>1018</v>
      </c>
      <c r="K309" t="s">
        <v>1019</v>
      </c>
      <c r="L309" t="s">
        <v>152</v>
      </c>
      <c r="M309" t="s">
        <v>69</v>
      </c>
      <c r="N309" t="s">
        <v>76</v>
      </c>
      <c r="O309" t="s">
        <v>55</v>
      </c>
      <c r="P309" t="s">
        <v>56</v>
      </c>
      <c r="Q309">
        <v>4.3</v>
      </c>
      <c r="V309">
        <v>51</v>
      </c>
      <c r="W309" t="s">
        <v>57</v>
      </c>
      <c r="X309">
        <v>26</v>
      </c>
      <c r="Y309" t="s">
        <v>92</v>
      </c>
      <c r="Z309" t="s">
        <v>144</v>
      </c>
      <c r="AA309" t="s">
        <v>60</v>
      </c>
      <c r="AB309" t="s">
        <v>111</v>
      </c>
      <c r="AC309" t="s">
        <v>62</v>
      </c>
      <c r="AD309" t="s">
        <v>62</v>
      </c>
      <c r="AE309">
        <v>46</v>
      </c>
      <c r="AF309">
        <v>33</v>
      </c>
      <c r="AK309" t="s">
        <v>62</v>
      </c>
      <c r="AM309" t="s">
        <v>1020</v>
      </c>
      <c r="AN309" t="s">
        <v>135</v>
      </c>
      <c r="AO309" t="s">
        <v>63</v>
      </c>
      <c r="BA309" s="2">
        <f t="shared" si="12"/>
        <v>0</v>
      </c>
    </row>
    <row r="310" spans="1:53" x14ac:dyDescent="0.25">
      <c r="A310" t="s">
        <v>1015</v>
      </c>
      <c r="B310" t="s">
        <v>43</v>
      </c>
      <c r="C310" t="s">
        <v>103</v>
      </c>
      <c r="D310">
        <v>2017</v>
      </c>
      <c r="E310" t="s">
        <v>104</v>
      </c>
      <c r="F310" t="s">
        <v>1016</v>
      </c>
      <c r="G310" t="s">
        <v>1021</v>
      </c>
      <c r="H310" t="s">
        <v>48</v>
      </c>
      <c r="I310" t="s">
        <v>254</v>
      </c>
      <c r="J310" t="s">
        <v>1022</v>
      </c>
      <c r="K310" t="s">
        <v>477</v>
      </c>
      <c r="L310" t="s">
        <v>68</v>
      </c>
      <c r="M310" t="s">
        <v>69</v>
      </c>
      <c r="N310" t="s">
        <v>76</v>
      </c>
      <c r="O310" t="s">
        <v>55</v>
      </c>
      <c r="P310" t="s">
        <v>56</v>
      </c>
      <c r="Q310">
        <v>4.0999999999999996</v>
      </c>
      <c r="V310">
        <v>1</v>
      </c>
      <c r="X310">
        <v>26</v>
      </c>
      <c r="Y310" t="s">
        <v>92</v>
      </c>
      <c r="Z310" t="s">
        <v>144</v>
      </c>
      <c r="AA310" t="s">
        <v>60</v>
      </c>
      <c r="AB310" t="s">
        <v>111</v>
      </c>
      <c r="AC310" t="s">
        <v>62</v>
      </c>
      <c r="AD310" t="s">
        <v>62</v>
      </c>
      <c r="AE310">
        <v>46</v>
      </c>
      <c r="AO310" t="s">
        <v>63</v>
      </c>
      <c r="BA310" s="2">
        <f t="shared" si="12"/>
        <v>0</v>
      </c>
    </row>
    <row r="311" spans="1:53" x14ac:dyDescent="0.25">
      <c r="A311" t="s">
        <v>1015</v>
      </c>
      <c r="B311" t="s">
        <v>43</v>
      </c>
      <c r="C311" t="s">
        <v>103</v>
      </c>
      <c r="D311">
        <v>2017</v>
      </c>
      <c r="E311" t="s">
        <v>104</v>
      </c>
      <c r="F311" t="s">
        <v>1016</v>
      </c>
      <c r="G311" t="s">
        <v>138</v>
      </c>
      <c r="H311" t="s">
        <v>48</v>
      </c>
      <c r="I311" t="s">
        <v>139</v>
      </c>
      <c r="J311" t="s">
        <v>140</v>
      </c>
      <c r="K311" t="s">
        <v>141</v>
      </c>
      <c r="L311" t="s">
        <v>88</v>
      </c>
      <c r="M311" t="s">
        <v>142</v>
      </c>
      <c r="N311" t="s">
        <v>76</v>
      </c>
      <c r="O311" t="s">
        <v>96</v>
      </c>
      <c r="P311" t="s">
        <v>143</v>
      </c>
      <c r="Q311">
        <v>2.8</v>
      </c>
      <c r="V311">
        <v>39</v>
      </c>
      <c r="X311">
        <v>26</v>
      </c>
      <c r="Y311" t="s">
        <v>92</v>
      </c>
      <c r="Z311" t="s">
        <v>144</v>
      </c>
      <c r="AA311" t="s">
        <v>60</v>
      </c>
      <c r="AB311" t="s">
        <v>111</v>
      </c>
      <c r="AC311" t="s">
        <v>62</v>
      </c>
      <c r="AD311" t="s">
        <v>62</v>
      </c>
      <c r="AE311">
        <v>46</v>
      </c>
      <c r="AO311" t="s">
        <v>63</v>
      </c>
      <c r="BA311" s="2">
        <f t="shared" si="12"/>
        <v>0</v>
      </c>
    </row>
    <row r="312" spans="1:53" x14ac:dyDescent="0.25">
      <c r="A312" t="s">
        <v>1015</v>
      </c>
      <c r="B312" t="s">
        <v>43</v>
      </c>
      <c r="C312" t="s">
        <v>103</v>
      </c>
      <c r="D312">
        <v>2017</v>
      </c>
      <c r="E312" t="s">
        <v>104</v>
      </c>
      <c r="F312" t="s">
        <v>1016</v>
      </c>
      <c r="G312" t="s">
        <v>1023</v>
      </c>
      <c r="H312" t="s">
        <v>48</v>
      </c>
      <c r="I312" t="s">
        <v>98</v>
      </c>
      <c r="J312" t="s">
        <v>1024</v>
      </c>
      <c r="K312" t="s">
        <v>100</v>
      </c>
      <c r="L312" t="s">
        <v>152</v>
      </c>
      <c r="M312" t="s">
        <v>69</v>
      </c>
      <c r="N312" t="s">
        <v>89</v>
      </c>
      <c r="O312" t="s">
        <v>55</v>
      </c>
      <c r="P312" t="s">
        <v>56</v>
      </c>
      <c r="Q312">
        <v>4.5</v>
      </c>
      <c r="V312">
        <v>1</v>
      </c>
      <c r="X312">
        <v>26</v>
      </c>
      <c r="Y312" t="s">
        <v>92</v>
      </c>
      <c r="Z312" t="s">
        <v>144</v>
      </c>
      <c r="AA312" t="s">
        <v>60</v>
      </c>
      <c r="AB312" t="s">
        <v>111</v>
      </c>
      <c r="AC312" t="s">
        <v>62</v>
      </c>
      <c r="AD312" t="s">
        <v>62</v>
      </c>
      <c r="AE312">
        <v>46</v>
      </c>
      <c r="AO312" t="s">
        <v>63</v>
      </c>
      <c r="BA312" s="2">
        <f t="shared" si="12"/>
        <v>0</v>
      </c>
    </row>
    <row r="313" spans="1:53" x14ac:dyDescent="0.25">
      <c r="A313" t="s">
        <v>1015</v>
      </c>
      <c r="B313" t="s">
        <v>43</v>
      </c>
      <c r="C313" t="s">
        <v>1025</v>
      </c>
      <c r="D313">
        <v>2017</v>
      </c>
      <c r="E313" t="s">
        <v>104</v>
      </c>
      <c r="F313" t="s">
        <v>1016</v>
      </c>
      <c r="G313" t="s">
        <v>1026</v>
      </c>
      <c r="H313" t="s">
        <v>48</v>
      </c>
      <c r="I313" t="s">
        <v>98</v>
      </c>
      <c r="J313" t="s">
        <v>1027</v>
      </c>
      <c r="K313" t="s">
        <v>100</v>
      </c>
      <c r="L313" t="s">
        <v>152</v>
      </c>
      <c r="M313" t="s">
        <v>69</v>
      </c>
      <c r="N313" t="s">
        <v>76</v>
      </c>
      <c r="O313" t="s">
        <v>55</v>
      </c>
      <c r="P313" t="s">
        <v>56</v>
      </c>
      <c r="Q313">
        <v>4.0999999999999996</v>
      </c>
      <c r="V313">
        <v>14</v>
      </c>
      <c r="X313">
        <v>26</v>
      </c>
      <c r="Y313" t="s">
        <v>92</v>
      </c>
      <c r="Z313" t="s">
        <v>144</v>
      </c>
      <c r="AA313" t="s">
        <v>60</v>
      </c>
      <c r="AB313" t="s">
        <v>111</v>
      </c>
      <c r="AC313" t="s">
        <v>62</v>
      </c>
      <c r="AD313" t="s">
        <v>62</v>
      </c>
      <c r="AE313">
        <v>46</v>
      </c>
      <c r="AO313" t="s">
        <v>63</v>
      </c>
      <c r="BA313" s="2">
        <f t="shared" si="12"/>
        <v>0</v>
      </c>
    </row>
    <row r="314" spans="1:53" x14ac:dyDescent="0.25">
      <c r="A314" t="s">
        <v>1015</v>
      </c>
      <c r="B314" t="s">
        <v>43</v>
      </c>
      <c r="C314" t="s">
        <v>103</v>
      </c>
      <c r="D314">
        <v>2017</v>
      </c>
      <c r="E314" t="s">
        <v>104</v>
      </c>
      <c r="F314" t="s">
        <v>1016</v>
      </c>
      <c r="G314" t="s">
        <v>1028</v>
      </c>
      <c r="H314" t="s">
        <v>48</v>
      </c>
      <c r="I314" t="s">
        <v>1029</v>
      </c>
      <c r="J314" t="s">
        <v>1030</v>
      </c>
      <c r="K314" t="s">
        <v>1031</v>
      </c>
      <c r="L314" t="s">
        <v>52</v>
      </c>
      <c r="M314" t="s">
        <v>69</v>
      </c>
      <c r="N314" t="s">
        <v>76</v>
      </c>
      <c r="Q314">
        <v>3.7</v>
      </c>
      <c r="V314">
        <v>1</v>
      </c>
      <c r="X314">
        <v>26</v>
      </c>
      <c r="Y314" t="s">
        <v>92</v>
      </c>
      <c r="Z314" t="s">
        <v>144</v>
      </c>
      <c r="AA314" t="s">
        <v>60</v>
      </c>
      <c r="AB314" t="s">
        <v>111</v>
      </c>
      <c r="AC314" t="s">
        <v>62</v>
      </c>
      <c r="AD314" t="s">
        <v>62</v>
      </c>
      <c r="AE314">
        <v>46</v>
      </c>
      <c r="AO314" t="s">
        <v>63</v>
      </c>
      <c r="BA314" s="2">
        <f t="shared" si="12"/>
        <v>0</v>
      </c>
    </row>
    <row r="315" spans="1:53" x14ac:dyDescent="0.25">
      <c r="A315" t="s">
        <v>1015</v>
      </c>
      <c r="B315" t="s">
        <v>43</v>
      </c>
      <c r="C315" t="s">
        <v>103</v>
      </c>
      <c r="D315">
        <v>2017</v>
      </c>
      <c r="E315" t="s">
        <v>104</v>
      </c>
      <c r="F315" t="s">
        <v>1016</v>
      </c>
      <c r="G315" t="s">
        <v>266</v>
      </c>
      <c r="H315" t="s">
        <v>48</v>
      </c>
      <c r="I315" t="s">
        <v>98</v>
      </c>
      <c r="J315" t="s">
        <v>267</v>
      </c>
      <c r="K315" t="s">
        <v>268</v>
      </c>
      <c r="L315" t="s">
        <v>52</v>
      </c>
      <c r="M315" t="s">
        <v>69</v>
      </c>
      <c r="N315" t="s">
        <v>76</v>
      </c>
      <c r="O315" t="s">
        <v>55</v>
      </c>
      <c r="P315" t="s">
        <v>56</v>
      </c>
      <c r="V315">
        <v>46</v>
      </c>
      <c r="X315">
        <v>26</v>
      </c>
      <c r="Y315" t="s">
        <v>92</v>
      </c>
      <c r="Z315" t="s">
        <v>144</v>
      </c>
      <c r="AA315" t="s">
        <v>60</v>
      </c>
      <c r="AB315" t="s">
        <v>111</v>
      </c>
      <c r="AC315" t="s">
        <v>62</v>
      </c>
      <c r="AD315" t="s">
        <v>62</v>
      </c>
      <c r="AE315">
        <v>46</v>
      </c>
      <c r="AO315" t="s">
        <v>63</v>
      </c>
      <c r="BA315" s="2">
        <f t="shared" si="12"/>
        <v>0</v>
      </c>
    </row>
    <row r="316" spans="1:53" x14ac:dyDescent="0.25">
      <c r="A316" t="s">
        <v>1015</v>
      </c>
      <c r="B316" t="s">
        <v>43</v>
      </c>
      <c r="C316" t="s">
        <v>103</v>
      </c>
      <c r="D316">
        <v>2017</v>
      </c>
      <c r="E316" t="s">
        <v>104</v>
      </c>
      <c r="F316" t="s">
        <v>1016</v>
      </c>
      <c r="G316" t="s">
        <v>997</v>
      </c>
      <c r="H316" t="s">
        <v>48</v>
      </c>
      <c r="I316" t="s">
        <v>130</v>
      </c>
      <c r="J316" t="s">
        <v>147</v>
      </c>
      <c r="K316" t="s">
        <v>132</v>
      </c>
      <c r="L316" t="s">
        <v>52</v>
      </c>
      <c r="M316" t="s">
        <v>69</v>
      </c>
      <c r="N316" t="s">
        <v>76</v>
      </c>
      <c r="O316" t="s">
        <v>55</v>
      </c>
      <c r="P316" t="s">
        <v>56</v>
      </c>
      <c r="Q316">
        <v>3.1</v>
      </c>
      <c r="V316">
        <v>207</v>
      </c>
      <c r="X316">
        <v>26</v>
      </c>
      <c r="Y316" t="s">
        <v>92</v>
      </c>
      <c r="Z316" t="s">
        <v>144</v>
      </c>
      <c r="AA316" t="s">
        <v>60</v>
      </c>
      <c r="AB316" t="s">
        <v>111</v>
      </c>
      <c r="AC316" t="s">
        <v>62</v>
      </c>
      <c r="AD316" t="s">
        <v>62</v>
      </c>
      <c r="AE316">
        <v>46</v>
      </c>
      <c r="AO316" t="s">
        <v>63</v>
      </c>
      <c r="BA316" s="2">
        <f t="shared" si="12"/>
        <v>0</v>
      </c>
    </row>
    <row r="317" spans="1:53" x14ac:dyDescent="0.25">
      <c r="A317" t="s">
        <v>1015</v>
      </c>
      <c r="B317" t="s">
        <v>43</v>
      </c>
      <c r="C317" t="s">
        <v>103</v>
      </c>
      <c r="D317">
        <v>2017</v>
      </c>
      <c r="E317" t="s">
        <v>104</v>
      </c>
      <c r="F317" t="s">
        <v>1016</v>
      </c>
      <c r="G317" t="s">
        <v>129</v>
      </c>
      <c r="H317" t="s">
        <v>48</v>
      </c>
      <c r="I317" t="s">
        <v>130</v>
      </c>
      <c r="J317" t="s">
        <v>131</v>
      </c>
      <c r="K317" t="s">
        <v>132</v>
      </c>
      <c r="L317" t="s">
        <v>52</v>
      </c>
      <c r="M317" t="s">
        <v>69</v>
      </c>
      <c r="N317" t="s">
        <v>76</v>
      </c>
      <c r="O317" t="s">
        <v>55</v>
      </c>
      <c r="P317" t="s">
        <v>56</v>
      </c>
      <c r="Q317">
        <v>3.5</v>
      </c>
      <c r="V317">
        <v>51</v>
      </c>
      <c r="X317">
        <v>26</v>
      </c>
      <c r="Y317" t="s">
        <v>92</v>
      </c>
      <c r="Z317" t="s">
        <v>144</v>
      </c>
      <c r="AA317" t="s">
        <v>60</v>
      </c>
      <c r="AB317" t="s">
        <v>111</v>
      </c>
      <c r="AC317" t="s">
        <v>62</v>
      </c>
      <c r="AD317" t="s">
        <v>62</v>
      </c>
      <c r="AE317">
        <v>46</v>
      </c>
      <c r="AO317" t="s">
        <v>63</v>
      </c>
      <c r="BA317" s="2">
        <f t="shared" si="12"/>
        <v>0</v>
      </c>
    </row>
    <row r="318" spans="1:53" x14ac:dyDescent="0.25">
      <c r="A318" t="s">
        <v>1015</v>
      </c>
      <c r="B318" t="s">
        <v>43</v>
      </c>
      <c r="C318" t="s">
        <v>103</v>
      </c>
      <c r="D318">
        <v>2017</v>
      </c>
      <c r="E318" t="s">
        <v>104</v>
      </c>
      <c r="F318" t="s">
        <v>1016</v>
      </c>
      <c r="G318" t="s">
        <v>1032</v>
      </c>
      <c r="H318" t="s">
        <v>48</v>
      </c>
      <c r="I318" t="s">
        <v>339</v>
      </c>
      <c r="J318" t="s">
        <v>1033</v>
      </c>
      <c r="K318" t="s">
        <v>1011</v>
      </c>
      <c r="L318" t="s">
        <v>52</v>
      </c>
      <c r="M318" t="s">
        <v>75</v>
      </c>
      <c r="N318" t="s">
        <v>54</v>
      </c>
      <c r="Q318">
        <v>3.7</v>
      </c>
      <c r="V318">
        <v>135</v>
      </c>
      <c r="X318">
        <v>26</v>
      </c>
      <c r="Y318" t="s">
        <v>92</v>
      </c>
      <c r="Z318" t="s">
        <v>144</v>
      </c>
      <c r="AA318" t="s">
        <v>60</v>
      </c>
      <c r="AB318" t="s">
        <v>111</v>
      </c>
      <c r="AC318" t="s">
        <v>62</v>
      </c>
      <c r="AD318" t="s">
        <v>62</v>
      </c>
      <c r="AE318">
        <v>46</v>
      </c>
      <c r="AO318" t="s">
        <v>63</v>
      </c>
      <c r="BA318" s="2">
        <f t="shared" si="12"/>
        <v>0</v>
      </c>
    </row>
    <row r="319" spans="1:53" x14ac:dyDescent="0.25">
      <c r="A319" t="s">
        <v>1015</v>
      </c>
      <c r="B319" t="s">
        <v>43</v>
      </c>
      <c r="C319" t="s">
        <v>103</v>
      </c>
      <c r="D319">
        <v>2017</v>
      </c>
      <c r="E319" t="s">
        <v>104</v>
      </c>
      <c r="F319" t="s">
        <v>1016</v>
      </c>
      <c r="G319" t="s">
        <v>1034</v>
      </c>
      <c r="H319" t="s">
        <v>48</v>
      </c>
      <c r="I319" t="s">
        <v>98</v>
      </c>
      <c r="J319" t="s">
        <v>1035</v>
      </c>
      <c r="K319" t="s">
        <v>151</v>
      </c>
      <c r="L319" t="s">
        <v>152</v>
      </c>
      <c r="M319" t="s">
        <v>69</v>
      </c>
      <c r="N319" t="s">
        <v>76</v>
      </c>
      <c r="O319" t="s">
        <v>55</v>
      </c>
      <c r="P319" t="s">
        <v>56</v>
      </c>
      <c r="Q319">
        <v>3.8</v>
      </c>
      <c r="V319">
        <v>52</v>
      </c>
      <c r="X319">
        <v>26</v>
      </c>
      <c r="Y319" t="s">
        <v>92</v>
      </c>
      <c r="Z319" t="s">
        <v>144</v>
      </c>
      <c r="AA319" t="s">
        <v>60</v>
      </c>
      <c r="AB319" t="s">
        <v>111</v>
      </c>
      <c r="AC319" t="s">
        <v>62</v>
      </c>
      <c r="AD319" t="s">
        <v>62</v>
      </c>
      <c r="AE319">
        <v>46</v>
      </c>
      <c r="AO319" t="s">
        <v>63</v>
      </c>
      <c r="BA319" s="2">
        <f t="shared" si="12"/>
        <v>0</v>
      </c>
    </row>
    <row r="320" spans="1:53" x14ac:dyDescent="0.25">
      <c r="A320" t="s">
        <v>1015</v>
      </c>
      <c r="B320" t="s">
        <v>43</v>
      </c>
      <c r="C320" t="s">
        <v>103</v>
      </c>
      <c r="D320">
        <v>2017</v>
      </c>
      <c r="E320" t="s">
        <v>104</v>
      </c>
      <c r="F320" t="s">
        <v>1016</v>
      </c>
      <c r="G320" t="s">
        <v>149</v>
      </c>
      <c r="H320" t="s">
        <v>48</v>
      </c>
      <c r="I320" t="s">
        <v>98</v>
      </c>
      <c r="J320" t="s">
        <v>150</v>
      </c>
      <c r="K320" t="s">
        <v>151</v>
      </c>
      <c r="L320" t="s">
        <v>152</v>
      </c>
      <c r="M320" t="s">
        <v>69</v>
      </c>
      <c r="N320" t="s">
        <v>76</v>
      </c>
      <c r="O320" t="s">
        <v>55</v>
      </c>
      <c r="P320" t="s">
        <v>56</v>
      </c>
      <c r="Q320">
        <v>3.5</v>
      </c>
      <c r="V320">
        <v>54</v>
      </c>
      <c r="X320">
        <v>26</v>
      </c>
      <c r="Y320" t="s">
        <v>92</v>
      </c>
      <c r="Z320" t="s">
        <v>144</v>
      </c>
      <c r="AA320" t="s">
        <v>60</v>
      </c>
      <c r="AB320" t="s">
        <v>111</v>
      </c>
      <c r="AC320" t="s">
        <v>62</v>
      </c>
      <c r="AD320" t="s">
        <v>62</v>
      </c>
      <c r="AE320">
        <v>46</v>
      </c>
      <c r="AO320" t="s">
        <v>63</v>
      </c>
      <c r="BA320" s="2">
        <f t="shared" si="12"/>
        <v>0</v>
      </c>
    </row>
    <row r="321" spans="1:53" x14ac:dyDescent="0.25">
      <c r="A321" t="s">
        <v>1015</v>
      </c>
      <c r="B321" t="s">
        <v>43</v>
      </c>
      <c r="C321" t="s">
        <v>103</v>
      </c>
      <c r="D321">
        <v>2017</v>
      </c>
      <c r="E321" t="s">
        <v>104</v>
      </c>
      <c r="F321" t="s">
        <v>1016</v>
      </c>
      <c r="G321" t="s">
        <v>1036</v>
      </c>
      <c r="H321" t="s">
        <v>48</v>
      </c>
      <c r="I321" t="s">
        <v>98</v>
      </c>
      <c r="J321" t="s">
        <v>1037</v>
      </c>
      <c r="K321" t="s">
        <v>1038</v>
      </c>
      <c r="L321" t="s">
        <v>152</v>
      </c>
      <c r="M321" t="s">
        <v>69</v>
      </c>
      <c r="N321" t="s">
        <v>76</v>
      </c>
      <c r="O321" t="s">
        <v>55</v>
      </c>
      <c r="P321" t="s">
        <v>56</v>
      </c>
      <c r="Q321">
        <v>3.9</v>
      </c>
      <c r="V321">
        <v>9</v>
      </c>
      <c r="X321">
        <v>26</v>
      </c>
      <c r="Y321" t="s">
        <v>92</v>
      </c>
      <c r="Z321" t="s">
        <v>144</v>
      </c>
      <c r="AA321" t="s">
        <v>60</v>
      </c>
      <c r="AB321" t="s">
        <v>111</v>
      </c>
      <c r="AC321" t="s">
        <v>62</v>
      </c>
      <c r="AD321" t="s">
        <v>62</v>
      </c>
      <c r="AE321">
        <v>46</v>
      </c>
      <c r="AO321" t="s">
        <v>63</v>
      </c>
      <c r="BA321" s="2">
        <f t="shared" si="12"/>
        <v>0</v>
      </c>
    </row>
    <row r="322" spans="1:53" x14ac:dyDescent="0.25">
      <c r="A322" t="s">
        <v>1015</v>
      </c>
      <c r="B322" t="s">
        <v>43</v>
      </c>
      <c r="C322" t="s">
        <v>103</v>
      </c>
      <c r="D322">
        <v>2017</v>
      </c>
      <c r="E322" t="s">
        <v>104</v>
      </c>
      <c r="F322" t="s">
        <v>1016</v>
      </c>
      <c r="G322" t="s">
        <v>1039</v>
      </c>
      <c r="H322" t="s">
        <v>48</v>
      </c>
      <c r="I322" t="s">
        <v>790</v>
      </c>
      <c r="J322" t="s">
        <v>1040</v>
      </c>
      <c r="K322" t="s">
        <v>1041</v>
      </c>
      <c r="L322" t="s">
        <v>68</v>
      </c>
      <c r="M322" t="s">
        <v>69</v>
      </c>
      <c r="N322" t="s">
        <v>54</v>
      </c>
      <c r="O322" t="s">
        <v>55</v>
      </c>
      <c r="P322" t="s">
        <v>56</v>
      </c>
      <c r="Q322">
        <v>3.6</v>
      </c>
      <c r="V322">
        <v>135</v>
      </c>
      <c r="X322">
        <v>26</v>
      </c>
      <c r="Y322" t="s">
        <v>92</v>
      </c>
      <c r="Z322" t="s">
        <v>144</v>
      </c>
      <c r="AA322" t="s">
        <v>60</v>
      </c>
      <c r="AB322" t="s">
        <v>111</v>
      </c>
      <c r="AC322" t="s">
        <v>62</v>
      </c>
      <c r="AD322" t="s">
        <v>62</v>
      </c>
      <c r="AE322">
        <v>46</v>
      </c>
      <c r="AO322" t="s">
        <v>63</v>
      </c>
      <c r="BA322" s="2">
        <f t="shared" si="12"/>
        <v>0</v>
      </c>
    </row>
    <row r="323" spans="1:53" x14ac:dyDescent="0.25">
      <c r="A323" t="s">
        <v>1015</v>
      </c>
      <c r="B323" t="s">
        <v>43</v>
      </c>
      <c r="C323" t="s">
        <v>103</v>
      </c>
      <c r="D323">
        <v>2017</v>
      </c>
      <c r="E323" t="s">
        <v>104</v>
      </c>
      <c r="F323" t="s">
        <v>1016</v>
      </c>
      <c r="G323" t="s">
        <v>1042</v>
      </c>
      <c r="H323" t="s">
        <v>48</v>
      </c>
      <c r="I323" t="s">
        <v>343</v>
      </c>
      <c r="J323" t="s">
        <v>1043</v>
      </c>
      <c r="K323" t="s">
        <v>1044</v>
      </c>
      <c r="L323" t="s">
        <v>52</v>
      </c>
      <c r="M323" t="s">
        <v>69</v>
      </c>
      <c r="N323" t="s">
        <v>76</v>
      </c>
      <c r="O323" t="s">
        <v>55</v>
      </c>
      <c r="P323" t="s">
        <v>56</v>
      </c>
      <c r="Q323">
        <v>3.8</v>
      </c>
      <c r="V323">
        <v>29</v>
      </c>
      <c r="X323">
        <v>26</v>
      </c>
      <c r="Y323" t="s">
        <v>92</v>
      </c>
      <c r="Z323" t="s">
        <v>144</v>
      </c>
      <c r="AA323" t="s">
        <v>60</v>
      </c>
      <c r="AB323" t="s">
        <v>111</v>
      </c>
      <c r="AC323" t="s">
        <v>62</v>
      </c>
      <c r="AD323" t="s">
        <v>62</v>
      </c>
      <c r="AE323">
        <v>46</v>
      </c>
      <c r="AO323" t="s">
        <v>63</v>
      </c>
      <c r="BA323" s="2">
        <f t="shared" si="12"/>
        <v>0</v>
      </c>
    </row>
    <row r="324" spans="1:53" x14ac:dyDescent="0.25">
      <c r="A324" t="s">
        <v>1015</v>
      </c>
      <c r="B324" t="s">
        <v>43</v>
      </c>
      <c r="C324" t="s">
        <v>103</v>
      </c>
      <c r="D324">
        <v>2017</v>
      </c>
      <c r="E324" t="s">
        <v>104</v>
      </c>
      <c r="F324" t="s">
        <v>1016</v>
      </c>
      <c r="G324" t="s">
        <v>153</v>
      </c>
      <c r="H324" t="s">
        <v>48</v>
      </c>
      <c r="I324" t="s">
        <v>85</v>
      </c>
      <c r="J324" t="s">
        <v>154</v>
      </c>
      <c r="K324" t="s">
        <v>155</v>
      </c>
      <c r="L324" t="s">
        <v>88</v>
      </c>
      <c r="M324" t="s">
        <v>69</v>
      </c>
      <c r="N324" t="s">
        <v>76</v>
      </c>
      <c r="O324" t="s">
        <v>96</v>
      </c>
      <c r="P324" t="s">
        <v>90</v>
      </c>
      <c r="Q324">
        <v>3.1</v>
      </c>
      <c r="V324">
        <v>7</v>
      </c>
      <c r="X324">
        <v>26</v>
      </c>
      <c r="Y324" t="s">
        <v>92</v>
      </c>
      <c r="Z324" t="s">
        <v>144</v>
      </c>
      <c r="AA324" t="s">
        <v>60</v>
      </c>
      <c r="AB324" t="s">
        <v>111</v>
      </c>
      <c r="AC324" t="s">
        <v>62</v>
      </c>
      <c r="AD324" t="s">
        <v>62</v>
      </c>
      <c r="AE324">
        <v>46</v>
      </c>
      <c r="AO324" t="s">
        <v>63</v>
      </c>
      <c r="BA324" s="2">
        <f t="shared" si="12"/>
        <v>0</v>
      </c>
    </row>
    <row r="325" spans="1:53" x14ac:dyDescent="0.25">
      <c r="A325" t="s">
        <v>1015</v>
      </c>
      <c r="B325" t="s">
        <v>43</v>
      </c>
      <c r="C325" t="s">
        <v>103</v>
      </c>
      <c r="D325">
        <v>2017</v>
      </c>
      <c r="E325" t="s">
        <v>104</v>
      </c>
      <c r="F325" t="s">
        <v>1016</v>
      </c>
      <c r="G325" t="s">
        <v>1045</v>
      </c>
      <c r="H325" t="s">
        <v>48</v>
      </c>
      <c r="I325" t="s">
        <v>72</v>
      </c>
      <c r="J325" t="s">
        <v>1046</v>
      </c>
      <c r="K325" t="s">
        <v>74</v>
      </c>
      <c r="L325" t="s">
        <v>68</v>
      </c>
      <c r="M325" t="s">
        <v>69</v>
      </c>
      <c r="N325" t="s">
        <v>76</v>
      </c>
      <c r="O325" t="s">
        <v>55</v>
      </c>
      <c r="P325" t="s">
        <v>56</v>
      </c>
      <c r="Q325">
        <v>4.5</v>
      </c>
      <c r="V325">
        <v>99</v>
      </c>
      <c r="X325">
        <v>26</v>
      </c>
      <c r="Y325" t="s">
        <v>92</v>
      </c>
      <c r="Z325" t="s">
        <v>144</v>
      </c>
      <c r="AA325" t="s">
        <v>60</v>
      </c>
      <c r="AB325" t="s">
        <v>111</v>
      </c>
      <c r="AC325" t="s">
        <v>62</v>
      </c>
      <c r="AD325" t="s">
        <v>62</v>
      </c>
      <c r="AE325">
        <v>46</v>
      </c>
      <c r="AO325" t="s">
        <v>63</v>
      </c>
      <c r="BA325" s="2">
        <f t="shared" si="12"/>
        <v>0</v>
      </c>
    </row>
    <row r="326" spans="1:53" x14ac:dyDescent="0.25">
      <c r="A326" t="s">
        <v>1015</v>
      </c>
      <c r="B326" t="s">
        <v>43</v>
      </c>
      <c r="C326" t="s">
        <v>103</v>
      </c>
      <c r="D326">
        <v>2017</v>
      </c>
      <c r="E326" t="s">
        <v>104</v>
      </c>
      <c r="F326" t="s">
        <v>1016</v>
      </c>
      <c r="G326" t="s">
        <v>1047</v>
      </c>
      <c r="H326" t="s">
        <v>48</v>
      </c>
      <c r="I326" t="s">
        <v>213</v>
      </c>
      <c r="J326" t="s">
        <v>1048</v>
      </c>
      <c r="K326" t="s">
        <v>1049</v>
      </c>
      <c r="L326" t="s">
        <v>52</v>
      </c>
      <c r="M326" t="s">
        <v>69</v>
      </c>
      <c r="N326" t="s">
        <v>101</v>
      </c>
      <c r="O326" t="s">
        <v>55</v>
      </c>
      <c r="P326" t="s">
        <v>56</v>
      </c>
      <c r="Q326">
        <v>3.8</v>
      </c>
      <c r="V326">
        <v>1</v>
      </c>
      <c r="X326">
        <v>26</v>
      </c>
      <c r="Y326" t="s">
        <v>92</v>
      </c>
      <c r="Z326" t="s">
        <v>144</v>
      </c>
      <c r="AA326" t="s">
        <v>60</v>
      </c>
      <c r="AB326" t="s">
        <v>111</v>
      </c>
      <c r="AC326" t="s">
        <v>62</v>
      </c>
      <c r="AD326" t="s">
        <v>62</v>
      </c>
      <c r="AE326">
        <v>46</v>
      </c>
      <c r="AO326" t="s">
        <v>63</v>
      </c>
      <c r="BA326" s="2">
        <f t="shared" si="12"/>
        <v>0</v>
      </c>
    </row>
    <row r="327" spans="1:53" x14ac:dyDescent="0.25">
      <c r="A327" t="s">
        <v>1015</v>
      </c>
      <c r="B327" t="s">
        <v>43</v>
      </c>
      <c r="C327" t="s">
        <v>103</v>
      </c>
      <c r="D327">
        <v>2017</v>
      </c>
      <c r="E327" t="s">
        <v>104</v>
      </c>
      <c r="F327" t="s">
        <v>1016</v>
      </c>
      <c r="G327" t="s">
        <v>1050</v>
      </c>
      <c r="H327" t="s">
        <v>48</v>
      </c>
      <c r="I327" t="s">
        <v>250</v>
      </c>
      <c r="J327" t="s">
        <v>1051</v>
      </c>
      <c r="K327" t="s">
        <v>252</v>
      </c>
      <c r="L327" t="s">
        <v>88</v>
      </c>
      <c r="M327" t="s">
        <v>69</v>
      </c>
      <c r="N327" t="s">
        <v>76</v>
      </c>
      <c r="O327" t="s">
        <v>55</v>
      </c>
      <c r="P327" t="s">
        <v>56</v>
      </c>
      <c r="Q327">
        <v>3.4</v>
      </c>
      <c r="V327">
        <v>7</v>
      </c>
      <c r="X327">
        <v>26</v>
      </c>
      <c r="Y327" t="s">
        <v>92</v>
      </c>
      <c r="Z327" t="s">
        <v>144</v>
      </c>
      <c r="AA327" t="s">
        <v>60</v>
      </c>
      <c r="AB327" t="s">
        <v>111</v>
      </c>
      <c r="AC327" t="s">
        <v>62</v>
      </c>
      <c r="AD327" t="s">
        <v>62</v>
      </c>
      <c r="AE327">
        <v>46</v>
      </c>
      <c r="AO327" t="s">
        <v>63</v>
      </c>
      <c r="AP327" t="s">
        <v>126</v>
      </c>
      <c r="BA327" s="2">
        <f t="shared" si="12"/>
        <v>0</v>
      </c>
    </row>
    <row r="328" spans="1:53" x14ac:dyDescent="0.25">
      <c r="A328" t="s">
        <v>1015</v>
      </c>
      <c r="B328" t="s">
        <v>43</v>
      </c>
      <c r="C328" t="s">
        <v>103</v>
      </c>
      <c r="D328">
        <v>2017</v>
      </c>
      <c r="E328" t="s">
        <v>104</v>
      </c>
      <c r="F328" t="s">
        <v>1016</v>
      </c>
      <c r="G328" t="s">
        <v>1052</v>
      </c>
      <c r="H328" t="s">
        <v>48</v>
      </c>
      <c r="I328" t="s">
        <v>293</v>
      </c>
      <c r="J328" t="s">
        <v>1053</v>
      </c>
      <c r="K328" t="s">
        <v>1054</v>
      </c>
      <c r="L328" t="s">
        <v>52</v>
      </c>
      <c r="M328" t="s">
        <v>53</v>
      </c>
      <c r="N328" t="s">
        <v>76</v>
      </c>
      <c r="O328" t="s">
        <v>55</v>
      </c>
      <c r="P328" t="s">
        <v>56</v>
      </c>
      <c r="Q328">
        <v>3.4</v>
      </c>
      <c r="V328">
        <v>6</v>
      </c>
      <c r="X328">
        <v>26</v>
      </c>
      <c r="Y328" t="s">
        <v>92</v>
      </c>
      <c r="Z328" t="s">
        <v>144</v>
      </c>
      <c r="AA328" t="s">
        <v>60</v>
      </c>
      <c r="AB328" t="s">
        <v>111</v>
      </c>
      <c r="AC328" t="s">
        <v>62</v>
      </c>
      <c r="AD328" t="s">
        <v>62</v>
      </c>
      <c r="AE328">
        <v>46</v>
      </c>
      <c r="AO328" t="s">
        <v>63</v>
      </c>
      <c r="BA328" s="2">
        <f t="shared" si="12"/>
        <v>0</v>
      </c>
    </row>
    <row r="329" spans="1:53" x14ac:dyDescent="0.25">
      <c r="A329" t="s">
        <v>1015</v>
      </c>
      <c r="B329" t="s">
        <v>43</v>
      </c>
      <c r="C329" t="s">
        <v>103</v>
      </c>
      <c r="D329">
        <v>2017</v>
      </c>
      <c r="E329" t="s">
        <v>104</v>
      </c>
      <c r="F329" t="s">
        <v>1016</v>
      </c>
      <c r="G329" t="s">
        <v>1055</v>
      </c>
      <c r="H329" t="s">
        <v>48</v>
      </c>
      <c r="I329" t="s">
        <v>459</v>
      </c>
      <c r="J329" t="s">
        <v>1056</v>
      </c>
      <c r="K329" t="s">
        <v>376</v>
      </c>
      <c r="L329" t="s">
        <v>68</v>
      </c>
      <c r="M329" t="s">
        <v>69</v>
      </c>
      <c r="N329" t="s">
        <v>54</v>
      </c>
      <c r="O329" t="s">
        <v>190</v>
      </c>
      <c r="P329" t="s">
        <v>287</v>
      </c>
      <c r="Q329">
        <v>2</v>
      </c>
      <c r="V329">
        <v>15</v>
      </c>
      <c r="X329">
        <v>26</v>
      </c>
      <c r="Y329" t="s">
        <v>92</v>
      </c>
      <c r="Z329" t="s">
        <v>144</v>
      </c>
      <c r="AA329" t="s">
        <v>60</v>
      </c>
      <c r="AB329" t="s">
        <v>111</v>
      </c>
      <c r="AC329" t="s">
        <v>62</v>
      </c>
      <c r="AD329" t="s">
        <v>62</v>
      </c>
      <c r="AE329">
        <v>46</v>
      </c>
      <c r="AO329" t="s">
        <v>63</v>
      </c>
      <c r="BA329" s="2">
        <f t="shared" si="12"/>
        <v>0</v>
      </c>
    </row>
    <row r="330" spans="1:53" x14ac:dyDescent="0.25">
      <c r="A330" t="s">
        <v>1015</v>
      </c>
      <c r="B330" t="s">
        <v>43</v>
      </c>
      <c r="C330" t="s">
        <v>103</v>
      </c>
      <c r="D330">
        <v>2017</v>
      </c>
      <c r="E330" t="s">
        <v>104</v>
      </c>
      <c r="F330" t="s">
        <v>1016</v>
      </c>
      <c r="G330" t="s">
        <v>160</v>
      </c>
      <c r="H330" t="s">
        <v>48</v>
      </c>
      <c r="I330" t="s">
        <v>98</v>
      </c>
      <c r="J330" t="s">
        <v>161</v>
      </c>
      <c r="K330" t="s">
        <v>162</v>
      </c>
      <c r="L330" t="s">
        <v>52</v>
      </c>
      <c r="M330" t="s">
        <v>69</v>
      </c>
      <c r="N330" t="s">
        <v>76</v>
      </c>
      <c r="O330" t="s">
        <v>55</v>
      </c>
      <c r="P330" t="s">
        <v>56</v>
      </c>
      <c r="Q330">
        <v>3.7</v>
      </c>
      <c r="V330">
        <v>110</v>
      </c>
      <c r="X330">
        <v>26</v>
      </c>
      <c r="Y330" t="s">
        <v>92</v>
      </c>
      <c r="Z330" t="s">
        <v>144</v>
      </c>
      <c r="AA330" t="s">
        <v>60</v>
      </c>
      <c r="AB330" t="s">
        <v>111</v>
      </c>
      <c r="AC330" t="s">
        <v>62</v>
      </c>
      <c r="AD330" t="s">
        <v>62</v>
      </c>
      <c r="AE330">
        <v>46</v>
      </c>
      <c r="AO330" t="s">
        <v>63</v>
      </c>
      <c r="BA330" s="2">
        <f t="shared" si="12"/>
        <v>0</v>
      </c>
    </row>
    <row r="331" spans="1:53" x14ac:dyDescent="0.25">
      <c r="A331" t="s">
        <v>1015</v>
      </c>
      <c r="B331" t="s">
        <v>43</v>
      </c>
      <c r="C331" t="s">
        <v>103</v>
      </c>
      <c r="D331">
        <v>2017</v>
      </c>
      <c r="E331" t="s">
        <v>104</v>
      </c>
      <c r="F331" t="s">
        <v>1016</v>
      </c>
      <c r="G331" t="s">
        <v>1057</v>
      </c>
      <c r="H331" t="s">
        <v>48</v>
      </c>
      <c r="I331" t="s">
        <v>254</v>
      </c>
      <c r="J331" t="s">
        <v>1058</v>
      </c>
      <c r="K331" t="s">
        <v>256</v>
      </c>
      <c r="L331" t="s">
        <v>519</v>
      </c>
      <c r="M331" t="s">
        <v>69</v>
      </c>
      <c r="N331" t="s">
        <v>76</v>
      </c>
      <c r="O331" t="s">
        <v>55</v>
      </c>
      <c r="P331" t="s">
        <v>56</v>
      </c>
      <c r="Q331">
        <v>3.8</v>
      </c>
      <c r="V331">
        <v>98</v>
      </c>
      <c r="X331">
        <v>26</v>
      </c>
      <c r="Y331" t="s">
        <v>92</v>
      </c>
      <c r="Z331" t="s">
        <v>144</v>
      </c>
      <c r="AA331" t="s">
        <v>60</v>
      </c>
      <c r="AB331" t="s">
        <v>111</v>
      </c>
      <c r="AC331" t="s">
        <v>62</v>
      </c>
      <c r="AD331" t="s">
        <v>62</v>
      </c>
      <c r="AE331">
        <v>46</v>
      </c>
      <c r="AO331" t="s">
        <v>63</v>
      </c>
      <c r="BA331" s="2">
        <f t="shared" si="12"/>
        <v>0</v>
      </c>
    </row>
    <row r="332" spans="1:53" x14ac:dyDescent="0.25">
      <c r="A332" t="s">
        <v>1015</v>
      </c>
      <c r="B332" t="s">
        <v>43</v>
      </c>
      <c r="C332" t="s">
        <v>103</v>
      </c>
      <c r="D332">
        <v>2017</v>
      </c>
      <c r="E332" t="s">
        <v>104</v>
      </c>
      <c r="F332" t="s">
        <v>1016</v>
      </c>
      <c r="G332" t="s">
        <v>1059</v>
      </c>
      <c r="H332" t="s">
        <v>48</v>
      </c>
      <c r="I332" t="s">
        <v>222</v>
      </c>
      <c r="J332" t="s">
        <v>223</v>
      </c>
      <c r="K332" t="s">
        <v>576</v>
      </c>
      <c r="L332" t="s">
        <v>52</v>
      </c>
      <c r="M332" t="s">
        <v>69</v>
      </c>
      <c r="N332" t="s">
        <v>76</v>
      </c>
      <c r="O332" t="s">
        <v>55</v>
      </c>
      <c r="P332" t="s">
        <v>56</v>
      </c>
      <c r="Q332">
        <v>4</v>
      </c>
      <c r="V332">
        <v>24</v>
      </c>
      <c r="X332">
        <v>26</v>
      </c>
      <c r="Y332" t="s">
        <v>92</v>
      </c>
      <c r="Z332" t="s">
        <v>144</v>
      </c>
      <c r="AA332" t="s">
        <v>60</v>
      </c>
      <c r="AB332" t="s">
        <v>111</v>
      </c>
      <c r="AC332" t="s">
        <v>62</v>
      </c>
      <c r="AD332" t="s">
        <v>62</v>
      </c>
      <c r="AE332">
        <v>46</v>
      </c>
      <c r="AO332" t="s">
        <v>63</v>
      </c>
      <c r="BA332" s="2">
        <f t="shared" si="12"/>
        <v>0</v>
      </c>
    </row>
    <row r="333" spans="1:53" x14ac:dyDescent="0.25">
      <c r="A333" t="s">
        <v>1015</v>
      </c>
      <c r="B333" t="s">
        <v>43</v>
      </c>
      <c r="C333" t="s">
        <v>103</v>
      </c>
      <c r="D333">
        <v>2017</v>
      </c>
      <c r="E333" t="s">
        <v>104</v>
      </c>
      <c r="F333" t="s">
        <v>1016</v>
      </c>
      <c r="G333" t="s">
        <v>1060</v>
      </c>
      <c r="H333" t="s">
        <v>48</v>
      </c>
      <c r="I333" t="s">
        <v>213</v>
      </c>
      <c r="J333" t="s">
        <v>1061</v>
      </c>
      <c r="K333" t="s">
        <v>1062</v>
      </c>
      <c r="L333" t="s">
        <v>52</v>
      </c>
      <c r="M333" t="s">
        <v>69</v>
      </c>
      <c r="N333" t="s">
        <v>54</v>
      </c>
      <c r="O333" t="s">
        <v>55</v>
      </c>
      <c r="P333" t="s">
        <v>56</v>
      </c>
      <c r="Q333">
        <v>3.4</v>
      </c>
      <c r="V333">
        <v>1</v>
      </c>
      <c r="X333">
        <v>26</v>
      </c>
      <c r="Y333" t="s">
        <v>92</v>
      </c>
      <c r="Z333" t="s">
        <v>144</v>
      </c>
      <c r="AA333" t="s">
        <v>60</v>
      </c>
      <c r="AB333" t="s">
        <v>111</v>
      </c>
      <c r="AC333" t="s">
        <v>62</v>
      </c>
      <c r="AD333" t="s">
        <v>62</v>
      </c>
      <c r="AE333">
        <v>46</v>
      </c>
      <c r="AO333" t="s">
        <v>63</v>
      </c>
      <c r="BA333" s="2">
        <f t="shared" si="12"/>
        <v>0</v>
      </c>
    </row>
    <row r="334" spans="1:53" x14ac:dyDescent="0.25">
      <c r="A334" t="s">
        <v>1015</v>
      </c>
      <c r="B334" t="s">
        <v>43</v>
      </c>
      <c r="C334" t="s">
        <v>103</v>
      </c>
      <c r="D334">
        <v>2017</v>
      </c>
      <c r="E334" t="s">
        <v>104</v>
      </c>
      <c r="F334" t="s">
        <v>1016</v>
      </c>
      <c r="G334" t="s">
        <v>1063</v>
      </c>
      <c r="H334" t="s">
        <v>48</v>
      </c>
      <c r="I334" t="s">
        <v>130</v>
      </c>
      <c r="J334" t="s">
        <v>1064</v>
      </c>
      <c r="K334" t="s">
        <v>1065</v>
      </c>
      <c r="L334" t="s">
        <v>68</v>
      </c>
      <c r="M334" t="s">
        <v>69</v>
      </c>
      <c r="N334" t="s">
        <v>76</v>
      </c>
      <c r="O334" t="s">
        <v>55</v>
      </c>
      <c r="P334" t="s">
        <v>56</v>
      </c>
      <c r="Q334">
        <v>3.6</v>
      </c>
      <c r="V334">
        <v>18</v>
      </c>
      <c r="X334">
        <v>26</v>
      </c>
      <c r="Y334" t="s">
        <v>92</v>
      </c>
      <c r="Z334" t="s">
        <v>144</v>
      </c>
      <c r="AA334" t="s">
        <v>60</v>
      </c>
      <c r="AB334" t="s">
        <v>111</v>
      </c>
      <c r="AC334" t="s">
        <v>62</v>
      </c>
      <c r="AD334" t="s">
        <v>62</v>
      </c>
      <c r="AE334">
        <v>46</v>
      </c>
      <c r="AO334" t="s">
        <v>63</v>
      </c>
      <c r="BA334" s="2">
        <f t="shared" si="12"/>
        <v>0</v>
      </c>
    </row>
    <row r="335" spans="1:53" x14ac:dyDescent="0.25">
      <c r="A335" t="s">
        <v>1015</v>
      </c>
      <c r="B335" t="s">
        <v>43</v>
      </c>
      <c r="C335" t="s">
        <v>103</v>
      </c>
      <c r="D335">
        <v>2017</v>
      </c>
      <c r="E335" t="s">
        <v>104</v>
      </c>
      <c r="F335" t="s">
        <v>1016</v>
      </c>
      <c r="G335" t="s">
        <v>1066</v>
      </c>
      <c r="H335" t="s">
        <v>48</v>
      </c>
      <c r="I335" t="s">
        <v>130</v>
      </c>
      <c r="J335" t="s">
        <v>1067</v>
      </c>
      <c r="K335" t="s">
        <v>1065</v>
      </c>
      <c r="L335" t="s">
        <v>52</v>
      </c>
      <c r="M335" t="s">
        <v>69</v>
      </c>
      <c r="N335" t="s">
        <v>54</v>
      </c>
      <c r="O335" t="s">
        <v>55</v>
      </c>
      <c r="Q335">
        <v>3.5</v>
      </c>
      <c r="V335">
        <v>78</v>
      </c>
      <c r="X335">
        <v>26</v>
      </c>
      <c r="Y335" t="s">
        <v>92</v>
      </c>
      <c r="Z335" t="s">
        <v>144</v>
      </c>
      <c r="AA335" t="s">
        <v>60</v>
      </c>
      <c r="AB335" t="s">
        <v>111</v>
      </c>
      <c r="AC335" t="s">
        <v>62</v>
      </c>
      <c r="AD335" t="s">
        <v>62</v>
      </c>
      <c r="AE335">
        <v>46</v>
      </c>
      <c r="AO335" t="s">
        <v>63</v>
      </c>
      <c r="BA335" s="2">
        <f t="shared" si="12"/>
        <v>0</v>
      </c>
    </row>
    <row r="336" spans="1:53" x14ac:dyDescent="0.25">
      <c r="A336" t="s">
        <v>1068</v>
      </c>
      <c r="B336" t="s">
        <v>43</v>
      </c>
      <c r="C336" t="s">
        <v>44</v>
      </c>
      <c r="D336">
        <v>2019</v>
      </c>
      <c r="E336" t="s">
        <v>456</v>
      </c>
      <c r="F336" t="s">
        <v>1069</v>
      </c>
      <c r="G336" t="s">
        <v>1070</v>
      </c>
      <c r="H336" t="s">
        <v>48</v>
      </c>
      <c r="I336" t="s">
        <v>435</v>
      </c>
      <c r="J336" t="s">
        <v>1071</v>
      </c>
      <c r="K336" t="s">
        <v>437</v>
      </c>
      <c r="L336" t="s">
        <v>152</v>
      </c>
      <c r="M336" t="s">
        <v>75</v>
      </c>
      <c r="N336" t="s">
        <v>101</v>
      </c>
      <c r="O336" t="s">
        <v>190</v>
      </c>
      <c r="P336" t="s">
        <v>287</v>
      </c>
      <c r="Q336">
        <v>2.2000000000000002</v>
      </c>
      <c r="V336">
        <v>10</v>
      </c>
      <c r="W336" t="s">
        <v>239</v>
      </c>
      <c r="X336">
        <v>500</v>
      </c>
      <c r="Y336" t="s">
        <v>225</v>
      </c>
      <c r="Z336" t="s">
        <v>92</v>
      </c>
      <c r="AA336" t="s">
        <v>60</v>
      </c>
      <c r="AB336" t="s">
        <v>92</v>
      </c>
      <c r="AC336" t="s">
        <v>63</v>
      </c>
      <c r="AD336" t="s">
        <v>63</v>
      </c>
      <c r="AF336">
        <v>70</v>
      </c>
      <c r="AG336">
        <v>4.9000000000000004</v>
      </c>
      <c r="AH336">
        <v>4.7</v>
      </c>
      <c r="AK336" t="s">
        <v>62</v>
      </c>
      <c r="AL336" t="s">
        <v>62</v>
      </c>
      <c r="AN336" t="s">
        <v>218</v>
      </c>
      <c r="AO336" t="s">
        <v>63</v>
      </c>
      <c r="BA336" s="2">
        <f t="shared" si="12"/>
        <v>0</v>
      </c>
    </row>
    <row r="337" spans="1:53" x14ac:dyDescent="0.25">
      <c r="A337" t="s">
        <v>1068</v>
      </c>
      <c r="B337" t="s">
        <v>43</v>
      </c>
      <c r="C337" t="s">
        <v>44</v>
      </c>
      <c r="D337">
        <v>2019</v>
      </c>
      <c r="E337" t="s">
        <v>456</v>
      </c>
      <c r="F337" t="s">
        <v>1069</v>
      </c>
      <c r="G337" t="s">
        <v>1072</v>
      </c>
      <c r="H337" t="s">
        <v>48</v>
      </c>
      <c r="I337" t="s">
        <v>1073</v>
      </c>
      <c r="J337" t="s">
        <v>1074</v>
      </c>
      <c r="K337" t="s">
        <v>1075</v>
      </c>
      <c r="L337" t="s">
        <v>68</v>
      </c>
      <c r="M337" t="s">
        <v>75</v>
      </c>
      <c r="N337" t="s">
        <v>76</v>
      </c>
      <c r="O337" t="s">
        <v>55</v>
      </c>
      <c r="P337" t="s">
        <v>56</v>
      </c>
      <c r="Q337">
        <v>3</v>
      </c>
      <c r="V337">
        <v>35</v>
      </c>
      <c r="W337" t="s">
        <v>239</v>
      </c>
      <c r="X337">
        <v>500</v>
      </c>
      <c r="Y337" t="s">
        <v>225</v>
      </c>
      <c r="Z337" t="s">
        <v>92</v>
      </c>
      <c r="AA337" t="s">
        <v>60</v>
      </c>
      <c r="AB337" t="s">
        <v>92</v>
      </c>
      <c r="AC337" t="s">
        <v>63</v>
      </c>
      <c r="AD337" t="s">
        <v>63</v>
      </c>
      <c r="AF337">
        <v>97.142857140000004</v>
      </c>
      <c r="AG337">
        <v>5.89</v>
      </c>
      <c r="AH337">
        <v>4.2</v>
      </c>
      <c r="AK337" t="s">
        <v>62</v>
      </c>
      <c r="AL337" t="s">
        <v>62</v>
      </c>
      <c r="AN337" t="s">
        <v>218</v>
      </c>
      <c r="AO337" t="s">
        <v>63</v>
      </c>
      <c r="BA337" s="2">
        <f t="shared" si="12"/>
        <v>0</v>
      </c>
    </row>
    <row r="338" spans="1:53" x14ac:dyDescent="0.25">
      <c r="A338" t="s">
        <v>1068</v>
      </c>
      <c r="B338" t="s">
        <v>43</v>
      </c>
      <c r="C338" t="s">
        <v>44</v>
      </c>
      <c r="D338">
        <v>2019</v>
      </c>
      <c r="E338" t="s">
        <v>456</v>
      </c>
      <c r="F338" t="s">
        <v>1069</v>
      </c>
      <c r="G338" t="s">
        <v>373</v>
      </c>
      <c r="H338" t="s">
        <v>48</v>
      </c>
      <c r="I338" t="s">
        <v>374</v>
      </c>
      <c r="J338" t="s">
        <v>375</v>
      </c>
      <c r="K338" t="s">
        <v>376</v>
      </c>
      <c r="L338" t="s">
        <v>68</v>
      </c>
      <c r="M338" t="s">
        <v>75</v>
      </c>
      <c r="N338" t="s">
        <v>76</v>
      </c>
      <c r="O338" t="s">
        <v>96</v>
      </c>
      <c r="P338" t="s">
        <v>191</v>
      </c>
      <c r="Q338">
        <v>2.8</v>
      </c>
      <c r="V338">
        <v>30</v>
      </c>
      <c r="W338" t="s">
        <v>239</v>
      </c>
      <c r="X338">
        <v>500</v>
      </c>
      <c r="Y338" t="s">
        <v>225</v>
      </c>
      <c r="Z338" t="s">
        <v>92</v>
      </c>
      <c r="AA338" t="s">
        <v>60</v>
      </c>
      <c r="AB338" t="s">
        <v>92</v>
      </c>
      <c r="AC338" t="s">
        <v>63</v>
      </c>
      <c r="AD338" t="s">
        <v>63</v>
      </c>
      <c r="AF338">
        <v>100</v>
      </c>
      <c r="AG338">
        <v>18.059999999999999</v>
      </c>
      <c r="AH338">
        <v>10.8</v>
      </c>
      <c r="AK338" t="s">
        <v>62</v>
      </c>
      <c r="AL338" t="s">
        <v>62</v>
      </c>
      <c r="AN338" t="s">
        <v>218</v>
      </c>
      <c r="AO338" t="s">
        <v>63</v>
      </c>
      <c r="BA338" s="2">
        <f t="shared" si="12"/>
        <v>0</v>
      </c>
    </row>
    <row r="339" spans="1:53" x14ac:dyDescent="0.25">
      <c r="A339" t="s">
        <v>1068</v>
      </c>
      <c r="B339" t="s">
        <v>43</v>
      </c>
      <c r="C339" t="s">
        <v>44</v>
      </c>
      <c r="D339">
        <v>2019</v>
      </c>
      <c r="E339" t="s">
        <v>456</v>
      </c>
      <c r="F339" t="s">
        <v>1069</v>
      </c>
      <c r="G339" t="s">
        <v>1076</v>
      </c>
      <c r="H339" t="s">
        <v>48</v>
      </c>
      <c r="I339" t="s">
        <v>139</v>
      </c>
      <c r="J339" t="s">
        <v>1077</v>
      </c>
      <c r="K339" t="s">
        <v>1078</v>
      </c>
      <c r="L339" t="s">
        <v>68</v>
      </c>
      <c r="M339" t="s">
        <v>75</v>
      </c>
      <c r="N339" t="s">
        <v>54</v>
      </c>
      <c r="O339" t="s">
        <v>96</v>
      </c>
      <c r="P339" t="s">
        <v>287</v>
      </c>
      <c r="Q339">
        <v>2.2999999999999998</v>
      </c>
      <c r="V339">
        <v>12</v>
      </c>
      <c r="W339" t="s">
        <v>239</v>
      </c>
      <c r="X339">
        <v>500</v>
      </c>
      <c r="Y339" t="s">
        <v>225</v>
      </c>
      <c r="Z339" t="s">
        <v>92</v>
      </c>
      <c r="AA339" t="s">
        <v>60</v>
      </c>
      <c r="AB339" t="s">
        <v>92</v>
      </c>
      <c r="AC339" t="s">
        <v>63</v>
      </c>
      <c r="AD339" t="s">
        <v>63</v>
      </c>
      <c r="AF339">
        <v>100</v>
      </c>
      <c r="AG339">
        <v>9.17</v>
      </c>
      <c r="AH339">
        <v>11.9</v>
      </c>
      <c r="AK339" t="s">
        <v>62</v>
      </c>
      <c r="AL339" t="s">
        <v>62</v>
      </c>
      <c r="AN339" t="s">
        <v>218</v>
      </c>
      <c r="AO339" t="s">
        <v>63</v>
      </c>
      <c r="BA339" s="2">
        <f t="shared" si="12"/>
        <v>0</v>
      </c>
    </row>
    <row r="340" spans="1:53" x14ac:dyDescent="0.25">
      <c r="A340" t="s">
        <v>1068</v>
      </c>
      <c r="B340" t="s">
        <v>43</v>
      </c>
      <c r="C340" t="s">
        <v>44</v>
      </c>
      <c r="D340">
        <v>2019</v>
      </c>
      <c r="E340" t="s">
        <v>456</v>
      </c>
      <c r="F340" t="s">
        <v>1069</v>
      </c>
      <c r="G340" t="s">
        <v>542</v>
      </c>
      <c r="H340" t="s">
        <v>48</v>
      </c>
      <c r="I340" t="s">
        <v>139</v>
      </c>
      <c r="J340" t="s">
        <v>543</v>
      </c>
      <c r="K340" t="s">
        <v>467</v>
      </c>
      <c r="L340" t="s">
        <v>152</v>
      </c>
      <c r="M340" t="s">
        <v>69</v>
      </c>
      <c r="N340" t="s">
        <v>76</v>
      </c>
      <c r="O340" t="s">
        <v>190</v>
      </c>
      <c r="P340" t="s">
        <v>143</v>
      </c>
      <c r="Q340">
        <v>2.5</v>
      </c>
      <c r="V340">
        <v>27</v>
      </c>
      <c r="W340" t="s">
        <v>239</v>
      </c>
      <c r="X340">
        <v>500</v>
      </c>
      <c r="Y340" t="s">
        <v>225</v>
      </c>
      <c r="Z340" t="s">
        <v>92</v>
      </c>
      <c r="AA340" t="s">
        <v>60</v>
      </c>
      <c r="AB340" t="s">
        <v>92</v>
      </c>
      <c r="AC340" t="s">
        <v>63</v>
      </c>
      <c r="AD340" t="s">
        <v>63</v>
      </c>
      <c r="AF340">
        <v>100</v>
      </c>
      <c r="AG340">
        <v>10.07</v>
      </c>
      <c r="AH340">
        <v>6.4</v>
      </c>
      <c r="AK340" t="s">
        <v>62</v>
      </c>
      <c r="AL340" t="s">
        <v>62</v>
      </c>
      <c r="AN340" t="s">
        <v>218</v>
      </c>
      <c r="AO340" t="s">
        <v>63</v>
      </c>
      <c r="BA340" s="2">
        <f t="shared" si="12"/>
        <v>0</v>
      </c>
    </row>
    <row r="341" spans="1:53" x14ac:dyDescent="0.25">
      <c r="A341" t="s">
        <v>1068</v>
      </c>
      <c r="B341" t="s">
        <v>43</v>
      </c>
      <c r="C341" t="s">
        <v>44</v>
      </c>
      <c r="D341">
        <v>2019</v>
      </c>
      <c r="E341" t="s">
        <v>456</v>
      </c>
      <c r="F341" t="s">
        <v>1069</v>
      </c>
      <c r="G341" t="s">
        <v>1079</v>
      </c>
      <c r="H341" t="s">
        <v>48</v>
      </c>
      <c r="I341" t="s">
        <v>1080</v>
      </c>
      <c r="J341" t="s">
        <v>1081</v>
      </c>
      <c r="K341" t="s">
        <v>1082</v>
      </c>
      <c r="L341" t="s">
        <v>152</v>
      </c>
      <c r="M341" t="s">
        <v>75</v>
      </c>
      <c r="N341" t="s">
        <v>76</v>
      </c>
      <c r="O341" t="s">
        <v>190</v>
      </c>
      <c r="P341" t="s">
        <v>191</v>
      </c>
      <c r="Q341">
        <v>2.4</v>
      </c>
      <c r="V341">
        <v>10</v>
      </c>
      <c r="W341" t="s">
        <v>239</v>
      </c>
      <c r="X341">
        <v>500</v>
      </c>
      <c r="Y341" t="s">
        <v>225</v>
      </c>
      <c r="Z341" t="s">
        <v>92</v>
      </c>
      <c r="AA341" t="s">
        <v>60</v>
      </c>
      <c r="AB341" t="s">
        <v>92</v>
      </c>
      <c r="AC341" t="s">
        <v>63</v>
      </c>
      <c r="AD341" t="s">
        <v>63</v>
      </c>
      <c r="AF341">
        <v>90</v>
      </c>
      <c r="AG341">
        <v>9.6999999999999993</v>
      </c>
      <c r="AH341">
        <v>7.3</v>
      </c>
      <c r="AK341" t="s">
        <v>62</v>
      </c>
      <c r="AL341" t="s">
        <v>62</v>
      </c>
      <c r="AN341" t="s">
        <v>218</v>
      </c>
      <c r="AO341" t="s">
        <v>63</v>
      </c>
      <c r="BA341" s="2">
        <f t="shared" si="12"/>
        <v>0</v>
      </c>
    </row>
    <row r="342" spans="1:53" x14ac:dyDescent="0.25">
      <c r="A342" t="s">
        <v>1068</v>
      </c>
      <c r="B342" t="s">
        <v>43</v>
      </c>
      <c r="C342" t="s">
        <v>44</v>
      </c>
      <c r="D342">
        <v>2019</v>
      </c>
      <c r="E342" t="s">
        <v>456</v>
      </c>
      <c r="F342" t="s">
        <v>1069</v>
      </c>
      <c r="G342" t="s">
        <v>1083</v>
      </c>
      <c r="H342" t="s">
        <v>48</v>
      </c>
      <c r="I342" t="s">
        <v>85</v>
      </c>
      <c r="J342" t="s">
        <v>1084</v>
      </c>
      <c r="K342" t="s">
        <v>1085</v>
      </c>
      <c r="L342" t="s">
        <v>88</v>
      </c>
      <c r="M342" t="s">
        <v>75</v>
      </c>
      <c r="N342" t="s">
        <v>76</v>
      </c>
      <c r="O342" t="s">
        <v>55</v>
      </c>
      <c r="P342" t="s">
        <v>90</v>
      </c>
      <c r="Q342">
        <v>2.8</v>
      </c>
      <c r="V342">
        <v>10</v>
      </c>
      <c r="W342" t="s">
        <v>239</v>
      </c>
      <c r="X342">
        <v>500</v>
      </c>
      <c r="Y342" t="s">
        <v>225</v>
      </c>
      <c r="Z342" t="s">
        <v>92</v>
      </c>
      <c r="AA342" t="s">
        <v>60</v>
      </c>
      <c r="AB342" t="s">
        <v>92</v>
      </c>
      <c r="AC342" t="s">
        <v>63</v>
      </c>
      <c r="AD342" t="s">
        <v>63</v>
      </c>
      <c r="AF342">
        <v>100</v>
      </c>
      <c r="AG342">
        <v>14</v>
      </c>
      <c r="AH342">
        <v>7.9</v>
      </c>
      <c r="AK342" t="s">
        <v>62</v>
      </c>
      <c r="AL342" t="s">
        <v>62</v>
      </c>
      <c r="AN342" t="s">
        <v>218</v>
      </c>
      <c r="AO342" t="s">
        <v>63</v>
      </c>
      <c r="BA342" s="2">
        <f t="shared" si="12"/>
        <v>0</v>
      </c>
    </row>
    <row r="343" spans="1:53" x14ac:dyDescent="0.25">
      <c r="A343" t="s">
        <v>1068</v>
      </c>
      <c r="B343" t="s">
        <v>43</v>
      </c>
      <c r="C343" t="s">
        <v>44</v>
      </c>
      <c r="D343">
        <v>2019</v>
      </c>
      <c r="E343" t="s">
        <v>456</v>
      </c>
      <c r="F343" t="s">
        <v>1069</v>
      </c>
      <c r="G343" t="s">
        <v>1086</v>
      </c>
      <c r="H343" t="s">
        <v>48</v>
      </c>
      <c r="I343" t="s">
        <v>85</v>
      </c>
      <c r="J343" t="s">
        <v>1087</v>
      </c>
      <c r="K343" t="s">
        <v>87</v>
      </c>
      <c r="L343" t="s">
        <v>88</v>
      </c>
      <c r="M343" t="s">
        <v>75</v>
      </c>
      <c r="N343" t="s">
        <v>76</v>
      </c>
      <c r="O343" t="s">
        <v>96</v>
      </c>
      <c r="P343" t="s">
        <v>90</v>
      </c>
      <c r="Q343">
        <v>2.7</v>
      </c>
      <c r="V343">
        <v>10</v>
      </c>
      <c r="W343" t="s">
        <v>239</v>
      </c>
      <c r="X343">
        <v>500</v>
      </c>
      <c r="Y343" t="s">
        <v>225</v>
      </c>
      <c r="Z343" t="s">
        <v>92</v>
      </c>
      <c r="AA343" t="s">
        <v>60</v>
      </c>
      <c r="AB343" t="s">
        <v>92</v>
      </c>
      <c r="AC343" t="s">
        <v>63</v>
      </c>
      <c r="AD343" t="s">
        <v>63</v>
      </c>
      <c r="AF343">
        <v>100</v>
      </c>
      <c r="AG343">
        <v>20</v>
      </c>
      <c r="AH343">
        <v>8</v>
      </c>
      <c r="AK343" t="s">
        <v>62</v>
      </c>
      <c r="AL343" t="s">
        <v>62</v>
      </c>
      <c r="AN343" t="s">
        <v>218</v>
      </c>
      <c r="AO343" t="s">
        <v>63</v>
      </c>
      <c r="BA343" s="2">
        <f t="shared" si="12"/>
        <v>0</v>
      </c>
    </row>
    <row r="344" spans="1:53" x14ac:dyDescent="0.25">
      <c r="A344" t="s">
        <v>1068</v>
      </c>
      <c r="B344" t="s">
        <v>43</v>
      </c>
      <c r="C344" t="s">
        <v>44</v>
      </c>
      <c r="D344">
        <v>2019</v>
      </c>
      <c r="E344" t="s">
        <v>456</v>
      </c>
      <c r="F344" t="s">
        <v>1069</v>
      </c>
      <c r="G344" t="s">
        <v>1088</v>
      </c>
      <c r="H344" t="s">
        <v>48</v>
      </c>
      <c r="I344" t="s">
        <v>1089</v>
      </c>
      <c r="J344" t="s">
        <v>1090</v>
      </c>
      <c r="K344" t="s">
        <v>1091</v>
      </c>
      <c r="L344" t="s">
        <v>52</v>
      </c>
      <c r="M344" t="s">
        <v>75</v>
      </c>
      <c r="N344" t="s">
        <v>54</v>
      </c>
      <c r="O344" t="s">
        <v>55</v>
      </c>
      <c r="P344" t="s">
        <v>56</v>
      </c>
      <c r="Q344">
        <v>3.6</v>
      </c>
      <c r="V344">
        <v>30</v>
      </c>
      <c r="W344" t="s">
        <v>239</v>
      </c>
      <c r="X344">
        <v>500</v>
      </c>
      <c r="Y344" t="s">
        <v>225</v>
      </c>
      <c r="Z344" t="s">
        <v>92</v>
      </c>
      <c r="AA344" t="s">
        <v>60</v>
      </c>
      <c r="AB344" t="s">
        <v>92</v>
      </c>
      <c r="AC344" t="s">
        <v>63</v>
      </c>
      <c r="AD344" t="s">
        <v>63</v>
      </c>
      <c r="AF344">
        <v>100</v>
      </c>
      <c r="AG344">
        <v>16.329999999999998</v>
      </c>
      <c r="AH344">
        <v>11.1</v>
      </c>
      <c r="AK344" t="s">
        <v>62</v>
      </c>
      <c r="AL344" t="s">
        <v>62</v>
      </c>
      <c r="AN344" t="s">
        <v>218</v>
      </c>
      <c r="AO344" t="s">
        <v>63</v>
      </c>
      <c r="BA344" s="2">
        <f t="shared" si="12"/>
        <v>0</v>
      </c>
    </row>
    <row r="345" spans="1:53" x14ac:dyDescent="0.25">
      <c r="A345" t="s">
        <v>1092</v>
      </c>
      <c r="B345" t="s">
        <v>43</v>
      </c>
      <c r="C345" t="s">
        <v>270</v>
      </c>
      <c r="D345">
        <v>2018</v>
      </c>
      <c r="E345" t="s">
        <v>504</v>
      </c>
      <c r="F345" t="s">
        <v>1093</v>
      </c>
      <c r="G345" t="s">
        <v>1094</v>
      </c>
      <c r="H345" t="s">
        <v>48</v>
      </c>
      <c r="I345" t="s">
        <v>98</v>
      </c>
      <c r="J345" t="s">
        <v>1095</v>
      </c>
      <c r="K345" t="s">
        <v>869</v>
      </c>
      <c r="L345" t="s">
        <v>52</v>
      </c>
      <c r="M345" t="s">
        <v>142</v>
      </c>
      <c r="N345" t="s">
        <v>76</v>
      </c>
      <c r="O345" t="s">
        <v>55</v>
      </c>
      <c r="P345" t="s">
        <v>56</v>
      </c>
      <c r="Q345">
        <v>3.1</v>
      </c>
      <c r="S345">
        <v>11.1</v>
      </c>
      <c r="T345">
        <v>40</v>
      </c>
      <c r="V345">
        <v>24</v>
      </c>
      <c r="W345" t="s">
        <v>1096</v>
      </c>
      <c r="X345">
        <v>500</v>
      </c>
      <c r="Y345" t="s">
        <v>92</v>
      </c>
      <c r="Z345" t="s">
        <v>92</v>
      </c>
      <c r="AA345" t="s">
        <v>60</v>
      </c>
      <c r="AB345" t="s">
        <v>1097</v>
      </c>
      <c r="AC345" t="s">
        <v>62</v>
      </c>
      <c r="AD345" t="s">
        <v>62</v>
      </c>
      <c r="AE345">
        <v>0.34649999999999997</v>
      </c>
      <c r="AG345">
        <v>0.6</v>
      </c>
      <c r="AK345" t="s">
        <v>62</v>
      </c>
      <c r="AM345" t="s">
        <v>1098</v>
      </c>
      <c r="AO345" t="s">
        <v>63</v>
      </c>
      <c r="BA345" s="2">
        <f t="shared" si="12"/>
        <v>0</v>
      </c>
    </row>
    <row r="346" spans="1:53" x14ac:dyDescent="0.25">
      <c r="A346" t="s">
        <v>1092</v>
      </c>
      <c r="B346" t="s">
        <v>43</v>
      </c>
      <c r="C346" t="s">
        <v>270</v>
      </c>
      <c r="D346">
        <v>2018</v>
      </c>
      <c r="E346" t="s">
        <v>504</v>
      </c>
      <c r="F346" t="s">
        <v>1093</v>
      </c>
      <c r="G346" t="s">
        <v>1099</v>
      </c>
      <c r="H346" t="s">
        <v>48</v>
      </c>
      <c r="I346" t="s">
        <v>369</v>
      </c>
      <c r="J346" t="s">
        <v>1100</v>
      </c>
      <c r="K346" t="s">
        <v>371</v>
      </c>
      <c r="L346" t="s">
        <v>52</v>
      </c>
      <c r="M346" t="s">
        <v>69</v>
      </c>
      <c r="N346" t="s">
        <v>76</v>
      </c>
      <c r="Q346">
        <v>3.3</v>
      </c>
      <c r="S346">
        <v>6.8</v>
      </c>
      <c r="T346">
        <v>9</v>
      </c>
      <c r="V346">
        <v>24</v>
      </c>
      <c r="W346" t="s">
        <v>1096</v>
      </c>
      <c r="X346">
        <v>500</v>
      </c>
      <c r="Y346" t="s">
        <v>92</v>
      </c>
      <c r="Z346" t="s">
        <v>92</v>
      </c>
      <c r="AA346" t="s">
        <v>60</v>
      </c>
      <c r="AB346" t="s">
        <v>1097</v>
      </c>
      <c r="AC346" t="s">
        <v>62</v>
      </c>
      <c r="AD346" t="s">
        <v>62</v>
      </c>
      <c r="AE346">
        <v>0.34649999999999997</v>
      </c>
      <c r="AG346">
        <v>0.1</v>
      </c>
      <c r="AK346" t="s">
        <v>62</v>
      </c>
      <c r="AM346" t="s">
        <v>1098</v>
      </c>
      <c r="AO346" t="s">
        <v>63</v>
      </c>
      <c r="BA346" s="2">
        <f t="shared" si="12"/>
        <v>0</v>
      </c>
    </row>
    <row r="347" spans="1:53" x14ac:dyDescent="0.25">
      <c r="A347" t="s">
        <v>1092</v>
      </c>
      <c r="B347" t="s">
        <v>43</v>
      </c>
      <c r="C347" t="s">
        <v>270</v>
      </c>
      <c r="D347">
        <v>2018</v>
      </c>
      <c r="E347" t="s">
        <v>504</v>
      </c>
      <c r="F347" t="s">
        <v>1093</v>
      </c>
      <c r="G347" t="s">
        <v>542</v>
      </c>
      <c r="H347" t="s">
        <v>48</v>
      </c>
      <c r="I347" t="s">
        <v>139</v>
      </c>
      <c r="J347" t="s">
        <v>543</v>
      </c>
      <c r="K347" t="s">
        <v>467</v>
      </c>
      <c r="L347" t="s">
        <v>152</v>
      </c>
      <c r="M347" t="s">
        <v>69</v>
      </c>
      <c r="N347" t="s">
        <v>76</v>
      </c>
      <c r="O347" t="s">
        <v>190</v>
      </c>
      <c r="P347" t="s">
        <v>143</v>
      </c>
      <c r="Q347">
        <v>2.5</v>
      </c>
      <c r="S347">
        <v>25.2</v>
      </c>
      <c r="T347">
        <v>338</v>
      </c>
      <c r="V347">
        <v>45</v>
      </c>
      <c r="W347" t="s">
        <v>1096</v>
      </c>
      <c r="X347">
        <v>500</v>
      </c>
      <c r="Y347" t="s">
        <v>92</v>
      </c>
      <c r="Z347" t="s">
        <v>92</v>
      </c>
      <c r="AA347" t="s">
        <v>60</v>
      </c>
      <c r="AB347" t="s">
        <v>1097</v>
      </c>
      <c r="AC347" t="s">
        <v>62</v>
      </c>
      <c r="AD347" t="s">
        <v>62</v>
      </c>
      <c r="AE347">
        <v>0.34649999999999997</v>
      </c>
      <c r="AG347">
        <v>2.5</v>
      </c>
      <c r="AK347" t="s">
        <v>62</v>
      </c>
      <c r="AM347" t="s">
        <v>1098</v>
      </c>
      <c r="AO347" t="s">
        <v>63</v>
      </c>
      <c r="BA347" s="2">
        <f t="shared" si="12"/>
        <v>0</v>
      </c>
    </row>
    <row r="348" spans="1:53" x14ac:dyDescent="0.25">
      <c r="A348" t="s">
        <v>1101</v>
      </c>
      <c r="B348" t="s">
        <v>43</v>
      </c>
      <c r="C348" t="s">
        <v>103</v>
      </c>
      <c r="D348">
        <v>2017</v>
      </c>
      <c r="E348" t="s">
        <v>398</v>
      </c>
      <c r="F348" t="s">
        <v>924</v>
      </c>
      <c r="G348" t="s">
        <v>410</v>
      </c>
      <c r="H348" t="s">
        <v>48</v>
      </c>
      <c r="I348" t="s">
        <v>85</v>
      </c>
      <c r="J348" t="s">
        <v>1102</v>
      </c>
      <c r="K348" t="s">
        <v>412</v>
      </c>
      <c r="L348" t="s">
        <v>152</v>
      </c>
      <c r="M348" t="s">
        <v>142</v>
      </c>
      <c r="N348" t="s">
        <v>76</v>
      </c>
      <c r="O348" t="s">
        <v>55</v>
      </c>
      <c r="P348" t="s">
        <v>90</v>
      </c>
      <c r="Q348">
        <v>3.4</v>
      </c>
      <c r="V348">
        <v>131</v>
      </c>
      <c r="W348" t="s">
        <v>57</v>
      </c>
      <c r="X348">
        <v>20</v>
      </c>
      <c r="Y348" t="s">
        <v>92</v>
      </c>
      <c r="Z348" t="s">
        <v>93</v>
      </c>
      <c r="AA348" t="s">
        <v>60</v>
      </c>
      <c r="AB348" t="s">
        <v>111</v>
      </c>
      <c r="AC348" t="s">
        <v>62</v>
      </c>
      <c r="AD348" t="s">
        <v>62</v>
      </c>
      <c r="AE348">
        <v>0</v>
      </c>
      <c r="AF348">
        <v>0</v>
      </c>
      <c r="AG348">
        <v>0</v>
      </c>
      <c r="AO348" t="s">
        <v>62</v>
      </c>
      <c r="BA348" s="2">
        <f t="shared" si="12"/>
        <v>0</v>
      </c>
    </row>
    <row r="349" spans="1:53" x14ac:dyDescent="0.25">
      <c r="A349" t="s">
        <v>1101</v>
      </c>
      <c r="B349" t="s">
        <v>43</v>
      </c>
      <c r="C349" t="s">
        <v>103</v>
      </c>
      <c r="D349">
        <v>2017</v>
      </c>
      <c r="E349" t="s">
        <v>398</v>
      </c>
      <c r="F349" t="s">
        <v>924</v>
      </c>
      <c r="G349" t="s">
        <v>1103</v>
      </c>
      <c r="H349" t="s">
        <v>48</v>
      </c>
      <c r="I349" t="s">
        <v>422</v>
      </c>
      <c r="J349" t="s">
        <v>1104</v>
      </c>
      <c r="K349" t="s">
        <v>1105</v>
      </c>
      <c r="L349" t="s">
        <v>52</v>
      </c>
      <c r="M349" t="s">
        <v>142</v>
      </c>
      <c r="N349" t="s">
        <v>76</v>
      </c>
      <c r="O349" t="s">
        <v>55</v>
      </c>
      <c r="P349" t="s">
        <v>56</v>
      </c>
      <c r="Q349">
        <v>3.4</v>
      </c>
      <c r="V349">
        <v>100</v>
      </c>
      <c r="W349" t="s">
        <v>57</v>
      </c>
      <c r="X349">
        <v>20</v>
      </c>
      <c r="Y349" t="s">
        <v>92</v>
      </c>
      <c r="Z349" t="s">
        <v>93</v>
      </c>
      <c r="AA349" t="s">
        <v>60</v>
      </c>
      <c r="AB349" t="s">
        <v>111</v>
      </c>
      <c r="AC349" t="s">
        <v>62</v>
      </c>
      <c r="AD349" t="s">
        <v>62</v>
      </c>
      <c r="AE349">
        <v>0</v>
      </c>
      <c r="AF349">
        <v>0</v>
      </c>
      <c r="AG349">
        <v>0</v>
      </c>
      <c r="AO349" t="s">
        <v>62</v>
      </c>
      <c r="BA349" s="2">
        <f t="shared" si="12"/>
        <v>0</v>
      </c>
    </row>
    <row r="350" spans="1:53" x14ac:dyDescent="0.25">
      <c r="A350" t="s">
        <v>1101</v>
      </c>
      <c r="B350" t="s">
        <v>43</v>
      </c>
      <c r="C350" t="s">
        <v>103</v>
      </c>
      <c r="D350">
        <v>2017</v>
      </c>
      <c r="E350" t="s">
        <v>398</v>
      </c>
      <c r="F350" t="s">
        <v>924</v>
      </c>
      <c r="G350" t="s">
        <v>930</v>
      </c>
      <c r="H350" t="s">
        <v>48</v>
      </c>
      <c r="I350" t="s">
        <v>452</v>
      </c>
      <c r="J350" t="s">
        <v>931</v>
      </c>
      <c r="K350" t="s">
        <v>932</v>
      </c>
      <c r="L350" t="s">
        <v>152</v>
      </c>
      <c r="M350" t="s">
        <v>142</v>
      </c>
      <c r="N350" t="s">
        <v>76</v>
      </c>
      <c r="O350" t="s">
        <v>55</v>
      </c>
      <c r="P350" t="s">
        <v>56</v>
      </c>
      <c r="Q350">
        <v>4.4000000000000004</v>
      </c>
      <c r="V350">
        <v>28</v>
      </c>
      <c r="W350" t="s">
        <v>57</v>
      </c>
      <c r="X350">
        <v>20</v>
      </c>
      <c r="Y350" t="s">
        <v>92</v>
      </c>
      <c r="Z350" t="s">
        <v>93</v>
      </c>
      <c r="AA350" t="s">
        <v>60</v>
      </c>
      <c r="AB350" t="s">
        <v>111</v>
      </c>
      <c r="AC350" t="s">
        <v>62</v>
      </c>
      <c r="AD350" t="s">
        <v>62</v>
      </c>
      <c r="AE350">
        <v>0</v>
      </c>
      <c r="AF350">
        <v>0</v>
      </c>
      <c r="AG350">
        <v>0</v>
      </c>
      <c r="AO350" t="s">
        <v>62</v>
      </c>
      <c r="BA350" s="2">
        <f t="shared" si="12"/>
        <v>0</v>
      </c>
    </row>
    <row r="351" spans="1:53" x14ac:dyDescent="0.25">
      <c r="A351" t="s">
        <v>1101</v>
      </c>
      <c r="B351" t="s">
        <v>43</v>
      </c>
      <c r="C351" t="s">
        <v>103</v>
      </c>
      <c r="D351">
        <v>2017</v>
      </c>
      <c r="E351" t="s">
        <v>398</v>
      </c>
      <c r="F351" t="s">
        <v>924</v>
      </c>
      <c r="G351" t="s">
        <v>414</v>
      </c>
      <c r="H351" t="s">
        <v>48</v>
      </c>
      <c r="I351" t="s">
        <v>85</v>
      </c>
      <c r="J351" t="s">
        <v>415</v>
      </c>
      <c r="K351" t="s">
        <v>416</v>
      </c>
      <c r="L351" t="s">
        <v>88</v>
      </c>
      <c r="M351" t="s">
        <v>142</v>
      </c>
      <c r="N351" t="s">
        <v>54</v>
      </c>
      <c r="O351" t="s">
        <v>55</v>
      </c>
      <c r="P351" t="s">
        <v>90</v>
      </c>
      <c r="Q351">
        <v>3</v>
      </c>
      <c r="V351">
        <v>141</v>
      </c>
      <c r="W351" t="s">
        <v>57</v>
      </c>
      <c r="X351">
        <v>20</v>
      </c>
      <c r="Y351" t="s">
        <v>92</v>
      </c>
      <c r="Z351" t="s">
        <v>93</v>
      </c>
      <c r="AA351" t="s">
        <v>60</v>
      </c>
      <c r="AB351" t="s">
        <v>111</v>
      </c>
      <c r="AC351" t="s">
        <v>62</v>
      </c>
      <c r="AD351" t="s">
        <v>62</v>
      </c>
      <c r="AE351">
        <v>0</v>
      </c>
      <c r="AF351">
        <v>0.70899999999999996</v>
      </c>
      <c r="AG351">
        <v>1.4E-2</v>
      </c>
      <c r="AK351" t="s">
        <v>63</v>
      </c>
      <c r="AL351" t="s">
        <v>62</v>
      </c>
      <c r="AM351" t="s">
        <v>1106</v>
      </c>
      <c r="AN351" t="s">
        <v>122</v>
      </c>
      <c r="AO351" t="s">
        <v>63</v>
      </c>
      <c r="BA351" s="2">
        <f t="shared" si="12"/>
        <v>0</v>
      </c>
    </row>
    <row r="352" spans="1:53" x14ac:dyDescent="0.25">
      <c r="A352" t="s">
        <v>1107</v>
      </c>
      <c r="B352" t="s">
        <v>43</v>
      </c>
      <c r="C352" t="s">
        <v>103</v>
      </c>
      <c r="D352">
        <v>2019</v>
      </c>
      <c r="E352" t="s">
        <v>82</v>
      </c>
      <c r="F352" t="s">
        <v>1108</v>
      </c>
      <c r="G352" t="s">
        <v>404</v>
      </c>
      <c r="H352" t="s">
        <v>48</v>
      </c>
      <c r="I352" t="s">
        <v>250</v>
      </c>
      <c r="J352" t="s">
        <v>405</v>
      </c>
      <c r="K352" t="s">
        <v>252</v>
      </c>
      <c r="L352" t="s">
        <v>88</v>
      </c>
      <c r="M352" t="s">
        <v>142</v>
      </c>
      <c r="N352" t="s">
        <v>76</v>
      </c>
      <c r="O352" t="s">
        <v>55</v>
      </c>
      <c r="P352" t="s">
        <v>56</v>
      </c>
      <c r="Q352">
        <v>3.9</v>
      </c>
      <c r="V352">
        <v>120</v>
      </c>
      <c r="W352" t="s">
        <v>1109</v>
      </c>
      <c r="X352">
        <v>50</v>
      </c>
      <c r="Y352" t="s">
        <v>92</v>
      </c>
      <c r="Z352" t="s">
        <v>93</v>
      </c>
      <c r="AA352" t="s">
        <v>60</v>
      </c>
      <c r="AB352" t="s">
        <v>111</v>
      </c>
      <c r="AC352" t="s">
        <v>62</v>
      </c>
      <c r="AD352" t="s">
        <v>62</v>
      </c>
      <c r="AF352">
        <v>78.3</v>
      </c>
      <c r="AG352">
        <v>2.17</v>
      </c>
      <c r="AH352">
        <v>2.04</v>
      </c>
      <c r="AK352" t="s">
        <v>62</v>
      </c>
      <c r="AN352" t="s">
        <v>135</v>
      </c>
      <c r="AO352" t="s">
        <v>63</v>
      </c>
      <c r="BA352" s="2">
        <f t="shared" si="12"/>
        <v>0</v>
      </c>
    </row>
    <row r="353" spans="1:53" x14ac:dyDescent="0.25">
      <c r="A353" t="s">
        <v>1110</v>
      </c>
      <c r="B353" t="s">
        <v>164</v>
      </c>
      <c r="C353" t="s">
        <v>44</v>
      </c>
      <c r="D353">
        <v>2018</v>
      </c>
      <c r="E353" t="s">
        <v>613</v>
      </c>
      <c r="F353" t="s">
        <v>1111</v>
      </c>
      <c r="G353" t="s">
        <v>882</v>
      </c>
      <c r="H353" t="s">
        <v>48</v>
      </c>
      <c r="I353" t="s">
        <v>492</v>
      </c>
      <c r="J353" t="s">
        <v>883</v>
      </c>
      <c r="K353" t="s">
        <v>884</v>
      </c>
      <c r="L353" t="s">
        <v>171</v>
      </c>
      <c r="M353" t="s">
        <v>69</v>
      </c>
      <c r="N353" t="s">
        <v>76</v>
      </c>
      <c r="O353" t="s">
        <v>96</v>
      </c>
      <c r="P353" t="s">
        <v>56</v>
      </c>
      <c r="Q353">
        <v>3</v>
      </c>
      <c r="R353">
        <v>14.12</v>
      </c>
      <c r="V353">
        <v>64</v>
      </c>
      <c r="W353" t="s">
        <v>618</v>
      </c>
      <c r="X353">
        <v>500</v>
      </c>
      <c r="Y353" t="s">
        <v>92</v>
      </c>
      <c r="Z353" t="s">
        <v>92</v>
      </c>
      <c r="AA353" t="s">
        <v>60</v>
      </c>
      <c r="AB353" t="s">
        <v>619</v>
      </c>
      <c r="AC353" t="s">
        <v>62</v>
      </c>
      <c r="AD353" t="s">
        <v>63</v>
      </c>
      <c r="AF353">
        <v>33</v>
      </c>
      <c r="AG353">
        <v>0.69</v>
      </c>
      <c r="AH353">
        <v>1.25</v>
      </c>
      <c r="AK353" t="s">
        <v>62</v>
      </c>
      <c r="AO353" t="s">
        <v>63</v>
      </c>
      <c r="BA353" s="2">
        <f t="shared" si="12"/>
        <v>0</v>
      </c>
    </row>
    <row r="354" spans="1:53" x14ac:dyDescent="0.25">
      <c r="A354" t="s">
        <v>1112</v>
      </c>
      <c r="B354" t="s">
        <v>43</v>
      </c>
      <c r="C354" t="s">
        <v>44</v>
      </c>
      <c r="D354">
        <v>2019</v>
      </c>
      <c r="E354" t="s">
        <v>1000</v>
      </c>
      <c r="F354" t="s">
        <v>1113</v>
      </c>
      <c r="G354" t="s">
        <v>1114</v>
      </c>
      <c r="H354" t="s">
        <v>48</v>
      </c>
      <c r="I354" t="s">
        <v>72</v>
      </c>
      <c r="J354" t="s">
        <v>1115</v>
      </c>
      <c r="K354" t="s">
        <v>1116</v>
      </c>
      <c r="L354" t="s">
        <v>152</v>
      </c>
      <c r="M354" t="s">
        <v>75</v>
      </c>
      <c r="N354" t="s">
        <v>54</v>
      </c>
      <c r="O354" t="s">
        <v>55</v>
      </c>
      <c r="Q354">
        <v>4.2</v>
      </c>
      <c r="T354">
        <v>129.63999999999999</v>
      </c>
      <c r="U354">
        <v>24.6</v>
      </c>
      <c r="V354">
        <v>25</v>
      </c>
      <c r="W354" t="s">
        <v>1117</v>
      </c>
      <c r="X354">
        <v>45</v>
      </c>
      <c r="Y354" t="s">
        <v>225</v>
      </c>
      <c r="Z354" t="s">
        <v>144</v>
      </c>
      <c r="AA354" t="s">
        <v>60</v>
      </c>
      <c r="AB354" t="s">
        <v>111</v>
      </c>
      <c r="AC354" t="s">
        <v>62</v>
      </c>
      <c r="AD354" t="s">
        <v>62</v>
      </c>
      <c r="AG354">
        <v>8.7200000000000006</v>
      </c>
      <c r="AH354">
        <v>1.54</v>
      </c>
      <c r="AI354">
        <v>7.0000000000000007E-2</v>
      </c>
      <c r="AJ354">
        <v>0.02</v>
      </c>
      <c r="AK354" t="s">
        <v>62</v>
      </c>
      <c r="AL354" t="s">
        <v>62</v>
      </c>
      <c r="AM354" t="s">
        <v>1118</v>
      </c>
      <c r="AN354" t="s">
        <v>122</v>
      </c>
      <c r="AO354" t="s">
        <v>63</v>
      </c>
      <c r="BA354" s="2">
        <f t="shared" si="12"/>
        <v>0</v>
      </c>
    </row>
    <row r="355" spans="1:53" x14ac:dyDescent="0.25">
      <c r="A355" t="s">
        <v>1112</v>
      </c>
      <c r="B355" t="s">
        <v>43</v>
      </c>
      <c r="C355" t="s">
        <v>44</v>
      </c>
      <c r="D355">
        <v>2019</v>
      </c>
      <c r="E355" t="s">
        <v>1000</v>
      </c>
      <c r="F355" t="s">
        <v>1113</v>
      </c>
      <c r="G355" t="s">
        <v>1119</v>
      </c>
      <c r="H355" t="s">
        <v>48</v>
      </c>
      <c r="I355" t="s">
        <v>72</v>
      </c>
      <c r="J355" t="s">
        <v>1120</v>
      </c>
      <c r="K355" t="s">
        <v>1116</v>
      </c>
      <c r="L355" t="s">
        <v>52</v>
      </c>
      <c r="M355" t="s">
        <v>75</v>
      </c>
      <c r="N355" t="s">
        <v>76</v>
      </c>
      <c r="Q355">
        <v>4.5</v>
      </c>
      <c r="T355">
        <v>80.69</v>
      </c>
      <c r="U355">
        <v>5.32</v>
      </c>
      <c r="V355">
        <v>25</v>
      </c>
      <c r="W355" t="s">
        <v>1117</v>
      </c>
      <c r="X355">
        <v>45</v>
      </c>
      <c r="Y355" t="s">
        <v>225</v>
      </c>
      <c r="Z355" t="s">
        <v>144</v>
      </c>
      <c r="AA355" t="s">
        <v>60</v>
      </c>
      <c r="AB355" t="s">
        <v>111</v>
      </c>
      <c r="AC355" t="s">
        <v>62</v>
      </c>
      <c r="AD355" t="s">
        <v>62</v>
      </c>
      <c r="AG355">
        <v>5.8</v>
      </c>
      <c r="AH355">
        <v>1.41</v>
      </c>
      <c r="AI355">
        <v>7.0000000000000007E-2</v>
      </c>
      <c r="AJ355">
        <v>0.02</v>
      </c>
      <c r="AK355" t="s">
        <v>62</v>
      </c>
      <c r="AL355" t="s">
        <v>62</v>
      </c>
      <c r="AM355" t="s">
        <v>1118</v>
      </c>
      <c r="AN355" t="s">
        <v>122</v>
      </c>
      <c r="AO355" t="s">
        <v>63</v>
      </c>
      <c r="BA355" s="2">
        <f t="shared" si="12"/>
        <v>0</v>
      </c>
    </row>
    <row r="356" spans="1:53" x14ac:dyDescent="0.25">
      <c r="A356" t="s">
        <v>1112</v>
      </c>
      <c r="B356" t="s">
        <v>43</v>
      </c>
      <c r="C356" t="s">
        <v>44</v>
      </c>
      <c r="D356">
        <v>2019</v>
      </c>
      <c r="E356" t="s">
        <v>1000</v>
      </c>
      <c r="F356" t="s">
        <v>1113</v>
      </c>
      <c r="G356" t="s">
        <v>1121</v>
      </c>
      <c r="H356" t="s">
        <v>48</v>
      </c>
      <c r="I356" t="s">
        <v>85</v>
      </c>
      <c r="J356" t="s">
        <v>1122</v>
      </c>
      <c r="K356" t="s">
        <v>87</v>
      </c>
      <c r="L356" t="s">
        <v>88</v>
      </c>
      <c r="M356" t="s">
        <v>75</v>
      </c>
      <c r="N356" t="s">
        <v>76</v>
      </c>
      <c r="O356" t="s">
        <v>55</v>
      </c>
      <c r="P356" t="s">
        <v>90</v>
      </c>
      <c r="Q356">
        <v>2.9</v>
      </c>
      <c r="T356">
        <v>38.08</v>
      </c>
      <c r="U356">
        <v>2.0499999999999998</v>
      </c>
      <c r="V356">
        <v>25</v>
      </c>
      <c r="W356" t="s">
        <v>1117</v>
      </c>
      <c r="X356">
        <v>45</v>
      </c>
      <c r="Y356" t="s">
        <v>225</v>
      </c>
      <c r="Z356" t="s">
        <v>144</v>
      </c>
      <c r="AA356" t="s">
        <v>60</v>
      </c>
      <c r="AB356" t="s">
        <v>111</v>
      </c>
      <c r="AC356" t="s">
        <v>62</v>
      </c>
      <c r="AD356" t="s">
        <v>62</v>
      </c>
      <c r="AG356">
        <v>3.2</v>
      </c>
      <c r="AH356">
        <v>1.1599999999999999</v>
      </c>
      <c r="AI356">
        <v>0.08</v>
      </c>
      <c r="AJ356">
        <v>0.03</v>
      </c>
      <c r="AK356" t="s">
        <v>62</v>
      </c>
      <c r="AL356" t="s">
        <v>62</v>
      </c>
      <c r="AM356" t="s">
        <v>1118</v>
      </c>
      <c r="AN356" t="s">
        <v>122</v>
      </c>
      <c r="AO356" t="s">
        <v>63</v>
      </c>
      <c r="BA356" s="2">
        <f t="shared" si="12"/>
        <v>0</v>
      </c>
    </row>
    <row r="357" spans="1:53" x14ac:dyDescent="0.25">
      <c r="A357" t="s">
        <v>1123</v>
      </c>
      <c r="B357" t="s">
        <v>43</v>
      </c>
      <c r="C357" t="s">
        <v>44</v>
      </c>
      <c r="D357">
        <v>2019</v>
      </c>
      <c r="E357" t="s">
        <v>595</v>
      </c>
      <c r="F357" t="s">
        <v>1124</v>
      </c>
      <c r="G357" t="s">
        <v>1125</v>
      </c>
      <c r="H357" t="s">
        <v>48</v>
      </c>
      <c r="I357" t="s">
        <v>896</v>
      </c>
      <c r="J357" t="s">
        <v>1126</v>
      </c>
      <c r="K357" t="s">
        <v>1127</v>
      </c>
      <c r="L357" t="s">
        <v>52</v>
      </c>
      <c r="M357" t="s">
        <v>75</v>
      </c>
      <c r="N357" t="s">
        <v>54</v>
      </c>
      <c r="Q357">
        <v>3.5</v>
      </c>
      <c r="S357">
        <v>9.0500000000000007</v>
      </c>
      <c r="T357">
        <v>6.26</v>
      </c>
      <c r="V357">
        <v>1</v>
      </c>
      <c r="W357" t="s">
        <v>1128</v>
      </c>
      <c r="X357">
        <v>20</v>
      </c>
      <c r="Y357" t="s">
        <v>225</v>
      </c>
      <c r="Z357" t="s">
        <v>93</v>
      </c>
      <c r="AA357" t="s">
        <v>60</v>
      </c>
      <c r="AB357" t="s">
        <v>111</v>
      </c>
      <c r="AC357" t="s">
        <v>62</v>
      </c>
      <c r="AD357" t="s">
        <v>62</v>
      </c>
      <c r="AG357">
        <v>1</v>
      </c>
      <c r="AK357" t="s">
        <v>62</v>
      </c>
      <c r="AL357" t="s">
        <v>63</v>
      </c>
      <c r="AM357" t="s">
        <v>172</v>
      </c>
      <c r="AN357" t="s">
        <v>593</v>
      </c>
      <c r="AO357" t="s">
        <v>63</v>
      </c>
      <c r="BA357" s="2">
        <f t="shared" si="12"/>
        <v>0</v>
      </c>
    </row>
    <row r="358" spans="1:53" x14ac:dyDescent="0.25">
      <c r="A358" t="s">
        <v>1123</v>
      </c>
      <c r="B358" t="s">
        <v>43</v>
      </c>
      <c r="C358" t="s">
        <v>44</v>
      </c>
      <c r="D358">
        <v>2019</v>
      </c>
      <c r="E358" t="s">
        <v>595</v>
      </c>
      <c r="F358" t="s">
        <v>1124</v>
      </c>
      <c r="G358" t="s">
        <v>867</v>
      </c>
      <c r="H358" t="s">
        <v>48</v>
      </c>
      <c r="I358" t="s">
        <v>98</v>
      </c>
      <c r="J358" t="s">
        <v>868</v>
      </c>
      <c r="K358" t="s">
        <v>869</v>
      </c>
      <c r="L358" t="s">
        <v>52</v>
      </c>
      <c r="M358" t="s">
        <v>69</v>
      </c>
      <c r="N358" t="s">
        <v>70</v>
      </c>
      <c r="O358" t="s">
        <v>55</v>
      </c>
      <c r="P358" t="s">
        <v>56</v>
      </c>
      <c r="Q358">
        <v>3.8</v>
      </c>
      <c r="S358">
        <v>6.6630000000000003</v>
      </c>
      <c r="T358">
        <v>11.94</v>
      </c>
      <c r="V358">
        <v>3</v>
      </c>
      <c r="W358" t="s">
        <v>1128</v>
      </c>
      <c r="X358">
        <v>20</v>
      </c>
      <c r="Y358" t="s">
        <v>225</v>
      </c>
      <c r="Z358" t="s">
        <v>93</v>
      </c>
      <c r="AA358" t="s">
        <v>60</v>
      </c>
      <c r="AB358" t="s">
        <v>111</v>
      </c>
      <c r="AC358" t="s">
        <v>62</v>
      </c>
      <c r="AD358" t="s">
        <v>62</v>
      </c>
      <c r="AG358">
        <v>3.3333333330000001</v>
      </c>
      <c r="AK358" t="s">
        <v>62</v>
      </c>
      <c r="AL358" t="s">
        <v>62</v>
      </c>
      <c r="AM358" t="s">
        <v>172</v>
      </c>
      <c r="AN358" t="s">
        <v>1129</v>
      </c>
      <c r="AO358" t="s">
        <v>63</v>
      </c>
      <c r="BA358" s="2">
        <f t="shared" si="12"/>
        <v>0</v>
      </c>
    </row>
    <row r="359" spans="1:53" x14ac:dyDescent="0.25">
      <c r="A359" t="s">
        <v>1123</v>
      </c>
      <c r="B359" t="s">
        <v>43</v>
      </c>
      <c r="C359" t="s">
        <v>44</v>
      </c>
      <c r="D359">
        <v>2019</v>
      </c>
      <c r="E359" t="s">
        <v>595</v>
      </c>
      <c r="F359" t="s">
        <v>1124</v>
      </c>
      <c r="G359" t="s">
        <v>1130</v>
      </c>
      <c r="H359" t="s">
        <v>48</v>
      </c>
      <c r="I359" t="s">
        <v>641</v>
      </c>
      <c r="J359" t="s">
        <v>1131</v>
      </c>
      <c r="K359" t="s">
        <v>1132</v>
      </c>
      <c r="L359" t="s">
        <v>52</v>
      </c>
      <c r="M359" t="s">
        <v>75</v>
      </c>
      <c r="N359" t="s">
        <v>54</v>
      </c>
      <c r="Q359">
        <v>3.7</v>
      </c>
      <c r="S359">
        <v>18.818000000000001</v>
      </c>
      <c r="T359">
        <v>51.7</v>
      </c>
      <c r="V359">
        <v>6</v>
      </c>
      <c r="W359" t="s">
        <v>1128</v>
      </c>
      <c r="X359">
        <v>20</v>
      </c>
      <c r="Y359" t="s">
        <v>225</v>
      </c>
      <c r="Z359" t="s">
        <v>93</v>
      </c>
      <c r="AA359" t="s">
        <v>60</v>
      </c>
      <c r="AB359" t="s">
        <v>111</v>
      </c>
      <c r="AC359" t="s">
        <v>62</v>
      </c>
      <c r="AD359" t="s">
        <v>62</v>
      </c>
      <c r="AG359">
        <v>3.5</v>
      </c>
      <c r="AK359" t="s">
        <v>62</v>
      </c>
      <c r="AL359" t="s">
        <v>63</v>
      </c>
      <c r="AM359" t="s">
        <v>172</v>
      </c>
      <c r="AN359" t="s">
        <v>122</v>
      </c>
      <c r="AO359" t="s">
        <v>63</v>
      </c>
      <c r="BA359" s="2">
        <f t="shared" si="12"/>
        <v>0</v>
      </c>
    </row>
    <row r="360" spans="1:53" x14ac:dyDescent="0.25">
      <c r="A360" t="s">
        <v>1123</v>
      </c>
      <c r="B360" t="s">
        <v>43</v>
      </c>
      <c r="C360" t="s">
        <v>44</v>
      </c>
      <c r="D360">
        <v>2019</v>
      </c>
      <c r="E360" t="s">
        <v>595</v>
      </c>
      <c r="F360" t="s">
        <v>1124</v>
      </c>
      <c r="G360" t="s">
        <v>1133</v>
      </c>
      <c r="H360" t="s">
        <v>48</v>
      </c>
      <c r="I360" t="s">
        <v>896</v>
      </c>
      <c r="J360" t="s">
        <v>1134</v>
      </c>
      <c r="K360" t="s">
        <v>1127</v>
      </c>
      <c r="L360" t="s">
        <v>52</v>
      </c>
      <c r="M360" t="s">
        <v>75</v>
      </c>
      <c r="N360" t="s">
        <v>54</v>
      </c>
      <c r="Q360">
        <v>3.6</v>
      </c>
      <c r="S360">
        <v>10.289</v>
      </c>
      <c r="T360">
        <v>12.92</v>
      </c>
      <c r="V360">
        <v>9</v>
      </c>
      <c r="W360" t="s">
        <v>1128</v>
      </c>
      <c r="X360">
        <v>20</v>
      </c>
      <c r="Y360" t="s">
        <v>225</v>
      </c>
      <c r="Z360" t="s">
        <v>93</v>
      </c>
      <c r="AA360" t="s">
        <v>60</v>
      </c>
      <c r="AB360" t="s">
        <v>111</v>
      </c>
      <c r="AC360" t="s">
        <v>62</v>
      </c>
      <c r="AD360" t="s">
        <v>62</v>
      </c>
      <c r="AG360">
        <v>1.111111111</v>
      </c>
      <c r="AK360" t="s">
        <v>62</v>
      </c>
      <c r="AL360" t="s">
        <v>62</v>
      </c>
      <c r="AM360" t="s">
        <v>172</v>
      </c>
      <c r="AN360" t="s">
        <v>122</v>
      </c>
      <c r="AO360" t="s">
        <v>63</v>
      </c>
      <c r="BA360" s="2">
        <f t="shared" si="12"/>
        <v>0</v>
      </c>
    </row>
    <row r="361" spans="1:53" x14ac:dyDescent="0.25">
      <c r="A361" t="s">
        <v>1123</v>
      </c>
      <c r="B361" t="s">
        <v>43</v>
      </c>
      <c r="C361" t="s">
        <v>44</v>
      </c>
      <c r="D361">
        <v>2019</v>
      </c>
      <c r="E361" t="s">
        <v>595</v>
      </c>
      <c r="F361" t="s">
        <v>1124</v>
      </c>
      <c r="G361" t="s">
        <v>1135</v>
      </c>
      <c r="H361" t="s">
        <v>48</v>
      </c>
      <c r="I361" t="s">
        <v>49</v>
      </c>
      <c r="J361" t="s">
        <v>1136</v>
      </c>
      <c r="K361" t="s">
        <v>51</v>
      </c>
      <c r="L361" t="s">
        <v>52</v>
      </c>
      <c r="M361" t="s">
        <v>75</v>
      </c>
      <c r="N361" t="s">
        <v>54</v>
      </c>
      <c r="O361" t="s">
        <v>55</v>
      </c>
      <c r="P361" t="s">
        <v>56</v>
      </c>
      <c r="Q361">
        <v>3.3</v>
      </c>
      <c r="S361">
        <v>9.7940000000000005</v>
      </c>
      <c r="T361">
        <v>7.76</v>
      </c>
      <c r="V361">
        <v>5</v>
      </c>
      <c r="W361" t="s">
        <v>1128</v>
      </c>
      <c r="X361">
        <v>20</v>
      </c>
      <c r="Y361" t="s">
        <v>225</v>
      </c>
      <c r="Z361" t="s">
        <v>93</v>
      </c>
      <c r="AA361" t="s">
        <v>60</v>
      </c>
      <c r="AB361" t="s">
        <v>111</v>
      </c>
      <c r="AC361" t="s">
        <v>62</v>
      </c>
      <c r="AD361" t="s">
        <v>62</v>
      </c>
      <c r="AG361">
        <v>1.4</v>
      </c>
      <c r="AK361" t="s">
        <v>62</v>
      </c>
      <c r="AL361" t="s">
        <v>63</v>
      </c>
      <c r="AM361" t="s">
        <v>172</v>
      </c>
      <c r="AN361" t="s">
        <v>135</v>
      </c>
      <c r="AO361" t="s">
        <v>63</v>
      </c>
      <c r="BA361" s="2">
        <f t="shared" si="12"/>
        <v>0</v>
      </c>
    </row>
    <row r="362" spans="1:53" x14ac:dyDescent="0.25">
      <c r="A362" t="s">
        <v>1123</v>
      </c>
      <c r="B362" t="s">
        <v>43</v>
      </c>
      <c r="C362" t="s">
        <v>44</v>
      </c>
      <c r="D362">
        <v>2019</v>
      </c>
      <c r="E362" t="s">
        <v>595</v>
      </c>
      <c r="F362" t="s">
        <v>1124</v>
      </c>
      <c r="G362" t="s">
        <v>1137</v>
      </c>
      <c r="H362" t="s">
        <v>48</v>
      </c>
      <c r="I362" t="s">
        <v>607</v>
      </c>
      <c r="J362" t="s">
        <v>608</v>
      </c>
      <c r="K362" t="s">
        <v>609</v>
      </c>
      <c r="L362" t="s">
        <v>52</v>
      </c>
      <c r="M362" t="s">
        <v>69</v>
      </c>
      <c r="N362" t="s">
        <v>54</v>
      </c>
      <c r="O362" t="s">
        <v>55</v>
      </c>
      <c r="P362" t="s">
        <v>56</v>
      </c>
      <c r="Q362">
        <v>3.2</v>
      </c>
      <c r="S362">
        <v>11.01</v>
      </c>
      <c r="T362">
        <v>9.49</v>
      </c>
      <c r="V362">
        <v>4</v>
      </c>
      <c r="W362" t="s">
        <v>1128</v>
      </c>
      <c r="X362">
        <v>20</v>
      </c>
      <c r="Y362" t="s">
        <v>225</v>
      </c>
      <c r="Z362" t="s">
        <v>93</v>
      </c>
      <c r="AA362" t="s">
        <v>60</v>
      </c>
      <c r="AB362" t="s">
        <v>111</v>
      </c>
      <c r="AC362" t="s">
        <v>62</v>
      </c>
      <c r="AD362" t="s">
        <v>62</v>
      </c>
      <c r="AG362">
        <v>2.5</v>
      </c>
      <c r="AK362" t="s">
        <v>62</v>
      </c>
      <c r="AL362" t="s">
        <v>63</v>
      </c>
      <c r="AM362" t="s">
        <v>172</v>
      </c>
      <c r="AN362" t="s">
        <v>279</v>
      </c>
      <c r="AO362" t="s">
        <v>63</v>
      </c>
      <c r="BA362" s="2">
        <f t="shared" si="12"/>
        <v>0</v>
      </c>
    </row>
    <row r="363" spans="1:53" x14ac:dyDescent="0.25">
      <c r="A363" t="s">
        <v>1123</v>
      </c>
      <c r="B363" t="s">
        <v>43</v>
      </c>
      <c r="C363" t="s">
        <v>44</v>
      </c>
      <c r="D363">
        <v>2019</v>
      </c>
      <c r="E363" t="s">
        <v>595</v>
      </c>
      <c r="F363" t="s">
        <v>1124</v>
      </c>
      <c r="G363" t="s">
        <v>1138</v>
      </c>
      <c r="H363" t="s">
        <v>48</v>
      </c>
      <c r="I363" t="s">
        <v>213</v>
      </c>
      <c r="J363" t="s">
        <v>1139</v>
      </c>
      <c r="K363" t="s">
        <v>1140</v>
      </c>
      <c r="L363" t="s">
        <v>52</v>
      </c>
      <c r="M363" t="s">
        <v>75</v>
      </c>
      <c r="N363" t="s">
        <v>54</v>
      </c>
      <c r="Q363">
        <v>3.5</v>
      </c>
      <c r="S363">
        <v>12.7</v>
      </c>
      <c r="T363">
        <v>18.09</v>
      </c>
      <c r="V363">
        <v>2</v>
      </c>
      <c r="W363" t="s">
        <v>1128</v>
      </c>
      <c r="X363">
        <v>20</v>
      </c>
      <c r="Y363" t="s">
        <v>225</v>
      </c>
      <c r="Z363" t="s">
        <v>93</v>
      </c>
      <c r="AA363" t="s">
        <v>60</v>
      </c>
      <c r="AB363" t="s">
        <v>111</v>
      </c>
      <c r="AC363" t="s">
        <v>62</v>
      </c>
      <c r="AD363" t="s">
        <v>62</v>
      </c>
      <c r="AG363">
        <v>3</v>
      </c>
      <c r="AK363" t="s">
        <v>62</v>
      </c>
      <c r="AL363" t="s">
        <v>63</v>
      </c>
      <c r="AM363" t="s">
        <v>172</v>
      </c>
      <c r="AN363" t="s">
        <v>1129</v>
      </c>
      <c r="AO363" t="s">
        <v>63</v>
      </c>
      <c r="BA363" s="2">
        <f t="shared" si="12"/>
        <v>0</v>
      </c>
    </row>
    <row r="364" spans="1:53" x14ac:dyDescent="0.25">
      <c r="A364" t="s">
        <v>1123</v>
      </c>
      <c r="B364" t="s">
        <v>43</v>
      </c>
      <c r="C364" t="s">
        <v>44</v>
      </c>
      <c r="D364">
        <v>2019</v>
      </c>
      <c r="E364" t="s">
        <v>595</v>
      </c>
      <c r="F364" t="s">
        <v>1124</v>
      </c>
      <c r="G364" t="s">
        <v>1141</v>
      </c>
      <c r="H364" t="s">
        <v>48</v>
      </c>
      <c r="I364" t="s">
        <v>293</v>
      </c>
      <c r="J364" t="s">
        <v>1142</v>
      </c>
      <c r="K364" t="s">
        <v>390</v>
      </c>
      <c r="L364" t="s">
        <v>68</v>
      </c>
      <c r="M364" t="s">
        <v>75</v>
      </c>
      <c r="N364" t="s">
        <v>600</v>
      </c>
      <c r="O364" t="s">
        <v>55</v>
      </c>
      <c r="P364" t="s">
        <v>56</v>
      </c>
      <c r="Q364">
        <v>4</v>
      </c>
      <c r="S364">
        <v>12.89</v>
      </c>
      <c r="T364">
        <v>38.79</v>
      </c>
      <c r="V364">
        <v>4</v>
      </c>
      <c r="W364" t="s">
        <v>1128</v>
      </c>
      <c r="X364">
        <v>20</v>
      </c>
      <c r="Y364" t="s">
        <v>225</v>
      </c>
      <c r="Z364" t="s">
        <v>93</v>
      </c>
      <c r="AA364" t="s">
        <v>60</v>
      </c>
      <c r="AB364" t="s">
        <v>111</v>
      </c>
      <c r="AC364" t="s">
        <v>62</v>
      </c>
      <c r="AD364" t="s">
        <v>62</v>
      </c>
      <c r="AG364">
        <v>6</v>
      </c>
      <c r="AK364" t="s">
        <v>62</v>
      </c>
      <c r="AL364" t="s">
        <v>63</v>
      </c>
      <c r="AM364" t="s">
        <v>172</v>
      </c>
      <c r="AN364" t="s">
        <v>1143</v>
      </c>
      <c r="AO364" t="s">
        <v>63</v>
      </c>
      <c r="BA364" s="2">
        <f t="shared" si="12"/>
        <v>0</v>
      </c>
    </row>
    <row r="365" spans="1:53" x14ac:dyDescent="0.25">
      <c r="A365" t="s">
        <v>1123</v>
      </c>
      <c r="B365" t="s">
        <v>43</v>
      </c>
      <c r="C365" t="s">
        <v>44</v>
      </c>
      <c r="D365">
        <v>2019</v>
      </c>
      <c r="E365" t="s">
        <v>595</v>
      </c>
      <c r="F365" t="s">
        <v>1124</v>
      </c>
      <c r="G365" t="s">
        <v>1144</v>
      </c>
      <c r="H365" t="s">
        <v>48</v>
      </c>
      <c r="I365" t="s">
        <v>369</v>
      </c>
      <c r="J365" t="s">
        <v>1145</v>
      </c>
      <c r="K365" t="s">
        <v>371</v>
      </c>
      <c r="L365" t="s">
        <v>152</v>
      </c>
      <c r="M365" t="s">
        <v>69</v>
      </c>
      <c r="N365" t="s">
        <v>54</v>
      </c>
      <c r="Q365">
        <v>3.2</v>
      </c>
      <c r="S365">
        <v>11.89</v>
      </c>
      <c r="T365">
        <v>15.04</v>
      </c>
      <c r="V365">
        <v>2</v>
      </c>
      <c r="W365" t="s">
        <v>1128</v>
      </c>
      <c r="X365">
        <v>20</v>
      </c>
      <c r="Y365" t="s">
        <v>225</v>
      </c>
      <c r="Z365" t="s">
        <v>93</v>
      </c>
      <c r="AA365" t="s">
        <v>60</v>
      </c>
      <c r="AB365" t="s">
        <v>111</v>
      </c>
      <c r="AC365" t="s">
        <v>62</v>
      </c>
      <c r="AD365" t="s">
        <v>62</v>
      </c>
      <c r="AG365">
        <v>3</v>
      </c>
      <c r="AK365" t="s">
        <v>62</v>
      </c>
      <c r="AL365" t="s">
        <v>62</v>
      </c>
      <c r="AM365" t="s">
        <v>172</v>
      </c>
      <c r="AN365" t="s">
        <v>135</v>
      </c>
      <c r="AO365" t="s">
        <v>63</v>
      </c>
      <c r="BA365" s="2">
        <f t="shared" si="12"/>
        <v>0</v>
      </c>
    </row>
    <row r="366" spans="1:53" x14ac:dyDescent="0.25">
      <c r="A366" t="s">
        <v>1123</v>
      </c>
      <c r="B366" t="s">
        <v>43</v>
      </c>
      <c r="C366" t="s">
        <v>44</v>
      </c>
      <c r="D366">
        <v>2019</v>
      </c>
      <c r="E366" t="s">
        <v>595</v>
      </c>
      <c r="F366" t="s">
        <v>1124</v>
      </c>
      <c r="G366" t="s">
        <v>1146</v>
      </c>
      <c r="H366" t="s">
        <v>48</v>
      </c>
      <c r="I366" t="s">
        <v>369</v>
      </c>
      <c r="J366" t="s">
        <v>1008</v>
      </c>
      <c r="K366" t="s">
        <v>371</v>
      </c>
      <c r="L366" t="s">
        <v>52</v>
      </c>
      <c r="M366" t="s">
        <v>75</v>
      </c>
      <c r="N366" t="s">
        <v>76</v>
      </c>
      <c r="O366" t="s">
        <v>55</v>
      </c>
      <c r="P366" t="s">
        <v>56</v>
      </c>
      <c r="Q366">
        <v>3.2</v>
      </c>
      <c r="S366">
        <v>11.4</v>
      </c>
      <c r="T366">
        <v>18.760000000000002</v>
      </c>
      <c r="V366">
        <v>4</v>
      </c>
      <c r="W366" t="s">
        <v>1128</v>
      </c>
      <c r="X366">
        <v>20</v>
      </c>
      <c r="Y366" t="s">
        <v>225</v>
      </c>
      <c r="Z366" t="s">
        <v>93</v>
      </c>
      <c r="AA366" t="s">
        <v>60</v>
      </c>
      <c r="AB366" t="s">
        <v>111</v>
      </c>
      <c r="AC366" t="s">
        <v>62</v>
      </c>
      <c r="AD366" t="s">
        <v>62</v>
      </c>
      <c r="AG366">
        <v>3</v>
      </c>
      <c r="AK366" t="s">
        <v>62</v>
      </c>
      <c r="AL366" t="s">
        <v>62</v>
      </c>
      <c r="AM366" t="s">
        <v>172</v>
      </c>
      <c r="AN366" t="s">
        <v>135</v>
      </c>
      <c r="AO366" t="s">
        <v>63</v>
      </c>
      <c r="BA366" s="2">
        <f t="shared" si="12"/>
        <v>0</v>
      </c>
    </row>
    <row r="367" spans="1:53" x14ac:dyDescent="0.25">
      <c r="A367" t="s">
        <v>1123</v>
      </c>
      <c r="B367" t="s">
        <v>43</v>
      </c>
      <c r="C367" t="s">
        <v>44</v>
      </c>
      <c r="D367">
        <v>2019</v>
      </c>
      <c r="E367" t="s">
        <v>595</v>
      </c>
      <c r="F367" t="s">
        <v>1124</v>
      </c>
      <c r="G367" t="s">
        <v>1147</v>
      </c>
      <c r="H367" t="s">
        <v>48</v>
      </c>
      <c r="I367" t="s">
        <v>369</v>
      </c>
      <c r="J367" t="s">
        <v>1148</v>
      </c>
      <c r="K367" t="s">
        <v>371</v>
      </c>
      <c r="L367" t="s">
        <v>52</v>
      </c>
      <c r="M367" t="s">
        <v>75</v>
      </c>
      <c r="N367" t="s">
        <v>76</v>
      </c>
      <c r="O367" t="s">
        <v>55</v>
      </c>
      <c r="P367" t="s">
        <v>56</v>
      </c>
      <c r="Q367">
        <v>3.5</v>
      </c>
      <c r="S367">
        <v>95.12</v>
      </c>
      <c r="T367">
        <v>11.97</v>
      </c>
      <c r="V367">
        <v>4</v>
      </c>
      <c r="W367" t="s">
        <v>1128</v>
      </c>
      <c r="X367">
        <v>20</v>
      </c>
      <c r="Y367" t="s">
        <v>225</v>
      </c>
      <c r="Z367" t="s">
        <v>93</v>
      </c>
      <c r="AA367" t="s">
        <v>60</v>
      </c>
      <c r="AB367" t="s">
        <v>111</v>
      </c>
      <c r="AC367" t="s">
        <v>62</v>
      </c>
      <c r="AD367" t="s">
        <v>62</v>
      </c>
      <c r="AG367">
        <v>2.75</v>
      </c>
      <c r="AK367" t="s">
        <v>62</v>
      </c>
      <c r="AL367" t="s">
        <v>62</v>
      </c>
      <c r="AM367" t="s">
        <v>172</v>
      </c>
      <c r="AN367" t="s">
        <v>1129</v>
      </c>
      <c r="AO367" t="s">
        <v>63</v>
      </c>
      <c r="BA367" s="2">
        <f t="shared" si="12"/>
        <v>0</v>
      </c>
    </row>
    <row r="368" spans="1:53" x14ac:dyDescent="0.25">
      <c r="A368" t="s">
        <v>1123</v>
      </c>
      <c r="B368" t="s">
        <v>43</v>
      </c>
      <c r="C368" t="s">
        <v>44</v>
      </c>
      <c r="D368">
        <v>2019</v>
      </c>
      <c r="E368" t="s">
        <v>595</v>
      </c>
      <c r="F368" t="s">
        <v>1124</v>
      </c>
      <c r="G368" t="s">
        <v>1149</v>
      </c>
      <c r="H368" t="s">
        <v>48</v>
      </c>
      <c r="I368" t="s">
        <v>1150</v>
      </c>
      <c r="J368" t="s">
        <v>1151</v>
      </c>
      <c r="K368" t="s">
        <v>1152</v>
      </c>
      <c r="L368" t="s">
        <v>52</v>
      </c>
      <c r="M368" t="s">
        <v>69</v>
      </c>
      <c r="N368" t="s">
        <v>54</v>
      </c>
      <c r="O368" t="s">
        <v>55</v>
      </c>
      <c r="P368" t="s">
        <v>56</v>
      </c>
      <c r="Q368">
        <v>4.4000000000000004</v>
      </c>
      <c r="S368">
        <v>33.85</v>
      </c>
      <c r="T368">
        <v>652.78</v>
      </c>
      <c r="V368">
        <v>1</v>
      </c>
      <c r="W368" t="s">
        <v>1128</v>
      </c>
      <c r="X368">
        <v>20</v>
      </c>
      <c r="Y368" t="s">
        <v>225</v>
      </c>
      <c r="Z368" t="s">
        <v>93</v>
      </c>
      <c r="AA368" t="s">
        <v>60</v>
      </c>
      <c r="AB368" t="s">
        <v>111</v>
      </c>
      <c r="AC368" t="s">
        <v>62</v>
      </c>
      <c r="AD368" t="s">
        <v>62</v>
      </c>
      <c r="AG368">
        <v>3</v>
      </c>
      <c r="AK368" t="s">
        <v>63</v>
      </c>
      <c r="AL368" t="s">
        <v>62</v>
      </c>
      <c r="AM368" t="s">
        <v>172</v>
      </c>
      <c r="AN368" t="s">
        <v>122</v>
      </c>
      <c r="AO368" t="s">
        <v>63</v>
      </c>
      <c r="BA368" s="2">
        <f t="shared" si="12"/>
        <v>0</v>
      </c>
    </row>
    <row r="369" spans="1:53" x14ac:dyDescent="0.25">
      <c r="A369" t="s">
        <v>1123</v>
      </c>
      <c r="B369" t="s">
        <v>43</v>
      </c>
      <c r="C369" t="s">
        <v>44</v>
      </c>
      <c r="D369">
        <v>2019</v>
      </c>
      <c r="E369" t="s">
        <v>595</v>
      </c>
      <c r="F369" t="s">
        <v>1124</v>
      </c>
      <c r="G369" t="s">
        <v>434</v>
      </c>
      <c r="H369" t="s">
        <v>48</v>
      </c>
      <c r="I369" t="s">
        <v>435</v>
      </c>
      <c r="J369" t="s">
        <v>436</v>
      </c>
      <c r="K369" t="s">
        <v>437</v>
      </c>
      <c r="L369" t="s">
        <v>152</v>
      </c>
      <c r="M369" t="s">
        <v>75</v>
      </c>
      <c r="N369" t="s">
        <v>54</v>
      </c>
      <c r="O369" t="s">
        <v>190</v>
      </c>
      <c r="P369" t="s">
        <v>287</v>
      </c>
      <c r="Q369">
        <v>2</v>
      </c>
      <c r="S369">
        <v>10.96</v>
      </c>
      <c r="T369">
        <v>28.12</v>
      </c>
      <c r="V369">
        <v>4</v>
      </c>
      <c r="W369" t="s">
        <v>1128</v>
      </c>
      <c r="X369">
        <v>20</v>
      </c>
      <c r="Y369" t="s">
        <v>225</v>
      </c>
      <c r="Z369" t="s">
        <v>93</v>
      </c>
      <c r="AA369" t="s">
        <v>60</v>
      </c>
      <c r="AB369" t="s">
        <v>111</v>
      </c>
      <c r="AC369" t="s">
        <v>62</v>
      </c>
      <c r="AD369" t="s">
        <v>62</v>
      </c>
      <c r="AG369">
        <v>2.5</v>
      </c>
      <c r="AK369" t="s">
        <v>62</v>
      </c>
      <c r="AL369" t="s">
        <v>63</v>
      </c>
      <c r="AM369" t="s">
        <v>172</v>
      </c>
      <c r="AN369" t="s">
        <v>1143</v>
      </c>
      <c r="AO369" t="s">
        <v>63</v>
      </c>
      <c r="BA369" s="2">
        <f t="shared" si="12"/>
        <v>0</v>
      </c>
    </row>
    <row r="370" spans="1:53" x14ac:dyDescent="0.25">
      <c r="A370" t="s">
        <v>1123</v>
      </c>
      <c r="B370" t="s">
        <v>43</v>
      </c>
      <c r="C370" t="s">
        <v>44</v>
      </c>
      <c r="D370">
        <v>2019</v>
      </c>
      <c r="E370" t="s">
        <v>595</v>
      </c>
      <c r="F370" t="s">
        <v>1124</v>
      </c>
      <c r="G370" t="s">
        <v>899</v>
      </c>
      <c r="H370" t="s">
        <v>48</v>
      </c>
      <c r="I370" t="s">
        <v>896</v>
      </c>
      <c r="J370" t="s">
        <v>900</v>
      </c>
      <c r="K370" t="s">
        <v>901</v>
      </c>
      <c r="L370" t="s">
        <v>152</v>
      </c>
      <c r="M370" t="s">
        <v>69</v>
      </c>
      <c r="N370" t="s">
        <v>54</v>
      </c>
      <c r="Q370">
        <v>3.9</v>
      </c>
      <c r="S370">
        <v>7.298</v>
      </c>
      <c r="T370">
        <v>4.63</v>
      </c>
      <c r="V370">
        <v>5</v>
      </c>
      <c r="W370" t="s">
        <v>1128</v>
      </c>
      <c r="X370">
        <v>20</v>
      </c>
      <c r="Y370" t="s">
        <v>225</v>
      </c>
      <c r="Z370" t="s">
        <v>93</v>
      </c>
      <c r="AA370" t="s">
        <v>60</v>
      </c>
      <c r="AB370" t="s">
        <v>111</v>
      </c>
      <c r="AC370" t="s">
        <v>62</v>
      </c>
      <c r="AD370" t="s">
        <v>62</v>
      </c>
      <c r="AG370">
        <v>1.6</v>
      </c>
      <c r="AK370" t="s">
        <v>62</v>
      </c>
      <c r="AL370" t="s">
        <v>63</v>
      </c>
      <c r="AM370" t="s">
        <v>172</v>
      </c>
      <c r="AN370" t="s">
        <v>122</v>
      </c>
      <c r="AO370" t="s">
        <v>63</v>
      </c>
      <c r="BA370" s="2">
        <f t="shared" si="12"/>
        <v>0</v>
      </c>
    </row>
    <row r="371" spans="1:53" x14ac:dyDescent="0.25">
      <c r="A371" t="s">
        <v>1123</v>
      </c>
      <c r="B371" t="s">
        <v>43</v>
      </c>
      <c r="C371" t="s">
        <v>44</v>
      </c>
      <c r="D371">
        <v>2019</v>
      </c>
      <c r="E371" t="s">
        <v>595</v>
      </c>
      <c r="F371" t="s">
        <v>1124</v>
      </c>
      <c r="G371" t="s">
        <v>1153</v>
      </c>
      <c r="H371" t="s">
        <v>48</v>
      </c>
      <c r="I371" t="s">
        <v>1154</v>
      </c>
      <c r="J371" t="s">
        <v>1155</v>
      </c>
      <c r="K371" t="s">
        <v>1156</v>
      </c>
      <c r="L371" t="s">
        <v>52</v>
      </c>
      <c r="M371" t="s">
        <v>75</v>
      </c>
      <c r="N371" t="s">
        <v>76</v>
      </c>
      <c r="O371" t="s">
        <v>55</v>
      </c>
      <c r="P371" t="s">
        <v>56</v>
      </c>
      <c r="Q371">
        <v>4</v>
      </c>
      <c r="S371">
        <v>60.65</v>
      </c>
      <c r="T371">
        <v>103.35</v>
      </c>
      <c r="V371">
        <v>1</v>
      </c>
      <c r="W371" t="s">
        <v>1128</v>
      </c>
      <c r="X371">
        <v>20</v>
      </c>
      <c r="Y371" t="s">
        <v>225</v>
      </c>
      <c r="Z371" t="s">
        <v>93</v>
      </c>
      <c r="AA371" t="s">
        <v>60</v>
      </c>
      <c r="AB371" t="s">
        <v>111</v>
      </c>
      <c r="AC371" t="s">
        <v>62</v>
      </c>
      <c r="AD371" t="s">
        <v>62</v>
      </c>
      <c r="AG371">
        <v>1</v>
      </c>
      <c r="AK371" t="s">
        <v>62</v>
      </c>
      <c r="AL371" t="s">
        <v>62</v>
      </c>
      <c r="AM371" t="s">
        <v>172</v>
      </c>
      <c r="AN371" t="s">
        <v>1129</v>
      </c>
      <c r="AO371" t="s">
        <v>63</v>
      </c>
      <c r="BA371" s="2">
        <f t="shared" si="12"/>
        <v>0</v>
      </c>
    </row>
    <row r="372" spans="1:53" x14ac:dyDescent="0.25">
      <c r="A372" t="s">
        <v>1123</v>
      </c>
      <c r="B372" t="s">
        <v>43</v>
      </c>
      <c r="C372" t="s">
        <v>44</v>
      </c>
      <c r="D372">
        <v>2019</v>
      </c>
      <c r="E372" t="s">
        <v>595</v>
      </c>
      <c r="F372" t="s">
        <v>1124</v>
      </c>
      <c r="G372" t="s">
        <v>64</v>
      </c>
      <c r="H372" t="s">
        <v>48</v>
      </c>
      <c r="I372" t="s">
        <v>65</v>
      </c>
      <c r="J372" t="s">
        <v>66</v>
      </c>
      <c r="K372" t="s">
        <v>67</v>
      </c>
      <c r="L372" t="s">
        <v>68</v>
      </c>
      <c r="M372" t="s">
        <v>69</v>
      </c>
      <c r="N372" t="s">
        <v>70</v>
      </c>
      <c r="O372" t="s">
        <v>55</v>
      </c>
      <c r="P372" t="s">
        <v>56</v>
      </c>
      <c r="Q372">
        <v>3.6</v>
      </c>
      <c r="S372">
        <v>16.53</v>
      </c>
      <c r="T372">
        <v>28.66</v>
      </c>
      <c r="V372">
        <v>9</v>
      </c>
      <c r="W372" t="s">
        <v>1128</v>
      </c>
      <c r="X372">
        <v>20</v>
      </c>
      <c r="Y372" t="s">
        <v>225</v>
      </c>
      <c r="Z372" t="s">
        <v>93</v>
      </c>
      <c r="AA372" t="s">
        <v>60</v>
      </c>
      <c r="AB372" t="s">
        <v>111</v>
      </c>
      <c r="AC372" t="s">
        <v>62</v>
      </c>
      <c r="AD372" t="s">
        <v>62</v>
      </c>
      <c r="AG372">
        <v>3.4444444440000002</v>
      </c>
      <c r="AK372" t="s">
        <v>62</v>
      </c>
      <c r="AL372" t="s">
        <v>63</v>
      </c>
      <c r="AM372" t="s">
        <v>172</v>
      </c>
      <c r="AN372" t="s">
        <v>1143</v>
      </c>
      <c r="AO372" t="s">
        <v>63</v>
      </c>
      <c r="BA372" s="2">
        <f t="shared" ref="BA372:BA435" si="13">SUM(AQ372:AZ372)</f>
        <v>0</v>
      </c>
    </row>
    <row r="373" spans="1:53" x14ac:dyDescent="0.25">
      <c r="A373" t="s">
        <v>1123</v>
      </c>
      <c r="B373" t="s">
        <v>43</v>
      </c>
      <c r="C373" t="s">
        <v>44</v>
      </c>
      <c r="D373">
        <v>2019</v>
      </c>
      <c r="E373" t="s">
        <v>595</v>
      </c>
      <c r="F373" t="s">
        <v>1124</v>
      </c>
      <c r="G373" t="s">
        <v>1157</v>
      </c>
      <c r="H373" t="s">
        <v>48</v>
      </c>
      <c r="I373" t="s">
        <v>896</v>
      </c>
      <c r="J373" t="s">
        <v>1158</v>
      </c>
      <c r="K373" t="s">
        <v>1159</v>
      </c>
      <c r="L373" t="s">
        <v>52</v>
      </c>
      <c r="M373" t="s">
        <v>69</v>
      </c>
      <c r="N373" t="s">
        <v>54</v>
      </c>
      <c r="Q373">
        <v>3.2</v>
      </c>
      <c r="S373">
        <v>10.7</v>
      </c>
      <c r="T373">
        <v>13.43</v>
      </c>
      <c r="V373">
        <v>2</v>
      </c>
      <c r="W373" t="s">
        <v>1128</v>
      </c>
      <c r="X373">
        <v>20</v>
      </c>
      <c r="Y373" t="s">
        <v>225</v>
      </c>
      <c r="Z373" t="s">
        <v>93</v>
      </c>
      <c r="AA373" t="s">
        <v>60</v>
      </c>
      <c r="AB373" t="s">
        <v>111</v>
      </c>
      <c r="AC373" t="s">
        <v>62</v>
      </c>
      <c r="AD373" t="s">
        <v>62</v>
      </c>
      <c r="AG373">
        <v>4</v>
      </c>
      <c r="AK373" t="s">
        <v>62</v>
      </c>
      <c r="AL373" t="s">
        <v>62</v>
      </c>
      <c r="AM373" t="s">
        <v>172</v>
      </c>
      <c r="AN373" t="s">
        <v>122</v>
      </c>
      <c r="AO373" t="s">
        <v>63</v>
      </c>
      <c r="BA373" s="2">
        <f t="shared" si="13"/>
        <v>0</v>
      </c>
    </row>
    <row r="374" spans="1:53" x14ac:dyDescent="0.25">
      <c r="A374" t="s">
        <v>1123</v>
      </c>
      <c r="B374" t="s">
        <v>43</v>
      </c>
      <c r="C374" t="s">
        <v>44</v>
      </c>
      <c r="D374">
        <v>2019</v>
      </c>
      <c r="E374" t="s">
        <v>595</v>
      </c>
      <c r="F374" t="s">
        <v>1124</v>
      </c>
      <c r="G374" t="s">
        <v>610</v>
      </c>
      <c r="H374" t="s">
        <v>48</v>
      </c>
      <c r="I374" t="s">
        <v>157</v>
      </c>
      <c r="J374" t="s">
        <v>611</v>
      </c>
      <c r="K374" t="s">
        <v>159</v>
      </c>
      <c r="L374" t="s">
        <v>52</v>
      </c>
      <c r="M374" t="s">
        <v>75</v>
      </c>
      <c r="O374" t="s">
        <v>55</v>
      </c>
      <c r="P374" t="s">
        <v>56</v>
      </c>
      <c r="Q374">
        <v>3.5</v>
      </c>
      <c r="S374">
        <v>15.52</v>
      </c>
      <c r="T374">
        <v>14.02</v>
      </c>
      <c r="V374">
        <v>1</v>
      </c>
      <c r="W374" t="s">
        <v>1128</v>
      </c>
      <c r="X374">
        <v>20</v>
      </c>
      <c r="Y374" t="s">
        <v>225</v>
      </c>
      <c r="Z374" t="s">
        <v>93</v>
      </c>
      <c r="AA374" t="s">
        <v>60</v>
      </c>
      <c r="AB374" t="s">
        <v>111</v>
      </c>
      <c r="AC374" t="s">
        <v>62</v>
      </c>
      <c r="AD374" t="s">
        <v>62</v>
      </c>
      <c r="AG374">
        <v>1</v>
      </c>
      <c r="AK374" t="s">
        <v>62</v>
      </c>
      <c r="AL374" t="s">
        <v>62</v>
      </c>
      <c r="AM374" t="s">
        <v>172</v>
      </c>
      <c r="AN374" t="s">
        <v>135</v>
      </c>
      <c r="AO374" t="s">
        <v>63</v>
      </c>
      <c r="BA374" s="2">
        <f t="shared" si="13"/>
        <v>0</v>
      </c>
    </row>
    <row r="375" spans="1:53" x14ac:dyDescent="0.25">
      <c r="A375" t="s">
        <v>1123</v>
      </c>
      <c r="B375" t="s">
        <v>43</v>
      </c>
      <c r="C375" t="s">
        <v>44</v>
      </c>
      <c r="D375">
        <v>2019</v>
      </c>
      <c r="E375" t="s">
        <v>595</v>
      </c>
      <c r="F375" t="s">
        <v>1124</v>
      </c>
      <c r="G375" t="s">
        <v>77</v>
      </c>
      <c r="H375" t="s">
        <v>48</v>
      </c>
      <c r="I375" t="s">
        <v>78</v>
      </c>
      <c r="J375" t="s">
        <v>79</v>
      </c>
      <c r="K375" t="s">
        <v>1160</v>
      </c>
      <c r="L375" t="s">
        <v>68</v>
      </c>
      <c r="M375" t="s">
        <v>75</v>
      </c>
      <c r="N375" t="s">
        <v>76</v>
      </c>
      <c r="O375" t="s">
        <v>55</v>
      </c>
      <c r="P375" t="s">
        <v>56</v>
      </c>
      <c r="Q375">
        <v>3.3</v>
      </c>
      <c r="S375">
        <v>10.667999999999999</v>
      </c>
      <c r="T375">
        <v>7.68</v>
      </c>
      <c r="V375">
        <v>5</v>
      </c>
      <c r="W375" t="s">
        <v>1128</v>
      </c>
      <c r="X375">
        <v>20</v>
      </c>
      <c r="Y375" t="s">
        <v>225</v>
      </c>
      <c r="Z375" t="s">
        <v>93</v>
      </c>
      <c r="AA375" t="s">
        <v>60</v>
      </c>
      <c r="AB375" t="s">
        <v>111</v>
      </c>
      <c r="AC375" t="s">
        <v>62</v>
      </c>
      <c r="AD375" t="s">
        <v>62</v>
      </c>
      <c r="AG375">
        <v>2</v>
      </c>
      <c r="AK375" t="s">
        <v>62</v>
      </c>
      <c r="AL375" t="s">
        <v>62</v>
      </c>
      <c r="AM375" t="s">
        <v>172</v>
      </c>
      <c r="AN375" t="s">
        <v>122</v>
      </c>
      <c r="AO375" t="s">
        <v>63</v>
      </c>
      <c r="BA375" s="2">
        <f t="shared" si="13"/>
        <v>0</v>
      </c>
    </row>
    <row r="376" spans="1:53" x14ac:dyDescent="0.25">
      <c r="A376" t="s">
        <v>1123</v>
      </c>
      <c r="B376" t="s">
        <v>43</v>
      </c>
      <c r="C376" t="s">
        <v>44</v>
      </c>
      <c r="D376">
        <v>2019</v>
      </c>
      <c r="E376" t="s">
        <v>595</v>
      </c>
      <c r="F376" t="s">
        <v>1124</v>
      </c>
      <c r="G376" t="s">
        <v>1161</v>
      </c>
      <c r="H376" t="s">
        <v>48</v>
      </c>
      <c r="I376" t="s">
        <v>790</v>
      </c>
      <c r="J376" t="s">
        <v>791</v>
      </c>
      <c r="K376" t="s">
        <v>792</v>
      </c>
      <c r="L376" t="s">
        <v>52</v>
      </c>
      <c r="M376" t="s">
        <v>75</v>
      </c>
      <c r="N376" t="s">
        <v>76</v>
      </c>
      <c r="O376" t="s">
        <v>55</v>
      </c>
      <c r="P376" t="s">
        <v>56</v>
      </c>
      <c r="Q376">
        <v>3.9</v>
      </c>
      <c r="S376">
        <v>12.092000000000001</v>
      </c>
      <c r="T376">
        <v>24.16</v>
      </c>
      <c r="V376">
        <v>5</v>
      </c>
      <c r="W376" t="s">
        <v>1128</v>
      </c>
      <c r="X376">
        <v>20</v>
      </c>
      <c r="Y376" t="s">
        <v>225</v>
      </c>
      <c r="Z376" t="s">
        <v>93</v>
      </c>
      <c r="AA376" t="s">
        <v>60</v>
      </c>
      <c r="AB376" t="s">
        <v>111</v>
      </c>
      <c r="AC376" t="s">
        <v>62</v>
      </c>
      <c r="AD376" t="s">
        <v>62</v>
      </c>
      <c r="AG376">
        <v>0.6</v>
      </c>
      <c r="AK376" t="s">
        <v>62</v>
      </c>
      <c r="AL376" t="s">
        <v>62</v>
      </c>
      <c r="AM376" t="s">
        <v>172</v>
      </c>
      <c r="AN376" t="s">
        <v>135</v>
      </c>
      <c r="AO376" t="s">
        <v>63</v>
      </c>
      <c r="BA376" s="2">
        <f t="shared" si="13"/>
        <v>0</v>
      </c>
    </row>
    <row r="377" spans="1:53" x14ac:dyDescent="0.25">
      <c r="A377" t="s">
        <v>1123</v>
      </c>
      <c r="B377" t="s">
        <v>43</v>
      </c>
      <c r="C377" t="s">
        <v>44</v>
      </c>
      <c r="D377">
        <v>2019</v>
      </c>
      <c r="E377" t="s">
        <v>595</v>
      </c>
      <c r="F377" t="s">
        <v>1124</v>
      </c>
      <c r="G377" t="s">
        <v>1162</v>
      </c>
      <c r="H377" t="s">
        <v>48</v>
      </c>
      <c r="I377" t="s">
        <v>1029</v>
      </c>
      <c r="J377" t="s">
        <v>1163</v>
      </c>
      <c r="K377" t="s">
        <v>1164</v>
      </c>
      <c r="L377" t="s">
        <v>52</v>
      </c>
      <c r="M377" t="s">
        <v>75</v>
      </c>
      <c r="N377" t="s">
        <v>76</v>
      </c>
      <c r="O377" t="s">
        <v>55</v>
      </c>
      <c r="Q377">
        <v>3.3</v>
      </c>
      <c r="S377">
        <v>9.7530000000000001</v>
      </c>
      <c r="T377">
        <v>29.26</v>
      </c>
      <c r="V377">
        <v>6</v>
      </c>
      <c r="W377" t="s">
        <v>1128</v>
      </c>
      <c r="X377">
        <v>20</v>
      </c>
      <c r="Y377" t="s">
        <v>225</v>
      </c>
      <c r="Z377" t="s">
        <v>93</v>
      </c>
      <c r="AA377" t="s">
        <v>60</v>
      </c>
      <c r="AB377" t="s">
        <v>111</v>
      </c>
      <c r="AC377" t="s">
        <v>62</v>
      </c>
      <c r="AD377" t="s">
        <v>62</v>
      </c>
      <c r="AG377">
        <v>2.3333333330000001</v>
      </c>
      <c r="AK377" t="s">
        <v>62</v>
      </c>
      <c r="AL377" t="s">
        <v>63</v>
      </c>
      <c r="AM377" t="s">
        <v>172</v>
      </c>
      <c r="AN377" t="s">
        <v>122</v>
      </c>
      <c r="AO377" t="s">
        <v>63</v>
      </c>
      <c r="BA377" s="2">
        <f t="shared" si="13"/>
        <v>0</v>
      </c>
    </row>
    <row r="378" spans="1:53" x14ac:dyDescent="0.25">
      <c r="A378" t="s">
        <v>1123</v>
      </c>
      <c r="B378" t="s">
        <v>43</v>
      </c>
      <c r="C378" t="s">
        <v>44</v>
      </c>
      <c r="D378">
        <v>2019</v>
      </c>
      <c r="E378" t="s">
        <v>595</v>
      </c>
      <c r="F378" t="s">
        <v>1124</v>
      </c>
      <c r="G378" t="s">
        <v>1165</v>
      </c>
      <c r="H378" t="s">
        <v>48</v>
      </c>
      <c r="I378" t="s">
        <v>157</v>
      </c>
      <c r="J378" t="s">
        <v>1166</v>
      </c>
      <c r="K378" t="s">
        <v>1167</v>
      </c>
      <c r="L378" t="s">
        <v>68</v>
      </c>
      <c r="M378" t="s">
        <v>75</v>
      </c>
      <c r="N378" t="s">
        <v>54</v>
      </c>
      <c r="O378" t="s">
        <v>55</v>
      </c>
      <c r="P378" t="s">
        <v>56</v>
      </c>
      <c r="Q378">
        <v>3.5</v>
      </c>
      <c r="S378">
        <v>11.763</v>
      </c>
      <c r="T378">
        <v>16.940000000000001</v>
      </c>
      <c r="V378">
        <v>4</v>
      </c>
      <c r="W378" t="s">
        <v>1128</v>
      </c>
      <c r="X378">
        <v>20</v>
      </c>
      <c r="Y378" t="s">
        <v>225</v>
      </c>
      <c r="Z378" t="s">
        <v>93</v>
      </c>
      <c r="AA378" t="s">
        <v>60</v>
      </c>
      <c r="AB378" t="s">
        <v>111</v>
      </c>
      <c r="AC378" t="s">
        <v>62</v>
      </c>
      <c r="AD378" t="s">
        <v>62</v>
      </c>
      <c r="AG378">
        <v>1.5</v>
      </c>
      <c r="AK378" t="s">
        <v>63</v>
      </c>
      <c r="AL378" t="s">
        <v>62</v>
      </c>
      <c r="AM378" t="s">
        <v>172</v>
      </c>
      <c r="AN378" t="s">
        <v>122</v>
      </c>
      <c r="AO378" t="s">
        <v>63</v>
      </c>
      <c r="BA378" s="2">
        <f t="shared" si="13"/>
        <v>0</v>
      </c>
    </row>
    <row r="379" spans="1:53" x14ac:dyDescent="0.25">
      <c r="A379" t="s">
        <v>1123</v>
      </c>
      <c r="B379" t="s">
        <v>43</v>
      </c>
      <c r="C379" t="s">
        <v>44</v>
      </c>
      <c r="D379">
        <v>2019</v>
      </c>
      <c r="E379" t="s">
        <v>595</v>
      </c>
      <c r="F379" t="s">
        <v>1124</v>
      </c>
      <c r="G379" t="s">
        <v>1168</v>
      </c>
      <c r="H379" t="s">
        <v>48</v>
      </c>
      <c r="I379" t="s">
        <v>1169</v>
      </c>
      <c r="J379" t="s">
        <v>1170</v>
      </c>
      <c r="K379" t="s">
        <v>1171</v>
      </c>
      <c r="L379" t="s">
        <v>88</v>
      </c>
      <c r="M379" t="s">
        <v>75</v>
      </c>
      <c r="N379" t="s">
        <v>54</v>
      </c>
      <c r="O379" t="s">
        <v>55</v>
      </c>
      <c r="P379" t="s">
        <v>90</v>
      </c>
      <c r="Q379">
        <v>3.2</v>
      </c>
      <c r="S379">
        <v>9.02</v>
      </c>
      <c r="T379">
        <v>5.12</v>
      </c>
      <c r="V379">
        <v>1</v>
      </c>
      <c r="W379" t="s">
        <v>1128</v>
      </c>
      <c r="X379">
        <v>20</v>
      </c>
      <c r="Y379" t="s">
        <v>225</v>
      </c>
      <c r="Z379" t="s">
        <v>93</v>
      </c>
      <c r="AA379" t="s">
        <v>60</v>
      </c>
      <c r="AB379" t="s">
        <v>111</v>
      </c>
      <c r="AC379" t="s">
        <v>62</v>
      </c>
      <c r="AD379" t="s">
        <v>62</v>
      </c>
      <c r="AG379">
        <v>0</v>
      </c>
      <c r="AO379" t="s">
        <v>63</v>
      </c>
      <c r="BA379" s="2">
        <f t="shared" si="13"/>
        <v>0</v>
      </c>
    </row>
    <row r="380" spans="1:53" x14ac:dyDescent="0.25">
      <c r="A380" t="s">
        <v>1123</v>
      </c>
      <c r="B380" t="s">
        <v>43</v>
      </c>
      <c r="C380" t="s">
        <v>44</v>
      </c>
      <c r="D380">
        <v>2019</v>
      </c>
      <c r="E380" t="s">
        <v>595</v>
      </c>
      <c r="F380" t="s">
        <v>1124</v>
      </c>
      <c r="G380" t="s">
        <v>1002</v>
      </c>
      <c r="H380" t="s">
        <v>48</v>
      </c>
      <c r="I380" t="s">
        <v>254</v>
      </c>
      <c r="J380" t="s">
        <v>1003</v>
      </c>
      <c r="K380" t="s">
        <v>1004</v>
      </c>
      <c r="L380" t="s">
        <v>68</v>
      </c>
      <c r="M380" t="s">
        <v>69</v>
      </c>
      <c r="N380" t="s">
        <v>76</v>
      </c>
      <c r="O380" t="s">
        <v>55</v>
      </c>
      <c r="P380" t="s">
        <v>56</v>
      </c>
      <c r="Q380">
        <v>3.3</v>
      </c>
      <c r="S380">
        <v>9.6</v>
      </c>
      <c r="T380">
        <v>8.1199999999999992</v>
      </c>
      <c r="V380">
        <v>1</v>
      </c>
      <c r="W380" t="s">
        <v>1128</v>
      </c>
      <c r="X380">
        <v>20</v>
      </c>
      <c r="Y380" t="s">
        <v>225</v>
      </c>
      <c r="Z380" t="s">
        <v>93</v>
      </c>
      <c r="AA380" t="s">
        <v>60</v>
      </c>
      <c r="AB380" t="s">
        <v>111</v>
      </c>
      <c r="AC380" t="s">
        <v>62</v>
      </c>
      <c r="AD380" t="s">
        <v>62</v>
      </c>
      <c r="AG380">
        <v>2</v>
      </c>
      <c r="AK380" t="s">
        <v>62</v>
      </c>
      <c r="AL380" t="s">
        <v>62</v>
      </c>
      <c r="AM380" t="s">
        <v>172</v>
      </c>
      <c r="AN380" t="s">
        <v>279</v>
      </c>
      <c r="AO380" t="s">
        <v>63</v>
      </c>
      <c r="BA380" s="2">
        <f t="shared" si="13"/>
        <v>0</v>
      </c>
    </row>
    <row r="381" spans="1:53" x14ac:dyDescent="0.25">
      <c r="A381" t="s">
        <v>1123</v>
      </c>
      <c r="B381" t="s">
        <v>43</v>
      </c>
      <c r="C381" t="s">
        <v>44</v>
      </c>
      <c r="D381">
        <v>2019</v>
      </c>
      <c r="E381" t="s">
        <v>595</v>
      </c>
      <c r="F381" t="s">
        <v>1124</v>
      </c>
      <c r="G381" t="s">
        <v>1172</v>
      </c>
      <c r="H381" t="s">
        <v>48</v>
      </c>
      <c r="I381" t="s">
        <v>254</v>
      </c>
      <c r="J381" t="s">
        <v>1173</v>
      </c>
      <c r="K381" t="s">
        <v>1004</v>
      </c>
      <c r="L381" t="s">
        <v>88</v>
      </c>
      <c r="M381" t="s">
        <v>75</v>
      </c>
      <c r="N381" t="s">
        <v>76</v>
      </c>
      <c r="O381" t="s">
        <v>55</v>
      </c>
      <c r="P381" t="s">
        <v>143</v>
      </c>
      <c r="Q381">
        <v>3.4</v>
      </c>
      <c r="S381">
        <v>9.6</v>
      </c>
      <c r="T381">
        <v>8.4700000000000006</v>
      </c>
      <c r="V381">
        <v>3</v>
      </c>
      <c r="W381" t="s">
        <v>1128</v>
      </c>
      <c r="X381">
        <v>20</v>
      </c>
      <c r="Y381" t="s">
        <v>225</v>
      </c>
      <c r="Z381" t="s">
        <v>93</v>
      </c>
      <c r="AA381" t="s">
        <v>60</v>
      </c>
      <c r="AB381" t="s">
        <v>111</v>
      </c>
      <c r="AC381" t="s">
        <v>62</v>
      </c>
      <c r="AD381" t="s">
        <v>62</v>
      </c>
      <c r="AG381">
        <v>1.3333333329999999</v>
      </c>
      <c r="AK381" t="s">
        <v>62</v>
      </c>
      <c r="AL381" t="s">
        <v>63</v>
      </c>
      <c r="AM381" t="s">
        <v>172</v>
      </c>
      <c r="AN381" t="s">
        <v>279</v>
      </c>
      <c r="AO381" t="s">
        <v>63</v>
      </c>
      <c r="BA381" s="2">
        <f t="shared" si="13"/>
        <v>0</v>
      </c>
    </row>
    <row r="382" spans="1:53" x14ac:dyDescent="0.25">
      <c r="A382" t="s">
        <v>1123</v>
      </c>
      <c r="B382" t="s">
        <v>43</v>
      </c>
      <c r="C382" t="s">
        <v>44</v>
      </c>
      <c r="D382">
        <v>2019</v>
      </c>
      <c r="E382" t="s">
        <v>595</v>
      </c>
      <c r="F382" t="s">
        <v>1124</v>
      </c>
      <c r="G382" t="s">
        <v>870</v>
      </c>
      <c r="H382" t="s">
        <v>48</v>
      </c>
      <c r="I382" t="s">
        <v>85</v>
      </c>
      <c r="J382" t="s">
        <v>871</v>
      </c>
      <c r="K382" t="s">
        <v>772</v>
      </c>
      <c r="L382" t="s">
        <v>88</v>
      </c>
      <c r="M382" t="s">
        <v>69</v>
      </c>
      <c r="N382" t="s">
        <v>76</v>
      </c>
      <c r="O382" t="s">
        <v>55</v>
      </c>
      <c r="P382" t="s">
        <v>90</v>
      </c>
      <c r="Q382">
        <v>2.9</v>
      </c>
      <c r="S382">
        <v>9.9039999999999999</v>
      </c>
      <c r="T382">
        <v>8.8800000000000008</v>
      </c>
      <c r="V382">
        <v>5</v>
      </c>
      <c r="W382" t="s">
        <v>1128</v>
      </c>
      <c r="X382">
        <v>20</v>
      </c>
      <c r="Y382" t="s">
        <v>225</v>
      </c>
      <c r="Z382" t="s">
        <v>93</v>
      </c>
      <c r="AA382" t="s">
        <v>60</v>
      </c>
      <c r="AB382" t="s">
        <v>111</v>
      </c>
      <c r="AC382" t="s">
        <v>62</v>
      </c>
      <c r="AD382" t="s">
        <v>62</v>
      </c>
      <c r="AG382">
        <v>1.6</v>
      </c>
      <c r="AK382" t="s">
        <v>62</v>
      </c>
      <c r="AL382" t="s">
        <v>63</v>
      </c>
      <c r="AM382" t="s">
        <v>172</v>
      </c>
      <c r="AN382" t="s">
        <v>122</v>
      </c>
      <c r="AO382" t="s">
        <v>63</v>
      </c>
      <c r="BA382" s="2">
        <f t="shared" si="13"/>
        <v>0</v>
      </c>
    </row>
    <row r="383" spans="1:53" x14ac:dyDescent="0.25">
      <c r="A383" t="s">
        <v>1123</v>
      </c>
      <c r="B383" t="s">
        <v>43</v>
      </c>
      <c r="C383" t="s">
        <v>44</v>
      </c>
      <c r="D383">
        <v>2019</v>
      </c>
      <c r="E383" t="s">
        <v>595</v>
      </c>
      <c r="F383" t="s">
        <v>1124</v>
      </c>
      <c r="G383" t="s">
        <v>1174</v>
      </c>
      <c r="H383" t="s">
        <v>48</v>
      </c>
      <c r="I383" t="s">
        <v>1175</v>
      </c>
      <c r="J383" t="s">
        <v>1176</v>
      </c>
      <c r="K383" t="s">
        <v>1177</v>
      </c>
      <c r="L383" t="s">
        <v>52</v>
      </c>
      <c r="M383" t="s">
        <v>75</v>
      </c>
      <c r="N383" t="s">
        <v>54</v>
      </c>
      <c r="O383" t="s">
        <v>55</v>
      </c>
      <c r="P383" t="s">
        <v>56</v>
      </c>
      <c r="Q383">
        <v>3</v>
      </c>
      <c r="S383">
        <v>8.1289999999999996</v>
      </c>
      <c r="T383">
        <v>7.14</v>
      </c>
      <c r="V383">
        <v>8</v>
      </c>
      <c r="W383" t="s">
        <v>1128</v>
      </c>
      <c r="X383">
        <v>20</v>
      </c>
      <c r="Y383" t="s">
        <v>225</v>
      </c>
      <c r="Z383" t="s">
        <v>93</v>
      </c>
      <c r="AA383" t="s">
        <v>60</v>
      </c>
      <c r="AB383" t="s">
        <v>111</v>
      </c>
      <c r="AC383" t="s">
        <v>62</v>
      </c>
      <c r="AD383" t="s">
        <v>62</v>
      </c>
      <c r="AG383">
        <v>0.75</v>
      </c>
      <c r="AK383" t="s">
        <v>62</v>
      </c>
      <c r="AL383" t="s">
        <v>62</v>
      </c>
      <c r="AM383" t="s">
        <v>172</v>
      </c>
      <c r="AN383" t="s">
        <v>593</v>
      </c>
      <c r="AO383" t="s">
        <v>63</v>
      </c>
      <c r="BA383" s="2">
        <f t="shared" si="13"/>
        <v>0</v>
      </c>
    </row>
    <row r="384" spans="1:53" x14ac:dyDescent="0.25">
      <c r="A384" t="s">
        <v>1123</v>
      </c>
      <c r="B384" t="s">
        <v>43</v>
      </c>
      <c r="C384" t="s">
        <v>44</v>
      </c>
      <c r="D384">
        <v>2019</v>
      </c>
      <c r="E384" t="s">
        <v>595</v>
      </c>
      <c r="F384" t="s">
        <v>1124</v>
      </c>
      <c r="G384" t="s">
        <v>1178</v>
      </c>
      <c r="H384" t="s">
        <v>48</v>
      </c>
      <c r="I384" t="s">
        <v>379</v>
      </c>
      <c r="J384" t="s">
        <v>1179</v>
      </c>
      <c r="K384" t="s">
        <v>1180</v>
      </c>
      <c r="L384" t="s">
        <v>52</v>
      </c>
      <c r="M384" t="s">
        <v>75</v>
      </c>
      <c r="N384" t="s">
        <v>54</v>
      </c>
      <c r="O384" t="s">
        <v>96</v>
      </c>
      <c r="P384" t="s">
        <v>287</v>
      </c>
      <c r="Q384">
        <v>2.4</v>
      </c>
      <c r="S384">
        <v>12.904</v>
      </c>
      <c r="T384">
        <v>19.79</v>
      </c>
      <c r="V384">
        <v>5</v>
      </c>
      <c r="W384" t="s">
        <v>1128</v>
      </c>
      <c r="X384">
        <v>20</v>
      </c>
      <c r="Y384" t="s">
        <v>225</v>
      </c>
      <c r="Z384" t="s">
        <v>93</v>
      </c>
      <c r="AA384" t="s">
        <v>60</v>
      </c>
      <c r="AB384" t="s">
        <v>111</v>
      </c>
      <c r="AC384" t="s">
        <v>62</v>
      </c>
      <c r="AD384" t="s">
        <v>62</v>
      </c>
      <c r="AG384">
        <v>2.6</v>
      </c>
      <c r="AK384" t="s">
        <v>62</v>
      </c>
      <c r="AL384" t="s">
        <v>63</v>
      </c>
      <c r="AM384" t="s">
        <v>172</v>
      </c>
      <c r="AN384" t="s">
        <v>122</v>
      </c>
      <c r="AO384" t="s">
        <v>63</v>
      </c>
      <c r="BA384" s="2">
        <f t="shared" si="13"/>
        <v>0</v>
      </c>
    </row>
    <row r="385" spans="1:53" x14ac:dyDescent="0.25">
      <c r="A385" t="s">
        <v>1123</v>
      </c>
      <c r="B385" t="s">
        <v>43</v>
      </c>
      <c r="C385" t="s">
        <v>44</v>
      </c>
      <c r="D385">
        <v>2019</v>
      </c>
      <c r="E385" t="s">
        <v>595</v>
      </c>
      <c r="F385" t="s">
        <v>1124</v>
      </c>
      <c r="G385" t="s">
        <v>1181</v>
      </c>
      <c r="H385" t="s">
        <v>48</v>
      </c>
      <c r="I385" t="s">
        <v>522</v>
      </c>
      <c r="J385" t="s">
        <v>1182</v>
      </c>
      <c r="K385" t="s">
        <v>1183</v>
      </c>
      <c r="L385" t="s">
        <v>88</v>
      </c>
      <c r="M385" t="s">
        <v>75</v>
      </c>
      <c r="N385" t="s">
        <v>76</v>
      </c>
      <c r="O385" t="s">
        <v>55</v>
      </c>
      <c r="P385" t="s">
        <v>90</v>
      </c>
      <c r="Q385">
        <v>3.1</v>
      </c>
      <c r="S385">
        <v>9.4499999999999993</v>
      </c>
      <c r="T385">
        <v>4.0999999999999996</v>
      </c>
      <c r="V385">
        <v>1</v>
      </c>
      <c r="W385" t="s">
        <v>1128</v>
      </c>
      <c r="X385">
        <v>20</v>
      </c>
      <c r="Y385" t="s">
        <v>225</v>
      </c>
      <c r="Z385" t="s">
        <v>93</v>
      </c>
      <c r="AA385" t="s">
        <v>60</v>
      </c>
      <c r="AB385" t="s">
        <v>111</v>
      </c>
      <c r="AC385" t="s">
        <v>62</v>
      </c>
      <c r="AD385" t="s">
        <v>62</v>
      </c>
      <c r="AG385">
        <v>0</v>
      </c>
      <c r="AO385" t="s">
        <v>63</v>
      </c>
      <c r="BA385" s="2">
        <f t="shared" si="13"/>
        <v>0</v>
      </c>
    </row>
    <row r="386" spans="1:53" x14ac:dyDescent="0.25">
      <c r="A386" t="s">
        <v>1123</v>
      </c>
      <c r="B386" t="s">
        <v>43</v>
      </c>
      <c r="C386" t="s">
        <v>44</v>
      </c>
      <c r="D386">
        <v>2019</v>
      </c>
      <c r="E386" t="s">
        <v>595</v>
      </c>
      <c r="F386" t="s">
        <v>1124</v>
      </c>
      <c r="G386" t="s">
        <v>1184</v>
      </c>
      <c r="H386" t="s">
        <v>48</v>
      </c>
      <c r="I386" t="s">
        <v>954</v>
      </c>
      <c r="J386" t="s">
        <v>1185</v>
      </c>
      <c r="K386" t="s">
        <v>1186</v>
      </c>
      <c r="L386" t="s">
        <v>68</v>
      </c>
      <c r="M386" t="s">
        <v>75</v>
      </c>
      <c r="N386" t="s">
        <v>54</v>
      </c>
      <c r="O386" t="s">
        <v>55</v>
      </c>
      <c r="P386" t="s">
        <v>56</v>
      </c>
      <c r="Q386">
        <v>4.3</v>
      </c>
      <c r="S386">
        <v>19.265000000000001</v>
      </c>
      <c r="T386">
        <v>19.899999999999999</v>
      </c>
      <c r="V386">
        <v>2</v>
      </c>
      <c r="W386" t="s">
        <v>1128</v>
      </c>
      <c r="X386">
        <v>20</v>
      </c>
      <c r="Y386" t="s">
        <v>225</v>
      </c>
      <c r="Z386" t="s">
        <v>93</v>
      </c>
      <c r="AA386" t="s">
        <v>60</v>
      </c>
      <c r="AB386" t="s">
        <v>111</v>
      </c>
      <c r="AC386" t="s">
        <v>62</v>
      </c>
      <c r="AD386" t="s">
        <v>62</v>
      </c>
      <c r="AG386">
        <v>3.5</v>
      </c>
      <c r="AK386" t="s">
        <v>63</v>
      </c>
      <c r="AL386" t="s">
        <v>62</v>
      </c>
      <c r="AM386" t="s">
        <v>172</v>
      </c>
      <c r="AN386" t="s">
        <v>122</v>
      </c>
      <c r="AO386" t="s">
        <v>63</v>
      </c>
      <c r="BA386" s="2">
        <f t="shared" si="13"/>
        <v>0</v>
      </c>
    </row>
    <row r="387" spans="1:53" x14ac:dyDescent="0.25">
      <c r="A387" t="s">
        <v>1123</v>
      </c>
      <c r="B387" t="s">
        <v>43</v>
      </c>
      <c r="C387" t="s">
        <v>44</v>
      </c>
      <c r="D387">
        <v>2019</v>
      </c>
      <c r="E387" t="s">
        <v>595</v>
      </c>
      <c r="F387" t="s">
        <v>1124</v>
      </c>
      <c r="G387" t="s">
        <v>1187</v>
      </c>
      <c r="H387" t="s">
        <v>48</v>
      </c>
      <c r="I387" t="s">
        <v>522</v>
      </c>
      <c r="J387" t="s">
        <v>1188</v>
      </c>
      <c r="K387" t="s">
        <v>892</v>
      </c>
      <c r="L387" t="s">
        <v>88</v>
      </c>
      <c r="M387" t="s">
        <v>75</v>
      </c>
      <c r="N387" t="s">
        <v>76</v>
      </c>
      <c r="Q387">
        <v>3.4</v>
      </c>
      <c r="S387">
        <v>8.9570000000000007</v>
      </c>
      <c r="T387">
        <v>3.87</v>
      </c>
      <c r="V387">
        <v>3</v>
      </c>
      <c r="W387" t="s">
        <v>1128</v>
      </c>
      <c r="X387">
        <v>20</v>
      </c>
      <c r="Y387" t="s">
        <v>225</v>
      </c>
      <c r="Z387" t="s">
        <v>93</v>
      </c>
      <c r="AA387" t="s">
        <v>60</v>
      </c>
      <c r="AB387" t="s">
        <v>111</v>
      </c>
      <c r="AC387" t="s">
        <v>62</v>
      </c>
      <c r="AD387" t="s">
        <v>62</v>
      </c>
      <c r="AG387">
        <v>1</v>
      </c>
      <c r="AK387" t="s">
        <v>62</v>
      </c>
      <c r="AL387" t="s">
        <v>63</v>
      </c>
      <c r="AM387" t="s">
        <v>172</v>
      </c>
      <c r="AN387" t="s">
        <v>122</v>
      </c>
      <c r="AO387" t="s">
        <v>63</v>
      </c>
      <c r="BA387" s="2">
        <f t="shared" si="13"/>
        <v>0</v>
      </c>
    </row>
    <row r="388" spans="1:53" x14ac:dyDescent="0.25">
      <c r="A388" t="s">
        <v>1189</v>
      </c>
      <c r="B388" t="s">
        <v>43</v>
      </c>
      <c r="C388" t="s">
        <v>103</v>
      </c>
      <c r="D388">
        <v>2017</v>
      </c>
      <c r="E388" t="s">
        <v>595</v>
      </c>
      <c r="F388" t="s">
        <v>1190</v>
      </c>
      <c r="G388" t="s">
        <v>1191</v>
      </c>
      <c r="H388" t="s">
        <v>48</v>
      </c>
      <c r="I388" t="s">
        <v>1192</v>
      </c>
      <c r="J388" t="s">
        <v>1193</v>
      </c>
      <c r="K388" t="s">
        <v>1194</v>
      </c>
      <c r="L388" t="s">
        <v>52</v>
      </c>
      <c r="M388" t="s">
        <v>75</v>
      </c>
      <c r="N388" t="s">
        <v>76</v>
      </c>
      <c r="O388" t="s">
        <v>55</v>
      </c>
      <c r="P388" t="s">
        <v>56</v>
      </c>
      <c r="Q388">
        <v>3.4</v>
      </c>
      <c r="R388">
        <v>15.4</v>
      </c>
      <c r="T388">
        <v>50.5</v>
      </c>
      <c r="V388">
        <v>18</v>
      </c>
      <c r="W388" t="s">
        <v>433</v>
      </c>
      <c r="X388">
        <v>20</v>
      </c>
      <c r="Y388" t="s">
        <v>225</v>
      </c>
      <c r="Z388" t="s">
        <v>144</v>
      </c>
      <c r="AA388" t="s">
        <v>60</v>
      </c>
      <c r="AB388" t="s">
        <v>111</v>
      </c>
      <c r="AC388" t="s">
        <v>62</v>
      </c>
      <c r="AD388" t="s">
        <v>62</v>
      </c>
      <c r="AE388">
        <v>0.25</v>
      </c>
      <c r="AF388">
        <v>100</v>
      </c>
      <c r="AG388">
        <v>4.5999999999999996</v>
      </c>
      <c r="AH388">
        <v>2.8</v>
      </c>
      <c r="AI388">
        <v>8.1</v>
      </c>
      <c r="AJ388">
        <v>5.2</v>
      </c>
      <c r="AK388" t="s">
        <v>62</v>
      </c>
      <c r="AL388" t="s">
        <v>63</v>
      </c>
      <c r="AM388" t="s">
        <v>117</v>
      </c>
      <c r="AN388" t="s">
        <v>122</v>
      </c>
      <c r="AO388" t="s">
        <v>63</v>
      </c>
      <c r="BA388" s="2">
        <f t="shared" si="13"/>
        <v>0</v>
      </c>
    </row>
    <row r="389" spans="1:53" x14ac:dyDescent="0.25">
      <c r="A389" t="s">
        <v>1189</v>
      </c>
      <c r="B389" t="s">
        <v>43</v>
      </c>
      <c r="C389" t="s">
        <v>103</v>
      </c>
      <c r="D389">
        <v>2017</v>
      </c>
      <c r="E389" t="s">
        <v>595</v>
      </c>
      <c r="F389" t="s">
        <v>1190</v>
      </c>
      <c r="G389" t="s">
        <v>1195</v>
      </c>
      <c r="H389" t="s">
        <v>48</v>
      </c>
      <c r="I389" t="s">
        <v>607</v>
      </c>
      <c r="J389" t="s">
        <v>1196</v>
      </c>
      <c r="K389" t="s">
        <v>609</v>
      </c>
      <c r="L389" t="s">
        <v>52</v>
      </c>
      <c r="M389" t="s">
        <v>142</v>
      </c>
      <c r="N389" t="s">
        <v>54</v>
      </c>
      <c r="Q389">
        <v>3.3</v>
      </c>
      <c r="R389">
        <v>20.7</v>
      </c>
      <c r="T389">
        <v>36.4</v>
      </c>
      <c r="V389">
        <v>18</v>
      </c>
      <c r="W389" t="s">
        <v>433</v>
      </c>
      <c r="X389">
        <v>20</v>
      </c>
      <c r="Y389" t="s">
        <v>225</v>
      </c>
      <c r="Z389" t="s">
        <v>144</v>
      </c>
      <c r="AA389" t="s">
        <v>60</v>
      </c>
      <c r="AB389" t="s">
        <v>111</v>
      </c>
      <c r="AC389" t="s">
        <v>62</v>
      </c>
      <c r="AD389" t="s">
        <v>62</v>
      </c>
      <c r="AE389">
        <v>0.25</v>
      </c>
      <c r="AF389">
        <v>100</v>
      </c>
      <c r="AG389">
        <v>4.8</v>
      </c>
      <c r="AH389">
        <v>2.2999999999999998</v>
      </c>
      <c r="AI389">
        <v>3.6</v>
      </c>
      <c r="AJ389">
        <v>1.8</v>
      </c>
      <c r="AK389" t="s">
        <v>62</v>
      </c>
      <c r="AL389" t="s">
        <v>63</v>
      </c>
      <c r="AM389" t="s">
        <v>117</v>
      </c>
      <c r="AN389" t="s">
        <v>122</v>
      </c>
      <c r="AO389" t="s">
        <v>63</v>
      </c>
      <c r="BA389" s="2">
        <f t="shared" si="13"/>
        <v>0</v>
      </c>
    </row>
    <row r="390" spans="1:53" x14ac:dyDescent="0.25">
      <c r="A390" t="s">
        <v>1189</v>
      </c>
      <c r="B390" t="s">
        <v>43</v>
      </c>
      <c r="C390" t="s">
        <v>103</v>
      </c>
      <c r="D390">
        <v>2017</v>
      </c>
      <c r="E390" t="s">
        <v>595</v>
      </c>
      <c r="F390" t="s">
        <v>1190</v>
      </c>
      <c r="G390" t="s">
        <v>1197</v>
      </c>
      <c r="H390" t="s">
        <v>48</v>
      </c>
      <c r="I390" t="s">
        <v>522</v>
      </c>
      <c r="J390" t="s">
        <v>1198</v>
      </c>
      <c r="K390" t="s">
        <v>1199</v>
      </c>
      <c r="L390" t="s">
        <v>88</v>
      </c>
      <c r="M390" t="s">
        <v>69</v>
      </c>
      <c r="N390" t="s">
        <v>54</v>
      </c>
      <c r="Q390">
        <v>3</v>
      </c>
      <c r="R390">
        <v>19.399999999999999</v>
      </c>
      <c r="T390">
        <v>28.8</v>
      </c>
      <c r="V390">
        <v>18</v>
      </c>
      <c r="W390" t="s">
        <v>433</v>
      </c>
      <c r="X390">
        <v>20</v>
      </c>
      <c r="Y390" t="s">
        <v>225</v>
      </c>
      <c r="Z390" t="s">
        <v>144</v>
      </c>
      <c r="AA390" t="s">
        <v>60</v>
      </c>
      <c r="AB390" t="s">
        <v>111</v>
      </c>
      <c r="AC390" t="s">
        <v>62</v>
      </c>
      <c r="AD390" t="s">
        <v>62</v>
      </c>
      <c r="AE390">
        <v>0.25</v>
      </c>
      <c r="AF390">
        <v>100</v>
      </c>
      <c r="AG390">
        <v>4</v>
      </c>
      <c r="AH390">
        <v>1.8</v>
      </c>
      <c r="AI390">
        <v>11.5</v>
      </c>
      <c r="AJ390">
        <v>6.1</v>
      </c>
      <c r="AK390" t="s">
        <v>62</v>
      </c>
      <c r="AL390" t="s">
        <v>63</v>
      </c>
      <c r="AM390" t="s">
        <v>117</v>
      </c>
      <c r="AN390" t="s">
        <v>122</v>
      </c>
      <c r="AO390" t="s">
        <v>63</v>
      </c>
      <c r="BA390" s="2">
        <f t="shared" si="13"/>
        <v>0</v>
      </c>
    </row>
    <row r="391" spans="1:53" x14ac:dyDescent="0.25">
      <c r="A391" t="s">
        <v>1189</v>
      </c>
      <c r="B391" t="s">
        <v>43</v>
      </c>
      <c r="C391" t="s">
        <v>103</v>
      </c>
      <c r="D391">
        <v>2017</v>
      </c>
      <c r="E391" t="s">
        <v>595</v>
      </c>
      <c r="F391" t="s">
        <v>1190</v>
      </c>
      <c r="G391" t="s">
        <v>907</v>
      </c>
      <c r="H391" t="s">
        <v>48</v>
      </c>
      <c r="I391" t="s">
        <v>213</v>
      </c>
      <c r="J391" t="s">
        <v>908</v>
      </c>
      <c r="K391" t="s">
        <v>909</v>
      </c>
      <c r="L391" t="s">
        <v>52</v>
      </c>
      <c r="M391" t="s">
        <v>69</v>
      </c>
      <c r="N391" t="s">
        <v>54</v>
      </c>
      <c r="O391" t="s">
        <v>55</v>
      </c>
      <c r="P391" t="s">
        <v>56</v>
      </c>
      <c r="Q391">
        <v>3.5</v>
      </c>
      <c r="R391">
        <v>14.7</v>
      </c>
      <c r="T391">
        <v>29.4</v>
      </c>
      <c r="V391">
        <v>18</v>
      </c>
      <c r="W391" t="s">
        <v>433</v>
      </c>
      <c r="X391">
        <v>20</v>
      </c>
      <c r="Y391" t="s">
        <v>225</v>
      </c>
      <c r="Z391" t="s">
        <v>144</v>
      </c>
      <c r="AA391" t="s">
        <v>60</v>
      </c>
      <c r="AB391" t="s">
        <v>111</v>
      </c>
      <c r="AC391" t="s">
        <v>62</v>
      </c>
      <c r="AD391" t="s">
        <v>62</v>
      </c>
      <c r="AE391">
        <v>0.25</v>
      </c>
      <c r="AF391">
        <v>100</v>
      </c>
      <c r="AG391">
        <v>6.2</v>
      </c>
      <c r="AH391">
        <v>2.4</v>
      </c>
      <c r="AI391">
        <v>17.2</v>
      </c>
      <c r="AJ391">
        <v>9.6999999999999993</v>
      </c>
      <c r="AK391" t="s">
        <v>62</v>
      </c>
      <c r="AL391" t="s">
        <v>63</v>
      </c>
      <c r="AM391" t="s">
        <v>117</v>
      </c>
      <c r="AN391" t="s">
        <v>122</v>
      </c>
      <c r="AO391" t="s">
        <v>63</v>
      </c>
      <c r="BA391" s="2">
        <f t="shared" si="13"/>
        <v>0</v>
      </c>
    </row>
    <row r="392" spans="1:53" x14ac:dyDescent="0.25">
      <c r="A392" t="s">
        <v>1189</v>
      </c>
      <c r="B392" t="s">
        <v>43</v>
      </c>
      <c r="C392" t="s">
        <v>103</v>
      </c>
      <c r="D392">
        <v>2017</v>
      </c>
      <c r="E392" t="s">
        <v>595</v>
      </c>
      <c r="F392" t="s">
        <v>1190</v>
      </c>
      <c r="G392" t="s">
        <v>47</v>
      </c>
      <c r="H392" t="s">
        <v>48</v>
      </c>
      <c r="I392" t="s">
        <v>49</v>
      </c>
      <c r="J392" t="s">
        <v>50</v>
      </c>
      <c r="K392" t="s">
        <v>51</v>
      </c>
      <c r="L392" t="s">
        <v>52</v>
      </c>
      <c r="M392" t="s">
        <v>53</v>
      </c>
      <c r="N392" t="s">
        <v>54</v>
      </c>
      <c r="O392" t="s">
        <v>55</v>
      </c>
      <c r="P392" t="s">
        <v>56</v>
      </c>
      <c r="Q392">
        <v>3.5</v>
      </c>
      <c r="R392">
        <v>22.7</v>
      </c>
      <c r="T392">
        <v>62.4</v>
      </c>
      <c r="V392">
        <v>18</v>
      </c>
      <c r="W392" t="s">
        <v>433</v>
      </c>
      <c r="X392">
        <v>20</v>
      </c>
      <c r="Y392" t="s">
        <v>225</v>
      </c>
      <c r="Z392" t="s">
        <v>144</v>
      </c>
      <c r="AA392" t="s">
        <v>60</v>
      </c>
      <c r="AB392" t="s">
        <v>111</v>
      </c>
      <c r="AC392" t="s">
        <v>62</v>
      </c>
      <c r="AD392" t="s">
        <v>62</v>
      </c>
      <c r="AE392">
        <v>0.25</v>
      </c>
      <c r="AF392">
        <v>100</v>
      </c>
      <c r="AG392">
        <v>6.9</v>
      </c>
      <c r="AH392">
        <v>2.4</v>
      </c>
      <c r="AI392">
        <v>9.4</v>
      </c>
      <c r="AJ392">
        <v>5.0999999999999996</v>
      </c>
      <c r="AK392" t="s">
        <v>62</v>
      </c>
      <c r="AL392" t="s">
        <v>63</v>
      </c>
      <c r="AM392" t="s">
        <v>117</v>
      </c>
      <c r="AN392" t="s">
        <v>122</v>
      </c>
      <c r="AO392" t="s">
        <v>63</v>
      </c>
      <c r="BA392" s="2">
        <f t="shared" si="13"/>
        <v>0</v>
      </c>
    </row>
    <row r="393" spans="1:53" x14ac:dyDescent="0.25">
      <c r="A393" t="s">
        <v>1189</v>
      </c>
      <c r="B393" t="s">
        <v>43</v>
      </c>
      <c r="C393" t="s">
        <v>103</v>
      </c>
      <c r="D393">
        <v>2017</v>
      </c>
      <c r="E393" t="s">
        <v>595</v>
      </c>
      <c r="F393" t="s">
        <v>1190</v>
      </c>
      <c r="G393" t="s">
        <v>1114</v>
      </c>
      <c r="H393" t="s">
        <v>48</v>
      </c>
      <c r="I393" t="s">
        <v>72</v>
      </c>
      <c r="J393" t="s">
        <v>1115</v>
      </c>
      <c r="K393" t="s">
        <v>1116</v>
      </c>
      <c r="L393" t="s">
        <v>152</v>
      </c>
      <c r="M393" t="s">
        <v>75</v>
      </c>
      <c r="N393" t="s">
        <v>54</v>
      </c>
      <c r="O393" t="s">
        <v>55</v>
      </c>
      <c r="Q393">
        <v>4.2</v>
      </c>
      <c r="R393">
        <v>23.9</v>
      </c>
      <c r="T393">
        <v>60.3</v>
      </c>
      <c r="V393">
        <v>18</v>
      </c>
      <c r="W393" t="s">
        <v>433</v>
      </c>
      <c r="X393">
        <v>20</v>
      </c>
      <c r="Y393" t="s">
        <v>225</v>
      </c>
      <c r="Z393" t="s">
        <v>144</v>
      </c>
      <c r="AA393" t="s">
        <v>60</v>
      </c>
      <c r="AB393" t="s">
        <v>111</v>
      </c>
      <c r="AC393" t="s">
        <v>62</v>
      </c>
      <c r="AD393" t="s">
        <v>62</v>
      </c>
      <c r="AE393">
        <v>0.25</v>
      </c>
      <c r="AF393">
        <v>100</v>
      </c>
      <c r="AG393">
        <v>3.8</v>
      </c>
      <c r="AH393">
        <v>2</v>
      </c>
      <c r="AI393">
        <v>1.9</v>
      </c>
      <c r="AJ393">
        <v>0.1</v>
      </c>
      <c r="AK393" t="s">
        <v>62</v>
      </c>
      <c r="AL393" t="s">
        <v>63</v>
      </c>
      <c r="AM393" t="s">
        <v>117</v>
      </c>
      <c r="AN393" t="s">
        <v>122</v>
      </c>
      <c r="AO393" t="s">
        <v>63</v>
      </c>
      <c r="BA393" s="2">
        <f t="shared" si="13"/>
        <v>0</v>
      </c>
    </row>
    <row r="394" spans="1:53" x14ac:dyDescent="0.25">
      <c r="A394" t="s">
        <v>1189</v>
      </c>
      <c r="B394" t="s">
        <v>43</v>
      </c>
      <c r="C394" t="s">
        <v>103</v>
      </c>
      <c r="D394">
        <v>2017</v>
      </c>
      <c r="E394" t="s">
        <v>595</v>
      </c>
      <c r="F394" t="s">
        <v>1190</v>
      </c>
      <c r="G394" t="s">
        <v>1200</v>
      </c>
      <c r="H394" t="s">
        <v>48</v>
      </c>
      <c r="I394" t="s">
        <v>536</v>
      </c>
      <c r="J394" t="s">
        <v>1201</v>
      </c>
      <c r="K394" t="s">
        <v>538</v>
      </c>
      <c r="L394" t="s">
        <v>88</v>
      </c>
      <c r="M394" t="s">
        <v>69</v>
      </c>
      <c r="N394" t="s">
        <v>54</v>
      </c>
      <c r="O394" t="s">
        <v>55</v>
      </c>
      <c r="P394" t="s">
        <v>90</v>
      </c>
      <c r="Q394">
        <v>3.4</v>
      </c>
      <c r="R394">
        <v>34.6</v>
      </c>
      <c r="T394">
        <v>98.2</v>
      </c>
      <c r="V394">
        <v>18</v>
      </c>
      <c r="W394" t="s">
        <v>433</v>
      </c>
      <c r="X394">
        <v>20</v>
      </c>
      <c r="Y394" t="s">
        <v>225</v>
      </c>
      <c r="Z394" t="s">
        <v>144</v>
      </c>
      <c r="AA394" t="s">
        <v>60</v>
      </c>
      <c r="AB394" t="s">
        <v>111</v>
      </c>
      <c r="AC394" t="s">
        <v>62</v>
      </c>
      <c r="AD394" t="s">
        <v>62</v>
      </c>
      <c r="AE394">
        <v>0.25</v>
      </c>
      <c r="AF394">
        <v>100</v>
      </c>
      <c r="AG394">
        <v>3.7</v>
      </c>
      <c r="AH394">
        <v>2.2000000000000002</v>
      </c>
      <c r="AI394">
        <v>3.4</v>
      </c>
      <c r="AJ394">
        <v>2.4</v>
      </c>
      <c r="AK394" t="s">
        <v>62</v>
      </c>
      <c r="AL394" t="s">
        <v>63</v>
      </c>
      <c r="AM394" t="s">
        <v>117</v>
      </c>
      <c r="AN394" t="s">
        <v>122</v>
      </c>
      <c r="AO394" t="s">
        <v>63</v>
      </c>
      <c r="BA394" s="2">
        <f t="shared" si="13"/>
        <v>0</v>
      </c>
    </row>
    <row r="395" spans="1:53" x14ac:dyDescent="0.25">
      <c r="A395" t="s">
        <v>1189</v>
      </c>
      <c r="B395" t="s">
        <v>43</v>
      </c>
      <c r="C395" t="s">
        <v>103</v>
      </c>
      <c r="D395">
        <v>2017</v>
      </c>
      <c r="E395" t="s">
        <v>595</v>
      </c>
      <c r="F395" t="s">
        <v>1190</v>
      </c>
      <c r="G395" t="s">
        <v>1202</v>
      </c>
      <c r="H395" t="s">
        <v>48</v>
      </c>
      <c r="I395" t="s">
        <v>213</v>
      </c>
      <c r="J395" t="s">
        <v>1203</v>
      </c>
      <c r="K395" t="s">
        <v>1204</v>
      </c>
      <c r="L395" t="s">
        <v>152</v>
      </c>
      <c r="M395" t="s">
        <v>142</v>
      </c>
      <c r="N395" t="s">
        <v>54</v>
      </c>
      <c r="O395" t="s">
        <v>55</v>
      </c>
      <c r="P395" t="s">
        <v>56</v>
      </c>
      <c r="Q395">
        <v>3.7</v>
      </c>
      <c r="R395">
        <v>23.7</v>
      </c>
      <c r="T395">
        <v>154</v>
      </c>
      <c r="V395">
        <v>18</v>
      </c>
      <c r="W395" t="s">
        <v>433</v>
      </c>
      <c r="X395">
        <v>20</v>
      </c>
      <c r="Y395" t="s">
        <v>225</v>
      </c>
      <c r="Z395" t="s">
        <v>144</v>
      </c>
      <c r="AA395" t="s">
        <v>60</v>
      </c>
      <c r="AB395" t="s">
        <v>111</v>
      </c>
      <c r="AC395" t="s">
        <v>62</v>
      </c>
      <c r="AD395" t="s">
        <v>62</v>
      </c>
      <c r="AE395">
        <v>0.25</v>
      </c>
      <c r="AF395">
        <v>100</v>
      </c>
      <c r="AG395">
        <v>4.5999999999999996</v>
      </c>
      <c r="AH395">
        <v>3.4</v>
      </c>
      <c r="AI395">
        <v>1.3</v>
      </c>
      <c r="AJ395">
        <v>1.5</v>
      </c>
      <c r="AK395" t="s">
        <v>63</v>
      </c>
      <c r="AL395" t="s">
        <v>63</v>
      </c>
      <c r="AM395" t="s">
        <v>117</v>
      </c>
      <c r="AN395" t="s">
        <v>122</v>
      </c>
      <c r="AO395" t="s">
        <v>63</v>
      </c>
      <c r="BA395" s="2">
        <f t="shared" si="13"/>
        <v>0</v>
      </c>
    </row>
    <row r="396" spans="1:53" x14ac:dyDescent="0.25">
      <c r="A396" t="s">
        <v>1189</v>
      </c>
      <c r="B396" t="s">
        <v>43</v>
      </c>
      <c r="C396" t="s">
        <v>103</v>
      </c>
      <c r="D396">
        <v>2017</v>
      </c>
      <c r="E396" t="s">
        <v>595</v>
      </c>
      <c r="F396" t="s">
        <v>1190</v>
      </c>
      <c r="G396" t="s">
        <v>1205</v>
      </c>
      <c r="H396" t="s">
        <v>48</v>
      </c>
      <c r="I396" t="s">
        <v>1206</v>
      </c>
      <c r="J396" t="s">
        <v>1207</v>
      </c>
      <c r="K396" t="s">
        <v>1208</v>
      </c>
      <c r="L396" t="s">
        <v>68</v>
      </c>
      <c r="M396" t="s">
        <v>69</v>
      </c>
      <c r="N396" t="s">
        <v>54</v>
      </c>
      <c r="O396" t="s">
        <v>55</v>
      </c>
      <c r="P396" t="s">
        <v>56</v>
      </c>
      <c r="Q396">
        <v>3.4</v>
      </c>
      <c r="R396">
        <v>21.6</v>
      </c>
      <c r="T396">
        <v>94</v>
      </c>
      <c r="V396">
        <v>18</v>
      </c>
      <c r="W396" t="s">
        <v>433</v>
      </c>
      <c r="X396">
        <v>20</v>
      </c>
      <c r="Y396" t="s">
        <v>225</v>
      </c>
      <c r="Z396" t="s">
        <v>144</v>
      </c>
      <c r="AA396" t="s">
        <v>60</v>
      </c>
      <c r="AB396" t="s">
        <v>111</v>
      </c>
      <c r="AC396" t="s">
        <v>62</v>
      </c>
      <c r="AD396" t="s">
        <v>62</v>
      </c>
      <c r="AE396">
        <v>0.25</v>
      </c>
      <c r="AF396">
        <v>100</v>
      </c>
      <c r="AG396">
        <v>2.1</v>
      </c>
      <c r="AH396">
        <v>0.3</v>
      </c>
      <c r="AI396">
        <v>0.5</v>
      </c>
      <c r="AJ396">
        <v>0.1</v>
      </c>
      <c r="AK396" t="s">
        <v>62</v>
      </c>
      <c r="AL396" t="s">
        <v>63</v>
      </c>
      <c r="AM396" t="s">
        <v>117</v>
      </c>
      <c r="AN396" t="s">
        <v>122</v>
      </c>
      <c r="AO396" t="s">
        <v>63</v>
      </c>
      <c r="BA396" s="2">
        <f t="shared" si="13"/>
        <v>0</v>
      </c>
    </row>
    <row r="397" spans="1:53" x14ac:dyDescent="0.25">
      <c r="A397" t="s">
        <v>1189</v>
      </c>
      <c r="B397" t="s">
        <v>43</v>
      </c>
      <c r="C397" t="s">
        <v>103</v>
      </c>
      <c r="D397">
        <v>2017</v>
      </c>
      <c r="E397" t="s">
        <v>595</v>
      </c>
      <c r="F397" t="s">
        <v>1190</v>
      </c>
      <c r="G397" t="s">
        <v>542</v>
      </c>
      <c r="H397" t="s">
        <v>48</v>
      </c>
      <c r="I397" t="s">
        <v>139</v>
      </c>
      <c r="J397" t="s">
        <v>543</v>
      </c>
      <c r="K397" t="s">
        <v>467</v>
      </c>
      <c r="L397" t="s">
        <v>152</v>
      </c>
      <c r="M397" t="s">
        <v>69</v>
      </c>
      <c r="N397" t="s">
        <v>76</v>
      </c>
      <c r="O397" t="s">
        <v>190</v>
      </c>
      <c r="P397" t="s">
        <v>143</v>
      </c>
      <c r="Q397">
        <v>2.5</v>
      </c>
      <c r="R397">
        <v>22.8</v>
      </c>
      <c r="T397">
        <v>102.4</v>
      </c>
      <c r="V397">
        <v>18</v>
      </c>
      <c r="W397" t="s">
        <v>433</v>
      </c>
      <c r="X397">
        <v>20</v>
      </c>
      <c r="Y397" t="s">
        <v>225</v>
      </c>
      <c r="Z397" t="s">
        <v>144</v>
      </c>
      <c r="AA397" t="s">
        <v>60</v>
      </c>
      <c r="AB397" t="s">
        <v>111</v>
      </c>
      <c r="AC397" t="s">
        <v>62</v>
      </c>
      <c r="AD397" t="s">
        <v>62</v>
      </c>
      <c r="AE397">
        <v>0.25</v>
      </c>
      <c r="AF397">
        <v>100</v>
      </c>
      <c r="AG397">
        <v>3.7</v>
      </c>
      <c r="AH397">
        <v>1</v>
      </c>
      <c r="AI397">
        <v>0.5</v>
      </c>
      <c r="AJ397">
        <v>0.2</v>
      </c>
      <c r="AK397" t="s">
        <v>62</v>
      </c>
      <c r="AL397" t="s">
        <v>63</v>
      </c>
      <c r="AM397" t="s">
        <v>117</v>
      </c>
      <c r="AN397" t="s">
        <v>122</v>
      </c>
      <c r="AO397" t="s">
        <v>63</v>
      </c>
      <c r="BA397" s="2">
        <f t="shared" si="13"/>
        <v>0</v>
      </c>
    </row>
    <row r="398" spans="1:53" x14ac:dyDescent="0.25">
      <c r="A398" t="s">
        <v>1189</v>
      </c>
      <c r="B398" t="s">
        <v>43</v>
      </c>
      <c r="C398" t="s">
        <v>103</v>
      </c>
      <c r="D398">
        <v>2017</v>
      </c>
      <c r="E398" t="s">
        <v>595</v>
      </c>
      <c r="F398" t="s">
        <v>1190</v>
      </c>
      <c r="G398" t="s">
        <v>1149</v>
      </c>
      <c r="H398" t="s">
        <v>48</v>
      </c>
      <c r="I398" t="s">
        <v>1150</v>
      </c>
      <c r="J398" t="s">
        <v>1151</v>
      </c>
      <c r="K398" t="s">
        <v>1152</v>
      </c>
      <c r="L398" t="s">
        <v>52</v>
      </c>
      <c r="M398" t="s">
        <v>69</v>
      </c>
      <c r="N398" t="s">
        <v>54</v>
      </c>
      <c r="O398" t="s">
        <v>55</v>
      </c>
      <c r="P398" t="s">
        <v>56</v>
      </c>
      <c r="Q398">
        <v>4.4000000000000004</v>
      </c>
      <c r="R398">
        <v>43.2</v>
      </c>
      <c r="T398">
        <v>145.9</v>
      </c>
      <c r="V398">
        <v>18</v>
      </c>
      <c r="W398" t="s">
        <v>433</v>
      </c>
      <c r="X398">
        <v>20</v>
      </c>
      <c r="Y398" t="s">
        <v>225</v>
      </c>
      <c r="Z398" t="s">
        <v>144</v>
      </c>
      <c r="AA398" t="s">
        <v>60</v>
      </c>
      <c r="AB398" t="s">
        <v>111</v>
      </c>
      <c r="AC398" t="s">
        <v>62</v>
      </c>
      <c r="AD398" t="s">
        <v>62</v>
      </c>
      <c r="AE398">
        <v>0.25</v>
      </c>
      <c r="AF398">
        <v>100</v>
      </c>
      <c r="AG398">
        <v>2.4</v>
      </c>
      <c r="AH398">
        <v>0.6</v>
      </c>
      <c r="AI398">
        <v>0.4</v>
      </c>
      <c r="AJ398">
        <v>0.2</v>
      </c>
      <c r="AK398" t="s">
        <v>62</v>
      </c>
      <c r="AL398" t="s">
        <v>63</v>
      </c>
      <c r="AM398" t="s">
        <v>117</v>
      </c>
      <c r="AN398" t="s">
        <v>122</v>
      </c>
      <c r="AO398" t="s">
        <v>63</v>
      </c>
      <c r="BA398" s="2">
        <f t="shared" si="13"/>
        <v>0</v>
      </c>
    </row>
    <row r="399" spans="1:53" x14ac:dyDescent="0.25">
      <c r="A399" t="s">
        <v>1189</v>
      </c>
      <c r="B399" t="s">
        <v>43</v>
      </c>
      <c r="C399" t="s">
        <v>103</v>
      </c>
      <c r="D399">
        <v>2017</v>
      </c>
      <c r="E399" t="s">
        <v>595</v>
      </c>
      <c r="F399" t="s">
        <v>1190</v>
      </c>
      <c r="G399" t="s">
        <v>1209</v>
      </c>
      <c r="H399" t="s">
        <v>48</v>
      </c>
      <c r="I399" t="s">
        <v>1210</v>
      </c>
      <c r="J399" t="s">
        <v>1211</v>
      </c>
      <c r="K399" t="s">
        <v>1212</v>
      </c>
      <c r="L399" t="s">
        <v>52</v>
      </c>
      <c r="M399" t="s">
        <v>75</v>
      </c>
      <c r="N399" t="s">
        <v>76</v>
      </c>
      <c r="O399" t="s">
        <v>55</v>
      </c>
      <c r="P399" t="s">
        <v>56</v>
      </c>
      <c r="Q399">
        <v>3.9</v>
      </c>
      <c r="R399">
        <v>16.8</v>
      </c>
      <c r="T399">
        <v>46.2</v>
      </c>
      <c r="V399">
        <v>18</v>
      </c>
      <c r="W399" t="s">
        <v>433</v>
      </c>
      <c r="X399">
        <v>20</v>
      </c>
      <c r="Y399" t="s">
        <v>225</v>
      </c>
      <c r="Z399" t="s">
        <v>144</v>
      </c>
      <c r="AA399" t="s">
        <v>60</v>
      </c>
      <c r="AB399" t="s">
        <v>111</v>
      </c>
      <c r="AC399" t="s">
        <v>62</v>
      </c>
      <c r="AD399" t="s">
        <v>62</v>
      </c>
      <c r="AE399">
        <v>0.25</v>
      </c>
      <c r="AF399">
        <v>100</v>
      </c>
      <c r="AG399">
        <v>4.2</v>
      </c>
      <c r="AH399">
        <v>2.4</v>
      </c>
      <c r="AI399">
        <v>1.3</v>
      </c>
      <c r="AJ399">
        <v>1.1000000000000001</v>
      </c>
      <c r="AK399" t="s">
        <v>62</v>
      </c>
      <c r="AL399" t="s">
        <v>63</v>
      </c>
      <c r="AM399" t="s">
        <v>117</v>
      </c>
      <c r="AN399" t="s">
        <v>122</v>
      </c>
      <c r="AO399" t="s">
        <v>63</v>
      </c>
      <c r="BA399" s="2">
        <f t="shared" si="13"/>
        <v>0</v>
      </c>
    </row>
    <row r="400" spans="1:53" x14ac:dyDescent="0.25">
      <c r="A400" t="s">
        <v>1189</v>
      </c>
      <c r="B400" t="s">
        <v>43</v>
      </c>
      <c r="C400" t="s">
        <v>103</v>
      </c>
      <c r="D400">
        <v>2017</v>
      </c>
      <c r="E400" t="s">
        <v>595</v>
      </c>
      <c r="F400" t="s">
        <v>1190</v>
      </c>
      <c r="G400" t="s">
        <v>1213</v>
      </c>
      <c r="H400" t="s">
        <v>48</v>
      </c>
      <c r="I400" t="s">
        <v>1214</v>
      </c>
      <c r="J400" t="s">
        <v>1215</v>
      </c>
      <c r="K400" t="s">
        <v>1216</v>
      </c>
      <c r="L400" t="s">
        <v>152</v>
      </c>
      <c r="M400" t="s">
        <v>69</v>
      </c>
      <c r="N400" t="s">
        <v>54</v>
      </c>
      <c r="O400" t="s">
        <v>55</v>
      </c>
      <c r="P400" t="s">
        <v>90</v>
      </c>
      <c r="Q400">
        <v>3.3</v>
      </c>
      <c r="R400">
        <v>19.3</v>
      </c>
      <c r="T400">
        <v>105.8</v>
      </c>
      <c r="V400">
        <v>18</v>
      </c>
      <c r="W400" t="s">
        <v>433</v>
      </c>
      <c r="X400">
        <v>20</v>
      </c>
      <c r="Y400" t="s">
        <v>225</v>
      </c>
      <c r="Z400" t="s">
        <v>144</v>
      </c>
      <c r="AA400" t="s">
        <v>60</v>
      </c>
      <c r="AB400" t="s">
        <v>111</v>
      </c>
      <c r="AC400" t="s">
        <v>62</v>
      </c>
      <c r="AD400" t="s">
        <v>62</v>
      </c>
      <c r="AE400">
        <v>0.25</v>
      </c>
      <c r="AF400">
        <v>100</v>
      </c>
      <c r="AG400">
        <v>3</v>
      </c>
      <c r="AH400">
        <v>0.8</v>
      </c>
      <c r="AI400">
        <v>0.5</v>
      </c>
      <c r="AJ400">
        <v>0.2</v>
      </c>
      <c r="AK400" t="s">
        <v>62</v>
      </c>
      <c r="AL400" t="s">
        <v>63</v>
      </c>
      <c r="AM400" t="s">
        <v>117</v>
      </c>
      <c r="AN400" t="s">
        <v>122</v>
      </c>
      <c r="AO400" t="s">
        <v>63</v>
      </c>
      <c r="BA400" s="2">
        <f t="shared" si="13"/>
        <v>0</v>
      </c>
    </row>
    <row r="401" spans="1:53" x14ac:dyDescent="0.25">
      <c r="A401" t="s">
        <v>1189</v>
      </c>
      <c r="B401" t="s">
        <v>43</v>
      </c>
      <c r="C401" t="s">
        <v>103</v>
      </c>
      <c r="D401">
        <v>2017</v>
      </c>
      <c r="E401" t="s">
        <v>595</v>
      </c>
      <c r="F401" t="s">
        <v>1190</v>
      </c>
      <c r="G401" t="s">
        <v>1217</v>
      </c>
      <c r="H401" t="s">
        <v>48</v>
      </c>
      <c r="I401" t="s">
        <v>1175</v>
      </c>
      <c r="J401" t="s">
        <v>1218</v>
      </c>
      <c r="K401" t="s">
        <v>1219</v>
      </c>
      <c r="L401" t="s">
        <v>52</v>
      </c>
      <c r="M401" t="s">
        <v>75</v>
      </c>
      <c r="N401" t="s">
        <v>54</v>
      </c>
      <c r="O401" t="s">
        <v>96</v>
      </c>
      <c r="Q401">
        <v>2.9</v>
      </c>
      <c r="R401">
        <v>11.3</v>
      </c>
      <c r="T401">
        <v>20.9</v>
      </c>
      <c r="V401">
        <v>18</v>
      </c>
      <c r="W401" t="s">
        <v>433</v>
      </c>
      <c r="X401">
        <v>20</v>
      </c>
      <c r="Y401" t="s">
        <v>225</v>
      </c>
      <c r="Z401" t="s">
        <v>144</v>
      </c>
      <c r="AA401" t="s">
        <v>60</v>
      </c>
      <c r="AB401" t="s">
        <v>111</v>
      </c>
      <c r="AC401" t="s">
        <v>62</v>
      </c>
      <c r="AD401" t="s">
        <v>62</v>
      </c>
      <c r="AE401">
        <v>0.25</v>
      </c>
      <c r="AF401">
        <v>100</v>
      </c>
      <c r="AG401">
        <v>4.0999999999999996</v>
      </c>
      <c r="AH401">
        <v>2.1</v>
      </c>
      <c r="AI401">
        <v>10.1</v>
      </c>
      <c r="AJ401">
        <v>4.9000000000000004</v>
      </c>
      <c r="AK401" t="s">
        <v>62</v>
      </c>
      <c r="AL401" t="s">
        <v>63</v>
      </c>
      <c r="AM401" t="s">
        <v>117</v>
      </c>
      <c r="AN401" t="s">
        <v>122</v>
      </c>
      <c r="AO401" t="s">
        <v>63</v>
      </c>
      <c r="BA401" s="2">
        <f t="shared" si="13"/>
        <v>0</v>
      </c>
    </row>
    <row r="402" spans="1:53" x14ac:dyDescent="0.25">
      <c r="A402" t="s">
        <v>1189</v>
      </c>
      <c r="B402" t="s">
        <v>43</v>
      </c>
      <c r="C402" t="s">
        <v>103</v>
      </c>
      <c r="D402">
        <v>2017</v>
      </c>
      <c r="E402" t="s">
        <v>595</v>
      </c>
      <c r="F402" t="s">
        <v>1190</v>
      </c>
      <c r="G402" t="s">
        <v>1220</v>
      </c>
      <c r="H402" t="s">
        <v>48</v>
      </c>
      <c r="I402" t="s">
        <v>139</v>
      </c>
      <c r="J402" t="s">
        <v>771</v>
      </c>
      <c r="K402" t="s">
        <v>772</v>
      </c>
      <c r="L402" t="s">
        <v>88</v>
      </c>
      <c r="M402" t="s">
        <v>142</v>
      </c>
      <c r="N402" t="s">
        <v>54</v>
      </c>
      <c r="O402" t="s">
        <v>96</v>
      </c>
      <c r="P402" t="s">
        <v>191</v>
      </c>
      <c r="Q402">
        <v>2.5</v>
      </c>
      <c r="R402">
        <v>23.3</v>
      </c>
      <c r="T402">
        <v>88.9</v>
      </c>
      <c r="V402">
        <v>18</v>
      </c>
      <c r="W402" t="s">
        <v>433</v>
      </c>
      <c r="X402">
        <v>20</v>
      </c>
      <c r="Y402" t="s">
        <v>225</v>
      </c>
      <c r="Z402" t="s">
        <v>144</v>
      </c>
      <c r="AA402" t="s">
        <v>60</v>
      </c>
      <c r="AB402" t="s">
        <v>111</v>
      </c>
      <c r="AC402" t="s">
        <v>62</v>
      </c>
      <c r="AD402" t="s">
        <v>62</v>
      </c>
      <c r="AE402">
        <v>0.25</v>
      </c>
      <c r="AF402">
        <v>100</v>
      </c>
      <c r="AG402">
        <v>3.3</v>
      </c>
      <c r="AH402">
        <v>0.3</v>
      </c>
      <c r="AI402">
        <v>0.6</v>
      </c>
      <c r="AJ402">
        <v>0.05</v>
      </c>
      <c r="AK402" t="s">
        <v>62</v>
      </c>
      <c r="AL402" t="s">
        <v>63</v>
      </c>
      <c r="AM402" t="s">
        <v>117</v>
      </c>
      <c r="AN402" t="s">
        <v>122</v>
      </c>
      <c r="AO402" t="s">
        <v>63</v>
      </c>
      <c r="BA402" s="2">
        <f t="shared" si="13"/>
        <v>0</v>
      </c>
    </row>
    <row r="403" spans="1:53" x14ac:dyDescent="0.25">
      <c r="A403" t="s">
        <v>1189</v>
      </c>
      <c r="B403" t="s">
        <v>43</v>
      </c>
      <c r="C403" t="s">
        <v>103</v>
      </c>
      <c r="D403">
        <v>2017</v>
      </c>
      <c r="E403" t="s">
        <v>595</v>
      </c>
      <c r="F403" t="s">
        <v>1190</v>
      </c>
      <c r="G403" t="s">
        <v>1221</v>
      </c>
      <c r="H403" t="s">
        <v>48</v>
      </c>
      <c r="I403" t="s">
        <v>1222</v>
      </c>
      <c r="J403" t="s">
        <v>1223</v>
      </c>
      <c r="K403" t="s">
        <v>1224</v>
      </c>
      <c r="L403" t="s">
        <v>152</v>
      </c>
      <c r="M403" t="s">
        <v>75</v>
      </c>
      <c r="N403" t="s">
        <v>76</v>
      </c>
      <c r="O403" t="s">
        <v>55</v>
      </c>
      <c r="P403" t="s">
        <v>56</v>
      </c>
      <c r="Q403">
        <v>4</v>
      </c>
      <c r="R403">
        <v>16.899999999999999</v>
      </c>
      <c r="T403">
        <v>68.099999999999994</v>
      </c>
      <c r="V403">
        <v>18</v>
      </c>
      <c r="W403" t="s">
        <v>433</v>
      </c>
      <c r="X403">
        <v>20</v>
      </c>
      <c r="Y403" t="s">
        <v>225</v>
      </c>
      <c r="Z403" t="s">
        <v>144</v>
      </c>
      <c r="AA403" t="s">
        <v>60</v>
      </c>
      <c r="AB403" t="s">
        <v>111</v>
      </c>
      <c r="AC403" t="s">
        <v>62</v>
      </c>
      <c r="AD403" t="s">
        <v>62</v>
      </c>
      <c r="AE403">
        <v>0.25</v>
      </c>
      <c r="AF403">
        <v>100</v>
      </c>
      <c r="AG403">
        <v>1.1000000000000001</v>
      </c>
      <c r="AH403">
        <v>0.3</v>
      </c>
      <c r="AI403">
        <v>0.5</v>
      </c>
      <c r="AJ403">
        <v>0.2</v>
      </c>
      <c r="AK403" t="s">
        <v>62</v>
      </c>
      <c r="AL403" t="s">
        <v>63</v>
      </c>
      <c r="AM403" t="s">
        <v>117</v>
      </c>
      <c r="AN403" t="s">
        <v>122</v>
      </c>
      <c r="AO403" t="s">
        <v>63</v>
      </c>
      <c r="BA403" s="2">
        <f t="shared" si="13"/>
        <v>0</v>
      </c>
    </row>
    <row r="404" spans="1:53" x14ac:dyDescent="0.25">
      <c r="A404" t="s">
        <v>1189</v>
      </c>
      <c r="B404" t="s">
        <v>43</v>
      </c>
      <c r="C404" t="s">
        <v>103</v>
      </c>
      <c r="D404">
        <v>2017</v>
      </c>
      <c r="E404" t="s">
        <v>595</v>
      </c>
      <c r="F404" t="s">
        <v>1190</v>
      </c>
      <c r="G404" t="s">
        <v>1225</v>
      </c>
      <c r="H404" t="s">
        <v>48</v>
      </c>
      <c r="I404" t="s">
        <v>785</v>
      </c>
      <c r="J404" t="s">
        <v>1226</v>
      </c>
      <c r="K404" t="s">
        <v>1227</v>
      </c>
      <c r="L404" t="s">
        <v>52</v>
      </c>
      <c r="M404" t="s">
        <v>75</v>
      </c>
      <c r="N404" t="s">
        <v>54</v>
      </c>
      <c r="Q404">
        <v>3.7</v>
      </c>
      <c r="R404">
        <v>13.6</v>
      </c>
      <c r="T404">
        <v>36.9</v>
      </c>
      <c r="V404">
        <v>18</v>
      </c>
      <c r="W404" t="s">
        <v>433</v>
      </c>
      <c r="X404">
        <v>20</v>
      </c>
      <c r="Y404" t="s">
        <v>225</v>
      </c>
      <c r="Z404" t="s">
        <v>144</v>
      </c>
      <c r="AA404" t="s">
        <v>60</v>
      </c>
      <c r="AB404" t="s">
        <v>111</v>
      </c>
      <c r="AC404" t="s">
        <v>62</v>
      </c>
      <c r="AD404" t="s">
        <v>62</v>
      </c>
      <c r="AE404">
        <v>0.25</v>
      </c>
      <c r="AF404">
        <v>100</v>
      </c>
      <c r="AG404">
        <v>4.2</v>
      </c>
      <c r="AH404">
        <v>1.3</v>
      </c>
      <c r="AI404">
        <v>3.3</v>
      </c>
      <c r="AJ404">
        <v>1.2</v>
      </c>
      <c r="AK404" t="s">
        <v>62</v>
      </c>
      <c r="AL404" t="s">
        <v>63</v>
      </c>
      <c r="AM404" t="s">
        <v>117</v>
      </c>
      <c r="AN404" t="s">
        <v>122</v>
      </c>
      <c r="AO404" t="s">
        <v>63</v>
      </c>
      <c r="AP404" t="s">
        <v>126</v>
      </c>
      <c r="BA404" s="2">
        <f t="shared" si="13"/>
        <v>0</v>
      </c>
    </row>
    <row r="405" spans="1:53" x14ac:dyDescent="0.25">
      <c r="A405" t="s">
        <v>1189</v>
      </c>
      <c r="B405" t="s">
        <v>43</v>
      </c>
      <c r="C405" t="s">
        <v>103</v>
      </c>
      <c r="D405">
        <v>2017</v>
      </c>
      <c r="E405" t="s">
        <v>595</v>
      </c>
      <c r="F405" t="s">
        <v>1190</v>
      </c>
      <c r="G405" t="s">
        <v>77</v>
      </c>
      <c r="H405" t="s">
        <v>48</v>
      </c>
      <c r="I405" t="s">
        <v>78</v>
      </c>
      <c r="J405" t="s">
        <v>79</v>
      </c>
      <c r="K405" t="s">
        <v>1160</v>
      </c>
      <c r="L405" t="s">
        <v>68</v>
      </c>
      <c r="M405" t="s">
        <v>75</v>
      </c>
      <c r="N405" t="s">
        <v>76</v>
      </c>
      <c r="O405" t="s">
        <v>55</v>
      </c>
      <c r="P405" t="s">
        <v>56</v>
      </c>
      <c r="Q405">
        <v>3.3</v>
      </c>
      <c r="R405">
        <v>15.2</v>
      </c>
      <c r="T405">
        <v>25.1</v>
      </c>
      <c r="V405">
        <v>18</v>
      </c>
      <c r="W405" t="s">
        <v>433</v>
      </c>
      <c r="X405">
        <v>20</v>
      </c>
      <c r="Y405" t="s">
        <v>225</v>
      </c>
      <c r="Z405" t="s">
        <v>144</v>
      </c>
      <c r="AA405" t="s">
        <v>60</v>
      </c>
      <c r="AB405" t="s">
        <v>111</v>
      </c>
      <c r="AC405" t="s">
        <v>62</v>
      </c>
      <c r="AD405" t="s">
        <v>62</v>
      </c>
      <c r="AE405">
        <v>0.25</v>
      </c>
      <c r="AF405">
        <v>100</v>
      </c>
      <c r="AG405">
        <v>2.6</v>
      </c>
      <c r="AH405">
        <v>2</v>
      </c>
      <c r="AI405">
        <v>5.7</v>
      </c>
      <c r="AJ405">
        <v>2.9</v>
      </c>
      <c r="AK405" t="s">
        <v>62</v>
      </c>
      <c r="AL405" t="s">
        <v>63</v>
      </c>
      <c r="AM405" t="s">
        <v>117</v>
      </c>
      <c r="AN405" t="s">
        <v>122</v>
      </c>
      <c r="AO405" t="s">
        <v>63</v>
      </c>
      <c r="AP405" t="s">
        <v>1228</v>
      </c>
      <c r="BA405" s="2">
        <f t="shared" si="13"/>
        <v>0</v>
      </c>
    </row>
    <row r="406" spans="1:53" x14ac:dyDescent="0.25">
      <c r="A406" t="s">
        <v>1189</v>
      </c>
      <c r="B406" t="s">
        <v>43</v>
      </c>
      <c r="C406" t="s">
        <v>103</v>
      </c>
      <c r="D406">
        <v>2017</v>
      </c>
      <c r="E406" t="s">
        <v>595</v>
      </c>
      <c r="F406" t="s">
        <v>1190</v>
      </c>
      <c r="G406" t="s">
        <v>1229</v>
      </c>
      <c r="H406" t="s">
        <v>48</v>
      </c>
      <c r="I406" t="s">
        <v>1230</v>
      </c>
      <c r="J406" t="s">
        <v>1231</v>
      </c>
      <c r="K406" t="s">
        <v>1232</v>
      </c>
      <c r="L406" t="s">
        <v>52</v>
      </c>
      <c r="M406" t="s">
        <v>69</v>
      </c>
      <c r="N406" t="s">
        <v>54</v>
      </c>
      <c r="Q406">
        <v>3.6</v>
      </c>
      <c r="R406">
        <v>14</v>
      </c>
      <c r="T406">
        <v>21.5</v>
      </c>
      <c r="V406">
        <v>18</v>
      </c>
      <c r="W406" t="s">
        <v>433</v>
      </c>
      <c r="X406">
        <v>20</v>
      </c>
      <c r="Y406" t="s">
        <v>225</v>
      </c>
      <c r="Z406" t="s">
        <v>144</v>
      </c>
      <c r="AA406" t="s">
        <v>60</v>
      </c>
      <c r="AB406" t="s">
        <v>111</v>
      </c>
      <c r="AC406" t="s">
        <v>62</v>
      </c>
      <c r="AD406" t="s">
        <v>62</v>
      </c>
      <c r="AE406">
        <v>0.25</v>
      </c>
      <c r="AF406">
        <v>100</v>
      </c>
      <c r="AG406">
        <v>5.3</v>
      </c>
      <c r="AH406">
        <v>2.9</v>
      </c>
      <c r="AI406">
        <v>12.6</v>
      </c>
      <c r="AJ406">
        <v>9.5</v>
      </c>
      <c r="AK406" t="s">
        <v>62</v>
      </c>
      <c r="AL406" t="s">
        <v>63</v>
      </c>
      <c r="AM406" t="s">
        <v>117</v>
      </c>
      <c r="AN406" t="s">
        <v>122</v>
      </c>
      <c r="AO406" t="s">
        <v>63</v>
      </c>
      <c r="BA406" s="2">
        <f t="shared" si="13"/>
        <v>0</v>
      </c>
    </row>
    <row r="407" spans="1:53" x14ac:dyDescent="0.25">
      <c r="A407" t="s">
        <v>1189</v>
      </c>
      <c r="B407" t="s">
        <v>43</v>
      </c>
      <c r="C407" t="s">
        <v>103</v>
      </c>
      <c r="D407">
        <v>2017</v>
      </c>
      <c r="E407" t="s">
        <v>595</v>
      </c>
      <c r="F407" t="s">
        <v>1190</v>
      </c>
      <c r="G407" t="s">
        <v>1161</v>
      </c>
      <c r="H407" t="s">
        <v>48</v>
      </c>
      <c r="I407" t="s">
        <v>790</v>
      </c>
      <c r="J407" t="s">
        <v>791</v>
      </c>
      <c r="K407" t="s">
        <v>792</v>
      </c>
      <c r="L407" t="s">
        <v>52</v>
      </c>
      <c r="M407" t="s">
        <v>75</v>
      </c>
      <c r="N407" t="s">
        <v>76</v>
      </c>
      <c r="O407" t="s">
        <v>55</v>
      </c>
      <c r="P407" t="s">
        <v>56</v>
      </c>
      <c r="Q407">
        <v>3.9</v>
      </c>
      <c r="R407">
        <v>18.899999999999999</v>
      </c>
      <c r="T407">
        <v>87.9</v>
      </c>
      <c r="V407">
        <v>18</v>
      </c>
      <c r="W407" t="s">
        <v>433</v>
      </c>
      <c r="X407">
        <v>20</v>
      </c>
      <c r="Y407" t="s">
        <v>225</v>
      </c>
      <c r="Z407" t="s">
        <v>144</v>
      </c>
      <c r="AA407" t="s">
        <v>60</v>
      </c>
      <c r="AB407" t="s">
        <v>111</v>
      </c>
      <c r="AC407" t="s">
        <v>62</v>
      </c>
      <c r="AD407" t="s">
        <v>62</v>
      </c>
      <c r="AE407">
        <v>0.25</v>
      </c>
      <c r="AF407">
        <v>100</v>
      </c>
      <c r="AG407">
        <v>3</v>
      </c>
      <c r="AH407">
        <v>0.7</v>
      </c>
      <c r="AI407">
        <v>0.9</v>
      </c>
      <c r="AJ407">
        <v>0.3</v>
      </c>
      <c r="AK407" t="s">
        <v>62</v>
      </c>
      <c r="AL407" t="s">
        <v>63</v>
      </c>
      <c r="AM407" t="s">
        <v>117</v>
      </c>
      <c r="AN407" t="s">
        <v>122</v>
      </c>
      <c r="AO407" t="s">
        <v>63</v>
      </c>
      <c r="BA407" s="2">
        <f t="shared" si="13"/>
        <v>0</v>
      </c>
    </row>
    <row r="408" spans="1:53" x14ac:dyDescent="0.25">
      <c r="A408" t="s">
        <v>1189</v>
      </c>
      <c r="B408" t="s">
        <v>43</v>
      </c>
      <c r="C408" t="s">
        <v>103</v>
      </c>
      <c r="D408">
        <v>2017</v>
      </c>
      <c r="E408" t="s">
        <v>595</v>
      </c>
      <c r="F408" t="s">
        <v>1190</v>
      </c>
      <c r="G408" t="s">
        <v>1233</v>
      </c>
      <c r="H408" t="s">
        <v>48</v>
      </c>
      <c r="I408" t="s">
        <v>1234</v>
      </c>
      <c r="K408" t="s">
        <v>1235</v>
      </c>
      <c r="L408" t="s">
        <v>52</v>
      </c>
      <c r="M408" t="s">
        <v>142</v>
      </c>
      <c r="N408" t="s">
        <v>54</v>
      </c>
      <c r="Q408">
        <v>3.4</v>
      </c>
      <c r="R408">
        <v>19.3</v>
      </c>
      <c r="T408">
        <v>107.3</v>
      </c>
      <c r="V408">
        <v>18</v>
      </c>
      <c r="W408" t="s">
        <v>433</v>
      </c>
      <c r="X408">
        <v>20</v>
      </c>
      <c r="Y408" t="s">
        <v>225</v>
      </c>
      <c r="Z408" t="s">
        <v>144</v>
      </c>
      <c r="AA408" t="s">
        <v>60</v>
      </c>
      <c r="AB408" t="s">
        <v>111</v>
      </c>
      <c r="AC408" t="s">
        <v>62</v>
      </c>
      <c r="AD408" t="s">
        <v>62</v>
      </c>
      <c r="AE408">
        <v>0.25</v>
      </c>
      <c r="AF408">
        <v>100</v>
      </c>
      <c r="AG408">
        <v>7.2</v>
      </c>
      <c r="AH408">
        <v>2.8</v>
      </c>
      <c r="AI408">
        <v>4</v>
      </c>
      <c r="AJ408">
        <v>1.7</v>
      </c>
      <c r="AK408" t="s">
        <v>62</v>
      </c>
      <c r="AL408" t="s">
        <v>63</v>
      </c>
      <c r="AM408" t="s">
        <v>117</v>
      </c>
      <c r="AN408" t="s">
        <v>122</v>
      </c>
      <c r="AO408" t="s">
        <v>63</v>
      </c>
      <c r="BA408" s="2">
        <f t="shared" si="13"/>
        <v>0</v>
      </c>
    </row>
    <row r="409" spans="1:53" x14ac:dyDescent="0.25">
      <c r="A409" t="s">
        <v>1189</v>
      </c>
      <c r="B409" t="s">
        <v>164</v>
      </c>
      <c r="C409" t="s">
        <v>103</v>
      </c>
      <c r="D409">
        <v>2017</v>
      </c>
      <c r="E409" t="s">
        <v>1236</v>
      </c>
      <c r="F409" t="s">
        <v>1190</v>
      </c>
      <c r="G409" t="s">
        <v>1237</v>
      </c>
      <c r="H409" t="s">
        <v>48</v>
      </c>
      <c r="I409" t="s">
        <v>492</v>
      </c>
      <c r="J409" t="s">
        <v>1238</v>
      </c>
      <c r="K409" t="s">
        <v>1239</v>
      </c>
      <c r="L409" t="s">
        <v>171</v>
      </c>
      <c r="M409" t="s">
        <v>69</v>
      </c>
      <c r="N409" t="s">
        <v>963</v>
      </c>
      <c r="O409" t="s">
        <v>96</v>
      </c>
      <c r="P409" t="s">
        <v>56</v>
      </c>
      <c r="Q409">
        <v>3.1</v>
      </c>
      <c r="R409">
        <v>28</v>
      </c>
      <c r="T409">
        <v>271</v>
      </c>
      <c r="V409">
        <v>18</v>
      </c>
      <c r="W409" t="s">
        <v>433</v>
      </c>
      <c r="X409">
        <v>20</v>
      </c>
      <c r="Y409" t="s">
        <v>225</v>
      </c>
      <c r="Z409" t="s">
        <v>144</v>
      </c>
      <c r="AA409" t="s">
        <v>60</v>
      </c>
      <c r="AB409" t="s">
        <v>111</v>
      </c>
      <c r="AC409" t="s">
        <v>62</v>
      </c>
      <c r="AD409" t="s">
        <v>62</v>
      </c>
      <c r="AE409">
        <v>0.25</v>
      </c>
      <c r="AG409">
        <v>7.2</v>
      </c>
      <c r="AH409">
        <v>2.8</v>
      </c>
      <c r="AI409">
        <v>0.5</v>
      </c>
      <c r="AJ409">
        <v>0.3</v>
      </c>
      <c r="AK409" t="s">
        <v>62</v>
      </c>
      <c r="AL409" t="s">
        <v>63</v>
      </c>
      <c r="AM409" t="s">
        <v>117</v>
      </c>
      <c r="AN409" t="s">
        <v>122</v>
      </c>
      <c r="AO409" t="s">
        <v>63</v>
      </c>
      <c r="BA409" s="2">
        <f t="shared" si="13"/>
        <v>0</v>
      </c>
    </row>
    <row r="410" spans="1:53" x14ac:dyDescent="0.25">
      <c r="A410" t="s">
        <v>1189</v>
      </c>
      <c r="B410" t="s">
        <v>164</v>
      </c>
      <c r="C410" t="s">
        <v>103</v>
      </c>
      <c r="D410">
        <v>2017</v>
      </c>
      <c r="E410" t="s">
        <v>1236</v>
      </c>
      <c r="F410" t="s">
        <v>1190</v>
      </c>
      <c r="G410" t="s">
        <v>1240</v>
      </c>
      <c r="H410" t="s">
        <v>48</v>
      </c>
      <c r="I410" t="s">
        <v>492</v>
      </c>
      <c r="J410" t="s">
        <v>1241</v>
      </c>
      <c r="K410" t="s">
        <v>1242</v>
      </c>
      <c r="L410" t="s">
        <v>171</v>
      </c>
      <c r="M410" t="s">
        <v>69</v>
      </c>
      <c r="N410" t="s">
        <v>76</v>
      </c>
      <c r="O410" t="s">
        <v>190</v>
      </c>
      <c r="P410" t="s">
        <v>191</v>
      </c>
      <c r="Q410">
        <v>2</v>
      </c>
      <c r="R410">
        <v>16</v>
      </c>
      <c r="T410">
        <v>59.5</v>
      </c>
      <c r="V410">
        <v>18</v>
      </c>
      <c r="W410" t="s">
        <v>433</v>
      </c>
      <c r="X410">
        <v>20</v>
      </c>
      <c r="Y410" t="s">
        <v>225</v>
      </c>
      <c r="Z410" t="s">
        <v>144</v>
      </c>
      <c r="AA410" t="s">
        <v>60</v>
      </c>
      <c r="AB410" t="s">
        <v>111</v>
      </c>
      <c r="AC410" t="s">
        <v>62</v>
      </c>
      <c r="AD410" t="s">
        <v>62</v>
      </c>
      <c r="AE410">
        <v>0.25</v>
      </c>
      <c r="AG410">
        <v>1.9</v>
      </c>
      <c r="AH410">
        <v>1</v>
      </c>
      <c r="AI410">
        <v>1.7</v>
      </c>
      <c r="AJ410">
        <v>1</v>
      </c>
      <c r="AK410" t="s">
        <v>62</v>
      </c>
      <c r="AL410" t="s">
        <v>63</v>
      </c>
      <c r="AM410" t="s">
        <v>117</v>
      </c>
      <c r="AN410" t="s">
        <v>122</v>
      </c>
      <c r="AO410" t="s">
        <v>63</v>
      </c>
      <c r="BA410" s="2">
        <f t="shared" si="13"/>
        <v>0</v>
      </c>
    </row>
    <row r="411" spans="1:53" x14ac:dyDescent="0.25">
      <c r="A411" t="s">
        <v>1189</v>
      </c>
      <c r="B411" t="s">
        <v>164</v>
      </c>
      <c r="C411" t="s">
        <v>103</v>
      </c>
      <c r="D411">
        <v>2017</v>
      </c>
      <c r="E411" t="s">
        <v>1236</v>
      </c>
      <c r="F411" t="s">
        <v>1190</v>
      </c>
      <c r="G411" t="s">
        <v>1243</v>
      </c>
      <c r="H411" t="s">
        <v>48</v>
      </c>
      <c r="I411" t="s">
        <v>492</v>
      </c>
      <c r="J411" t="s">
        <v>1244</v>
      </c>
      <c r="K411" t="s">
        <v>1245</v>
      </c>
      <c r="L411" t="s">
        <v>171</v>
      </c>
      <c r="M411" t="s">
        <v>69</v>
      </c>
      <c r="N411" t="s">
        <v>101</v>
      </c>
      <c r="O411" t="s">
        <v>190</v>
      </c>
      <c r="P411" t="s">
        <v>191</v>
      </c>
      <c r="Q411">
        <v>2</v>
      </c>
      <c r="R411">
        <v>16.100000000000001</v>
      </c>
      <c r="T411">
        <v>39.6</v>
      </c>
      <c r="V411">
        <v>18</v>
      </c>
      <c r="W411" t="s">
        <v>433</v>
      </c>
      <c r="X411">
        <v>20</v>
      </c>
      <c r="Y411" t="s">
        <v>225</v>
      </c>
      <c r="Z411" t="s">
        <v>144</v>
      </c>
      <c r="AA411" t="s">
        <v>60</v>
      </c>
      <c r="AB411" t="s">
        <v>111</v>
      </c>
      <c r="AC411" t="s">
        <v>62</v>
      </c>
      <c r="AD411" t="s">
        <v>62</v>
      </c>
      <c r="AE411">
        <v>0.25</v>
      </c>
      <c r="AG411">
        <v>3.8</v>
      </c>
      <c r="AH411">
        <v>2</v>
      </c>
      <c r="AI411">
        <v>2.1</v>
      </c>
      <c r="AJ411">
        <v>1.1000000000000001</v>
      </c>
      <c r="AK411" t="s">
        <v>62</v>
      </c>
      <c r="AL411" t="s">
        <v>63</v>
      </c>
      <c r="AM411" t="s">
        <v>117</v>
      </c>
      <c r="AN411" t="s">
        <v>122</v>
      </c>
      <c r="AO411" t="s">
        <v>63</v>
      </c>
      <c r="BA411" s="2">
        <f t="shared" si="13"/>
        <v>0</v>
      </c>
    </row>
    <row r="412" spans="1:53" x14ac:dyDescent="0.25">
      <c r="A412" t="s">
        <v>1189</v>
      </c>
      <c r="B412" t="s">
        <v>164</v>
      </c>
      <c r="C412" t="s">
        <v>103</v>
      </c>
      <c r="D412">
        <v>2017</v>
      </c>
      <c r="E412" t="s">
        <v>1236</v>
      </c>
      <c r="F412" t="s">
        <v>1190</v>
      </c>
      <c r="G412" t="s">
        <v>1246</v>
      </c>
      <c r="H412" t="s">
        <v>48</v>
      </c>
      <c r="I412" t="s">
        <v>492</v>
      </c>
      <c r="J412" t="s">
        <v>1247</v>
      </c>
      <c r="K412" t="s">
        <v>1248</v>
      </c>
      <c r="L412" t="s">
        <v>171</v>
      </c>
      <c r="M412" t="s">
        <v>142</v>
      </c>
      <c r="N412" t="s">
        <v>76</v>
      </c>
      <c r="O412" t="s">
        <v>55</v>
      </c>
      <c r="P412" t="s">
        <v>143</v>
      </c>
      <c r="Q412">
        <v>3.1</v>
      </c>
      <c r="R412">
        <v>11.4</v>
      </c>
      <c r="T412">
        <v>14.5</v>
      </c>
      <c r="V412">
        <v>18</v>
      </c>
      <c r="W412" t="s">
        <v>433</v>
      </c>
      <c r="X412">
        <v>20</v>
      </c>
      <c r="Y412" t="s">
        <v>225</v>
      </c>
      <c r="Z412" t="s">
        <v>144</v>
      </c>
      <c r="AA412" t="s">
        <v>60</v>
      </c>
      <c r="AB412" t="s">
        <v>111</v>
      </c>
      <c r="AC412" t="s">
        <v>62</v>
      </c>
      <c r="AD412" t="s">
        <v>62</v>
      </c>
      <c r="AE412">
        <v>0.25</v>
      </c>
      <c r="AG412">
        <v>2.5</v>
      </c>
      <c r="AH412">
        <v>1.8</v>
      </c>
      <c r="AI412">
        <v>5.6</v>
      </c>
      <c r="AJ412">
        <v>3.9</v>
      </c>
      <c r="AK412" t="s">
        <v>62</v>
      </c>
      <c r="AL412" t="s">
        <v>63</v>
      </c>
      <c r="AM412" t="s">
        <v>117</v>
      </c>
      <c r="AN412" t="s">
        <v>122</v>
      </c>
      <c r="AO412" t="s">
        <v>63</v>
      </c>
      <c r="BA412" s="2">
        <f t="shared" si="13"/>
        <v>0</v>
      </c>
    </row>
    <row r="413" spans="1:53" x14ac:dyDescent="0.25">
      <c r="A413" t="s">
        <v>1189</v>
      </c>
      <c r="B413" t="s">
        <v>164</v>
      </c>
      <c r="C413" t="s">
        <v>103</v>
      </c>
      <c r="D413">
        <v>2017</v>
      </c>
      <c r="E413" t="s">
        <v>1236</v>
      </c>
      <c r="F413" t="s">
        <v>1190</v>
      </c>
      <c r="G413" t="s">
        <v>1249</v>
      </c>
      <c r="H413" t="s">
        <v>48</v>
      </c>
      <c r="I413" t="s">
        <v>492</v>
      </c>
      <c r="J413" t="s">
        <v>1250</v>
      </c>
      <c r="K413" t="s">
        <v>1251</v>
      </c>
      <c r="L413" t="s">
        <v>171</v>
      </c>
      <c r="M413" t="s">
        <v>142</v>
      </c>
      <c r="N413" t="s">
        <v>76</v>
      </c>
      <c r="Q413">
        <v>3.4</v>
      </c>
      <c r="R413">
        <v>23.5</v>
      </c>
      <c r="T413">
        <v>109</v>
      </c>
      <c r="V413">
        <v>18</v>
      </c>
      <c r="W413" t="s">
        <v>433</v>
      </c>
      <c r="X413">
        <v>20</v>
      </c>
      <c r="Y413" t="s">
        <v>225</v>
      </c>
      <c r="Z413" t="s">
        <v>144</v>
      </c>
      <c r="AA413" t="s">
        <v>60</v>
      </c>
      <c r="AB413" t="s">
        <v>111</v>
      </c>
      <c r="AC413" t="s">
        <v>62</v>
      </c>
      <c r="AD413" t="s">
        <v>62</v>
      </c>
      <c r="AE413">
        <v>0.25</v>
      </c>
      <c r="AG413">
        <v>1.8</v>
      </c>
      <c r="AH413">
        <v>1.7</v>
      </c>
      <c r="AI413">
        <v>0.2</v>
      </c>
      <c r="AJ413">
        <v>0.1</v>
      </c>
      <c r="AK413" t="s">
        <v>62</v>
      </c>
      <c r="AL413" t="s">
        <v>63</v>
      </c>
      <c r="AM413" t="s">
        <v>117</v>
      </c>
      <c r="AN413" t="s">
        <v>122</v>
      </c>
      <c r="AO413" t="s">
        <v>63</v>
      </c>
      <c r="BA413" s="2">
        <f t="shared" si="13"/>
        <v>0</v>
      </c>
    </row>
    <row r="414" spans="1:53" x14ac:dyDescent="0.25">
      <c r="A414" t="s">
        <v>1189</v>
      </c>
      <c r="B414" t="s">
        <v>164</v>
      </c>
      <c r="C414" t="s">
        <v>103</v>
      </c>
      <c r="D414">
        <v>2017</v>
      </c>
      <c r="E414" t="s">
        <v>1236</v>
      </c>
      <c r="F414" t="s">
        <v>1190</v>
      </c>
      <c r="G414" t="s">
        <v>1252</v>
      </c>
      <c r="H414" t="s">
        <v>48</v>
      </c>
      <c r="I414" t="s">
        <v>492</v>
      </c>
      <c r="J414" t="s">
        <v>1253</v>
      </c>
      <c r="K414" t="s">
        <v>1254</v>
      </c>
      <c r="L414" t="s">
        <v>171</v>
      </c>
      <c r="M414" t="s">
        <v>142</v>
      </c>
      <c r="N414" t="s">
        <v>54</v>
      </c>
      <c r="O414" t="s">
        <v>190</v>
      </c>
      <c r="P414" t="s">
        <v>191</v>
      </c>
      <c r="Q414">
        <v>2.1</v>
      </c>
      <c r="R414">
        <v>17.3</v>
      </c>
      <c r="T414">
        <v>43</v>
      </c>
      <c r="V414">
        <v>18</v>
      </c>
      <c r="W414" t="s">
        <v>433</v>
      </c>
      <c r="X414">
        <v>20</v>
      </c>
      <c r="Y414" t="s">
        <v>225</v>
      </c>
      <c r="Z414" t="s">
        <v>144</v>
      </c>
      <c r="AA414" t="s">
        <v>60</v>
      </c>
      <c r="AB414" t="s">
        <v>111</v>
      </c>
      <c r="AC414" t="s">
        <v>62</v>
      </c>
      <c r="AD414" t="s">
        <v>62</v>
      </c>
      <c r="AE414">
        <v>0.25</v>
      </c>
      <c r="AG414">
        <v>2.1</v>
      </c>
      <c r="AH414">
        <v>1.1000000000000001</v>
      </c>
      <c r="AI414">
        <v>1.1000000000000001</v>
      </c>
      <c r="AJ414">
        <v>0.5</v>
      </c>
      <c r="AK414" t="s">
        <v>62</v>
      </c>
      <c r="AL414" t="s">
        <v>63</v>
      </c>
      <c r="AM414" t="s">
        <v>117</v>
      </c>
      <c r="AN414" t="s">
        <v>122</v>
      </c>
      <c r="AO414" t="s">
        <v>63</v>
      </c>
      <c r="BA414" s="2">
        <f t="shared" si="13"/>
        <v>0</v>
      </c>
    </row>
    <row r="415" spans="1:53" x14ac:dyDescent="0.25">
      <c r="A415" t="s">
        <v>1255</v>
      </c>
      <c r="B415" t="s">
        <v>43</v>
      </c>
      <c r="C415" t="s">
        <v>44</v>
      </c>
      <c r="D415">
        <v>2020</v>
      </c>
      <c r="E415" t="s">
        <v>45</v>
      </c>
      <c r="F415" t="s">
        <v>1256</v>
      </c>
      <c r="G415" t="s">
        <v>391</v>
      </c>
      <c r="H415" t="s">
        <v>48</v>
      </c>
      <c r="I415" t="s">
        <v>250</v>
      </c>
      <c r="J415" t="s">
        <v>392</v>
      </c>
      <c r="K415" t="s">
        <v>393</v>
      </c>
      <c r="L415" t="s">
        <v>88</v>
      </c>
      <c r="M415" t="s">
        <v>75</v>
      </c>
      <c r="N415" t="s">
        <v>70</v>
      </c>
      <c r="O415" t="s">
        <v>55</v>
      </c>
      <c r="P415" t="s">
        <v>56</v>
      </c>
      <c r="Q415">
        <v>3.2</v>
      </c>
      <c r="S415">
        <v>21.44</v>
      </c>
      <c r="T415">
        <v>115.57</v>
      </c>
      <c r="V415">
        <v>40</v>
      </c>
      <c r="W415" t="s">
        <v>1257</v>
      </c>
      <c r="X415">
        <v>0.4</v>
      </c>
      <c r="Y415" t="s">
        <v>92</v>
      </c>
      <c r="Z415" t="s">
        <v>144</v>
      </c>
      <c r="AA415" t="s">
        <v>60</v>
      </c>
      <c r="AB415" t="s">
        <v>619</v>
      </c>
      <c r="AC415" t="s">
        <v>62</v>
      </c>
      <c r="AD415" t="s">
        <v>63</v>
      </c>
      <c r="AF415">
        <v>2.5</v>
      </c>
      <c r="AO415" t="s">
        <v>63</v>
      </c>
      <c r="BA415" s="2">
        <f t="shared" si="13"/>
        <v>0</v>
      </c>
    </row>
    <row r="416" spans="1:53" x14ac:dyDescent="0.25">
      <c r="A416" t="s">
        <v>1255</v>
      </c>
      <c r="B416" t="s">
        <v>43</v>
      </c>
      <c r="C416" t="s">
        <v>44</v>
      </c>
      <c r="D416">
        <v>2020</v>
      </c>
      <c r="E416" t="s">
        <v>45</v>
      </c>
      <c r="F416" t="s">
        <v>1256</v>
      </c>
      <c r="G416" t="s">
        <v>1258</v>
      </c>
      <c r="H416" t="s">
        <v>48</v>
      </c>
      <c r="I416" t="s">
        <v>85</v>
      </c>
      <c r="J416" t="s">
        <v>1259</v>
      </c>
      <c r="K416" t="s">
        <v>87</v>
      </c>
      <c r="L416" t="s">
        <v>88</v>
      </c>
      <c r="M416" t="s">
        <v>75</v>
      </c>
      <c r="N416" t="s">
        <v>76</v>
      </c>
      <c r="O416" t="s">
        <v>96</v>
      </c>
      <c r="P416" t="s">
        <v>191</v>
      </c>
      <c r="Q416">
        <v>2.4</v>
      </c>
      <c r="S416">
        <v>15.76</v>
      </c>
      <c r="T416">
        <v>41.61</v>
      </c>
      <c r="V416">
        <v>33</v>
      </c>
      <c r="W416" t="s">
        <v>1257</v>
      </c>
      <c r="X416">
        <v>0.4</v>
      </c>
      <c r="Y416" t="s">
        <v>92</v>
      </c>
      <c r="Z416" t="s">
        <v>144</v>
      </c>
      <c r="AA416" t="s">
        <v>60</v>
      </c>
      <c r="AB416" t="s">
        <v>619</v>
      </c>
      <c r="AC416" t="s">
        <v>62</v>
      </c>
      <c r="AD416" t="s">
        <v>63</v>
      </c>
      <c r="AF416">
        <v>9.09</v>
      </c>
      <c r="AO416" t="s">
        <v>63</v>
      </c>
      <c r="BA416" s="2">
        <f t="shared" si="13"/>
        <v>0</v>
      </c>
    </row>
    <row r="417" spans="1:53" x14ac:dyDescent="0.25">
      <c r="A417" t="s">
        <v>1255</v>
      </c>
      <c r="B417" t="s">
        <v>43</v>
      </c>
      <c r="C417" t="s">
        <v>44</v>
      </c>
      <c r="D417">
        <v>2020</v>
      </c>
      <c r="E417" t="s">
        <v>45</v>
      </c>
      <c r="F417" t="s">
        <v>1256</v>
      </c>
      <c r="G417" t="s">
        <v>1121</v>
      </c>
      <c r="H417" t="s">
        <v>48</v>
      </c>
      <c r="I417" t="s">
        <v>85</v>
      </c>
      <c r="J417" t="s">
        <v>1122</v>
      </c>
      <c r="K417" t="s">
        <v>87</v>
      </c>
      <c r="L417" t="s">
        <v>88</v>
      </c>
      <c r="M417" t="s">
        <v>75</v>
      </c>
      <c r="N417" t="s">
        <v>76</v>
      </c>
      <c r="O417" t="s">
        <v>55</v>
      </c>
      <c r="P417" t="s">
        <v>90</v>
      </c>
      <c r="Q417">
        <v>2.9</v>
      </c>
      <c r="S417">
        <v>18.28</v>
      </c>
      <c r="T417">
        <v>65.150000000000006</v>
      </c>
      <c r="V417">
        <v>40</v>
      </c>
      <c r="W417" t="s">
        <v>1257</v>
      </c>
      <c r="X417">
        <v>0.4</v>
      </c>
      <c r="Y417" t="s">
        <v>92</v>
      </c>
      <c r="Z417" t="s">
        <v>144</v>
      </c>
      <c r="AA417" t="s">
        <v>60</v>
      </c>
      <c r="AB417" t="s">
        <v>619</v>
      </c>
      <c r="AC417" t="s">
        <v>62</v>
      </c>
      <c r="AD417" t="s">
        <v>63</v>
      </c>
      <c r="AF417">
        <v>2.5</v>
      </c>
      <c r="AO417" t="s">
        <v>63</v>
      </c>
      <c r="BA417" s="2">
        <f t="shared" si="13"/>
        <v>0</v>
      </c>
    </row>
    <row r="418" spans="1:53" x14ac:dyDescent="0.25">
      <c r="A418" t="s">
        <v>1255</v>
      </c>
      <c r="B418" t="s">
        <v>43</v>
      </c>
      <c r="C418" t="s">
        <v>44</v>
      </c>
      <c r="D418">
        <v>2020</v>
      </c>
      <c r="E418" t="s">
        <v>45</v>
      </c>
      <c r="F418" t="s">
        <v>1256</v>
      </c>
      <c r="G418" t="s">
        <v>1260</v>
      </c>
      <c r="H418" t="s">
        <v>48</v>
      </c>
      <c r="I418" t="s">
        <v>522</v>
      </c>
      <c r="J418" t="s">
        <v>1261</v>
      </c>
      <c r="K418" t="s">
        <v>1183</v>
      </c>
      <c r="L418" t="s">
        <v>88</v>
      </c>
      <c r="M418" t="s">
        <v>75</v>
      </c>
      <c r="N418" t="s">
        <v>76</v>
      </c>
      <c r="O418" t="s">
        <v>55</v>
      </c>
      <c r="P418" t="s">
        <v>143</v>
      </c>
      <c r="Q418">
        <v>3.6</v>
      </c>
      <c r="S418">
        <v>9.82</v>
      </c>
      <c r="T418">
        <v>8.15</v>
      </c>
      <c r="V418">
        <v>47</v>
      </c>
      <c r="W418" t="s">
        <v>1257</v>
      </c>
      <c r="X418">
        <v>0.4</v>
      </c>
      <c r="Y418" t="s">
        <v>92</v>
      </c>
      <c r="Z418" t="s">
        <v>144</v>
      </c>
      <c r="AA418" t="s">
        <v>60</v>
      </c>
      <c r="AB418" t="s">
        <v>619</v>
      </c>
      <c r="AC418" t="s">
        <v>62</v>
      </c>
      <c r="AD418" t="s">
        <v>63</v>
      </c>
      <c r="AF418">
        <v>0</v>
      </c>
      <c r="AO418" t="s">
        <v>63</v>
      </c>
      <c r="BA418" s="2">
        <f t="shared" si="13"/>
        <v>0</v>
      </c>
    </row>
    <row r="419" spans="1:53" x14ac:dyDescent="0.25">
      <c r="A419" t="s">
        <v>1255</v>
      </c>
      <c r="B419" t="s">
        <v>43</v>
      </c>
      <c r="C419" t="s">
        <v>44</v>
      </c>
      <c r="D419">
        <v>2020</v>
      </c>
      <c r="E419" t="s">
        <v>45</v>
      </c>
      <c r="F419" t="s">
        <v>1256</v>
      </c>
      <c r="G419" t="s">
        <v>1262</v>
      </c>
      <c r="H419" t="s">
        <v>48</v>
      </c>
      <c r="I419" t="s">
        <v>254</v>
      </c>
      <c r="J419" t="s">
        <v>1263</v>
      </c>
      <c r="K419" t="s">
        <v>396</v>
      </c>
      <c r="L419" t="s">
        <v>68</v>
      </c>
      <c r="M419" t="s">
        <v>75</v>
      </c>
      <c r="N419" t="s">
        <v>76</v>
      </c>
      <c r="Q419">
        <v>4.2</v>
      </c>
      <c r="S419">
        <v>8.5</v>
      </c>
      <c r="T419">
        <v>12.75</v>
      </c>
      <c r="V419">
        <v>20</v>
      </c>
      <c r="W419" t="s">
        <v>1257</v>
      </c>
      <c r="X419">
        <v>0.4</v>
      </c>
      <c r="Y419" t="s">
        <v>92</v>
      </c>
      <c r="Z419" t="s">
        <v>144</v>
      </c>
      <c r="AA419" t="s">
        <v>60</v>
      </c>
      <c r="AB419" t="s">
        <v>619</v>
      </c>
      <c r="AC419" t="s">
        <v>62</v>
      </c>
      <c r="AD419" t="s">
        <v>63</v>
      </c>
      <c r="AF419">
        <v>0</v>
      </c>
      <c r="AO419" t="s">
        <v>63</v>
      </c>
      <c r="BA419" s="2">
        <f t="shared" si="13"/>
        <v>0</v>
      </c>
    </row>
    <row r="420" spans="1:53" x14ac:dyDescent="0.25">
      <c r="A420" t="s">
        <v>1255</v>
      </c>
      <c r="B420" t="s">
        <v>43</v>
      </c>
      <c r="C420" t="s">
        <v>44</v>
      </c>
      <c r="D420">
        <v>2020</v>
      </c>
      <c r="E420" t="s">
        <v>45</v>
      </c>
      <c r="F420" t="s">
        <v>1256</v>
      </c>
      <c r="G420" t="s">
        <v>1032</v>
      </c>
      <c r="H420" t="s">
        <v>48</v>
      </c>
      <c r="I420" t="s">
        <v>339</v>
      </c>
      <c r="J420" t="s">
        <v>1033</v>
      </c>
      <c r="K420" t="s">
        <v>1011</v>
      </c>
      <c r="L420" t="s">
        <v>52</v>
      </c>
      <c r="M420" t="s">
        <v>75</v>
      </c>
      <c r="N420" t="s">
        <v>54</v>
      </c>
      <c r="Q420">
        <v>3.7</v>
      </c>
      <c r="S420">
        <v>9.3699999999999992</v>
      </c>
      <c r="T420">
        <v>11.5</v>
      </c>
      <c r="V420">
        <v>11</v>
      </c>
      <c r="W420" t="s">
        <v>1257</v>
      </c>
      <c r="X420">
        <v>0.4</v>
      </c>
      <c r="Y420" t="s">
        <v>92</v>
      </c>
      <c r="Z420" t="s">
        <v>144</v>
      </c>
      <c r="AA420" t="s">
        <v>60</v>
      </c>
      <c r="AB420" t="s">
        <v>619</v>
      </c>
      <c r="AC420" t="s">
        <v>62</v>
      </c>
      <c r="AD420" t="s">
        <v>63</v>
      </c>
      <c r="AF420">
        <v>0</v>
      </c>
      <c r="AO420" t="s">
        <v>63</v>
      </c>
      <c r="BA420" s="2">
        <f t="shared" si="13"/>
        <v>0</v>
      </c>
    </row>
    <row r="421" spans="1:53" x14ac:dyDescent="0.25">
      <c r="A421" t="s">
        <v>1255</v>
      </c>
      <c r="B421" t="s">
        <v>43</v>
      </c>
      <c r="C421" t="s">
        <v>44</v>
      </c>
      <c r="D421">
        <v>2020</v>
      </c>
      <c r="E421" t="s">
        <v>45</v>
      </c>
      <c r="F421" t="s">
        <v>1256</v>
      </c>
      <c r="G421" t="s">
        <v>1264</v>
      </c>
      <c r="H421" t="s">
        <v>48</v>
      </c>
      <c r="I421" t="s">
        <v>49</v>
      </c>
      <c r="J421" t="s">
        <v>1265</v>
      </c>
      <c r="K421" t="s">
        <v>51</v>
      </c>
      <c r="L421" t="s">
        <v>152</v>
      </c>
      <c r="M421" t="s">
        <v>75</v>
      </c>
      <c r="N421" t="s">
        <v>54</v>
      </c>
      <c r="O421" t="s">
        <v>55</v>
      </c>
      <c r="P421" t="s">
        <v>56</v>
      </c>
      <c r="Q421">
        <v>3.3</v>
      </c>
      <c r="S421">
        <v>11.04</v>
      </c>
      <c r="T421">
        <v>9.93</v>
      </c>
      <c r="V421">
        <v>20</v>
      </c>
      <c r="W421" t="s">
        <v>1257</v>
      </c>
      <c r="X421">
        <v>0.4</v>
      </c>
      <c r="Y421" t="s">
        <v>92</v>
      </c>
      <c r="Z421" t="s">
        <v>144</v>
      </c>
      <c r="AA421" t="s">
        <v>60</v>
      </c>
      <c r="AB421" t="s">
        <v>619</v>
      </c>
      <c r="AC421" t="s">
        <v>62</v>
      </c>
      <c r="AD421" t="s">
        <v>63</v>
      </c>
      <c r="AF421">
        <v>0</v>
      </c>
      <c r="AO421" t="s">
        <v>63</v>
      </c>
      <c r="BA421" s="2">
        <f t="shared" si="13"/>
        <v>0</v>
      </c>
    </row>
    <row r="422" spans="1:53" x14ac:dyDescent="0.25">
      <c r="A422" t="s">
        <v>1255</v>
      </c>
      <c r="B422" t="s">
        <v>43</v>
      </c>
      <c r="C422" t="s">
        <v>44</v>
      </c>
      <c r="D422">
        <v>2020</v>
      </c>
      <c r="E422" t="s">
        <v>45</v>
      </c>
      <c r="F422" t="s">
        <v>1256</v>
      </c>
      <c r="G422" t="s">
        <v>1266</v>
      </c>
      <c r="H422" t="s">
        <v>48</v>
      </c>
      <c r="I422" t="s">
        <v>1175</v>
      </c>
      <c r="J422" t="s">
        <v>1267</v>
      </c>
      <c r="K422" t="s">
        <v>1268</v>
      </c>
      <c r="L422" t="s">
        <v>52</v>
      </c>
      <c r="M422" t="s">
        <v>75</v>
      </c>
      <c r="N422" t="s">
        <v>76</v>
      </c>
      <c r="O422" t="s">
        <v>96</v>
      </c>
      <c r="P422" t="s">
        <v>143</v>
      </c>
      <c r="Q422">
        <v>2.9</v>
      </c>
      <c r="S422">
        <v>9.25</v>
      </c>
      <c r="T422">
        <v>14.5</v>
      </c>
      <c r="V422">
        <v>6</v>
      </c>
      <c r="W422" t="s">
        <v>1257</v>
      </c>
      <c r="X422">
        <v>0.4</v>
      </c>
      <c r="Y422" t="s">
        <v>92</v>
      </c>
      <c r="Z422" t="s">
        <v>144</v>
      </c>
      <c r="AA422" t="s">
        <v>60</v>
      </c>
      <c r="AB422" t="s">
        <v>619</v>
      </c>
      <c r="AC422" t="s">
        <v>62</v>
      </c>
      <c r="AD422" t="s">
        <v>63</v>
      </c>
      <c r="AF422">
        <v>0</v>
      </c>
      <c r="AO422" t="s">
        <v>63</v>
      </c>
      <c r="BA422" s="2">
        <f t="shared" si="13"/>
        <v>0</v>
      </c>
    </row>
    <row r="423" spans="1:53" x14ac:dyDescent="0.25">
      <c r="A423" t="s">
        <v>1255</v>
      </c>
      <c r="B423" t="s">
        <v>43</v>
      </c>
      <c r="C423" t="s">
        <v>44</v>
      </c>
      <c r="D423">
        <v>2020</v>
      </c>
      <c r="E423" t="s">
        <v>45</v>
      </c>
      <c r="F423" t="s">
        <v>1256</v>
      </c>
      <c r="G423" t="s">
        <v>71</v>
      </c>
      <c r="H423" t="s">
        <v>48</v>
      </c>
      <c r="I423" t="s">
        <v>72</v>
      </c>
      <c r="J423" t="s">
        <v>73</v>
      </c>
      <c r="K423" t="s">
        <v>74</v>
      </c>
      <c r="L423" t="s">
        <v>68</v>
      </c>
      <c r="M423" t="s">
        <v>75</v>
      </c>
      <c r="N423" t="s">
        <v>76</v>
      </c>
      <c r="O423" t="s">
        <v>55</v>
      </c>
      <c r="P423" t="s">
        <v>56</v>
      </c>
      <c r="Q423">
        <v>4.4000000000000004</v>
      </c>
      <c r="S423">
        <v>14.23</v>
      </c>
      <c r="T423">
        <v>25.53</v>
      </c>
      <c r="V423">
        <v>13</v>
      </c>
      <c r="W423" t="s">
        <v>1257</v>
      </c>
      <c r="X423">
        <v>0.4</v>
      </c>
      <c r="Y423" t="s">
        <v>92</v>
      </c>
      <c r="Z423" t="s">
        <v>144</v>
      </c>
      <c r="AA423" t="s">
        <v>60</v>
      </c>
      <c r="AB423" t="s">
        <v>619</v>
      </c>
      <c r="AC423" t="s">
        <v>62</v>
      </c>
      <c r="AD423" t="s">
        <v>63</v>
      </c>
      <c r="AF423">
        <v>0</v>
      </c>
      <c r="AO423" t="s">
        <v>63</v>
      </c>
      <c r="BA423" s="2">
        <f t="shared" si="13"/>
        <v>0</v>
      </c>
    </row>
    <row r="424" spans="1:53" x14ac:dyDescent="0.25">
      <c r="A424" t="s">
        <v>1255</v>
      </c>
      <c r="B424" t="s">
        <v>43</v>
      </c>
      <c r="C424" t="s">
        <v>44</v>
      </c>
      <c r="D424">
        <v>2020</v>
      </c>
      <c r="E424" t="s">
        <v>45</v>
      </c>
      <c r="F424" t="s">
        <v>1256</v>
      </c>
      <c r="G424" t="s">
        <v>1269</v>
      </c>
      <c r="H424" t="s">
        <v>48</v>
      </c>
      <c r="I424" t="s">
        <v>790</v>
      </c>
      <c r="J424" t="s">
        <v>1270</v>
      </c>
      <c r="K424" t="s">
        <v>792</v>
      </c>
      <c r="L424" t="s">
        <v>152</v>
      </c>
      <c r="M424" t="s">
        <v>75</v>
      </c>
      <c r="N424" t="s">
        <v>54</v>
      </c>
      <c r="O424" t="s">
        <v>55</v>
      </c>
      <c r="P424" t="s">
        <v>56</v>
      </c>
      <c r="Q424">
        <v>3.1</v>
      </c>
      <c r="S424">
        <v>9.26</v>
      </c>
      <c r="T424">
        <v>15.61</v>
      </c>
      <c r="V424">
        <v>13</v>
      </c>
      <c r="W424" t="s">
        <v>1257</v>
      </c>
      <c r="X424">
        <v>0.4</v>
      </c>
      <c r="Y424" t="s">
        <v>92</v>
      </c>
      <c r="Z424" t="s">
        <v>144</v>
      </c>
      <c r="AA424" t="s">
        <v>60</v>
      </c>
      <c r="AB424" t="s">
        <v>619</v>
      </c>
      <c r="AC424" t="s">
        <v>62</v>
      </c>
      <c r="AD424" t="s">
        <v>63</v>
      </c>
      <c r="AF424">
        <v>0</v>
      </c>
      <c r="AO424" t="s">
        <v>63</v>
      </c>
      <c r="BA424" s="2">
        <f t="shared" si="13"/>
        <v>0</v>
      </c>
    </row>
    <row r="425" spans="1:53" x14ac:dyDescent="0.25">
      <c r="A425" t="s">
        <v>1255</v>
      </c>
      <c r="B425" t="s">
        <v>43</v>
      </c>
      <c r="C425" t="s">
        <v>44</v>
      </c>
      <c r="D425">
        <v>2020</v>
      </c>
      <c r="E425" t="s">
        <v>45</v>
      </c>
      <c r="F425" t="s">
        <v>1256</v>
      </c>
      <c r="G425" t="s">
        <v>1271</v>
      </c>
      <c r="H425" t="s">
        <v>48</v>
      </c>
      <c r="I425" t="s">
        <v>293</v>
      </c>
      <c r="J425" t="s">
        <v>1272</v>
      </c>
      <c r="K425" t="s">
        <v>390</v>
      </c>
      <c r="L425" t="s">
        <v>52</v>
      </c>
      <c r="M425" t="s">
        <v>75</v>
      </c>
      <c r="N425" t="s">
        <v>76</v>
      </c>
      <c r="Q425">
        <v>3.8</v>
      </c>
      <c r="S425">
        <v>13.95</v>
      </c>
      <c r="T425">
        <v>49.5</v>
      </c>
      <c r="V425">
        <v>8</v>
      </c>
      <c r="W425" t="s">
        <v>1257</v>
      </c>
      <c r="X425">
        <v>0.4</v>
      </c>
      <c r="Y425" t="s">
        <v>92</v>
      </c>
      <c r="Z425" t="s">
        <v>144</v>
      </c>
      <c r="AA425" t="s">
        <v>60</v>
      </c>
      <c r="AB425" t="s">
        <v>619</v>
      </c>
      <c r="AC425" t="s">
        <v>62</v>
      </c>
      <c r="AD425" t="s">
        <v>63</v>
      </c>
      <c r="AF425">
        <v>0</v>
      </c>
      <c r="AO425" t="s">
        <v>63</v>
      </c>
      <c r="BA425" s="2">
        <f t="shared" si="13"/>
        <v>0</v>
      </c>
    </row>
    <row r="426" spans="1:53" x14ac:dyDescent="0.25">
      <c r="A426" t="s">
        <v>1255</v>
      </c>
      <c r="B426" t="s">
        <v>43</v>
      </c>
      <c r="C426" t="s">
        <v>44</v>
      </c>
      <c r="D426">
        <v>2020</v>
      </c>
      <c r="E426" t="s">
        <v>45</v>
      </c>
      <c r="F426" t="s">
        <v>1256</v>
      </c>
      <c r="G426" t="s">
        <v>391</v>
      </c>
      <c r="H426" t="s">
        <v>48</v>
      </c>
      <c r="I426" t="s">
        <v>250</v>
      </c>
      <c r="J426" t="s">
        <v>392</v>
      </c>
      <c r="K426" t="s">
        <v>393</v>
      </c>
      <c r="L426" t="s">
        <v>88</v>
      </c>
      <c r="M426" t="s">
        <v>75</v>
      </c>
      <c r="N426" t="s">
        <v>70</v>
      </c>
      <c r="O426" t="s">
        <v>55</v>
      </c>
      <c r="P426" t="s">
        <v>56</v>
      </c>
      <c r="Q426">
        <v>3.2</v>
      </c>
      <c r="S426">
        <v>22.95</v>
      </c>
      <c r="T426">
        <v>124.15</v>
      </c>
      <c r="V426">
        <v>50</v>
      </c>
      <c r="W426" t="s">
        <v>1257</v>
      </c>
      <c r="X426">
        <v>0.4</v>
      </c>
      <c r="Y426" t="s">
        <v>92</v>
      </c>
      <c r="Z426" t="s">
        <v>144</v>
      </c>
      <c r="AA426" t="s">
        <v>60</v>
      </c>
      <c r="AB426" t="s">
        <v>619</v>
      </c>
      <c r="AC426" t="s">
        <v>62</v>
      </c>
      <c r="AD426" t="s">
        <v>63</v>
      </c>
      <c r="AF426">
        <v>0</v>
      </c>
      <c r="AO426" t="s">
        <v>63</v>
      </c>
      <c r="BA426" s="2">
        <f t="shared" si="13"/>
        <v>0</v>
      </c>
    </row>
    <row r="427" spans="1:53" x14ac:dyDescent="0.25">
      <c r="A427" t="s">
        <v>1255</v>
      </c>
      <c r="B427" t="s">
        <v>43</v>
      </c>
      <c r="C427" t="s">
        <v>44</v>
      </c>
      <c r="D427">
        <v>2020</v>
      </c>
      <c r="E427" t="s">
        <v>45</v>
      </c>
      <c r="F427" t="s">
        <v>1256</v>
      </c>
      <c r="G427" t="s">
        <v>1258</v>
      </c>
      <c r="H427" t="s">
        <v>48</v>
      </c>
      <c r="I427" t="s">
        <v>85</v>
      </c>
      <c r="J427" t="s">
        <v>1259</v>
      </c>
      <c r="K427" t="s">
        <v>87</v>
      </c>
      <c r="L427" t="s">
        <v>88</v>
      </c>
      <c r="M427" t="s">
        <v>75</v>
      </c>
      <c r="N427" t="s">
        <v>76</v>
      </c>
      <c r="O427" t="s">
        <v>96</v>
      </c>
      <c r="P427" t="s">
        <v>191</v>
      </c>
      <c r="Q427">
        <v>2.4</v>
      </c>
      <c r="S427">
        <v>17.88</v>
      </c>
      <c r="T427">
        <v>50.86</v>
      </c>
      <c r="V427">
        <v>50</v>
      </c>
      <c r="W427" t="s">
        <v>1257</v>
      </c>
      <c r="X427">
        <v>0.4</v>
      </c>
      <c r="Y427" t="s">
        <v>92</v>
      </c>
      <c r="Z427" t="s">
        <v>144</v>
      </c>
      <c r="AA427" t="s">
        <v>60</v>
      </c>
      <c r="AB427" t="s">
        <v>619</v>
      </c>
      <c r="AC427" t="s">
        <v>62</v>
      </c>
      <c r="AD427" t="s">
        <v>63</v>
      </c>
      <c r="AF427">
        <v>0</v>
      </c>
      <c r="AO427" t="s">
        <v>63</v>
      </c>
      <c r="BA427" s="2">
        <f t="shared" si="13"/>
        <v>0</v>
      </c>
    </row>
    <row r="428" spans="1:53" x14ac:dyDescent="0.25">
      <c r="A428" t="s">
        <v>1255</v>
      </c>
      <c r="B428" t="s">
        <v>43</v>
      </c>
      <c r="C428" t="s">
        <v>44</v>
      </c>
      <c r="D428">
        <v>2020</v>
      </c>
      <c r="E428" t="s">
        <v>45</v>
      </c>
      <c r="F428" t="s">
        <v>1256</v>
      </c>
      <c r="G428" t="s">
        <v>1260</v>
      </c>
      <c r="H428" t="s">
        <v>48</v>
      </c>
      <c r="I428" t="s">
        <v>522</v>
      </c>
      <c r="J428" t="s">
        <v>1261</v>
      </c>
      <c r="K428" t="s">
        <v>1183</v>
      </c>
      <c r="L428" t="s">
        <v>88</v>
      </c>
      <c r="M428" t="s">
        <v>75</v>
      </c>
      <c r="N428" t="s">
        <v>76</v>
      </c>
      <c r="O428" t="s">
        <v>55</v>
      </c>
      <c r="P428" t="s">
        <v>143</v>
      </c>
      <c r="Q428">
        <v>3.6</v>
      </c>
      <c r="S428">
        <v>9.15</v>
      </c>
      <c r="T428">
        <v>5.95</v>
      </c>
      <c r="V428">
        <v>40</v>
      </c>
      <c r="W428" t="s">
        <v>1257</v>
      </c>
      <c r="X428">
        <v>0.4</v>
      </c>
      <c r="Y428" t="s">
        <v>92</v>
      </c>
      <c r="Z428" t="s">
        <v>144</v>
      </c>
      <c r="AA428" t="s">
        <v>60</v>
      </c>
      <c r="AB428" t="s">
        <v>619</v>
      </c>
      <c r="AC428" t="s">
        <v>62</v>
      </c>
      <c r="AD428" t="s">
        <v>63</v>
      </c>
      <c r="AF428">
        <v>2.5</v>
      </c>
      <c r="AO428" t="s">
        <v>63</v>
      </c>
      <c r="BA428" s="2">
        <f t="shared" si="13"/>
        <v>0</v>
      </c>
    </row>
    <row r="429" spans="1:53" x14ac:dyDescent="0.25">
      <c r="A429" t="s">
        <v>1255</v>
      </c>
      <c r="B429" t="s">
        <v>43</v>
      </c>
      <c r="C429" t="s">
        <v>44</v>
      </c>
      <c r="D429">
        <v>2020</v>
      </c>
      <c r="E429" t="s">
        <v>45</v>
      </c>
      <c r="F429" t="s">
        <v>1256</v>
      </c>
      <c r="G429" t="s">
        <v>1273</v>
      </c>
      <c r="H429" t="s">
        <v>48</v>
      </c>
      <c r="I429" t="s">
        <v>1274</v>
      </c>
      <c r="J429" t="s">
        <v>1275</v>
      </c>
      <c r="K429" t="s">
        <v>1276</v>
      </c>
      <c r="L429" t="s">
        <v>88</v>
      </c>
      <c r="M429" t="s">
        <v>75</v>
      </c>
      <c r="N429" t="s">
        <v>54</v>
      </c>
      <c r="O429" t="s">
        <v>55</v>
      </c>
      <c r="Q429">
        <v>4.2</v>
      </c>
      <c r="S429">
        <v>16.43</v>
      </c>
      <c r="T429">
        <v>28.8</v>
      </c>
      <c r="V429">
        <v>15</v>
      </c>
      <c r="W429" t="s">
        <v>1257</v>
      </c>
      <c r="X429">
        <v>0.4</v>
      </c>
      <c r="Y429" t="s">
        <v>92</v>
      </c>
      <c r="Z429" t="s">
        <v>144</v>
      </c>
      <c r="AA429" t="s">
        <v>60</v>
      </c>
      <c r="AB429" t="s">
        <v>619</v>
      </c>
      <c r="AC429" t="s">
        <v>62</v>
      </c>
      <c r="AD429" t="s">
        <v>63</v>
      </c>
      <c r="AF429">
        <v>0</v>
      </c>
      <c r="AO429" t="s">
        <v>63</v>
      </c>
      <c r="BA429" s="2">
        <f t="shared" si="13"/>
        <v>0</v>
      </c>
    </row>
    <row r="430" spans="1:53" x14ac:dyDescent="0.25">
      <c r="A430" t="s">
        <v>1255</v>
      </c>
      <c r="B430" t="s">
        <v>43</v>
      </c>
      <c r="C430" t="s">
        <v>44</v>
      </c>
      <c r="D430">
        <v>2020</v>
      </c>
      <c r="E430" t="s">
        <v>45</v>
      </c>
      <c r="F430" t="s">
        <v>1256</v>
      </c>
      <c r="G430" t="s">
        <v>1277</v>
      </c>
      <c r="H430" t="s">
        <v>48</v>
      </c>
      <c r="I430" t="s">
        <v>213</v>
      </c>
      <c r="J430" t="s">
        <v>1278</v>
      </c>
      <c r="K430" t="s">
        <v>1279</v>
      </c>
      <c r="L430" t="s">
        <v>52</v>
      </c>
      <c r="M430" t="s">
        <v>75</v>
      </c>
      <c r="N430" t="s">
        <v>54</v>
      </c>
      <c r="Q430">
        <v>3.6</v>
      </c>
      <c r="S430">
        <v>11</v>
      </c>
      <c r="T430">
        <v>25</v>
      </c>
      <c r="V430">
        <v>2</v>
      </c>
      <c r="W430" t="s">
        <v>1257</v>
      </c>
      <c r="X430">
        <v>0.4</v>
      </c>
      <c r="Y430" t="s">
        <v>92</v>
      </c>
      <c r="Z430" t="s">
        <v>144</v>
      </c>
      <c r="AA430" t="s">
        <v>60</v>
      </c>
      <c r="AB430" t="s">
        <v>619</v>
      </c>
      <c r="AC430" t="s">
        <v>62</v>
      </c>
      <c r="AD430" t="s">
        <v>63</v>
      </c>
      <c r="AF430">
        <v>0</v>
      </c>
      <c r="AO430" t="s">
        <v>63</v>
      </c>
      <c r="BA430" s="2">
        <f t="shared" si="13"/>
        <v>0</v>
      </c>
    </row>
    <row r="431" spans="1:53" x14ac:dyDescent="0.25">
      <c r="A431" t="s">
        <v>1255</v>
      </c>
      <c r="B431" t="s">
        <v>43</v>
      </c>
      <c r="C431" t="s">
        <v>44</v>
      </c>
      <c r="D431">
        <v>2020</v>
      </c>
      <c r="E431" t="s">
        <v>45</v>
      </c>
      <c r="F431" t="s">
        <v>1256</v>
      </c>
      <c r="G431" t="s">
        <v>1032</v>
      </c>
      <c r="H431" t="s">
        <v>48</v>
      </c>
      <c r="I431" t="s">
        <v>339</v>
      </c>
      <c r="J431" t="s">
        <v>1033</v>
      </c>
      <c r="K431" t="s">
        <v>1011</v>
      </c>
      <c r="L431" t="s">
        <v>52</v>
      </c>
      <c r="M431" t="s">
        <v>75</v>
      </c>
      <c r="N431" t="s">
        <v>54</v>
      </c>
      <c r="Q431">
        <v>3.7</v>
      </c>
      <c r="S431">
        <v>18.920000000000002</v>
      </c>
      <c r="T431">
        <v>80.28</v>
      </c>
      <c r="V431">
        <v>7</v>
      </c>
      <c r="W431" t="s">
        <v>1257</v>
      </c>
      <c r="X431">
        <v>0.4</v>
      </c>
      <c r="Y431" t="s">
        <v>92</v>
      </c>
      <c r="Z431" t="s">
        <v>144</v>
      </c>
      <c r="AA431" t="s">
        <v>60</v>
      </c>
      <c r="AB431" t="s">
        <v>619</v>
      </c>
      <c r="AC431" t="s">
        <v>62</v>
      </c>
      <c r="AD431" t="s">
        <v>63</v>
      </c>
      <c r="AF431">
        <v>0</v>
      </c>
      <c r="AO431" t="s">
        <v>63</v>
      </c>
      <c r="BA431" s="2">
        <f t="shared" si="13"/>
        <v>0</v>
      </c>
    </row>
    <row r="432" spans="1:53" x14ac:dyDescent="0.25">
      <c r="A432" t="s">
        <v>1255</v>
      </c>
      <c r="B432" t="s">
        <v>43</v>
      </c>
      <c r="C432" t="s">
        <v>44</v>
      </c>
      <c r="D432">
        <v>2020</v>
      </c>
      <c r="E432" t="s">
        <v>45</v>
      </c>
      <c r="F432" t="s">
        <v>1256</v>
      </c>
      <c r="G432" t="s">
        <v>1264</v>
      </c>
      <c r="H432" t="s">
        <v>48</v>
      </c>
      <c r="I432" t="s">
        <v>49</v>
      </c>
      <c r="J432" t="s">
        <v>1265</v>
      </c>
      <c r="K432" t="s">
        <v>51</v>
      </c>
      <c r="L432" t="s">
        <v>152</v>
      </c>
      <c r="M432" t="s">
        <v>75</v>
      </c>
      <c r="N432" t="s">
        <v>54</v>
      </c>
      <c r="O432" t="s">
        <v>55</v>
      </c>
      <c r="P432" t="s">
        <v>56</v>
      </c>
      <c r="Q432">
        <v>3.3</v>
      </c>
      <c r="S432">
        <v>11.04</v>
      </c>
      <c r="T432">
        <v>9.93</v>
      </c>
      <c r="V432">
        <v>46</v>
      </c>
      <c r="W432" t="s">
        <v>1257</v>
      </c>
      <c r="X432">
        <v>0.4</v>
      </c>
      <c r="Y432" t="s">
        <v>92</v>
      </c>
      <c r="Z432" t="s">
        <v>144</v>
      </c>
      <c r="AA432" t="s">
        <v>60</v>
      </c>
      <c r="AB432" t="s">
        <v>619</v>
      </c>
      <c r="AC432" t="s">
        <v>62</v>
      </c>
      <c r="AD432" t="s">
        <v>63</v>
      </c>
      <c r="AF432">
        <v>0</v>
      </c>
      <c r="AO432" t="s">
        <v>63</v>
      </c>
      <c r="BA432" s="2">
        <f t="shared" si="13"/>
        <v>0</v>
      </c>
    </row>
    <row r="433" spans="1:53" x14ac:dyDescent="0.25">
      <c r="A433" t="s">
        <v>1255</v>
      </c>
      <c r="B433" t="s">
        <v>43</v>
      </c>
      <c r="C433" t="s">
        <v>44</v>
      </c>
      <c r="D433">
        <v>2020</v>
      </c>
      <c r="E433" t="s">
        <v>45</v>
      </c>
      <c r="F433" t="s">
        <v>1256</v>
      </c>
      <c r="G433" t="s">
        <v>1280</v>
      </c>
      <c r="H433" t="s">
        <v>48</v>
      </c>
      <c r="I433" t="s">
        <v>522</v>
      </c>
      <c r="J433" t="s">
        <v>1281</v>
      </c>
      <c r="K433" t="s">
        <v>892</v>
      </c>
      <c r="L433" t="s">
        <v>519</v>
      </c>
      <c r="M433" t="s">
        <v>75</v>
      </c>
      <c r="N433" t="s">
        <v>76</v>
      </c>
      <c r="O433" t="s">
        <v>55</v>
      </c>
      <c r="P433" t="s">
        <v>56</v>
      </c>
      <c r="Q433">
        <v>3.6</v>
      </c>
      <c r="S433">
        <v>15.2</v>
      </c>
      <c r="T433">
        <v>46.83</v>
      </c>
      <c r="V433">
        <v>12</v>
      </c>
      <c r="W433" t="s">
        <v>1257</v>
      </c>
      <c r="X433">
        <v>0.4</v>
      </c>
      <c r="Y433" t="s">
        <v>92</v>
      </c>
      <c r="Z433" t="s">
        <v>144</v>
      </c>
      <c r="AA433" t="s">
        <v>60</v>
      </c>
      <c r="AB433" t="s">
        <v>619</v>
      </c>
      <c r="AC433" t="s">
        <v>62</v>
      </c>
      <c r="AD433" t="s">
        <v>63</v>
      </c>
      <c r="AF433">
        <v>0</v>
      </c>
      <c r="AO433" t="s">
        <v>63</v>
      </c>
      <c r="BA433" s="2">
        <f t="shared" si="13"/>
        <v>0</v>
      </c>
    </row>
    <row r="434" spans="1:53" x14ac:dyDescent="0.25">
      <c r="A434" t="s">
        <v>1255</v>
      </c>
      <c r="B434" t="s">
        <v>43</v>
      </c>
      <c r="C434" t="s">
        <v>44</v>
      </c>
      <c r="D434">
        <v>2020</v>
      </c>
      <c r="E434" t="s">
        <v>45</v>
      </c>
      <c r="F434" t="s">
        <v>1256</v>
      </c>
      <c r="G434" t="s">
        <v>391</v>
      </c>
      <c r="H434" t="s">
        <v>48</v>
      </c>
      <c r="I434" t="s">
        <v>250</v>
      </c>
      <c r="J434" t="s">
        <v>392</v>
      </c>
      <c r="K434" t="s">
        <v>393</v>
      </c>
      <c r="L434" t="s">
        <v>88</v>
      </c>
      <c r="M434" t="s">
        <v>75</v>
      </c>
      <c r="N434" t="s">
        <v>70</v>
      </c>
      <c r="O434" t="s">
        <v>55</v>
      </c>
      <c r="P434" t="s">
        <v>56</v>
      </c>
      <c r="Q434">
        <v>3.2</v>
      </c>
      <c r="S434">
        <v>7.92</v>
      </c>
      <c r="T434">
        <v>4.0000000000000001E-3</v>
      </c>
      <c r="V434">
        <v>40</v>
      </c>
      <c r="W434" t="s">
        <v>1257</v>
      </c>
      <c r="X434">
        <v>0.4</v>
      </c>
      <c r="Y434" t="s">
        <v>92</v>
      </c>
      <c r="Z434" t="s">
        <v>144</v>
      </c>
      <c r="AA434" t="s">
        <v>60</v>
      </c>
      <c r="AB434" t="s">
        <v>619</v>
      </c>
      <c r="AC434" t="s">
        <v>62</v>
      </c>
      <c r="AD434" t="s">
        <v>63</v>
      </c>
      <c r="AF434">
        <v>55</v>
      </c>
      <c r="AO434" t="s">
        <v>63</v>
      </c>
      <c r="BA434" s="2">
        <f t="shared" si="13"/>
        <v>0</v>
      </c>
    </row>
    <row r="435" spans="1:53" x14ac:dyDescent="0.25">
      <c r="A435" t="s">
        <v>1255</v>
      </c>
      <c r="B435" t="s">
        <v>43</v>
      </c>
      <c r="C435" t="s">
        <v>44</v>
      </c>
      <c r="D435">
        <v>2020</v>
      </c>
      <c r="E435" t="s">
        <v>45</v>
      </c>
      <c r="F435" t="s">
        <v>1256</v>
      </c>
      <c r="G435" t="s">
        <v>1258</v>
      </c>
      <c r="H435" t="s">
        <v>48</v>
      </c>
      <c r="I435" t="s">
        <v>85</v>
      </c>
      <c r="J435" t="s">
        <v>1259</v>
      </c>
      <c r="K435" t="s">
        <v>87</v>
      </c>
      <c r="L435" t="s">
        <v>88</v>
      </c>
      <c r="M435" t="s">
        <v>75</v>
      </c>
      <c r="N435" t="s">
        <v>76</v>
      </c>
      <c r="O435" t="s">
        <v>96</v>
      </c>
      <c r="P435" t="s">
        <v>191</v>
      </c>
      <c r="Q435">
        <v>2.4</v>
      </c>
      <c r="S435">
        <v>16.21</v>
      </c>
      <c r="T435">
        <v>40.69</v>
      </c>
      <c r="V435">
        <v>40</v>
      </c>
      <c r="W435" t="s">
        <v>1257</v>
      </c>
      <c r="X435">
        <v>0.4</v>
      </c>
      <c r="Y435" t="s">
        <v>92</v>
      </c>
      <c r="Z435" t="s">
        <v>144</v>
      </c>
      <c r="AA435" t="s">
        <v>60</v>
      </c>
      <c r="AB435" t="s">
        <v>619</v>
      </c>
      <c r="AC435" t="s">
        <v>62</v>
      </c>
      <c r="AD435" t="s">
        <v>63</v>
      </c>
      <c r="AF435">
        <v>5</v>
      </c>
      <c r="AO435" t="s">
        <v>63</v>
      </c>
      <c r="BA435" s="2">
        <f t="shared" si="13"/>
        <v>0</v>
      </c>
    </row>
    <row r="436" spans="1:53" x14ac:dyDescent="0.25">
      <c r="A436" t="s">
        <v>1255</v>
      </c>
      <c r="B436" t="s">
        <v>43</v>
      </c>
      <c r="C436" t="s">
        <v>44</v>
      </c>
      <c r="D436">
        <v>2020</v>
      </c>
      <c r="E436" t="s">
        <v>45</v>
      </c>
      <c r="F436" t="s">
        <v>1256</v>
      </c>
      <c r="G436" t="s">
        <v>1260</v>
      </c>
      <c r="H436" t="s">
        <v>48</v>
      </c>
      <c r="I436" t="s">
        <v>522</v>
      </c>
      <c r="J436" t="s">
        <v>1261</v>
      </c>
      <c r="K436" t="s">
        <v>1183</v>
      </c>
      <c r="L436" t="s">
        <v>88</v>
      </c>
      <c r="M436" t="s">
        <v>75</v>
      </c>
      <c r="N436" t="s">
        <v>76</v>
      </c>
      <c r="O436" t="s">
        <v>55</v>
      </c>
      <c r="P436" t="s">
        <v>143</v>
      </c>
      <c r="Q436">
        <v>3.6</v>
      </c>
      <c r="S436">
        <v>12.17</v>
      </c>
      <c r="T436">
        <v>16.53</v>
      </c>
      <c r="V436">
        <v>40</v>
      </c>
      <c r="W436" t="s">
        <v>1257</v>
      </c>
      <c r="X436">
        <v>0.4</v>
      </c>
      <c r="Y436" t="s">
        <v>92</v>
      </c>
      <c r="Z436" t="s">
        <v>144</v>
      </c>
      <c r="AA436" t="s">
        <v>60</v>
      </c>
      <c r="AB436" t="s">
        <v>619</v>
      </c>
      <c r="AC436" t="s">
        <v>62</v>
      </c>
      <c r="AD436" t="s">
        <v>63</v>
      </c>
      <c r="AF436">
        <v>0</v>
      </c>
      <c r="AO436" t="s">
        <v>63</v>
      </c>
      <c r="BA436" s="2">
        <f t="shared" ref="BA436:BA499" si="14">SUM(AQ436:AZ436)</f>
        <v>0</v>
      </c>
    </row>
    <row r="437" spans="1:53" x14ac:dyDescent="0.25">
      <c r="A437" t="s">
        <v>1255</v>
      </c>
      <c r="B437" t="s">
        <v>43</v>
      </c>
      <c r="C437" t="s">
        <v>44</v>
      </c>
      <c r="D437">
        <v>2020</v>
      </c>
      <c r="E437" t="s">
        <v>45</v>
      </c>
      <c r="F437" t="s">
        <v>1256</v>
      </c>
      <c r="G437" t="s">
        <v>1032</v>
      </c>
      <c r="H437" t="s">
        <v>48</v>
      </c>
      <c r="I437" t="s">
        <v>339</v>
      </c>
      <c r="J437" t="s">
        <v>1033</v>
      </c>
      <c r="K437" t="s">
        <v>1011</v>
      </c>
      <c r="L437" t="s">
        <v>52</v>
      </c>
      <c r="M437" t="s">
        <v>75</v>
      </c>
      <c r="N437" t="s">
        <v>54</v>
      </c>
      <c r="Q437">
        <v>3.7</v>
      </c>
      <c r="S437">
        <v>12.95</v>
      </c>
      <c r="T437">
        <v>19.100000000000001</v>
      </c>
      <c r="V437">
        <v>20</v>
      </c>
      <c r="W437" t="s">
        <v>1257</v>
      </c>
      <c r="X437">
        <v>0.4</v>
      </c>
      <c r="Y437" t="s">
        <v>92</v>
      </c>
      <c r="Z437" t="s">
        <v>144</v>
      </c>
      <c r="AA437" t="s">
        <v>60</v>
      </c>
      <c r="AB437" t="s">
        <v>619</v>
      </c>
      <c r="AC437" t="s">
        <v>62</v>
      </c>
      <c r="AD437" t="s">
        <v>63</v>
      </c>
      <c r="AF437">
        <v>0</v>
      </c>
      <c r="AO437" t="s">
        <v>63</v>
      </c>
      <c r="BA437" s="2">
        <f t="shared" si="14"/>
        <v>0</v>
      </c>
    </row>
    <row r="438" spans="1:53" x14ac:dyDescent="0.25">
      <c r="A438" t="s">
        <v>1255</v>
      </c>
      <c r="B438" t="s">
        <v>43</v>
      </c>
      <c r="C438" t="s">
        <v>44</v>
      </c>
      <c r="D438">
        <v>2020</v>
      </c>
      <c r="E438" t="s">
        <v>45</v>
      </c>
      <c r="F438" t="s">
        <v>1256</v>
      </c>
      <c r="G438" t="s">
        <v>1264</v>
      </c>
      <c r="H438" t="s">
        <v>48</v>
      </c>
      <c r="I438" t="s">
        <v>49</v>
      </c>
      <c r="J438" t="s">
        <v>1265</v>
      </c>
      <c r="K438" t="s">
        <v>51</v>
      </c>
      <c r="L438" t="s">
        <v>152</v>
      </c>
      <c r="M438" t="s">
        <v>75</v>
      </c>
      <c r="N438" t="s">
        <v>54</v>
      </c>
      <c r="O438" t="s">
        <v>55</v>
      </c>
      <c r="P438" t="s">
        <v>56</v>
      </c>
      <c r="Q438">
        <v>3.3</v>
      </c>
      <c r="S438">
        <v>12.71</v>
      </c>
      <c r="T438">
        <v>11.58</v>
      </c>
      <c r="V438">
        <v>40</v>
      </c>
      <c r="W438" t="s">
        <v>1257</v>
      </c>
      <c r="X438">
        <v>0.4</v>
      </c>
      <c r="Y438" t="s">
        <v>92</v>
      </c>
      <c r="Z438" t="s">
        <v>144</v>
      </c>
      <c r="AA438" t="s">
        <v>60</v>
      </c>
      <c r="AB438" t="s">
        <v>619</v>
      </c>
      <c r="AC438" t="s">
        <v>62</v>
      </c>
      <c r="AD438" t="s">
        <v>63</v>
      </c>
      <c r="AF438">
        <v>5</v>
      </c>
      <c r="AO438" t="s">
        <v>63</v>
      </c>
      <c r="BA438" s="2">
        <f t="shared" si="14"/>
        <v>0</v>
      </c>
    </row>
    <row r="439" spans="1:53" x14ac:dyDescent="0.25">
      <c r="A439" t="s">
        <v>1282</v>
      </c>
      <c r="B439" t="s">
        <v>43</v>
      </c>
      <c r="C439" t="s">
        <v>44</v>
      </c>
      <c r="D439">
        <v>2019</v>
      </c>
      <c r="E439" t="s">
        <v>456</v>
      </c>
      <c r="F439" t="s">
        <v>1283</v>
      </c>
      <c r="G439" t="s">
        <v>1284</v>
      </c>
      <c r="H439" t="s">
        <v>48</v>
      </c>
      <c r="I439" t="s">
        <v>273</v>
      </c>
      <c r="J439" t="s">
        <v>1285</v>
      </c>
      <c r="K439" t="s">
        <v>1286</v>
      </c>
      <c r="L439" t="s">
        <v>68</v>
      </c>
      <c r="M439" t="s">
        <v>75</v>
      </c>
      <c r="N439" t="s">
        <v>54</v>
      </c>
      <c r="O439" t="s">
        <v>190</v>
      </c>
      <c r="P439" t="s">
        <v>191</v>
      </c>
      <c r="Q439">
        <v>2.4</v>
      </c>
      <c r="S439">
        <v>5.9</v>
      </c>
      <c r="T439">
        <v>4.9000000000000004</v>
      </c>
      <c r="V439">
        <v>60</v>
      </c>
      <c r="W439" t="s">
        <v>1287</v>
      </c>
      <c r="X439">
        <v>500</v>
      </c>
      <c r="Y439" t="s">
        <v>1288</v>
      </c>
      <c r="Z439" t="s">
        <v>92</v>
      </c>
      <c r="AA439" t="s">
        <v>60</v>
      </c>
      <c r="AB439" t="s">
        <v>111</v>
      </c>
      <c r="AC439" t="s">
        <v>62</v>
      </c>
      <c r="AD439" t="s">
        <v>62</v>
      </c>
      <c r="AG439">
        <v>1.85</v>
      </c>
      <c r="AK439" t="s">
        <v>62</v>
      </c>
      <c r="AL439" t="s">
        <v>63</v>
      </c>
      <c r="AM439" t="s">
        <v>419</v>
      </c>
      <c r="AN439" t="s">
        <v>279</v>
      </c>
      <c r="AO439" t="s">
        <v>63</v>
      </c>
      <c r="BA439" s="2">
        <f t="shared" si="14"/>
        <v>0</v>
      </c>
    </row>
    <row r="440" spans="1:53" x14ac:dyDescent="0.25">
      <c r="A440" t="s">
        <v>1289</v>
      </c>
      <c r="B440" t="s">
        <v>43</v>
      </c>
      <c r="C440" t="s">
        <v>270</v>
      </c>
      <c r="D440">
        <v>2017</v>
      </c>
      <c r="E440" t="s">
        <v>398</v>
      </c>
      <c r="F440" t="s">
        <v>1290</v>
      </c>
      <c r="G440" t="s">
        <v>1291</v>
      </c>
      <c r="H440" t="s">
        <v>48</v>
      </c>
      <c r="I440" t="s">
        <v>1292</v>
      </c>
      <c r="J440" t="s">
        <v>1293</v>
      </c>
      <c r="K440" t="s">
        <v>1294</v>
      </c>
      <c r="L440" t="s">
        <v>88</v>
      </c>
      <c r="M440" t="s">
        <v>69</v>
      </c>
      <c r="N440" t="s">
        <v>76</v>
      </c>
      <c r="O440" t="s">
        <v>55</v>
      </c>
      <c r="P440" t="s">
        <v>56</v>
      </c>
      <c r="Q440">
        <v>3.4</v>
      </c>
      <c r="V440">
        <v>62</v>
      </c>
      <c r="W440" t="s">
        <v>618</v>
      </c>
      <c r="X440">
        <v>20</v>
      </c>
      <c r="Y440" t="s">
        <v>92</v>
      </c>
      <c r="Z440" t="s">
        <v>1295</v>
      </c>
      <c r="AA440" t="s">
        <v>60</v>
      </c>
      <c r="AB440" t="s">
        <v>619</v>
      </c>
      <c r="AC440" t="s">
        <v>62</v>
      </c>
      <c r="AD440" t="s">
        <v>62</v>
      </c>
      <c r="AF440">
        <v>68</v>
      </c>
      <c r="AO440" t="s">
        <v>63</v>
      </c>
      <c r="BA440" s="2">
        <f t="shared" si="14"/>
        <v>0</v>
      </c>
    </row>
    <row r="441" spans="1:53" x14ac:dyDescent="0.25">
      <c r="A441" t="s">
        <v>1296</v>
      </c>
      <c r="B441" t="s">
        <v>43</v>
      </c>
      <c r="C441" t="s">
        <v>270</v>
      </c>
      <c r="D441">
        <v>2018</v>
      </c>
      <c r="E441" t="s">
        <v>1000</v>
      </c>
      <c r="F441" t="s">
        <v>1297</v>
      </c>
      <c r="G441" t="s">
        <v>1298</v>
      </c>
      <c r="H441" t="s">
        <v>48</v>
      </c>
      <c r="I441" t="s">
        <v>641</v>
      </c>
      <c r="J441" t="s">
        <v>1299</v>
      </c>
      <c r="K441" t="s">
        <v>1300</v>
      </c>
      <c r="L441" t="s">
        <v>52</v>
      </c>
      <c r="M441" t="s">
        <v>75</v>
      </c>
      <c r="N441" t="s">
        <v>76</v>
      </c>
      <c r="O441" t="s">
        <v>55</v>
      </c>
      <c r="P441" t="s">
        <v>56</v>
      </c>
      <c r="Q441">
        <v>3.5</v>
      </c>
      <c r="S441">
        <v>16.100000000000001</v>
      </c>
      <c r="T441">
        <v>5.5</v>
      </c>
      <c r="V441">
        <v>11</v>
      </c>
      <c r="W441" t="s">
        <v>1301</v>
      </c>
      <c r="X441">
        <v>20</v>
      </c>
      <c r="Y441" t="s">
        <v>92</v>
      </c>
      <c r="Z441" t="s">
        <v>93</v>
      </c>
      <c r="AA441" t="s">
        <v>60</v>
      </c>
      <c r="AB441" t="s">
        <v>111</v>
      </c>
      <c r="AC441" t="s">
        <v>62</v>
      </c>
      <c r="AD441" t="s">
        <v>62</v>
      </c>
      <c r="AF441">
        <v>9.09</v>
      </c>
      <c r="AG441">
        <v>0.09</v>
      </c>
      <c r="AK441" t="s">
        <v>63</v>
      </c>
      <c r="AL441" t="s">
        <v>63</v>
      </c>
      <c r="AM441" t="s">
        <v>172</v>
      </c>
      <c r="AN441" t="s">
        <v>279</v>
      </c>
      <c r="AO441" t="s">
        <v>63</v>
      </c>
      <c r="BA441" s="2">
        <f t="shared" si="14"/>
        <v>0</v>
      </c>
    </row>
    <row r="442" spans="1:53" x14ac:dyDescent="0.25">
      <c r="A442" t="s">
        <v>1296</v>
      </c>
      <c r="B442" t="s">
        <v>43</v>
      </c>
      <c r="C442" t="s">
        <v>270</v>
      </c>
      <c r="D442">
        <v>2018</v>
      </c>
      <c r="E442" t="s">
        <v>1000</v>
      </c>
      <c r="F442" t="s">
        <v>1297</v>
      </c>
      <c r="G442" t="s">
        <v>1302</v>
      </c>
      <c r="H442" t="s">
        <v>48</v>
      </c>
      <c r="I442" t="s">
        <v>1175</v>
      </c>
      <c r="J442" t="s">
        <v>1303</v>
      </c>
      <c r="K442" t="s">
        <v>1177</v>
      </c>
      <c r="L442" t="s">
        <v>52</v>
      </c>
      <c r="M442" t="s">
        <v>75</v>
      </c>
      <c r="N442" t="s">
        <v>76</v>
      </c>
      <c r="O442" t="s">
        <v>55</v>
      </c>
      <c r="P442" t="s">
        <v>90</v>
      </c>
      <c r="Q442">
        <v>3</v>
      </c>
      <c r="S442">
        <v>17.100000000000001</v>
      </c>
      <c r="T442">
        <v>6.9</v>
      </c>
      <c r="V442">
        <v>10</v>
      </c>
      <c r="W442" t="s">
        <v>1301</v>
      </c>
      <c r="X442">
        <v>20</v>
      </c>
      <c r="Y442" t="s">
        <v>92</v>
      </c>
      <c r="Z442" t="s">
        <v>93</v>
      </c>
      <c r="AA442" t="s">
        <v>60</v>
      </c>
      <c r="AB442" t="s">
        <v>111</v>
      </c>
      <c r="AC442" t="s">
        <v>62</v>
      </c>
      <c r="AD442" t="s">
        <v>62</v>
      </c>
      <c r="AF442">
        <v>10</v>
      </c>
      <c r="AG442">
        <v>0.1</v>
      </c>
      <c r="AK442" t="s">
        <v>63</v>
      </c>
      <c r="AL442" t="s">
        <v>63</v>
      </c>
      <c r="AM442" t="s">
        <v>172</v>
      </c>
      <c r="AN442" t="s">
        <v>122</v>
      </c>
      <c r="AO442" t="s">
        <v>63</v>
      </c>
      <c r="BA442" s="2">
        <f t="shared" si="14"/>
        <v>0</v>
      </c>
    </row>
    <row r="443" spans="1:53" x14ac:dyDescent="0.25">
      <c r="A443" t="s">
        <v>1296</v>
      </c>
      <c r="B443" t="s">
        <v>43</v>
      </c>
      <c r="C443" t="s">
        <v>270</v>
      </c>
      <c r="D443">
        <v>2018</v>
      </c>
      <c r="E443" t="s">
        <v>1000</v>
      </c>
      <c r="F443" t="s">
        <v>1297</v>
      </c>
      <c r="G443" t="s">
        <v>542</v>
      </c>
      <c r="H443" t="s">
        <v>48</v>
      </c>
      <c r="I443" t="s">
        <v>139</v>
      </c>
      <c r="J443" t="s">
        <v>543</v>
      </c>
      <c r="K443" t="s">
        <v>467</v>
      </c>
      <c r="L443" t="s">
        <v>152</v>
      </c>
      <c r="M443" t="s">
        <v>69</v>
      </c>
      <c r="N443" t="s">
        <v>76</v>
      </c>
      <c r="O443" t="s">
        <v>190</v>
      </c>
      <c r="P443" t="s">
        <v>143</v>
      </c>
      <c r="Q443">
        <v>2.5</v>
      </c>
      <c r="S443">
        <v>13.5</v>
      </c>
      <c r="T443">
        <v>4.3</v>
      </c>
      <c r="V443">
        <v>12</v>
      </c>
      <c r="W443" t="s">
        <v>1301</v>
      </c>
      <c r="X443">
        <v>20</v>
      </c>
      <c r="Y443" t="s">
        <v>92</v>
      </c>
      <c r="Z443" t="s">
        <v>93</v>
      </c>
      <c r="AA443" t="s">
        <v>60</v>
      </c>
      <c r="AB443" t="s">
        <v>111</v>
      </c>
      <c r="AC443" t="s">
        <v>62</v>
      </c>
      <c r="AD443" t="s">
        <v>62</v>
      </c>
      <c r="AF443">
        <v>16.670000000000002</v>
      </c>
      <c r="AG443">
        <v>0.17</v>
      </c>
      <c r="AK443" t="s">
        <v>63</v>
      </c>
      <c r="AL443" t="s">
        <v>63</v>
      </c>
      <c r="AM443" t="s">
        <v>172</v>
      </c>
      <c r="AN443" t="s">
        <v>135</v>
      </c>
      <c r="AO443" t="s">
        <v>63</v>
      </c>
      <c r="BA443" s="2">
        <f t="shared" si="14"/>
        <v>0</v>
      </c>
    </row>
    <row r="444" spans="1:53" x14ac:dyDescent="0.25">
      <c r="A444" t="s">
        <v>1296</v>
      </c>
      <c r="B444" t="s">
        <v>43</v>
      </c>
      <c r="C444" t="s">
        <v>270</v>
      </c>
      <c r="D444">
        <v>2018</v>
      </c>
      <c r="E444" t="s">
        <v>1000</v>
      </c>
      <c r="F444" t="s">
        <v>1297</v>
      </c>
      <c r="G444" t="s">
        <v>391</v>
      </c>
      <c r="H444" t="s">
        <v>48</v>
      </c>
      <c r="I444" t="s">
        <v>250</v>
      </c>
      <c r="J444" t="s">
        <v>392</v>
      </c>
      <c r="K444" t="s">
        <v>393</v>
      </c>
      <c r="L444" t="s">
        <v>88</v>
      </c>
      <c r="M444" t="s">
        <v>75</v>
      </c>
      <c r="N444" t="s">
        <v>70</v>
      </c>
      <c r="O444" t="s">
        <v>55</v>
      </c>
      <c r="P444" t="s">
        <v>56</v>
      </c>
      <c r="Q444">
        <v>3.2</v>
      </c>
      <c r="S444">
        <v>19.8</v>
      </c>
      <c r="T444">
        <v>158.69999999999999</v>
      </c>
      <c r="V444">
        <v>17</v>
      </c>
      <c r="W444" t="s">
        <v>1301</v>
      </c>
      <c r="X444">
        <v>20</v>
      </c>
      <c r="Y444" t="s">
        <v>92</v>
      </c>
      <c r="Z444" t="s">
        <v>93</v>
      </c>
      <c r="AA444" t="s">
        <v>60</v>
      </c>
      <c r="AB444" t="s">
        <v>111</v>
      </c>
      <c r="AC444" t="s">
        <v>62</v>
      </c>
      <c r="AD444" t="s">
        <v>62</v>
      </c>
      <c r="AF444">
        <v>5.8</v>
      </c>
      <c r="AG444">
        <v>5.8999999999999997E-2</v>
      </c>
      <c r="AK444" t="s">
        <v>63</v>
      </c>
      <c r="AL444" t="s">
        <v>63</v>
      </c>
      <c r="AM444" t="s">
        <v>172</v>
      </c>
      <c r="AN444" t="s">
        <v>593</v>
      </c>
      <c r="AO444" t="s">
        <v>63</v>
      </c>
      <c r="BA444" s="2">
        <f t="shared" si="14"/>
        <v>0</v>
      </c>
    </row>
    <row r="445" spans="1:53" x14ac:dyDescent="0.25">
      <c r="A445" t="s">
        <v>1296</v>
      </c>
      <c r="B445" t="s">
        <v>43</v>
      </c>
      <c r="C445" t="s">
        <v>270</v>
      </c>
      <c r="D445">
        <v>2018</v>
      </c>
      <c r="E445" t="s">
        <v>1000</v>
      </c>
      <c r="F445" t="s">
        <v>1297</v>
      </c>
      <c r="G445" t="s">
        <v>1304</v>
      </c>
      <c r="H445" t="s">
        <v>48</v>
      </c>
      <c r="I445" t="s">
        <v>459</v>
      </c>
      <c r="J445" t="s">
        <v>1305</v>
      </c>
      <c r="K445" t="s">
        <v>376</v>
      </c>
      <c r="L445" t="s">
        <v>68</v>
      </c>
      <c r="M445" t="s">
        <v>75</v>
      </c>
      <c r="N445" t="s">
        <v>76</v>
      </c>
      <c r="O445" t="s">
        <v>55</v>
      </c>
      <c r="P445" t="s">
        <v>143</v>
      </c>
      <c r="Q445">
        <v>2.4</v>
      </c>
      <c r="S445">
        <v>16.600000000000001</v>
      </c>
      <c r="T445">
        <v>105.6</v>
      </c>
      <c r="V445">
        <v>29</v>
      </c>
      <c r="W445" t="s">
        <v>1301</v>
      </c>
      <c r="X445">
        <v>20</v>
      </c>
      <c r="Y445" t="s">
        <v>92</v>
      </c>
      <c r="Z445" t="s">
        <v>93</v>
      </c>
      <c r="AA445" t="s">
        <v>60</v>
      </c>
      <c r="AB445" t="s">
        <v>111</v>
      </c>
      <c r="AC445" t="s">
        <v>62</v>
      </c>
      <c r="AD445" t="s">
        <v>62</v>
      </c>
      <c r="AF445">
        <v>6.89</v>
      </c>
      <c r="AG445">
        <v>0.1</v>
      </c>
      <c r="AK445" t="s">
        <v>63</v>
      </c>
      <c r="AL445" t="s">
        <v>63</v>
      </c>
      <c r="AM445" t="s">
        <v>172</v>
      </c>
      <c r="AN445" t="s">
        <v>135</v>
      </c>
      <c r="AO445" t="s">
        <v>63</v>
      </c>
      <c r="BA445" s="2">
        <f t="shared" si="14"/>
        <v>0</v>
      </c>
    </row>
    <row r="446" spans="1:53" x14ac:dyDescent="0.25">
      <c r="A446" t="s">
        <v>1306</v>
      </c>
      <c r="B446" t="s">
        <v>164</v>
      </c>
      <c r="C446" t="s">
        <v>44</v>
      </c>
      <c r="D446">
        <v>2020</v>
      </c>
      <c r="E446" t="s">
        <v>1236</v>
      </c>
      <c r="F446" t="s">
        <v>1307</v>
      </c>
      <c r="G446" t="s">
        <v>1308</v>
      </c>
      <c r="H446" t="s">
        <v>48</v>
      </c>
      <c r="I446" t="s">
        <v>492</v>
      </c>
      <c r="J446" t="s">
        <v>1309</v>
      </c>
      <c r="K446" t="s">
        <v>1310</v>
      </c>
      <c r="L446" t="s">
        <v>171</v>
      </c>
      <c r="M446" t="s">
        <v>75</v>
      </c>
      <c r="N446" t="s">
        <v>76</v>
      </c>
      <c r="O446" t="s">
        <v>96</v>
      </c>
      <c r="Q446">
        <v>2.2999999999999998</v>
      </c>
      <c r="S446">
        <v>9.6</v>
      </c>
      <c r="T446">
        <v>8</v>
      </c>
      <c r="V446">
        <v>15</v>
      </c>
      <c r="W446" t="s">
        <v>239</v>
      </c>
      <c r="X446">
        <v>1.2</v>
      </c>
      <c r="Y446" t="s">
        <v>225</v>
      </c>
      <c r="Z446" t="s">
        <v>144</v>
      </c>
      <c r="AA446" t="s">
        <v>60</v>
      </c>
      <c r="AB446" t="s">
        <v>92</v>
      </c>
      <c r="AC446" t="s">
        <v>63</v>
      </c>
      <c r="AD446" t="s">
        <v>63</v>
      </c>
      <c r="AF446">
        <v>50</v>
      </c>
      <c r="AG446">
        <v>1.3</v>
      </c>
      <c r="AK446" t="s">
        <v>62</v>
      </c>
      <c r="AN446" t="s">
        <v>1129</v>
      </c>
      <c r="AO446" t="s">
        <v>63</v>
      </c>
      <c r="BA446" s="2">
        <f t="shared" si="14"/>
        <v>0</v>
      </c>
    </row>
    <row r="447" spans="1:53" x14ac:dyDescent="0.25">
      <c r="A447" t="s">
        <v>1306</v>
      </c>
      <c r="B447" t="s">
        <v>164</v>
      </c>
      <c r="C447" t="s">
        <v>44</v>
      </c>
      <c r="D447">
        <v>2020</v>
      </c>
      <c r="E447" t="s">
        <v>1236</v>
      </c>
      <c r="F447" t="s">
        <v>1307</v>
      </c>
      <c r="G447" t="s">
        <v>1311</v>
      </c>
      <c r="H447" t="s">
        <v>48</v>
      </c>
      <c r="I447" t="s">
        <v>492</v>
      </c>
      <c r="J447" t="s">
        <v>1312</v>
      </c>
      <c r="K447" t="s">
        <v>1313</v>
      </c>
      <c r="L447" t="s">
        <v>171</v>
      </c>
      <c r="M447" t="s">
        <v>75</v>
      </c>
      <c r="N447" t="s">
        <v>76</v>
      </c>
      <c r="O447" t="s">
        <v>96</v>
      </c>
      <c r="P447" t="s">
        <v>143</v>
      </c>
      <c r="Q447">
        <v>2.7</v>
      </c>
      <c r="S447">
        <v>11.1</v>
      </c>
      <c r="T447">
        <v>20.399999999999999</v>
      </c>
      <c r="V447">
        <v>6</v>
      </c>
      <c r="W447" t="s">
        <v>239</v>
      </c>
      <c r="X447">
        <v>1.2</v>
      </c>
      <c r="Y447" t="s">
        <v>225</v>
      </c>
      <c r="Z447" t="s">
        <v>144</v>
      </c>
      <c r="AA447" t="s">
        <v>60</v>
      </c>
      <c r="AB447" t="s">
        <v>92</v>
      </c>
      <c r="AC447" t="s">
        <v>63</v>
      </c>
      <c r="AD447" t="s">
        <v>63</v>
      </c>
      <c r="AF447">
        <v>86.7</v>
      </c>
      <c r="AG447">
        <v>1.9</v>
      </c>
      <c r="AK447" t="s">
        <v>62</v>
      </c>
      <c r="AN447" t="s">
        <v>135</v>
      </c>
      <c r="AO447" t="s">
        <v>63</v>
      </c>
      <c r="BA447" s="2">
        <f t="shared" si="14"/>
        <v>0</v>
      </c>
    </row>
    <row r="448" spans="1:53" x14ac:dyDescent="0.25">
      <c r="A448" t="s">
        <v>1306</v>
      </c>
      <c r="B448" t="s">
        <v>164</v>
      </c>
      <c r="C448" t="s">
        <v>44</v>
      </c>
      <c r="D448">
        <v>2020</v>
      </c>
      <c r="E448" t="s">
        <v>1236</v>
      </c>
      <c r="F448" t="s">
        <v>1307</v>
      </c>
      <c r="G448" t="s">
        <v>1314</v>
      </c>
      <c r="H448" t="s">
        <v>48</v>
      </c>
      <c r="I448" t="s">
        <v>492</v>
      </c>
      <c r="J448" t="s">
        <v>1315</v>
      </c>
      <c r="K448" t="s">
        <v>1316</v>
      </c>
      <c r="L448" t="s">
        <v>171</v>
      </c>
      <c r="M448" t="s">
        <v>75</v>
      </c>
      <c r="N448" t="s">
        <v>76</v>
      </c>
      <c r="O448" t="s">
        <v>55</v>
      </c>
      <c r="Q448">
        <v>2.6</v>
      </c>
      <c r="S448">
        <v>11.8</v>
      </c>
      <c r="T448">
        <v>18.7</v>
      </c>
      <c r="V448">
        <v>15</v>
      </c>
      <c r="W448" t="s">
        <v>239</v>
      </c>
      <c r="X448">
        <v>1.2</v>
      </c>
      <c r="Y448" t="s">
        <v>225</v>
      </c>
      <c r="Z448" t="s">
        <v>144</v>
      </c>
      <c r="AA448" t="s">
        <v>60</v>
      </c>
      <c r="AB448" t="s">
        <v>92</v>
      </c>
      <c r="AC448" t="s">
        <v>63</v>
      </c>
      <c r="AD448" t="s">
        <v>63</v>
      </c>
      <c r="AF448">
        <v>70.400000000000006</v>
      </c>
      <c r="AG448">
        <v>2</v>
      </c>
      <c r="AK448" t="s">
        <v>62</v>
      </c>
      <c r="AN448" t="s">
        <v>135</v>
      </c>
      <c r="AO448" t="s">
        <v>63</v>
      </c>
      <c r="BA448" s="2">
        <f t="shared" si="14"/>
        <v>0</v>
      </c>
    </row>
    <row r="449" spans="1:53" x14ac:dyDescent="0.25">
      <c r="A449" t="s">
        <v>1306</v>
      </c>
      <c r="B449" t="s">
        <v>164</v>
      </c>
      <c r="C449" t="s">
        <v>44</v>
      </c>
      <c r="D449">
        <v>2020</v>
      </c>
      <c r="E449" t="s">
        <v>1236</v>
      </c>
      <c r="F449" t="s">
        <v>1307</v>
      </c>
      <c r="G449" t="s">
        <v>1317</v>
      </c>
      <c r="H449" t="s">
        <v>48</v>
      </c>
      <c r="I449" t="s">
        <v>492</v>
      </c>
      <c r="J449" t="s">
        <v>1318</v>
      </c>
      <c r="K449" t="s">
        <v>1319</v>
      </c>
      <c r="L449" t="s">
        <v>171</v>
      </c>
      <c r="M449" t="s">
        <v>75</v>
      </c>
      <c r="N449" t="s">
        <v>76</v>
      </c>
      <c r="O449" t="s">
        <v>190</v>
      </c>
      <c r="P449" t="s">
        <v>191</v>
      </c>
      <c r="Q449">
        <v>2</v>
      </c>
      <c r="S449">
        <v>12.4</v>
      </c>
      <c r="T449">
        <v>20.100000000000001</v>
      </c>
      <c r="V449">
        <v>27</v>
      </c>
      <c r="W449" t="s">
        <v>239</v>
      </c>
      <c r="X449">
        <v>1.2</v>
      </c>
      <c r="Y449" t="s">
        <v>225</v>
      </c>
      <c r="Z449" t="s">
        <v>144</v>
      </c>
      <c r="AA449" t="s">
        <v>60</v>
      </c>
      <c r="AB449" t="s">
        <v>92</v>
      </c>
      <c r="AC449" t="s">
        <v>63</v>
      </c>
      <c r="AD449" t="s">
        <v>63</v>
      </c>
      <c r="AF449">
        <v>71.400000000000006</v>
      </c>
      <c r="AG449">
        <v>1.6</v>
      </c>
      <c r="AK449" t="s">
        <v>62</v>
      </c>
      <c r="AN449" t="s">
        <v>135</v>
      </c>
      <c r="AO449" t="s">
        <v>63</v>
      </c>
      <c r="BA449" s="2">
        <f t="shared" si="14"/>
        <v>0</v>
      </c>
    </row>
    <row r="450" spans="1:53" x14ac:dyDescent="0.25">
      <c r="A450" t="s">
        <v>1306</v>
      </c>
      <c r="B450" t="s">
        <v>164</v>
      </c>
      <c r="C450" t="s">
        <v>44</v>
      </c>
      <c r="D450">
        <v>2020</v>
      </c>
      <c r="E450" t="s">
        <v>1236</v>
      </c>
      <c r="F450" t="s">
        <v>1307</v>
      </c>
      <c r="G450" t="s">
        <v>1320</v>
      </c>
      <c r="H450" t="s">
        <v>48</v>
      </c>
      <c r="I450" t="s">
        <v>492</v>
      </c>
      <c r="J450" t="s">
        <v>1321</v>
      </c>
      <c r="K450" t="s">
        <v>1322</v>
      </c>
      <c r="L450" t="s">
        <v>171</v>
      </c>
      <c r="M450" t="s">
        <v>75</v>
      </c>
      <c r="N450" t="s">
        <v>76</v>
      </c>
      <c r="O450" t="s">
        <v>190</v>
      </c>
      <c r="P450" t="s">
        <v>191</v>
      </c>
      <c r="Q450">
        <v>2</v>
      </c>
      <c r="S450">
        <v>17</v>
      </c>
      <c r="T450">
        <v>57.5</v>
      </c>
      <c r="V450">
        <v>14</v>
      </c>
      <c r="W450" t="s">
        <v>239</v>
      </c>
      <c r="X450">
        <v>1.2</v>
      </c>
      <c r="Y450" t="s">
        <v>225</v>
      </c>
      <c r="Z450" t="s">
        <v>144</v>
      </c>
      <c r="AA450" t="s">
        <v>60</v>
      </c>
      <c r="AB450" t="s">
        <v>92</v>
      </c>
      <c r="AC450" t="s">
        <v>63</v>
      </c>
      <c r="AD450" t="s">
        <v>63</v>
      </c>
      <c r="AF450">
        <v>75</v>
      </c>
      <c r="AG450">
        <v>1.7</v>
      </c>
      <c r="AK450" t="s">
        <v>62</v>
      </c>
      <c r="AN450" t="s">
        <v>135</v>
      </c>
      <c r="AO450" t="s">
        <v>63</v>
      </c>
      <c r="BA450" s="2">
        <f t="shared" si="14"/>
        <v>0</v>
      </c>
    </row>
    <row r="451" spans="1:53" x14ac:dyDescent="0.25">
      <c r="A451" t="s">
        <v>1306</v>
      </c>
      <c r="B451" t="s">
        <v>164</v>
      </c>
      <c r="C451" t="s">
        <v>44</v>
      </c>
      <c r="D451">
        <v>2020</v>
      </c>
      <c r="E451" t="s">
        <v>1236</v>
      </c>
      <c r="F451" t="s">
        <v>1307</v>
      </c>
      <c r="G451" t="s">
        <v>1323</v>
      </c>
      <c r="H451" t="s">
        <v>48</v>
      </c>
      <c r="I451" t="s">
        <v>1324</v>
      </c>
      <c r="J451" t="s">
        <v>1325</v>
      </c>
      <c r="K451" t="s">
        <v>1326</v>
      </c>
      <c r="L451" t="s">
        <v>432</v>
      </c>
      <c r="M451" t="s">
        <v>75</v>
      </c>
      <c r="N451" t="s">
        <v>89</v>
      </c>
      <c r="O451" t="s">
        <v>55</v>
      </c>
      <c r="Q451">
        <v>3.5</v>
      </c>
      <c r="S451">
        <v>14.9</v>
      </c>
      <c r="T451">
        <v>21.1</v>
      </c>
      <c r="V451">
        <v>20</v>
      </c>
      <c r="W451" t="s">
        <v>239</v>
      </c>
      <c r="X451">
        <v>1.2</v>
      </c>
      <c r="Y451" t="s">
        <v>225</v>
      </c>
      <c r="Z451" t="s">
        <v>144</v>
      </c>
      <c r="AA451" t="s">
        <v>60</v>
      </c>
      <c r="AB451" t="s">
        <v>92</v>
      </c>
      <c r="AC451" t="s">
        <v>63</v>
      </c>
      <c r="AD451" t="s">
        <v>63</v>
      </c>
      <c r="AF451">
        <v>73.3</v>
      </c>
      <c r="AG451">
        <v>1.6</v>
      </c>
      <c r="AK451" t="s">
        <v>62</v>
      </c>
      <c r="AN451" t="s">
        <v>135</v>
      </c>
      <c r="AO451" t="s">
        <v>63</v>
      </c>
      <c r="BA451" s="2">
        <f t="shared" si="14"/>
        <v>0</v>
      </c>
    </row>
    <row r="452" spans="1:53" x14ac:dyDescent="0.25">
      <c r="A452" t="s">
        <v>1306</v>
      </c>
      <c r="B452" t="s">
        <v>164</v>
      </c>
      <c r="C452" t="s">
        <v>44</v>
      </c>
      <c r="D452">
        <v>2020</v>
      </c>
      <c r="E452" t="s">
        <v>1236</v>
      </c>
      <c r="F452" t="s">
        <v>1307</v>
      </c>
      <c r="G452" t="s">
        <v>1327</v>
      </c>
      <c r="H452" t="s">
        <v>48</v>
      </c>
      <c r="I452" t="s">
        <v>1324</v>
      </c>
      <c r="K452" t="s">
        <v>1328</v>
      </c>
      <c r="L452" t="s">
        <v>432</v>
      </c>
      <c r="M452" t="s">
        <v>75</v>
      </c>
      <c r="N452" t="s">
        <v>76</v>
      </c>
      <c r="Q452">
        <v>3.5</v>
      </c>
      <c r="S452">
        <v>20.399999999999999</v>
      </c>
      <c r="T452">
        <v>56.7</v>
      </c>
      <c r="V452">
        <v>6</v>
      </c>
      <c r="W452" t="s">
        <v>239</v>
      </c>
      <c r="X452">
        <v>1.2</v>
      </c>
      <c r="Y452" t="s">
        <v>225</v>
      </c>
      <c r="Z452" t="s">
        <v>144</v>
      </c>
      <c r="AA452" t="s">
        <v>60</v>
      </c>
      <c r="AB452" t="s">
        <v>92</v>
      </c>
      <c r="AC452" t="s">
        <v>63</v>
      </c>
      <c r="AD452" t="s">
        <v>63</v>
      </c>
      <c r="AF452">
        <v>70</v>
      </c>
      <c r="AG452">
        <v>1.8</v>
      </c>
      <c r="AK452" t="s">
        <v>62</v>
      </c>
      <c r="AN452" t="s">
        <v>135</v>
      </c>
      <c r="AO452" t="s">
        <v>63</v>
      </c>
      <c r="BA452" s="2">
        <f t="shared" si="14"/>
        <v>0</v>
      </c>
    </row>
    <row r="453" spans="1:53" x14ac:dyDescent="0.25">
      <c r="A453" t="s">
        <v>1306</v>
      </c>
      <c r="B453" t="s">
        <v>164</v>
      </c>
      <c r="C453" t="s">
        <v>44</v>
      </c>
      <c r="D453">
        <v>2020</v>
      </c>
      <c r="E453" t="s">
        <v>1236</v>
      </c>
      <c r="F453" t="s">
        <v>1307</v>
      </c>
      <c r="G453" t="s">
        <v>1329</v>
      </c>
      <c r="H453" t="s">
        <v>48</v>
      </c>
      <c r="I453" t="s">
        <v>1330</v>
      </c>
      <c r="J453" t="s">
        <v>1331</v>
      </c>
      <c r="K453" t="s">
        <v>1332</v>
      </c>
      <c r="L453" t="s">
        <v>432</v>
      </c>
      <c r="M453" t="s">
        <v>75</v>
      </c>
      <c r="N453" t="s">
        <v>76</v>
      </c>
      <c r="O453" t="s">
        <v>55</v>
      </c>
      <c r="Q453">
        <v>3.9</v>
      </c>
      <c r="S453">
        <v>15.8</v>
      </c>
      <c r="T453">
        <v>22.5</v>
      </c>
      <c r="V453">
        <v>4</v>
      </c>
      <c r="W453" t="s">
        <v>239</v>
      </c>
      <c r="X453">
        <v>1.2</v>
      </c>
      <c r="Y453" t="s">
        <v>225</v>
      </c>
      <c r="Z453" t="s">
        <v>144</v>
      </c>
      <c r="AA453" t="s">
        <v>60</v>
      </c>
      <c r="AB453" t="s">
        <v>92</v>
      </c>
      <c r="AC453" t="s">
        <v>63</v>
      </c>
      <c r="AD453" t="s">
        <v>63</v>
      </c>
      <c r="AF453">
        <v>83.3</v>
      </c>
      <c r="AG453">
        <v>1.2</v>
      </c>
      <c r="AK453" t="s">
        <v>62</v>
      </c>
      <c r="AN453" t="s">
        <v>279</v>
      </c>
      <c r="AO453" t="s">
        <v>63</v>
      </c>
      <c r="BA453" s="2">
        <f t="shared" si="14"/>
        <v>0</v>
      </c>
    </row>
    <row r="454" spans="1:53" x14ac:dyDescent="0.25">
      <c r="A454" t="s">
        <v>1333</v>
      </c>
      <c r="B454" t="s">
        <v>43</v>
      </c>
      <c r="C454" t="s">
        <v>103</v>
      </c>
      <c r="D454">
        <v>2018</v>
      </c>
      <c r="E454" t="s">
        <v>398</v>
      </c>
      <c r="F454" t="s">
        <v>1334</v>
      </c>
      <c r="G454" t="s">
        <v>421</v>
      </c>
      <c r="H454" t="s">
        <v>48</v>
      </c>
      <c r="I454" t="s">
        <v>422</v>
      </c>
      <c r="J454" t="s">
        <v>423</v>
      </c>
      <c r="K454" t="s">
        <v>424</v>
      </c>
      <c r="L454" t="s">
        <v>52</v>
      </c>
      <c r="M454" t="s">
        <v>142</v>
      </c>
      <c r="N454" t="s">
        <v>76</v>
      </c>
      <c r="O454" t="s">
        <v>55</v>
      </c>
      <c r="P454" t="s">
        <v>56</v>
      </c>
      <c r="Q454">
        <v>3.3</v>
      </c>
      <c r="V454">
        <v>11</v>
      </c>
      <c r="W454" t="s">
        <v>1335</v>
      </c>
      <c r="X454">
        <v>5</v>
      </c>
      <c r="Y454" t="s">
        <v>92</v>
      </c>
      <c r="Z454" t="s">
        <v>93</v>
      </c>
      <c r="AA454" t="s">
        <v>60</v>
      </c>
      <c r="AB454" t="s">
        <v>619</v>
      </c>
      <c r="AC454" t="s">
        <v>62</v>
      </c>
      <c r="AD454" t="s">
        <v>62</v>
      </c>
      <c r="AF454">
        <v>36.35</v>
      </c>
      <c r="AG454">
        <v>1.91</v>
      </c>
      <c r="AH454">
        <v>1.9</v>
      </c>
      <c r="AK454" t="s">
        <v>62</v>
      </c>
      <c r="AL454" t="s">
        <v>62</v>
      </c>
      <c r="AM454" t="s">
        <v>1336</v>
      </c>
      <c r="AN454" t="s">
        <v>135</v>
      </c>
      <c r="AO454" t="s">
        <v>63</v>
      </c>
      <c r="BA454" s="2">
        <f t="shared" si="14"/>
        <v>0</v>
      </c>
    </row>
    <row r="455" spans="1:53" x14ac:dyDescent="0.25">
      <c r="A455" t="s">
        <v>1333</v>
      </c>
      <c r="B455" t="s">
        <v>43</v>
      </c>
      <c r="C455" t="s">
        <v>103</v>
      </c>
      <c r="D455">
        <v>2018</v>
      </c>
      <c r="E455" t="s">
        <v>398</v>
      </c>
      <c r="F455" t="s">
        <v>1334</v>
      </c>
      <c r="G455" t="s">
        <v>421</v>
      </c>
      <c r="H455" t="s">
        <v>48</v>
      </c>
      <c r="I455" t="s">
        <v>422</v>
      </c>
      <c r="J455" t="s">
        <v>423</v>
      </c>
      <c r="K455" t="s">
        <v>424</v>
      </c>
      <c r="L455" t="s">
        <v>52</v>
      </c>
      <c r="M455" t="s">
        <v>142</v>
      </c>
      <c r="N455" t="s">
        <v>76</v>
      </c>
      <c r="O455" t="s">
        <v>55</v>
      </c>
      <c r="P455" t="s">
        <v>56</v>
      </c>
      <c r="Q455">
        <v>3.3</v>
      </c>
      <c r="V455">
        <v>11</v>
      </c>
      <c r="W455" t="s">
        <v>1335</v>
      </c>
      <c r="X455">
        <v>5</v>
      </c>
      <c r="Y455" t="s">
        <v>92</v>
      </c>
      <c r="Z455" t="s">
        <v>93</v>
      </c>
      <c r="AA455" t="s">
        <v>60</v>
      </c>
      <c r="AB455" t="s">
        <v>619</v>
      </c>
      <c r="AC455" t="s">
        <v>62</v>
      </c>
      <c r="AD455" t="s">
        <v>62</v>
      </c>
      <c r="AF455">
        <v>80.03</v>
      </c>
      <c r="AG455">
        <v>2.8</v>
      </c>
      <c r="AH455">
        <v>2.0499999999999998</v>
      </c>
      <c r="AK455" t="s">
        <v>62</v>
      </c>
      <c r="AL455" t="s">
        <v>62</v>
      </c>
      <c r="AM455" t="s">
        <v>1336</v>
      </c>
      <c r="AN455" t="s">
        <v>135</v>
      </c>
      <c r="AO455" t="s">
        <v>63</v>
      </c>
      <c r="BA455" s="2">
        <f t="shared" si="14"/>
        <v>0</v>
      </c>
    </row>
    <row r="456" spans="1:53" x14ac:dyDescent="0.25">
      <c r="A456" t="s">
        <v>1333</v>
      </c>
      <c r="B456" t="s">
        <v>43</v>
      </c>
      <c r="C456" t="s">
        <v>103</v>
      </c>
      <c r="D456">
        <v>2018</v>
      </c>
      <c r="E456" t="s">
        <v>398</v>
      </c>
      <c r="F456" t="s">
        <v>1334</v>
      </c>
      <c r="G456" t="s">
        <v>421</v>
      </c>
      <c r="H456" t="s">
        <v>48</v>
      </c>
      <c r="I456" t="s">
        <v>422</v>
      </c>
      <c r="J456" t="s">
        <v>423</v>
      </c>
      <c r="K456" t="s">
        <v>424</v>
      </c>
      <c r="L456" t="s">
        <v>52</v>
      </c>
      <c r="M456" t="s">
        <v>142</v>
      </c>
      <c r="N456" t="s">
        <v>76</v>
      </c>
      <c r="O456" t="s">
        <v>55</v>
      </c>
      <c r="P456" t="s">
        <v>56</v>
      </c>
      <c r="Q456">
        <v>3.3</v>
      </c>
      <c r="V456">
        <v>13</v>
      </c>
      <c r="W456" t="s">
        <v>1335</v>
      </c>
      <c r="X456">
        <v>5</v>
      </c>
      <c r="Y456" t="s">
        <v>92</v>
      </c>
      <c r="Z456" t="s">
        <v>93</v>
      </c>
      <c r="AA456" t="s">
        <v>60</v>
      </c>
      <c r="AB456" t="s">
        <v>619</v>
      </c>
      <c r="AC456" t="s">
        <v>62</v>
      </c>
      <c r="AD456" t="s">
        <v>62</v>
      </c>
      <c r="AF456">
        <v>84.72</v>
      </c>
      <c r="AG456">
        <v>2.83</v>
      </c>
      <c r="AH456">
        <v>1.5</v>
      </c>
      <c r="AK456" t="s">
        <v>62</v>
      </c>
      <c r="AL456" t="s">
        <v>62</v>
      </c>
      <c r="AM456" t="s">
        <v>1336</v>
      </c>
      <c r="AN456" t="s">
        <v>135</v>
      </c>
      <c r="AO456" t="s">
        <v>63</v>
      </c>
      <c r="AP456">
        <v>1.988139535</v>
      </c>
      <c r="BA456" s="2">
        <f t="shared" si="14"/>
        <v>0</v>
      </c>
    </row>
    <row r="457" spans="1:53" x14ac:dyDescent="0.25">
      <c r="A457" t="s">
        <v>1333</v>
      </c>
      <c r="B457" t="s">
        <v>43</v>
      </c>
      <c r="C457" t="s">
        <v>103</v>
      </c>
      <c r="D457">
        <v>2018</v>
      </c>
      <c r="E457" t="s">
        <v>398</v>
      </c>
      <c r="F457" t="s">
        <v>1334</v>
      </c>
      <c r="G457" t="s">
        <v>421</v>
      </c>
      <c r="H457" t="s">
        <v>48</v>
      </c>
      <c r="I457" t="s">
        <v>422</v>
      </c>
      <c r="J457" t="s">
        <v>423</v>
      </c>
      <c r="K457" t="s">
        <v>424</v>
      </c>
      <c r="L457" t="s">
        <v>52</v>
      </c>
      <c r="M457" t="s">
        <v>142</v>
      </c>
      <c r="N457" t="s">
        <v>76</v>
      </c>
      <c r="O457" t="s">
        <v>55</v>
      </c>
      <c r="P457" t="s">
        <v>56</v>
      </c>
      <c r="Q457">
        <v>3.3</v>
      </c>
      <c r="V457">
        <v>10</v>
      </c>
      <c r="W457" t="s">
        <v>1335</v>
      </c>
      <c r="X457">
        <v>5</v>
      </c>
      <c r="Y457" t="s">
        <v>92</v>
      </c>
      <c r="Z457" t="s">
        <v>93</v>
      </c>
      <c r="AA457" t="s">
        <v>60</v>
      </c>
      <c r="AB457" t="s">
        <v>619</v>
      </c>
      <c r="AC457" t="s">
        <v>62</v>
      </c>
      <c r="AD457" t="s">
        <v>62</v>
      </c>
      <c r="AF457">
        <v>60.16</v>
      </c>
      <c r="AG457">
        <v>0.8</v>
      </c>
      <c r="AH457">
        <v>1.01</v>
      </c>
      <c r="AK457" t="s">
        <v>62</v>
      </c>
      <c r="AL457" t="s">
        <v>62</v>
      </c>
      <c r="AM457" t="s">
        <v>1337</v>
      </c>
      <c r="AN457" t="s">
        <v>135</v>
      </c>
      <c r="AO457" t="s">
        <v>63</v>
      </c>
      <c r="BA457" s="2">
        <f t="shared" si="14"/>
        <v>0</v>
      </c>
    </row>
    <row r="458" spans="1:53" x14ac:dyDescent="0.25">
      <c r="A458" t="s">
        <v>1333</v>
      </c>
      <c r="B458" t="s">
        <v>43</v>
      </c>
      <c r="C458" t="s">
        <v>103</v>
      </c>
      <c r="D458">
        <v>2018</v>
      </c>
      <c r="E458" t="s">
        <v>398</v>
      </c>
      <c r="F458" t="s">
        <v>1334</v>
      </c>
      <c r="G458" t="s">
        <v>421</v>
      </c>
      <c r="H458" t="s">
        <v>48</v>
      </c>
      <c r="I458" t="s">
        <v>422</v>
      </c>
      <c r="J458" t="s">
        <v>423</v>
      </c>
      <c r="K458" t="s">
        <v>424</v>
      </c>
      <c r="L458" t="s">
        <v>52</v>
      </c>
      <c r="M458" t="s">
        <v>142</v>
      </c>
      <c r="N458" t="s">
        <v>76</v>
      </c>
      <c r="O458" t="s">
        <v>55</v>
      </c>
      <c r="P458" t="s">
        <v>56</v>
      </c>
      <c r="Q458">
        <v>3.3</v>
      </c>
      <c r="V458">
        <v>12</v>
      </c>
      <c r="W458" t="s">
        <v>1335</v>
      </c>
      <c r="X458">
        <v>5</v>
      </c>
      <c r="Y458" t="s">
        <v>92</v>
      </c>
      <c r="Z458" t="s">
        <v>93</v>
      </c>
      <c r="AA458" t="s">
        <v>60</v>
      </c>
      <c r="AB458" t="s">
        <v>619</v>
      </c>
      <c r="AC458" t="s">
        <v>62</v>
      </c>
      <c r="AD458" t="s">
        <v>62</v>
      </c>
      <c r="AF458">
        <v>91.92</v>
      </c>
      <c r="AG458">
        <v>2.57</v>
      </c>
      <c r="AH458">
        <v>1.54</v>
      </c>
      <c r="AK458" t="s">
        <v>62</v>
      </c>
      <c r="AL458" t="s">
        <v>62</v>
      </c>
      <c r="AM458" t="s">
        <v>1336</v>
      </c>
      <c r="AN458" t="s">
        <v>135</v>
      </c>
      <c r="AO458" t="s">
        <v>63</v>
      </c>
      <c r="BA458" s="2">
        <f t="shared" si="14"/>
        <v>0</v>
      </c>
    </row>
    <row r="459" spans="1:53" x14ac:dyDescent="0.25">
      <c r="A459" t="s">
        <v>1333</v>
      </c>
      <c r="B459" t="s">
        <v>43</v>
      </c>
      <c r="C459" t="s">
        <v>103</v>
      </c>
      <c r="D459">
        <v>2018</v>
      </c>
      <c r="E459" t="s">
        <v>398</v>
      </c>
      <c r="F459" t="s">
        <v>1334</v>
      </c>
      <c r="G459" t="s">
        <v>421</v>
      </c>
      <c r="H459" t="s">
        <v>48</v>
      </c>
      <c r="I459" t="s">
        <v>422</v>
      </c>
      <c r="J459" t="s">
        <v>423</v>
      </c>
      <c r="K459" t="s">
        <v>424</v>
      </c>
      <c r="L459" t="s">
        <v>52</v>
      </c>
      <c r="M459" t="s">
        <v>142</v>
      </c>
      <c r="N459" t="s">
        <v>76</v>
      </c>
      <c r="O459" t="s">
        <v>55</v>
      </c>
      <c r="P459" t="s">
        <v>56</v>
      </c>
      <c r="Q459">
        <v>3.3</v>
      </c>
      <c r="V459">
        <v>15</v>
      </c>
      <c r="W459" t="s">
        <v>1335</v>
      </c>
      <c r="X459">
        <v>5</v>
      </c>
      <c r="Y459" t="s">
        <v>92</v>
      </c>
      <c r="Z459" t="s">
        <v>93</v>
      </c>
      <c r="AA459" t="s">
        <v>60</v>
      </c>
      <c r="AB459" t="s">
        <v>619</v>
      </c>
      <c r="AC459" t="s">
        <v>62</v>
      </c>
      <c r="AD459" t="s">
        <v>62</v>
      </c>
      <c r="AF459">
        <v>59.96</v>
      </c>
      <c r="AG459">
        <v>0.84</v>
      </c>
      <c r="AH459">
        <v>0.71</v>
      </c>
      <c r="AK459" t="s">
        <v>62</v>
      </c>
      <c r="AL459" t="s">
        <v>62</v>
      </c>
      <c r="AM459" t="s">
        <v>1336</v>
      </c>
      <c r="AN459" t="s">
        <v>135</v>
      </c>
      <c r="AO459" t="s">
        <v>63</v>
      </c>
      <c r="BA459" s="2">
        <f t="shared" si="14"/>
        <v>0</v>
      </c>
    </row>
    <row r="460" spans="1:53" x14ac:dyDescent="0.25">
      <c r="A460" t="s">
        <v>1333</v>
      </c>
      <c r="B460" t="s">
        <v>43</v>
      </c>
      <c r="C460" t="s">
        <v>103</v>
      </c>
      <c r="D460">
        <v>2018</v>
      </c>
      <c r="E460" t="s">
        <v>398</v>
      </c>
      <c r="F460" t="s">
        <v>1334</v>
      </c>
      <c r="G460" t="s">
        <v>421</v>
      </c>
      <c r="H460" t="s">
        <v>48</v>
      </c>
      <c r="I460" t="s">
        <v>422</v>
      </c>
      <c r="J460" t="s">
        <v>423</v>
      </c>
      <c r="K460" t="s">
        <v>424</v>
      </c>
      <c r="L460" t="s">
        <v>52</v>
      </c>
      <c r="M460" t="s">
        <v>142</v>
      </c>
      <c r="N460" t="s">
        <v>76</v>
      </c>
      <c r="O460" t="s">
        <v>55</v>
      </c>
      <c r="P460" t="s">
        <v>56</v>
      </c>
      <c r="Q460">
        <v>3.3</v>
      </c>
      <c r="V460">
        <v>14</v>
      </c>
      <c r="W460" t="s">
        <v>1335</v>
      </c>
      <c r="X460">
        <v>5</v>
      </c>
      <c r="Y460" t="s">
        <v>92</v>
      </c>
      <c r="Z460" t="s">
        <v>93</v>
      </c>
      <c r="AA460" t="s">
        <v>60</v>
      </c>
      <c r="AB460" t="s">
        <v>619</v>
      </c>
      <c r="AC460" t="s">
        <v>62</v>
      </c>
      <c r="AD460" t="s">
        <v>62</v>
      </c>
      <c r="AF460">
        <v>78.78</v>
      </c>
      <c r="AG460">
        <v>2.21</v>
      </c>
      <c r="AH460">
        <v>1.56</v>
      </c>
      <c r="AK460" t="s">
        <v>62</v>
      </c>
      <c r="AL460" t="s">
        <v>62</v>
      </c>
      <c r="AM460" t="s">
        <v>1336</v>
      </c>
      <c r="AN460" t="s">
        <v>135</v>
      </c>
      <c r="AO460" t="s">
        <v>63</v>
      </c>
      <c r="BA460" s="2">
        <f t="shared" si="14"/>
        <v>0</v>
      </c>
    </row>
    <row r="461" spans="1:53" x14ac:dyDescent="0.25">
      <c r="A461" t="s">
        <v>1333</v>
      </c>
      <c r="B461" t="s">
        <v>43</v>
      </c>
      <c r="C461" t="s">
        <v>44</v>
      </c>
      <c r="D461">
        <v>2019</v>
      </c>
      <c r="E461" t="s">
        <v>104</v>
      </c>
      <c r="F461" t="s">
        <v>1338</v>
      </c>
      <c r="G461" t="s">
        <v>1339</v>
      </c>
      <c r="H461" t="s">
        <v>48</v>
      </c>
      <c r="I461" t="s">
        <v>522</v>
      </c>
      <c r="J461" t="s">
        <v>1340</v>
      </c>
      <c r="K461" t="s">
        <v>524</v>
      </c>
      <c r="L461" t="s">
        <v>88</v>
      </c>
      <c r="M461" t="s">
        <v>69</v>
      </c>
      <c r="N461" t="s">
        <v>76</v>
      </c>
      <c r="O461" t="s">
        <v>55</v>
      </c>
      <c r="P461" t="s">
        <v>90</v>
      </c>
      <c r="Q461">
        <v>3.1</v>
      </c>
      <c r="S461">
        <v>9</v>
      </c>
      <c r="T461">
        <v>4.45</v>
      </c>
      <c r="V461">
        <v>20</v>
      </c>
      <c r="W461" t="s">
        <v>1109</v>
      </c>
      <c r="X461">
        <v>1.6</v>
      </c>
      <c r="Y461" t="s">
        <v>92</v>
      </c>
      <c r="Z461" t="s">
        <v>93</v>
      </c>
      <c r="AA461" t="s">
        <v>60</v>
      </c>
      <c r="AB461" t="s">
        <v>619</v>
      </c>
      <c r="AC461" t="s">
        <v>62</v>
      </c>
      <c r="AD461" t="s">
        <v>62</v>
      </c>
      <c r="AF461">
        <v>83.3</v>
      </c>
      <c r="AG461">
        <v>2.5</v>
      </c>
      <c r="AH461">
        <v>0.3</v>
      </c>
      <c r="AK461" t="s">
        <v>63</v>
      </c>
      <c r="AL461" t="s">
        <v>62</v>
      </c>
      <c r="AM461" t="s">
        <v>1341</v>
      </c>
      <c r="AN461" t="s">
        <v>135</v>
      </c>
      <c r="AO461" t="s">
        <v>63</v>
      </c>
      <c r="BA461" s="2">
        <f t="shared" si="14"/>
        <v>0</v>
      </c>
    </row>
    <row r="462" spans="1:53" x14ac:dyDescent="0.25">
      <c r="A462" t="s">
        <v>1342</v>
      </c>
      <c r="B462" t="s">
        <v>164</v>
      </c>
      <c r="C462" t="s">
        <v>44</v>
      </c>
      <c r="D462">
        <v>2020</v>
      </c>
      <c r="E462" t="s">
        <v>426</v>
      </c>
      <c r="F462" t="s">
        <v>1343</v>
      </c>
      <c r="G462" t="s">
        <v>434</v>
      </c>
      <c r="H462" t="s">
        <v>48</v>
      </c>
      <c r="I462" t="s">
        <v>435</v>
      </c>
      <c r="J462" t="s">
        <v>436</v>
      </c>
      <c r="K462" t="s">
        <v>437</v>
      </c>
      <c r="L462" t="s">
        <v>171</v>
      </c>
      <c r="M462" t="s">
        <v>75</v>
      </c>
      <c r="N462" t="s">
        <v>54</v>
      </c>
      <c r="O462" t="s">
        <v>190</v>
      </c>
      <c r="P462" t="s">
        <v>287</v>
      </c>
      <c r="Q462">
        <v>2</v>
      </c>
      <c r="S462">
        <v>17.7</v>
      </c>
      <c r="T462">
        <v>129.69999999999999</v>
      </c>
      <c r="V462">
        <v>29</v>
      </c>
      <c r="W462" t="s">
        <v>433</v>
      </c>
      <c r="X462">
        <v>250</v>
      </c>
      <c r="Y462" t="s">
        <v>92</v>
      </c>
      <c r="Z462" t="s">
        <v>277</v>
      </c>
      <c r="AA462" t="s">
        <v>60</v>
      </c>
      <c r="AB462" t="s">
        <v>111</v>
      </c>
      <c r="AC462" t="s">
        <v>62</v>
      </c>
      <c r="AD462" t="s">
        <v>62</v>
      </c>
      <c r="AF462">
        <v>75.900000000000006</v>
      </c>
      <c r="AG462">
        <v>5.6551724139999999</v>
      </c>
      <c r="AK462" t="s">
        <v>62</v>
      </c>
      <c r="AN462" t="s">
        <v>279</v>
      </c>
      <c r="AO462" t="s">
        <v>63</v>
      </c>
      <c r="BA462" s="2">
        <f t="shared" si="14"/>
        <v>0</v>
      </c>
    </row>
    <row r="463" spans="1:53" x14ac:dyDescent="0.25">
      <c r="A463" t="s">
        <v>1342</v>
      </c>
      <c r="B463" t="s">
        <v>164</v>
      </c>
      <c r="C463" t="s">
        <v>44</v>
      </c>
      <c r="D463">
        <v>2020</v>
      </c>
      <c r="E463" t="s">
        <v>426</v>
      </c>
      <c r="F463" t="s">
        <v>1343</v>
      </c>
      <c r="G463" t="s">
        <v>1344</v>
      </c>
      <c r="H463" t="s">
        <v>48</v>
      </c>
      <c r="I463" t="s">
        <v>1324</v>
      </c>
      <c r="J463" t="s">
        <v>1345</v>
      </c>
      <c r="K463" t="s">
        <v>1346</v>
      </c>
      <c r="L463" t="s">
        <v>432</v>
      </c>
      <c r="M463" t="s">
        <v>75</v>
      </c>
      <c r="N463" t="s">
        <v>76</v>
      </c>
      <c r="O463" t="s">
        <v>55</v>
      </c>
      <c r="P463" t="s">
        <v>56</v>
      </c>
      <c r="Q463">
        <v>4</v>
      </c>
      <c r="S463">
        <v>56.5</v>
      </c>
      <c r="T463">
        <v>1496.4</v>
      </c>
      <c r="V463">
        <v>14</v>
      </c>
      <c r="W463" t="s">
        <v>433</v>
      </c>
      <c r="X463">
        <v>250</v>
      </c>
      <c r="Y463" t="s">
        <v>92</v>
      </c>
      <c r="Z463" t="s">
        <v>277</v>
      </c>
      <c r="AA463" t="s">
        <v>60</v>
      </c>
      <c r="AB463" t="s">
        <v>111</v>
      </c>
      <c r="AC463" t="s">
        <v>62</v>
      </c>
      <c r="AD463" t="s">
        <v>62</v>
      </c>
      <c r="AF463">
        <v>78.599999999999994</v>
      </c>
      <c r="AG463">
        <v>3.3571428569999999</v>
      </c>
      <c r="AK463" t="s">
        <v>62</v>
      </c>
      <c r="AN463" t="s">
        <v>279</v>
      </c>
      <c r="AO463" t="s">
        <v>63</v>
      </c>
      <c r="BA463" s="2">
        <f t="shared" si="14"/>
        <v>0</v>
      </c>
    </row>
    <row r="464" spans="1:53" x14ac:dyDescent="0.25">
      <c r="A464" t="s">
        <v>1347</v>
      </c>
      <c r="B464" t="s">
        <v>43</v>
      </c>
      <c r="C464" t="s">
        <v>44</v>
      </c>
      <c r="D464">
        <v>2020</v>
      </c>
      <c r="E464" t="s">
        <v>595</v>
      </c>
      <c r="F464" t="s">
        <v>1348</v>
      </c>
      <c r="G464" t="s">
        <v>1349</v>
      </c>
      <c r="H464" t="s">
        <v>48</v>
      </c>
      <c r="I464" t="s">
        <v>1029</v>
      </c>
      <c r="J464" t="s">
        <v>1030</v>
      </c>
      <c r="K464" t="s">
        <v>1031</v>
      </c>
      <c r="L464" t="s">
        <v>52</v>
      </c>
      <c r="M464" t="s">
        <v>69</v>
      </c>
      <c r="N464" t="s">
        <v>76</v>
      </c>
      <c r="Q464">
        <v>3.7</v>
      </c>
      <c r="S464">
        <v>15.51</v>
      </c>
      <c r="T464">
        <v>67.25</v>
      </c>
      <c r="V464">
        <v>14</v>
      </c>
      <c r="W464" t="s">
        <v>57</v>
      </c>
      <c r="X464">
        <v>20</v>
      </c>
      <c r="Y464" t="s">
        <v>225</v>
      </c>
      <c r="Z464" t="s">
        <v>93</v>
      </c>
      <c r="AA464" t="s">
        <v>60</v>
      </c>
      <c r="AB464" t="s">
        <v>111</v>
      </c>
      <c r="AC464" t="s">
        <v>62</v>
      </c>
      <c r="AD464" t="s">
        <v>62</v>
      </c>
      <c r="AG464">
        <v>1</v>
      </c>
      <c r="AK464" t="s">
        <v>62</v>
      </c>
      <c r="AL464" t="s">
        <v>62</v>
      </c>
      <c r="AM464" t="s">
        <v>419</v>
      </c>
      <c r="AN464" t="s">
        <v>122</v>
      </c>
      <c r="AO464" t="s">
        <v>63</v>
      </c>
      <c r="BA464" s="2">
        <f t="shared" si="14"/>
        <v>0</v>
      </c>
    </row>
    <row r="465" spans="1:53" x14ac:dyDescent="0.25">
      <c r="A465" t="s">
        <v>1347</v>
      </c>
      <c r="B465" t="s">
        <v>43</v>
      </c>
      <c r="C465" t="s">
        <v>44</v>
      </c>
      <c r="D465">
        <v>2020</v>
      </c>
      <c r="E465" t="s">
        <v>595</v>
      </c>
      <c r="F465" t="s">
        <v>1348</v>
      </c>
      <c r="G465" t="s">
        <v>373</v>
      </c>
      <c r="H465" t="s">
        <v>48</v>
      </c>
      <c r="I465" t="s">
        <v>374</v>
      </c>
      <c r="J465" t="s">
        <v>375</v>
      </c>
      <c r="K465" t="s">
        <v>376</v>
      </c>
      <c r="L465" t="s">
        <v>68</v>
      </c>
      <c r="M465" t="s">
        <v>75</v>
      </c>
      <c r="N465" t="s">
        <v>76</v>
      </c>
      <c r="O465" t="s">
        <v>96</v>
      </c>
      <c r="P465" t="s">
        <v>191</v>
      </c>
      <c r="Q465">
        <v>2.8</v>
      </c>
      <c r="S465">
        <v>19.899999999999999</v>
      </c>
      <c r="T465">
        <v>117.44</v>
      </c>
      <c r="V465">
        <v>20</v>
      </c>
      <c r="W465" t="s">
        <v>57</v>
      </c>
      <c r="X465">
        <v>20</v>
      </c>
      <c r="Y465" t="s">
        <v>225</v>
      </c>
      <c r="Z465" t="s">
        <v>93</v>
      </c>
      <c r="AA465" t="s">
        <v>60</v>
      </c>
      <c r="AB465" t="s">
        <v>111</v>
      </c>
      <c r="AC465" t="s">
        <v>62</v>
      </c>
      <c r="AD465" t="s">
        <v>62</v>
      </c>
      <c r="AG465">
        <v>0.55000000000000004</v>
      </c>
      <c r="AK465" t="s">
        <v>62</v>
      </c>
      <c r="AL465" t="s">
        <v>62</v>
      </c>
      <c r="AM465" t="s">
        <v>419</v>
      </c>
      <c r="AN465" t="s">
        <v>122</v>
      </c>
      <c r="AO465" t="s">
        <v>63</v>
      </c>
      <c r="BA465" s="2">
        <f t="shared" si="14"/>
        <v>0</v>
      </c>
    </row>
    <row r="466" spans="1:53" x14ac:dyDescent="0.25">
      <c r="A466" t="s">
        <v>1347</v>
      </c>
      <c r="B466" t="s">
        <v>43</v>
      </c>
      <c r="C466" t="s">
        <v>44</v>
      </c>
      <c r="D466">
        <v>2020</v>
      </c>
      <c r="E466" t="s">
        <v>595</v>
      </c>
      <c r="F466" t="s">
        <v>1348</v>
      </c>
      <c r="G466" t="s">
        <v>1350</v>
      </c>
      <c r="H466" t="s">
        <v>48</v>
      </c>
      <c r="I466" t="s">
        <v>254</v>
      </c>
      <c r="J466" t="s">
        <v>1351</v>
      </c>
      <c r="K466" t="s">
        <v>1352</v>
      </c>
      <c r="L466" t="s">
        <v>68</v>
      </c>
      <c r="M466" t="s">
        <v>75</v>
      </c>
      <c r="N466" t="s">
        <v>76</v>
      </c>
      <c r="O466" t="s">
        <v>55</v>
      </c>
      <c r="P466" t="s">
        <v>90</v>
      </c>
      <c r="Q466">
        <v>3.4</v>
      </c>
      <c r="S466">
        <v>15.36</v>
      </c>
      <c r="T466">
        <v>33.049999999999997</v>
      </c>
      <c r="V466">
        <v>18</v>
      </c>
      <c r="W466" t="s">
        <v>57</v>
      </c>
      <c r="X466">
        <v>20</v>
      </c>
      <c r="Y466" t="s">
        <v>225</v>
      </c>
      <c r="Z466" t="s">
        <v>93</v>
      </c>
      <c r="AA466" t="s">
        <v>60</v>
      </c>
      <c r="AB466" t="s">
        <v>111</v>
      </c>
      <c r="AC466" t="s">
        <v>62</v>
      </c>
      <c r="AD466" t="s">
        <v>62</v>
      </c>
      <c r="AG466">
        <v>0.222</v>
      </c>
      <c r="AK466" t="s">
        <v>62</v>
      </c>
      <c r="AL466" t="s">
        <v>62</v>
      </c>
      <c r="AM466" t="s">
        <v>419</v>
      </c>
      <c r="AN466" t="s">
        <v>122</v>
      </c>
      <c r="AO466" t="s">
        <v>63</v>
      </c>
      <c r="BA466" s="2">
        <f t="shared" si="14"/>
        <v>0</v>
      </c>
    </row>
    <row r="467" spans="1:53" x14ac:dyDescent="0.25">
      <c r="A467" t="s">
        <v>1347</v>
      </c>
      <c r="B467" t="s">
        <v>43</v>
      </c>
      <c r="C467" t="s">
        <v>44</v>
      </c>
      <c r="D467">
        <v>2020</v>
      </c>
      <c r="E467" t="s">
        <v>595</v>
      </c>
      <c r="F467" t="s">
        <v>1348</v>
      </c>
      <c r="G467" t="s">
        <v>1353</v>
      </c>
      <c r="H467" t="s">
        <v>48</v>
      </c>
      <c r="I467" t="s">
        <v>72</v>
      </c>
      <c r="J467" t="s">
        <v>1354</v>
      </c>
      <c r="K467" t="s">
        <v>1355</v>
      </c>
      <c r="L467" t="s">
        <v>68</v>
      </c>
      <c r="M467" t="s">
        <v>75</v>
      </c>
      <c r="N467" t="s">
        <v>76</v>
      </c>
      <c r="O467" t="s">
        <v>55</v>
      </c>
      <c r="P467" t="s">
        <v>56</v>
      </c>
      <c r="Q467">
        <v>4.4000000000000004</v>
      </c>
      <c r="S467">
        <v>19.54</v>
      </c>
      <c r="T467">
        <v>65.72</v>
      </c>
      <c r="V467">
        <v>14</v>
      </c>
      <c r="W467" t="s">
        <v>57</v>
      </c>
      <c r="X467">
        <v>20</v>
      </c>
      <c r="Y467" t="s">
        <v>225</v>
      </c>
      <c r="Z467" t="s">
        <v>93</v>
      </c>
      <c r="AA467" t="s">
        <v>60</v>
      </c>
      <c r="AB467" t="s">
        <v>111</v>
      </c>
      <c r="AC467" t="s">
        <v>62</v>
      </c>
      <c r="AD467" t="s">
        <v>62</v>
      </c>
      <c r="AG467">
        <v>0.214</v>
      </c>
      <c r="AK467" t="s">
        <v>62</v>
      </c>
      <c r="AL467" t="s">
        <v>62</v>
      </c>
      <c r="AM467" t="s">
        <v>419</v>
      </c>
      <c r="AN467" t="s">
        <v>122</v>
      </c>
      <c r="AO467" t="s">
        <v>63</v>
      </c>
      <c r="BA467" s="2">
        <f t="shared" si="14"/>
        <v>0</v>
      </c>
    </row>
    <row r="468" spans="1:53" x14ac:dyDescent="0.25">
      <c r="A468" t="s">
        <v>1347</v>
      </c>
      <c r="B468" t="s">
        <v>43</v>
      </c>
      <c r="C468" t="s">
        <v>44</v>
      </c>
      <c r="D468">
        <v>2020</v>
      </c>
      <c r="E468" t="s">
        <v>595</v>
      </c>
      <c r="F468" t="s">
        <v>1348</v>
      </c>
      <c r="G468" t="s">
        <v>1356</v>
      </c>
      <c r="H468" t="s">
        <v>48</v>
      </c>
      <c r="I468" t="s">
        <v>254</v>
      </c>
      <c r="J468" t="s">
        <v>1357</v>
      </c>
      <c r="K468" t="s">
        <v>396</v>
      </c>
      <c r="L468" t="s">
        <v>68</v>
      </c>
      <c r="M468" t="s">
        <v>75</v>
      </c>
      <c r="N468" t="s">
        <v>76</v>
      </c>
      <c r="O468" t="s">
        <v>55</v>
      </c>
      <c r="P468" t="s">
        <v>56</v>
      </c>
      <c r="Q468">
        <v>4.3</v>
      </c>
      <c r="S468">
        <v>13.2</v>
      </c>
      <c r="T468">
        <v>33.130000000000003</v>
      </c>
      <c r="V468">
        <v>12</v>
      </c>
      <c r="W468" t="s">
        <v>57</v>
      </c>
      <c r="X468">
        <v>20</v>
      </c>
      <c r="Y468" t="s">
        <v>225</v>
      </c>
      <c r="Z468" t="s">
        <v>93</v>
      </c>
      <c r="AA468" t="s">
        <v>60</v>
      </c>
      <c r="AB468" t="s">
        <v>111</v>
      </c>
      <c r="AC468" t="s">
        <v>62</v>
      </c>
      <c r="AD468" t="s">
        <v>62</v>
      </c>
      <c r="AG468">
        <v>0.16600000000000001</v>
      </c>
      <c r="AK468" t="s">
        <v>62</v>
      </c>
      <c r="AL468" t="s">
        <v>62</v>
      </c>
      <c r="AM468" t="s">
        <v>419</v>
      </c>
      <c r="AN468" t="s">
        <v>122</v>
      </c>
      <c r="AO468" t="s">
        <v>63</v>
      </c>
      <c r="BA468" s="2">
        <f t="shared" si="14"/>
        <v>0</v>
      </c>
    </row>
    <row r="469" spans="1:53" x14ac:dyDescent="0.25">
      <c r="A469" t="s">
        <v>1347</v>
      </c>
      <c r="B469" t="s">
        <v>43</v>
      </c>
      <c r="C469" t="s">
        <v>44</v>
      </c>
      <c r="D469">
        <v>2020</v>
      </c>
      <c r="E469" t="s">
        <v>595</v>
      </c>
      <c r="F469" t="s">
        <v>1348</v>
      </c>
      <c r="G469" t="s">
        <v>1358</v>
      </c>
      <c r="H469" t="s">
        <v>48</v>
      </c>
      <c r="I469" t="s">
        <v>254</v>
      </c>
      <c r="J469" t="s">
        <v>1173</v>
      </c>
      <c r="K469" t="s">
        <v>1004</v>
      </c>
      <c r="L469" t="s">
        <v>88</v>
      </c>
      <c r="M469" t="s">
        <v>75</v>
      </c>
      <c r="N469" t="s">
        <v>76</v>
      </c>
      <c r="O469" t="s">
        <v>55</v>
      </c>
      <c r="P469" t="s">
        <v>143</v>
      </c>
      <c r="Q469">
        <v>3.4</v>
      </c>
      <c r="S469">
        <v>12.72</v>
      </c>
      <c r="T469">
        <v>30.32</v>
      </c>
      <c r="V469">
        <v>16</v>
      </c>
      <c r="W469" t="s">
        <v>57</v>
      </c>
      <c r="X469">
        <v>20</v>
      </c>
      <c r="Y469" t="s">
        <v>225</v>
      </c>
      <c r="Z469" t="s">
        <v>93</v>
      </c>
      <c r="AA469" t="s">
        <v>60</v>
      </c>
      <c r="AB469" t="s">
        <v>111</v>
      </c>
      <c r="AC469" t="s">
        <v>62</v>
      </c>
      <c r="AD469" t="s">
        <v>62</v>
      </c>
      <c r="AG469">
        <v>0.125</v>
      </c>
      <c r="AK469" t="s">
        <v>62</v>
      </c>
      <c r="AL469" t="s">
        <v>62</v>
      </c>
      <c r="AM469" t="s">
        <v>419</v>
      </c>
      <c r="AN469" t="s">
        <v>122</v>
      </c>
      <c r="AO469" t="s">
        <v>63</v>
      </c>
      <c r="BA469" s="2">
        <f t="shared" si="14"/>
        <v>0</v>
      </c>
    </row>
    <row r="470" spans="1:53" x14ac:dyDescent="0.25">
      <c r="A470" t="s">
        <v>1347</v>
      </c>
      <c r="B470" t="s">
        <v>43</v>
      </c>
      <c r="C470" t="s">
        <v>44</v>
      </c>
      <c r="D470">
        <v>2020</v>
      </c>
      <c r="E470" t="s">
        <v>595</v>
      </c>
      <c r="F470" t="s">
        <v>1348</v>
      </c>
      <c r="G470" t="s">
        <v>71</v>
      </c>
      <c r="H470" t="s">
        <v>48</v>
      </c>
      <c r="I470" t="s">
        <v>72</v>
      </c>
      <c r="J470" t="s">
        <v>73</v>
      </c>
      <c r="K470" t="s">
        <v>74</v>
      </c>
      <c r="L470" t="s">
        <v>68</v>
      </c>
      <c r="M470" t="s">
        <v>75</v>
      </c>
      <c r="N470" t="s">
        <v>76</v>
      </c>
      <c r="O470" t="s">
        <v>55</v>
      </c>
      <c r="P470" t="s">
        <v>56</v>
      </c>
      <c r="Q470">
        <v>4.4000000000000004</v>
      </c>
      <c r="S470">
        <v>20.65</v>
      </c>
      <c r="T470">
        <v>61.24</v>
      </c>
      <c r="V470">
        <v>36</v>
      </c>
      <c r="W470" t="s">
        <v>57</v>
      </c>
      <c r="X470">
        <v>20</v>
      </c>
      <c r="Y470" t="s">
        <v>225</v>
      </c>
      <c r="Z470" t="s">
        <v>93</v>
      </c>
      <c r="AA470" t="s">
        <v>60</v>
      </c>
      <c r="AB470" t="s">
        <v>111</v>
      </c>
      <c r="AC470" t="s">
        <v>62</v>
      </c>
      <c r="AD470" t="s">
        <v>62</v>
      </c>
      <c r="AG470">
        <v>0.111</v>
      </c>
      <c r="AK470" t="s">
        <v>62</v>
      </c>
      <c r="AL470" t="s">
        <v>62</v>
      </c>
      <c r="AM470" t="s">
        <v>419</v>
      </c>
      <c r="AN470" t="s">
        <v>122</v>
      </c>
      <c r="AO470" t="s">
        <v>63</v>
      </c>
      <c r="BA470" s="2">
        <f t="shared" si="14"/>
        <v>0</v>
      </c>
    </row>
    <row r="471" spans="1:53" x14ac:dyDescent="0.25">
      <c r="A471" t="s">
        <v>1347</v>
      </c>
      <c r="B471" t="s">
        <v>43</v>
      </c>
      <c r="C471" t="s">
        <v>44</v>
      </c>
      <c r="D471">
        <v>2020</v>
      </c>
      <c r="E471" t="s">
        <v>595</v>
      </c>
      <c r="F471" t="s">
        <v>1348</v>
      </c>
      <c r="G471" t="s">
        <v>1359</v>
      </c>
      <c r="H471" t="s">
        <v>48</v>
      </c>
      <c r="I471" t="s">
        <v>222</v>
      </c>
      <c r="J471" t="s">
        <v>1360</v>
      </c>
      <c r="K471" t="s">
        <v>1361</v>
      </c>
      <c r="L471" t="s">
        <v>52</v>
      </c>
      <c r="M471" t="s">
        <v>142</v>
      </c>
      <c r="N471" t="s">
        <v>54</v>
      </c>
      <c r="Q471">
        <v>3.5</v>
      </c>
      <c r="S471">
        <v>10.8</v>
      </c>
      <c r="T471">
        <v>18.71</v>
      </c>
      <c r="V471">
        <v>38</v>
      </c>
      <c r="W471" t="s">
        <v>57</v>
      </c>
      <c r="X471">
        <v>20</v>
      </c>
      <c r="Y471" t="s">
        <v>225</v>
      </c>
      <c r="Z471" t="s">
        <v>93</v>
      </c>
      <c r="AA471" t="s">
        <v>60</v>
      </c>
      <c r="AB471" t="s">
        <v>111</v>
      </c>
      <c r="AC471" t="s">
        <v>62</v>
      </c>
      <c r="AD471" t="s">
        <v>62</v>
      </c>
      <c r="AG471">
        <v>0.105</v>
      </c>
      <c r="AK471" t="s">
        <v>62</v>
      </c>
      <c r="AL471" t="s">
        <v>62</v>
      </c>
      <c r="AM471" t="s">
        <v>419</v>
      </c>
      <c r="AN471" t="s">
        <v>122</v>
      </c>
      <c r="AO471" t="s">
        <v>63</v>
      </c>
      <c r="BA471" s="2">
        <f t="shared" si="14"/>
        <v>0</v>
      </c>
    </row>
    <row r="472" spans="1:53" x14ac:dyDescent="0.25">
      <c r="A472" t="s">
        <v>1347</v>
      </c>
      <c r="B472" t="s">
        <v>43</v>
      </c>
      <c r="C472" t="s">
        <v>44</v>
      </c>
      <c r="D472">
        <v>2020</v>
      </c>
      <c r="E472" t="s">
        <v>595</v>
      </c>
      <c r="F472" t="s">
        <v>1348</v>
      </c>
      <c r="G472" t="s">
        <v>1221</v>
      </c>
      <c r="H472" t="s">
        <v>48</v>
      </c>
      <c r="I472" t="s">
        <v>1222</v>
      </c>
      <c r="J472" t="s">
        <v>1223</v>
      </c>
      <c r="K472" t="s">
        <v>1224</v>
      </c>
      <c r="L472" t="s">
        <v>152</v>
      </c>
      <c r="M472" t="s">
        <v>75</v>
      </c>
      <c r="N472" t="s">
        <v>76</v>
      </c>
      <c r="O472" t="s">
        <v>55</v>
      </c>
      <c r="P472" t="s">
        <v>56</v>
      </c>
      <c r="Q472">
        <v>4</v>
      </c>
      <c r="S472">
        <v>14.87</v>
      </c>
      <c r="T472">
        <v>62.85</v>
      </c>
      <c r="V472">
        <v>51</v>
      </c>
      <c r="W472" t="s">
        <v>57</v>
      </c>
      <c r="X472">
        <v>20</v>
      </c>
      <c r="Y472" t="s">
        <v>225</v>
      </c>
      <c r="Z472" t="s">
        <v>93</v>
      </c>
      <c r="AA472" t="s">
        <v>60</v>
      </c>
      <c r="AB472" t="s">
        <v>111</v>
      </c>
      <c r="AC472" t="s">
        <v>62</v>
      </c>
      <c r="AD472" t="s">
        <v>62</v>
      </c>
      <c r="AG472">
        <v>9.8000000000000004E-2</v>
      </c>
      <c r="AK472" t="s">
        <v>62</v>
      </c>
      <c r="AL472" t="s">
        <v>62</v>
      </c>
      <c r="AM472" t="s">
        <v>419</v>
      </c>
      <c r="AN472" t="s">
        <v>122</v>
      </c>
      <c r="AO472" t="s">
        <v>63</v>
      </c>
      <c r="BA472" s="2">
        <f t="shared" si="14"/>
        <v>0</v>
      </c>
    </row>
    <row r="473" spans="1:53" x14ac:dyDescent="0.25">
      <c r="A473" t="s">
        <v>1347</v>
      </c>
      <c r="B473" t="s">
        <v>43</v>
      </c>
      <c r="C473" t="s">
        <v>44</v>
      </c>
      <c r="D473">
        <v>2020</v>
      </c>
      <c r="E473" t="s">
        <v>595</v>
      </c>
      <c r="F473" t="s">
        <v>1348</v>
      </c>
      <c r="G473" t="s">
        <v>1362</v>
      </c>
      <c r="H473" t="s">
        <v>48</v>
      </c>
      <c r="I473" t="s">
        <v>339</v>
      </c>
      <c r="J473" t="s">
        <v>1363</v>
      </c>
      <c r="K473" t="s">
        <v>1011</v>
      </c>
      <c r="L473" t="s">
        <v>52</v>
      </c>
      <c r="M473" t="s">
        <v>75</v>
      </c>
      <c r="N473" t="s">
        <v>89</v>
      </c>
      <c r="O473" t="s">
        <v>55</v>
      </c>
      <c r="P473" t="s">
        <v>56</v>
      </c>
      <c r="Q473">
        <v>4</v>
      </c>
      <c r="S473">
        <v>16.940000000000001</v>
      </c>
      <c r="T473">
        <v>57.74</v>
      </c>
      <c r="V473">
        <v>14</v>
      </c>
      <c r="W473" t="s">
        <v>57</v>
      </c>
      <c r="X473">
        <v>20</v>
      </c>
      <c r="Y473" t="s">
        <v>225</v>
      </c>
      <c r="Z473" t="s">
        <v>93</v>
      </c>
      <c r="AA473" t="s">
        <v>60</v>
      </c>
      <c r="AB473" t="s">
        <v>111</v>
      </c>
      <c r="AC473" t="s">
        <v>62</v>
      </c>
      <c r="AD473" t="s">
        <v>62</v>
      </c>
      <c r="AG473">
        <v>7.0999999999999994E-2</v>
      </c>
      <c r="AK473" t="s">
        <v>62</v>
      </c>
      <c r="AL473" t="s">
        <v>62</v>
      </c>
      <c r="AM473" t="s">
        <v>419</v>
      </c>
      <c r="AN473" t="s">
        <v>122</v>
      </c>
      <c r="AO473" t="s">
        <v>63</v>
      </c>
      <c r="BA473" s="2">
        <f t="shared" si="14"/>
        <v>0</v>
      </c>
    </row>
    <row r="474" spans="1:53" x14ac:dyDescent="0.25">
      <c r="A474" t="s">
        <v>1347</v>
      </c>
      <c r="B474" t="s">
        <v>43</v>
      </c>
      <c r="C474" t="s">
        <v>44</v>
      </c>
      <c r="D474">
        <v>2020</v>
      </c>
      <c r="E474" t="s">
        <v>595</v>
      </c>
      <c r="F474" t="s">
        <v>1348</v>
      </c>
      <c r="G474" t="s">
        <v>1364</v>
      </c>
      <c r="H474" t="s">
        <v>48</v>
      </c>
      <c r="I474" t="s">
        <v>213</v>
      </c>
      <c r="J474" t="s">
        <v>1365</v>
      </c>
      <c r="K474" t="s">
        <v>1366</v>
      </c>
      <c r="L474" t="s">
        <v>52</v>
      </c>
      <c r="M474" t="s">
        <v>75</v>
      </c>
      <c r="N474" t="s">
        <v>54</v>
      </c>
      <c r="O474" t="s">
        <v>55</v>
      </c>
      <c r="P474" t="s">
        <v>56</v>
      </c>
      <c r="Q474">
        <v>4.0999999999999996</v>
      </c>
      <c r="S474">
        <v>15.11</v>
      </c>
      <c r="T474">
        <v>46.74</v>
      </c>
      <c r="V474">
        <v>18</v>
      </c>
      <c r="W474" t="s">
        <v>57</v>
      </c>
      <c r="X474">
        <v>20</v>
      </c>
      <c r="Y474" t="s">
        <v>225</v>
      </c>
      <c r="Z474" t="s">
        <v>93</v>
      </c>
      <c r="AA474" t="s">
        <v>60</v>
      </c>
      <c r="AB474" t="s">
        <v>111</v>
      </c>
      <c r="AC474" t="s">
        <v>62</v>
      </c>
      <c r="AD474" t="s">
        <v>62</v>
      </c>
      <c r="AG474">
        <v>5.5E-2</v>
      </c>
      <c r="AK474" t="s">
        <v>62</v>
      </c>
      <c r="AL474" t="s">
        <v>62</v>
      </c>
      <c r="AM474" t="s">
        <v>419</v>
      </c>
      <c r="AN474" t="s">
        <v>122</v>
      </c>
      <c r="AO474" t="s">
        <v>63</v>
      </c>
      <c r="BA474" s="2">
        <f t="shared" si="14"/>
        <v>0</v>
      </c>
    </row>
    <row r="475" spans="1:53" x14ac:dyDescent="0.25">
      <c r="A475" t="s">
        <v>1347</v>
      </c>
      <c r="B475" t="s">
        <v>43</v>
      </c>
      <c r="C475" t="s">
        <v>44</v>
      </c>
      <c r="D475">
        <v>2020</v>
      </c>
      <c r="E475" t="s">
        <v>595</v>
      </c>
      <c r="F475" t="s">
        <v>1348</v>
      </c>
      <c r="G475" t="s">
        <v>1367</v>
      </c>
      <c r="H475" t="s">
        <v>48</v>
      </c>
      <c r="I475" t="s">
        <v>130</v>
      </c>
      <c r="J475" t="s">
        <v>1368</v>
      </c>
      <c r="K475" t="s">
        <v>1065</v>
      </c>
      <c r="L475" t="s">
        <v>52</v>
      </c>
      <c r="M475" t="s">
        <v>75</v>
      </c>
      <c r="N475" t="s">
        <v>76</v>
      </c>
      <c r="O475" t="s">
        <v>55</v>
      </c>
      <c r="P475" t="s">
        <v>56</v>
      </c>
      <c r="Q475">
        <v>3.1</v>
      </c>
      <c r="S475">
        <v>13.09</v>
      </c>
      <c r="T475">
        <v>31.69</v>
      </c>
      <c r="V475">
        <v>37</v>
      </c>
      <c r="W475" t="s">
        <v>57</v>
      </c>
      <c r="X475">
        <v>20</v>
      </c>
      <c r="Y475" t="s">
        <v>225</v>
      </c>
      <c r="Z475" t="s">
        <v>93</v>
      </c>
      <c r="AA475" t="s">
        <v>60</v>
      </c>
      <c r="AB475" t="s">
        <v>111</v>
      </c>
      <c r="AC475" t="s">
        <v>62</v>
      </c>
      <c r="AD475" t="s">
        <v>62</v>
      </c>
      <c r="AG475">
        <v>2.7E-2</v>
      </c>
      <c r="AK475" t="s">
        <v>62</v>
      </c>
      <c r="AL475" t="s">
        <v>62</v>
      </c>
      <c r="AM475" t="s">
        <v>419</v>
      </c>
      <c r="AN475" t="s">
        <v>122</v>
      </c>
      <c r="AO475" t="s">
        <v>63</v>
      </c>
      <c r="BA475" s="2">
        <f t="shared" si="14"/>
        <v>0</v>
      </c>
    </row>
    <row r="476" spans="1:53" x14ac:dyDescent="0.25">
      <c r="A476" t="s">
        <v>1347</v>
      </c>
      <c r="B476" t="s">
        <v>43</v>
      </c>
      <c r="C476" t="s">
        <v>44</v>
      </c>
      <c r="D476">
        <v>2020</v>
      </c>
      <c r="E476" t="s">
        <v>595</v>
      </c>
      <c r="F476" t="s">
        <v>1348</v>
      </c>
      <c r="G476" t="s">
        <v>1369</v>
      </c>
      <c r="H476" t="s">
        <v>48</v>
      </c>
      <c r="I476" t="s">
        <v>130</v>
      </c>
      <c r="J476" t="s">
        <v>1370</v>
      </c>
      <c r="K476" t="s">
        <v>1065</v>
      </c>
      <c r="L476" t="s">
        <v>68</v>
      </c>
      <c r="M476" t="s">
        <v>69</v>
      </c>
      <c r="N476" t="s">
        <v>54</v>
      </c>
      <c r="O476" t="s">
        <v>55</v>
      </c>
      <c r="P476" t="s">
        <v>56</v>
      </c>
      <c r="Q476">
        <v>3.6</v>
      </c>
      <c r="S476">
        <v>7.84</v>
      </c>
      <c r="T476">
        <v>5.26</v>
      </c>
      <c r="V476">
        <v>11</v>
      </c>
      <c r="W476" t="s">
        <v>57</v>
      </c>
      <c r="X476">
        <v>20</v>
      </c>
      <c r="Y476" t="s">
        <v>225</v>
      </c>
      <c r="Z476" t="s">
        <v>93</v>
      </c>
      <c r="AA476" t="s">
        <v>60</v>
      </c>
      <c r="AB476" t="s">
        <v>111</v>
      </c>
      <c r="AC476" t="s">
        <v>62</v>
      </c>
      <c r="AD476" t="s">
        <v>62</v>
      </c>
      <c r="AF476">
        <v>0</v>
      </c>
      <c r="AG476">
        <v>0</v>
      </c>
      <c r="AO476" t="s">
        <v>63</v>
      </c>
      <c r="BA476" s="2">
        <f t="shared" si="14"/>
        <v>0</v>
      </c>
    </row>
    <row r="477" spans="1:53" x14ac:dyDescent="0.25">
      <c r="A477" t="s">
        <v>1347</v>
      </c>
      <c r="B477" t="s">
        <v>43</v>
      </c>
      <c r="C477" t="s">
        <v>44</v>
      </c>
      <c r="D477">
        <v>2020</v>
      </c>
      <c r="E477" t="s">
        <v>595</v>
      </c>
      <c r="F477" t="s">
        <v>1348</v>
      </c>
      <c r="G477" t="s">
        <v>1371</v>
      </c>
      <c r="H477" t="s">
        <v>48</v>
      </c>
      <c r="I477" t="s">
        <v>1372</v>
      </c>
      <c r="J477" t="s">
        <v>1373</v>
      </c>
      <c r="K477" t="s">
        <v>1374</v>
      </c>
      <c r="L477" t="s">
        <v>52</v>
      </c>
      <c r="M477" t="s">
        <v>75</v>
      </c>
      <c r="N477" t="s">
        <v>54</v>
      </c>
      <c r="O477" t="s">
        <v>55</v>
      </c>
      <c r="P477" t="s">
        <v>56</v>
      </c>
      <c r="Q477">
        <v>4.2</v>
      </c>
      <c r="S477">
        <v>10.81</v>
      </c>
      <c r="T477">
        <v>11.68</v>
      </c>
      <c r="V477">
        <v>18</v>
      </c>
      <c r="W477" t="s">
        <v>57</v>
      </c>
      <c r="X477">
        <v>20</v>
      </c>
      <c r="Y477" t="s">
        <v>225</v>
      </c>
      <c r="Z477" t="s">
        <v>93</v>
      </c>
      <c r="AA477" t="s">
        <v>60</v>
      </c>
      <c r="AB477" t="s">
        <v>111</v>
      </c>
      <c r="AC477" t="s">
        <v>62</v>
      </c>
      <c r="AD477" t="s">
        <v>62</v>
      </c>
      <c r="AF477">
        <v>0</v>
      </c>
      <c r="AG477">
        <v>0</v>
      </c>
      <c r="AO477" t="s">
        <v>63</v>
      </c>
      <c r="BA477" s="2">
        <f t="shared" si="14"/>
        <v>0</v>
      </c>
    </row>
    <row r="478" spans="1:53" x14ac:dyDescent="0.25">
      <c r="A478" t="s">
        <v>1347</v>
      </c>
      <c r="B478" t="s">
        <v>43</v>
      </c>
      <c r="C478" t="s">
        <v>44</v>
      </c>
      <c r="D478">
        <v>2020</v>
      </c>
      <c r="E478" t="s">
        <v>595</v>
      </c>
      <c r="F478" t="s">
        <v>1348</v>
      </c>
      <c r="G478" t="s">
        <v>1375</v>
      </c>
      <c r="H478" t="s">
        <v>48</v>
      </c>
      <c r="I478" t="s">
        <v>1192</v>
      </c>
      <c r="J478" t="s">
        <v>1193</v>
      </c>
      <c r="K478" t="s">
        <v>1194</v>
      </c>
      <c r="L478" t="s">
        <v>52</v>
      </c>
      <c r="M478" t="s">
        <v>75</v>
      </c>
      <c r="N478" t="s">
        <v>54</v>
      </c>
      <c r="Q478">
        <v>3.5</v>
      </c>
      <c r="S478">
        <v>16.27</v>
      </c>
      <c r="T478">
        <v>43.7</v>
      </c>
      <c r="V478">
        <v>18</v>
      </c>
      <c r="W478" t="s">
        <v>57</v>
      </c>
      <c r="X478">
        <v>20</v>
      </c>
      <c r="Y478" t="s">
        <v>225</v>
      </c>
      <c r="Z478" t="s">
        <v>93</v>
      </c>
      <c r="AA478" t="s">
        <v>60</v>
      </c>
      <c r="AB478" t="s">
        <v>111</v>
      </c>
      <c r="AC478" t="s">
        <v>62</v>
      </c>
      <c r="AD478" t="s">
        <v>62</v>
      </c>
      <c r="AF478">
        <v>0</v>
      </c>
      <c r="AG478">
        <v>0</v>
      </c>
      <c r="AO478" t="s">
        <v>63</v>
      </c>
      <c r="BA478" s="2">
        <f t="shared" si="14"/>
        <v>0</v>
      </c>
    </row>
    <row r="479" spans="1:53" x14ac:dyDescent="0.25">
      <c r="A479" t="s">
        <v>1347</v>
      </c>
      <c r="B479" t="s">
        <v>43</v>
      </c>
      <c r="C479" t="s">
        <v>44</v>
      </c>
      <c r="D479">
        <v>2020</v>
      </c>
      <c r="E479" t="s">
        <v>595</v>
      </c>
      <c r="F479" t="s">
        <v>1348</v>
      </c>
      <c r="G479" t="s">
        <v>1376</v>
      </c>
      <c r="H479" t="s">
        <v>48</v>
      </c>
      <c r="I479" t="s">
        <v>1377</v>
      </c>
      <c r="J479" t="s">
        <v>1378</v>
      </c>
      <c r="K479" t="s">
        <v>1379</v>
      </c>
      <c r="L479" t="s">
        <v>68</v>
      </c>
      <c r="M479" t="s">
        <v>75</v>
      </c>
      <c r="N479" t="s">
        <v>54</v>
      </c>
      <c r="O479" t="s">
        <v>55</v>
      </c>
      <c r="P479" t="s">
        <v>56</v>
      </c>
      <c r="Q479">
        <v>3.6</v>
      </c>
      <c r="S479">
        <v>9.33</v>
      </c>
      <c r="T479">
        <v>12.22</v>
      </c>
      <c r="V479">
        <v>18</v>
      </c>
      <c r="W479" t="s">
        <v>57</v>
      </c>
      <c r="X479">
        <v>20</v>
      </c>
      <c r="Y479" t="s">
        <v>225</v>
      </c>
      <c r="Z479" t="s">
        <v>93</v>
      </c>
      <c r="AA479" t="s">
        <v>60</v>
      </c>
      <c r="AB479" t="s">
        <v>111</v>
      </c>
      <c r="AC479" t="s">
        <v>62</v>
      </c>
      <c r="AD479" t="s">
        <v>62</v>
      </c>
      <c r="AF479">
        <v>0</v>
      </c>
      <c r="AG479">
        <v>0</v>
      </c>
      <c r="AO479" t="s">
        <v>63</v>
      </c>
      <c r="BA479" s="2">
        <f t="shared" si="14"/>
        <v>0</v>
      </c>
    </row>
    <row r="480" spans="1:53" x14ac:dyDescent="0.25">
      <c r="A480" t="s">
        <v>1347</v>
      </c>
      <c r="B480" t="s">
        <v>43</v>
      </c>
      <c r="C480" t="s">
        <v>44</v>
      </c>
      <c r="D480">
        <v>2020</v>
      </c>
      <c r="E480" t="s">
        <v>595</v>
      </c>
      <c r="F480" t="s">
        <v>1348</v>
      </c>
      <c r="G480" t="s">
        <v>1380</v>
      </c>
      <c r="H480" t="s">
        <v>48</v>
      </c>
      <c r="I480" t="s">
        <v>1381</v>
      </c>
      <c r="J480" t="s">
        <v>1382</v>
      </c>
      <c r="K480" t="s">
        <v>1383</v>
      </c>
      <c r="L480" t="s">
        <v>330</v>
      </c>
      <c r="M480" t="s">
        <v>53</v>
      </c>
      <c r="N480" t="s">
        <v>54</v>
      </c>
      <c r="O480" t="s">
        <v>55</v>
      </c>
      <c r="Q480">
        <v>3.3</v>
      </c>
      <c r="S480">
        <v>6.72</v>
      </c>
      <c r="T480">
        <v>4.1100000000000003</v>
      </c>
      <c r="V480">
        <v>18</v>
      </c>
      <c r="W480" t="s">
        <v>57</v>
      </c>
      <c r="X480">
        <v>20</v>
      </c>
      <c r="Y480" t="s">
        <v>225</v>
      </c>
      <c r="Z480" t="s">
        <v>93</v>
      </c>
      <c r="AA480" t="s">
        <v>60</v>
      </c>
      <c r="AB480" t="s">
        <v>111</v>
      </c>
      <c r="AC480" t="s">
        <v>62</v>
      </c>
      <c r="AD480" t="s">
        <v>62</v>
      </c>
      <c r="AF480">
        <v>0</v>
      </c>
      <c r="AG480">
        <v>0</v>
      </c>
      <c r="AO480" t="s">
        <v>63</v>
      </c>
      <c r="BA480" s="2">
        <f t="shared" si="14"/>
        <v>0</v>
      </c>
    </row>
    <row r="481" spans="1:53" x14ac:dyDescent="0.25">
      <c r="A481" t="s">
        <v>1347</v>
      </c>
      <c r="B481" t="s">
        <v>43</v>
      </c>
      <c r="C481" t="s">
        <v>44</v>
      </c>
      <c r="D481">
        <v>2020</v>
      </c>
      <c r="E481" t="s">
        <v>595</v>
      </c>
      <c r="F481" t="s">
        <v>1348</v>
      </c>
      <c r="G481" t="s">
        <v>1384</v>
      </c>
      <c r="H481" t="s">
        <v>48</v>
      </c>
      <c r="I481" t="s">
        <v>1377</v>
      </c>
      <c r="J481" t="s">
        <v>1385</v>
      </c>
      <c r="K481" t="s">
        <v>1386</v>
      </c>
      <c r="L481" t="s">
        <v>68</v>
      </c>
      <c r="M481" t="s">
        <v>75</v>
      </c>
      <c r="N481" t="s">
        <v>54</v>
      </c>
      <c r="O481" t="s">
        <v>55</v>
      </c>
      <c r="P481" t="s">
        <v>56</v>
      </c>
      <c r="Q481">
        <v>3.6</v>
      </c>
      <c r="S481">
        <v>11.67</v>
      </c>
      <c r="T481">
        <v>23.89</v>
      </c>
      <c r="V481">
        <v>34</v>
      </c>
      <c r="W481" t="s">
        <v>57</v>
      </c>
      <c r="X481">
        <v>20</v>
      </c>
      <c r="Y481" t="s">
        <v>225</v>
      </c>
      <c r="Z481" t="s">
        <v>93</v>
      </c>
      <c r="AA481" t="s">
        <v>60</v>
      </c>
      <c r="AB481" t="s">
        <v>111</v>
      </c>
      <c r="AC481" t="s">
        <v>62</v>
      </c>
      <c r="AD481" t="s">
        <v>62</v>
      </c>
      <c r="AF481">
        <v>0</v>
      </c>
      <c r="AG481">
        <v>0</v>
      </c>
      <c r="AO481" t="s">
        <v>63</v>
      </c>
      <c r="BA481" s="2">
        <f t="shared" si="14"/>
        <v>0</v>
      </c>
    </row>
    <row r="482" spans="1:53" x14ac:dyDescent="0.25">
      <c r="A482" t="s">
        <v>1347</v>
      </c>
      <c r="B482" t="s">
        <v>43</v>
      </c>
      <c r="C482" t="s">
        <v>44</v>
      </c>
      <c r="D482">
        <v>2020</v>
      </c>
      <c r="E482" t="s">
        <v>595</v>
      </c>
      <c r="F482" t="s">
        <v>1348</v>
      </c>
      <c r="G482" t="s">
        <v>1387</v>
      </c>
      <c r="H482" t="s">
        <v>48</v>
      </c>
      <c r="I482" t="s">
        <v>1388</v>
      </c>
      <c r="J482" t="s">
        <v>1389</v>
      </c>
      <c r="K482" t="s">
        <v>1390</v>
      </c>
      <c r="L482" t="s">
        <v>152</v>
      </c>
      <c r="M482" t="s">
        <v>69</v>
      </c>
      <c r="N482" t="s">
        <v>76</v>
      </c>
      <c r="O482" t="s">
        <v>55</v>
      </c>
      <c r="P482" t="s">
        <v>56</v>
      </c>
      <c r="Q482">
        <v>4.4000000000000004</v>
      </c>
      <c r="S482">
        <v>64.36</v>
      </c>
      <c r="T482">
        <v>107.63</v>
      </c>
      <c r="V482">
        <v>8</v>
      </c>
      <c r="W482" t="s">
        <v>57</v>
      </c>
      <c r="X482">
        <v>20</v>
      </c>
      <c r="Y482" t="s">
        <v>225</v>
      </c>
      <c r="Z482" t="s">
        <v>93</v>
      </c>
      <c r="AA482" t="s">
        <v>60</v>
      </c>
      <c r="AB482" t="s">
        <v>111</v>
      </c>
      <c r="AC482" t="s">
        <v>62</v>
      </c>
      <c r="AD482" t="s">
        <v>62</v>
      </c>
      <c r="AF482">
        <v>0</v>
      </c>
      <c r="AG482">
        <v>0</v>
      </c>
      <c r="AO482" t="s">
        <v>63</v>
      </c>
      <c r="BA482" s="2">
        <f t="shared" si="14"/>
        <v>0</v>
      </c>
    </row>
    <row r="483" spans="1:53" x14ac:dyDescent="0.25">
      <c r="A483" t="s">
        <v>1347</v>
      </c>
      <c r="B483" t="s">
        <v>43</v>
      </c>
      <c r="C483" t="s">
        <v>44</v>
      </c>
      <c r="D483">
        <v>2020</v>
      </c>
      <c r="E483" t="s">
        <v>595</v>
      </c>
      <c r="F483" t="s">
        <v>1348</v>
      </c>
      <c r="G483" t="s">
        <v>1391</v>
      </c>
      <c r="H483" t="s">
        <v>48</v>
      </c>
      <c r="I483" t="s">
        <v>1377</v>
      </c>
      <c r="J483" t="s">
        <v>1392</v>
      </c>
      <c r="K483" t="s">
        <v>1379</v>
      </c>
      <c r="L483" t="s">
        <v>68</v>
      </c>
      <c r="M483" t="s">
        <v>75</v>
      </c>
      <c r="N483" t="s">
        <v>70</v>
      </c>
      <c r="O483" t="s">
        <v>55</v>
      </c>
      <c r="P483" t="s">
        <v>56</v>
      </c>
      <c r="Q483">
        <v>3.5</v>
      </c>
      <c r="S483">
        <v>7.52</v>
      </c>
      <c r="T483">
        <v>5.43</v>
      </c>
      <c r="V483">
        <v>13</v>
      </c>
      <c r="W483" t="s">
        <v>57</v>
      </c>
      <c r="X483">
        <v>20</v>
      </c>
      <c r="Y483" t="s">
        <v>225</v>
      </c>
      <c r="Z483" t="s">
        <v>93</v>
      </c>
      <c r="AA483" t="s">
        <v>60</v>
      </c>
      <c r="AB483" t="s">
        <v>111</v>
      </c>
      <c r="AC483" t="s">
        <v>62</v>
      </c>
      <c r="AD483" t="s">
        <v>62</v>
      </c>
      <c r="AF483">
        <v>0</v>
      </c>
      <c r="AG483">
        <v>0</v>
      </c>
      <c r="AO483" t="s">
        <v>63</v>
      </c>
      <c r="BA483" s="2">
        <f t="shared" si="14"/>
        <v>0</v>
      </c>
    </row>
    <row r="484" spans="1:53" x14ac:dyDescent="0.25">
      <c r="A484" t="s">
        <v>1347</v>
      </c>
      <c r="B484" t="s">
        <v>43</v>
      </c>
      <c r="C484" t="s">
        <v>44</v>
      </c>
      <c r="D484">
        <v>2020</v>
      </c>
      <c r="E484" t="s">
        <v>595</v>
      </c>
      <c r="F484" t="s">
        <v>1348</v>
      </c>
      <c r="G484" t="s">
        <v>1393</v>
      </c>
      <c r="H484" t="s">
        <v>48</v>
      </c>
      <c r="I484" t="s">
        <v>1394</v>
      </c>
      <c r="J484" t="s">
        <v>1395</v>
      </c>
      <c r="K484" t="s">
        <v>1396</v>
      </c>
      <c r="L484" t="s">
        <v>52</v>
      </c>
      <c r="M484" t="s">
        <v>69</v>
      </c>
      <c r="N484" t="s">
        <v>54</v>
      </c>
      <c r="O484" t="s">
        <v>55</v>
      </c>
      <c r="Q484">
        <v>3.6</v>
      </c>
      <c r="S484">
        <v>16.399999999999999</v>
      </c>
      <c r="T484">
        <v>28.05</v>
      </c>
      <c r="V484">
        <v>21</v>
      </c>
      <c r="W484" t="s">
        <v>57</v>
      </c>
      <c r="X484">
        <v>20</v>
      </c>
      <c r="Y484" t="s">
        <v>225</v>
      </c>
      <c r="Z484" t="s">
        <v>93</v>
      </c>
      <c r="AA484" t="s">
        <v>60</v>
      </c>
      <c r="AB484" t="s">
        <v>111</v>
      </c>
      <c r="AC484" t="s">
        <v>62</v>
      </c>
      <c r="AD484" t="s">
        <v>62</v>
      </c>
      <c r="AF484">
        <v>0</v>
      </c>
      <c r="AG484">
        <v>0</v>
      </c>
      <c r="AO484" t="s">
        <v>63</v>
      </c>
      <c r="BA484" s="2">
        <f t="shared" si="14"/>
        <v>0</v>
      </c>
    </row>
    <row r="485" spans="1:53" x14ac:dyDescent="0.25">
      <c r="A485" t="s">
        <v>1347</v>
      </c>
      <c r="B485" t="s">
        <v>43</v>
      </c>
      <c r="C485" t="s">
        <v>44</v>
      </c>
      <c r="D485">
        <v>2020</v>
      </c>
      <c r="E485" t="s">
        <v>595</v>
      </c>
      <c r="F485" t="s">
        <v>1348</v>
      </c>
      <c r="G485" t="s">
        <v>1397</v>
      </c>
      <c r="H485" t="s">
        <v>48</v>
      </c>
      <c r="I485" t="s">
        <v>854</v>
      </c>
      <c r="J485" t="s">
        <v>1398</v>
      </c>
      <c r="K485" t="s">
        <v>856</v>
      </c>
      <c r="L485" t="s">
        <v>68</v>
      </c>
      <c r="M485" t="s">
        <v>69</v>
      </c>
      <c r="N485" t="s">
        <v>76</v>
      </c>
      <c r="O485" t="s">
        <v>55</v>
      </c>
      <c r="P485" t="s">
        <v>56</v>
      </c>
      <c r="Q485">
        <v>4.0999999999999996</v>
      </c>
      <c r="S485">
        <v>14.31</v>
      </c>
      <c r="T485">
        <v>38.869999999999997</v>
      </c>
      <c r="V485">
        <v>7</v>
      </c>
      <c r="W485" t="s">
        <v>57</v>
      </c>
      <c r="X485">
        <v>20</v>
      </c>
      <c r="Y485" t="s">
        <v>225</v>
      </c>
      <c r="Z485" t="s">
        <v>93</v>
      </c>
      <c r="AA485" t="s">
        <v>60</v>
      </c>
      <c r="AB485" t="s">
        <v>111</v>
      </c>
      <c r="AC485" t="s">
        <v>62</v>
      </c>
      <c r="AD485" t="s">
        <v>62</v>
      </c>
      <c r="AF485">
        <v>0</v>
      </c>
      <c r="AG485">
        <v>0</v>
      </c>
      <c r="AO485" t="s">
        <v>63</v>
      </c>
      <c r="BA485" s="2">
        <f t="shared" si="14"/>
        <v>0</v>
      </c>
    </row>
    <row r="486" spans="1:53" x14ac:dyDescent="0.25">
      <c r="A486" t="s">
        <v>1347</v>
      </c>
      <c r="B486" t="s">
        <v>43</v>
      </c>
      <c r="C486" t="s">
        <v>44</v>
      </c>
      <c r="D486">
        <v>2020</v>
      </c>
      <c r="E486" t="s">
        <v>595</v>
      </c>
      <c r="F486" t="s">
        <v>1348</v>
      </c>
      <c r="G486" t="s">
        <v>1399</v>
      </c>
      <c r="H486" t="s">
        <v>48</v>
      </c>
      <c r="I486" t="s">
        <v>554</v>
      </c>
      <c r="J486" t="s">
        <v>1400</v>
      </c>
      <c r="K486" t="s">
        <v>556</v>
      </c>
      <c r="L486" t="s">
        <v>52</v>
      </c>
      <c r="M486" t="s">
        <v>142</v>
      </c>
      <c r="N486" t="s">
        <v>76</v>
      </c>
      <c r="Q486">
        <v>3.7</v>
      </c>
      <c r="S486">
        <v>10.7</v>
      </c>
      <c r="T486">
        <v>21.97</v>
      </c>
      <c r="V486">
        <v>9</v>
      </c>
      <c r="W486" t="s">
        <v>57</v>
      </c>
      <c r="X486">
        <v>20</v>
      </c>
      <c r="Y486" t="s">
        <v>225</v>
      </c>
      <c r="Z486" t="s">
        <v>93</v>
      </c>
      <c r="AA486" t="s">
        <v>60</v>
      </c>
      <c r="AB486" t="s">
        <v>111</v>
      </c>
      <c r="AC486" t="s">
        <v>62</v>
      </c>
      <c r="AD486" t="s">
        <v>62</v>
      </c>
      <c r="AF486">
        <v>0</v>
      </c>
      <c r="AG486">
        <v>0</v>
      </c>
      <c r="AO486" t="s">
        <v>63</v>
      </c>
      <c r="BA486" s="2">
        <f t="shared" si="14"/>
        <v>0</v>
      </c>
    </row>
    <row r="487" spans="1:53" x14ac:dyDescent="0.25">
      <c r="A487" t="s">
        <v>1347</v>
      </c>
      <c r="B487" t="s">
        <v>43</v>
      </c>
      <c r="C487" t="s">
        <v>44</v>
      </c>
      <c r="D487">
        <v>2020</v>
      </c>
      <c r="E487" t="s">
        <v>595</v>
      </c>
      <c r="F487" t="s">
        <v>1348</v>
      </c>
      <c r="G487" t="s">
        <v>1401</v>
      </c>
      <c r="H487" t="s">
        <v>48</v>
      </c>
      <c r="I487" t="s">
        <v>254</v>
      </c>
      <c r="J487" t="s">
        <v>1402</v>
      </c>
      <c r="K487" t="s">
        <v>256</v>
      </c>
      <c r="L487" t="s">
        <v>88</v>
      </c>
      <c r="M487" t="s">
        <v>75</v>
      </c>
      <c r="N487" t="s">
        <v>101</v>
      </c>
      <c r="O487" t="s">
        <v>55</v>
      </c>
      <c r="P487" t="s">
        <v>90</v>
      </c>
      <c r="Q487">
        <v>3.4</v>
      </c>
      <c r="S487">
        <v>14.67</v>
      </c>
      <c r="T487">
        <v>27.34</v>
      </c>
      <c r="V487">
        <v>18</v>
      </c>
      <c r="W487" t="s">
        <v>57</v>
      </c>
      <c r="X487">
        <v>20</v>
      </c>
      <c r="Y487" t="s">
        <v>225</v>
      </c>
      <c r="Z487" t="s">
        <v>93</v>
      </c>
      <c r="AA487" t="s">
        <v>60</v>
      </c>
      <c r="AB487" t="s">
        <v>111</v>
      </c>
      <c r="AC487" t="s">
        <v>62</v>
      </c>
      <c r="AD487" t="s">
        <v>62</v>
      </c>
      <c r="AF487">
        <v>0</v>
      </c>
      <c r="AG487">
        <v>0</v>
      </c>
      <c r="AO487" t="s">
        <v>63</v>
      </c>
      <c r="BA487" s="2">
        <f t="shared" si="14"/>
        <v>0</v>
      </c>
    </row>
    <row r="488" spans="1:53" x14ac:dyDescent="0.25">
      <c r="A488" t="s">
        <v>1403</v>
      </c>
      <c r="B488" t="s">
        <v>43</v>
      </c>
      <c r="C488" t="s">
        <v>44</v>
      </c>
      <c r="D488">
        <v>2019</v>
      </c>
      <c r="E488" t="s">
        <v>398</v>
      </c>
      <c r="F488" t="s">
        <v>924</v>
      </c>
      <c r="G488" t="s">
        <v>414</v>
      </c>
      <c r="H488" t="s">
        <v>48</v>
      </c>
      <c r="I488" t="s">
        <v>85</v>
      </c>
      <c r="J488" t="s">
        <v>415</v>
      </c>
      <c r="K488" t="s">
        <v>416</v>
      </c>
      <c r="L488" t="s">
        <v>88</v>
      </c>
      <c r="M488" t="s">
        <v>142</v>
      </c>
      <c r="N488" t="s">
        <v>54</v>
      </c>
      <c r="O488" t="s">
        <v>55</v>
      </c>
      <c r="P488" t="s">
        <v>90</v>
      </c>
      <c r="Q488">
        <v>3</v>
      </c>
      <c r="V488">
        <v>1375</v>
      </c>
      <c r="W488" t="s">
        <v>57</v>
      </c>
      <c r="X488">
        <v>30</v>
      </c>
      <c r="Y488" t="s">
        <v>92</v>
      </c>
      <c r="Z488" t="s">
        <v>93</v>
      </c>
      <c r="AA488" t="s">
        <v>60</v>
      </c>
      <c r="AB488" t="s">
        <v>111</v>
      </c>
      <c r="AC488" t="s">
        <v>62</v>
      </c>
      <c r="AD488" t="s">
        <v>62</v>
      </c>
      <c r="AF488">
        <v>1.2</v>
      </c>
      <c r="AG488">
        <v>1.2999999999999999E-2</v>
      </c>
      <c r="AO488" t="s">
        <v>62</v>
      </c>
      <c r="BA488" s="2">
        <f t="shared" si="14"/>
        <v>0</v>
      </c>
    </row>
    <row r="489" spans="1:53" x14ac:dyDescent="0.25">
      <c r="A489" t="s">
        <v>1403</v>
      </c>
      <c r="B489" t="s">
        <v>43</v>
      </c>
      <c r="C489" t="s">
        <v>44</v>
      </c>
      <c r="D489">
        <v>2019</v>
      </c>
      <c r="E489" t="s">
        <v>398</v>
      </c>
      <c r="F489" t="s">
        <v>924</v>
      </c>
      <c r="G489" t="s">
        <v>410</v>
      </c>
      <c r="H489" t="s">
        <v>48</v>
      </c>
      <c r="I489" t="s">
        <v>85</v>
      </c>
      <c r="J489" t="s">
        <v>925</v>
      </c>
      <c r="K489" t="s">
        <v>412</v>
      </c>
      <c r="L489" t="s">
        <v>152</v>
      </c>
      <c r="M489" t="s">
        <v>142</v>
      </c>
      <c r="N489" t="s">
        <v>76</v>
      </c>
      <c r="O489" t="s">
        <v>55</v>
      </c>
      <c r="P489" t="s">
        <v>90</v>
      </c>
      <c r="Q489">
        <v>3.4</v>
      </c>
      <c r="V489">
        <v>446</v>
      </c>
      <c r="W489" t="s">
        <v>57</v>
      </c>
      <c r="X489">
        <v>30</v>
      </c>
      <c r="Y489" t="s">
        <v>92</v>
      </c>
      <c r="Z489" t="s">
        <v>93</v>
      </c>
      <c r="AA489" t="s">
        <v>60</v>
      </c>
      <c r="AB489" t="s">
        <v>111</v>
      </c>
      <c r="AC489" t="s">
        <v>62</v>
      </c>
      <c r="AD489" t="s">
        <v>62</v>
      </c>
      <c r="AF489">
        <v>0.7</v>
      </c>
      <c r="AG489">
        <v>7.0000000000000001E-3</v>
      </c>
      <c r="AO489" t="s">
        <v>62</v>
      </c>
      <c r="BA489" s="2">
        <f t="shared" si="14"/>
        <v>0</v>
      </c>
    </row>
    <row r="490" spans="1:53" x14ac:dyDescent="0.25">
      <c r="A490" t="s">
        <v>1403</v>
      </c>
      <c r="B490" t="s">
        <v>43</v>
      </c>
      <c r="C490" t="s">
        <v>44</v>
      </c>
      <c r="D490">
        <v>2019</v>
      </c>
      <c r="E490" t="s">
        <v>398</v>
      </c>
      <c r="F490" t="s">
        <v>924</v>
      </c>
      <c r="G490" t="s">
        <v>1404</v>
      </c>
      <c r="H490" t="s">
        <v>48</v>
      </c>
      <c r="I490" t="s">
        <v>422</v>
      </c>
      <c r="J490" t="s">
        <v>1405</v>
      </c>
      <c r="K490" t="s">
        <v>1406</v>
      </c>
      <c r="L490" t="s">
        <v>52</v>
      </c>
      <c r="M490" t="s">
        <v>142</v>
      </c>
      <c r="N490" t="s">
        <v>76</v>
      </c>
      <c r="O490" t="s">
        <v>55</v>
      </c>
      <c r="P490" t="s">
        <v>56</v>
      </c>
      <c r="Q490">
        <v>3.2</v>
      </c>
      <c r="V490">
        <v>250</v>
      </c>
      <c r="W490" t="s">
        <v>57</v>
      </c>
      <c r="X490">
        <v>30</v>
      </c>
      <c r="Y490" t="s">
        <v>92</v>
      </c>
      <c r="Z490" t="s">
        <v>93</v>
      </c>
      <c r="AA490" t="s">
        <v>60</v>
      </c>
      <c r="AB490" t="s">
        <v>111</v>
      </c>
      <c r="AC490" t="s">
        <v>62</v>
      </c>
      <c r="AD490" t="s">
        <v>62</v>
      </c>
      <c r="AF490">
        <v>2</v>
      </c>
      <c r="AG490">
        <v>0.02</v>
      </c>
      <c r="AO490" t="s">
        <v>62</v>
      </c>
      <c r="BA490" s="2">
        <f t="shared" si="14"/>
        <v>0</v>
      </c>
    </row>
    <row r="491" spans="1:53" x14ac:dyDescent="0.25">
      <c r="A491" t="s">
        <v>1403</v>
      </c>
      <c r="B491" t="s">
        <v>43</v>
      </c>
      <c r="C491" t="s">
        <v>44</v>
      </c>
      <c r="D491">
        <v>2019</v>
      </c>
      <c r="E491" t="s">
        <v>398</v>
      </c>
      <c r="F491" t="s">
        <v>924</v>
      </c>
      <c r="G491" t="s">
        <v>927</v>
      </c>
      <c r="H491" t="s">
        <v>48</v>
      </c>
      <c r="I491" t="s">
        <v>452</v>
      </c>
      <c r="J491" t="s">
        <v>928</v>
      </c>
      <c r="K491" t="s">
        <v>929</v>
      </c>
      <c r="L491" t="s">
        <v>52</v>
      </c>
      <c r="M491" t="s">
        <v>142</v>
      </c>
      <c r="N491" t="s">
        <v>89</v>
      </c>
      <c r="O491" t="s">
        <v>55</v>
      </c>
      <c r="P491" t="s">
        <v>56</v>
      </c>
      <c r="Q491">
        <v>4</v>
      </c>
      <c r="V491">
        <v>121</v>
      </c>
      <c r="W491" t="s">
        <v>57</v>
      </c>
      <c r="X491">
        <v>30</v>
      </c>
      <c r="Y491" t="s">
        <v>92</v>
      </c>
      <c r="Z491" t="s">
        <v>93</v>
      </c>
      <c r="AA491" t="s">
        <v>60</v>
      </c>
      <c r="AB491" t="s">
        <v>111</v>
      </c>
      <c r="AC491" t="s">
        <v>62</v>
      </c>
      <c r="AD491" t="s">
        <v>62</v>
      </c>
      <c r="AF491">
        <v>0</v>
      </c>
      <c r="AG491">
        <v>0</v>
      </c>
      <c r="AO491" t="s">
        <v>62</v>
      </c>
      <c r="BA491" s="2">
        <f t="shared" si="14"/>
        <v>0</v>
      </c>
    </row>
    <row r="492" spans="1:53" x14ac:dyDescent="0.25">
      <c r="A492" t="s">
        <v>1403</v>
      </c>
      <c r="B492" t="s">
        <v>43</v>
      </c>
      <c r="C492" t="s">
        <v>44</v>
      </c>
      <c r="D492">
        <v>2019</v>
      </c>
      <c r="E492" t="s">
        <v>398</v>
      </c>
      <c r="F492" t="s">
        <v>924</v>
      </c>
      <c r="G492" t="s">
        <v>930</v>
      </c>
      <c r="H492" t="s">
        <v>48</v>
      </c>
      <c r="I492" t="s">
        <v>452</v>
      </c>
      <c r="J492" t="s">
        <v>931</v>
      </c>
      <c r="K492" t="s">
        <v>932</v>
      </c>
      <c r="L492" t="s">
        <v>152</v>
      </c>
      <c r="M492" t="s">
        <v>142</v>
      </c>
      <c r="N492" t="s">
        <v>76</v>
      </c>
      <c r="O492" t="s">
        <v>55</v>
      </c>
      <c r="P492" t="s">
        <v>56</v>
      </c>
      <c r="Q492">
        <v>4.4000000000000004</v>
      </c>
      <c r="V492">
        <v>54</v>
      </c>
      <c r="W492" t="s">
        <v>57</v>
      </c>
      <c r="X492">
        <v>30</v>
      </c>
      <c r="Y492" t="s">
        <v>92</v>
      </c>
      <c r="Z492" t="s">
        <v>93</v>
      </c>
      <c r="AA492" t="s">
        <v>60</v>
      </c>
      <c r="AB492" t="s">
        <v>111</v>
      </c>
      <c r="AC492" t="s">
        <v>62</v>
      </c>
      <c r="AD492" t="s">
        <v>62</v>
      </c>
      <c r="AF492">
        <v>1.9</v>
      </c>
      <c r="AG492">
        <v>2.5000000000000001E-2</v>
      </c>
      <c r="AO492" t="s">
        <v>62</v>
      </c>
      <c r="BA492" s="2">
        <f t="shared" si="14"/>
        <v>0</v>
      </c>
    </row>
    <row r="493" spans="1:53" x14ac:dyDescent="0.25">
      <c r="A493" t="s">
        <v>1403</v>
      </c>
      <c r="B493" t="s">
        <v>43</v>
      </c>
      <c r="C493" t="s">
        <v>44</v>
      </c>
      <c r="D493">
        <v>2019</v>
      </c>
      <c r="E493" t="s">
        <v>398</v>
      </c>
      <c r="F493" t="s">
        <v>924</v>
      </c>
      <c r="G493" t="s">
        <v>249</v>
      </c>
      <c r="H493" t="s">
        <v>48</v>
      </c>
      <c r="I493" t="s">
        <v>250</v>
      </c>
      <c r="J493" t="s">
        <v>251</v>
      </c>
      <c r="K493" t="s">
        <v>252</v>
      </c>
      <c r="L493" t="s">
        <v>88</v>
      </c>
      <c r="M493" t="s">
        <v>142</v>
      </c>
      <c r="N493" t="s">
        <v>76</v>
      </c>
      <c r="O493" t="s">
        <v>55</v>
      </c>
      <c r="P493" t="s">
        <v>143</v>
      </c>
      <c r="Q493">
        <v>3.6</v>
      </c>
      <c r="V493">
        <v>47</v>
      </c>
      <c r="W493" t="s">
        <v>57</v>
      </c>
      <c r="X493">
        <v>30</v>
      </c>
      <c r="Y493" t="s">
        <v>92</v>
      </c>
      <c r="Z493" t="s">
        <v>93</v>
      </c>
      <c r="AA493" t="s">
        <v>60</v>
      </c>
      <c r="AB493" t="s">
        <v>111</v>
      </c>
      <c r="AC493" t="s">
        <v>62</v>
      </c>
      <c r="AD493" t="s">
        <v>62</v>
      </c>
      <c r="AF493">
        <v>4.3</v>
      </c>
      <c r="AG493">
        <v>1.9E-2</v>
      </c>
      <c r="AO493" t="s">
        <v>62</v>
      </c>
      <c r="BA493" s="2">
        <f t="shared" si="14"/>
        <v>0</v>
      </c>
    </row>
    <row r="494" spans="1:53" x14ac:dyDescent="0.25">
      <c r="A494" t="s">
        <v>1403</v>
      </c>
      <c r="B494" t="s">
        <v>43</v>
      </c>
      <c r="C494" t="s">
        <v>44</v>
      </c>
      <c r="D494">
        <v>2019</v>
      </c>
      <c r="E494" t="s">
        <v>398</v>
      </c>
      <c r="F494" t="s">
        <v>924</v>
      </c>
      <c r="G494" t="s">
        <v>1407</v>
      </c>
      <c r="H494" t="s">
        <v>48</v>
      </c>
      <c r="I494" t="s">
        <v>452</v>
      </c>
      <c r="J494" t="s">
        <v>453</v>
      </c>
      <c r="K494" t="s">
        <v>454</v>
      </c>
      <c r="L494" t="s">
        <v>152</v>
      </c>
      <c r="M494" t="s">
        <v>142</v>
      </c>
      <c r="N494" t="s">
        <v>76</v>
      </c>
      <c r="O494" t="s">
        <v>55</v>
      </c>
      <c r="P494" t="s">
        <v>56</v>
      </c>
      <c r="Q494">
        <v>3.2</v>
      </c>
      <c r="V494">
        <v>38</v>
      </c>
      <c r="W494" t="s">
        <v>57</v>
      </c>
      <c r="X494">
        <v>30</v>
      </c>
      <c r="Y494" t="s">
        <v>92</v>
      </c>
      <c r="Z494" t="s">
        <v>93</v>
      </c>
      <c r="AA494" t="s">
        <v>60</v>
      </c>
      <c r="AB494" t="s">
        <v>111</v>
      </c>
      <c r="AC494" t="s">
        <v>62</v>
      </c>
      <c r="AD494" t="s">
        <v>62</v>
      </c>
      <c r="AF494">
        <v>2.6</v>
      </c>
      <c r="AG494">
        <v>4.7E-2</v>
      </c>
      <c r="AO494" t="s">
        <v>62</v>
      </c>
      <c r="BA494" s="2">
        <f t="shared" si="14"/>
        <v>0</v>
      </c>
    </row>
    <row r="495" spans="1:53" x14ac:dyDescent="0.25">
      <c r="A495" t="s">
        <v>1403</v>
      </c>
      <c r="B495" t="s">
        <v>43</v>
      </c>
      <c r="C495" t="s">
        <v>44</v>
      </c>
      <c r="D495">
        <v>2019</v>
      </c>
      <c r="E495" t="s">
        <v>398</v>
      </c>
      <c r="F495" t="s">
        <v>924</v>
      </c>
      <c r="G495" t="s">
        <v>760</v>
      </c>
      <c r="H495" t="s">
        <v>48</v>
      </c>
      <c r="I495" t="s">
        <v>452</v>
      </c>
      <c r="J495" t="s">
        <v>761</v>
      </c>
      <c r="K495" t="s">
        <v>762</v>
      </c>
      <c r="L495" t="s">
        <v>152</v>
      </c>
      <c r="M495" t="s">
        <v>142</v>
      </c>
      <c r="N495" t="s">
        <v>89</v>
      </c>
      <c r="O495" t="s">
        <v>55</v>
      </c>
      <c r="P495" t="s">
        <v>56</v>
      </c>
      <c r="Q495">
        <v>4.0999999999999996</v>
      </c>
      <c r="V495">
        <v>34</v>
      </c>
      <c r="W495" t="s">
        <v>57</v>
      </c>
      <c r="X495">
        <v>30</v>
      </c>
      <c r="Y495" t="s">
        <v>92</v>
      </c>
      <c r="Z495" t="s">
        <v>93</v>
      </c>
      <c r="AA495" t="s">
        <v>60</v>
      </c>
      <c r="AB495" t="s">
        <v>111</v>
      </c>
      <c r="AC495" t="s">
        <v>62</v>
      </c>
      <c r="AD495" t="s">
        <v>62</v>
      </c>
      <c r="AF495">
        <v>11.8</v>
      </c>
      <c r="AG495">
        <v>2.5999999999999999E-2</v>
      </c>
      <c r="AO495" t="s">
        <v>62</v>
      </c>
      <c r="BA495" s="2">
        <f t="shared" si="14"/>
        <v>0</v>
      </c>
    </row>
    <row r="496" spans="1:53" x14ac:dyDescent="0.25">
      <c r="A496" t="s">
        <v>1403</v>
      </c>
      <c r="B496" t="s">
        <v>43</v>
      </c>
      <c r="C496" t="s">
        <v>44</v>
      </c>
      <c r="D496">
        <v>2019</v>
      </c>
      <c r="E496" t="s">
        <v>398</v>
      </c>
      <c r="F496" t="s">
        <v>924</v>
      </c>
      <c r="G496" t="s">
        <v>1339</v>
      </c>
      <c r="H496" t="s">
        <v>48</v>
      </c>
      <c r="I496" t="s">
        <v>522</v>
      </c>
      <c r="J496" t="s">
        <v>1340</v>
      </c>
      <c r="K496" t="s">
        <v>524</v>
      </c>
      <c r="L496" t="s">
        <v>88</v>
      </c>
      <c r="M496" t="s">
        <v>69</v>
      </c>
      <c r="N496" t="s">
        <v>76</v>
      </c>
      <c r="O496" t="s">
        <v>55</v>
      </c>
      <c r="P496" t="s">
        <v>90</v>
      </c>
      <c r="Q496">
        <v>3.1</v>
      </c>
      <c r="V496">
        <v>4</v>
      </c>
      <c r="W496" t="s">
        <v>57</v>
      </c>
      <c r="X496">
        <v>30</v>
      </c>
      <c r="Y496" t="s">
        <v>92</v>
      </c>
      <c r="Z496" t="s">
        <v>93</v>
      </c>
      <c r="AA496" t="s">
        <v>60</v>
      </c>
      <c r="AB496" t="s">
        <v>111</v>
      </c>
      <c r="AC496" t="s">
        <v>62</v>
      </c>
      <c r="AD496" t="s">
        <v>62</v>
      </c>
      <c r="AF496">
        <v>0</v>
      </c>
      <c r="AG496">
        <v>5.6000000000000001E-2</v>
      </c>
      <c r="AO496" t="s">
        <v>62</v>
      </c>
      <c r="BA496" s="2">
        <f t="shared" si="14"/>
        <v>0</v>
      </c>
    </row>
    <row r="497" spans="1:53" x14ac:dyDescent="0.25">
      <c r="A497" t="s">
        <v>1403</v>
      </c>
      <c r="B497" t="s">
        <v>43</v>
      </c>
      <c r="C497" t="s">
        <v>44</v>
      </c>
      <c r="D497">
        <v>2019</v>
      </c>
      <c r="E497" t="s">
        <v>398</v>
      </c>
      <c r="F497" t="s">
        <v>924</v>
      </c>
      <c r="G497" t="s">
        <v>1408</v>
      </c>
      <c r="H497" t="s">
        <v>48</v>
      </c>
      <c r="I497" t="s">
        <v>500</v>
      </c>
      <c r="J497" t="s">
        <v>1409</v>
      </c>
      <c r="K497" t="s">
        <v>1410</v>
      </c>
      <c r="L497" t="s">
        <v>152</v>
      </c>
      <c r="M497" t="s">
        <v>69</v>
      </c>
      <c r="N497" t="s">
        <v>76</v>
      </c>
      <c r="O497" t="s">
        <v>55</v>
      </c>
      <c r="P497" t="s">
        <v>56</v>
      </c>
      <c r="Q497">
        <v>3.3</v>
      </c>
      <c r="V497">
        <v>1</v>
      </c>
      <c r="W497" t="s">
        <v>57</v>
      </c>
      <c r="X497">
        <v>30</v>
      </c>
      <c r="Y497" t="s">
        <v>92</v>
      </c>
      <c r="Z497" t="s">
        <v>93</v>
      </c>
      <c r="AA497" t="s">
        <v>60</v>
      </c>
      <c r="AB497" t="s">
        <v>111</v>
      </c>
      <c r="AC497" t="s">
        <v>62</v>
      </c>
      <c r="AD497" t="s">
        <v>62</v>
      </c>
      <c r="AF497">
        <v>0</v>
      </c>
      <c r="AG497">
        <v>0</v>
      </c>
      <c r="AO497" t="s">
        <v>62</v>
      </c>
      <c r="BA497" s="2">
        <f t="shared" si="14"/>
        <v>0</v>
      </c>
    </row>
    <row r="498" spans="1:53" x14ac:dyDescent="0.25">
      <c r="A498" t="s">
        <v>1403</v>
      </c>
      <c r="B498" t="s">
        <v>43</v>
      </c>
      <c r="C498" t="s">
        <v>44</v>
      </c>
      <c r="D498">
        <v>2019</v>
      </c>
      <c r="E498" t="s">
        <v>398</v>
      </c>
      <c r="F498" t="s">
        <v>924</v>
      </c>
      <c r="G498" t="s">
        <v>253</v>
      </c>
      <c r="H498" t="s">
        <v>48</v>
      </c>
      <c r="I498" t="s">
        <v>254</v>
      </c>
      <c r="J498" t="s">
        <v>255</v>
      </c>
      <c r="K498" t="s">
        <v>256</v>
      </c>
      <c r="L498" t="s">
        <v>88</v>
      </c>
      <c r="M498" t="s">
        <v>69</v>
      </c>
      <c r="N498" t="s">
        <v>89</v>
      </c>
      <c r="O498" t="s">
        <v>55</v>
      </c>
      <c r="P498" t="s">
        <v>56</v>
      </c>
      <c r="Q498">
        <v>3.7</v>
      </c>
      <c r="V498">
        <v>1</v>
      </c>
      <c r="W498" t="s">
        <v>57</v>
      </c>
      <c r="X498">
        <v>30</v>
      </c>
      <c r="Y498" t="s">
        <v>92</v>
      </c>
      <c r="Z498" t="s">
        <v>93</v>
      </c>
      <c r="AA498" t="s">
        <v>60</v>
      </c>
      <c r="AB498" t="s">
        <v>111</v>
      </c>
      <c r="AC498" t="s">
        <v>62</v>
      </c>
      <c r="AD498" t="s">
        <v>62</v>
      </c>
      <c r="AF498">
        <v>0</v>
      </c>
      <c r="AG498">
        <v>0</v>
      </c>
      <c r="AO498" t="s">
        <v>62</v>
      </c>
      <c r="BA498" s="2">
        <f t="shared" si="14"/>
        <v>0</v>
      </c>
    </row>
    <row r="499" spans="1:53" x14ac:dyDescent="0.25">
      <c r="A499" t="s">
        <v>1411</v>
      </c>
      <c r="B499" t="s">
        <v>164</v>
      </c>
      <c r="C499" t="s">
        <v>44</v>
      </c>
      <c r="D499">
        <v>2020</v>
      </c>
      <c r="E499" t="s">
        <v>613</v>
      </c>
      <c r="F499" t="s">
        <v>1412</v>
      </c>
      <c r="G499" t="s">
        <v>1413</v>
      </c>
      <c r="H499" t="s">
        <v>48</v>
      </c>
      <c r="I499" t="s">
        <v>492</v>
      </c>
      <c r="J499" t="s">
        <v>1414</v>
      </c>
      <c r="K499" t="s">
        <v>1415</v>
      </c>
      <c r="L499" t="s">
        <v>171</v>
      </c>
      <c r="M499" t="s">
        <v>142</v>
      </c>
      <c r="N499" t="s">
        <v>76</v>
      </c>
      <c r="O499" t="s">
        <v>55</v>
      </c>
      <c r="P499" t="s">
        <v>56</v>
      </c>
      <c r="Q499">
        <v>3.1</v>
      </c>
      <c r="S499">
        <v>11.44</v>
      </c>
      <c r="T499">
        <v>14.3</v>
      </c>
      <c r="V499">
        <v>202</v>
      </c>
      <c r="W499" t="s">
        <v>618</v>
      </c>
      <c r="X499">
        <v>5</v>
      </c>
      <c r="Y499" t="s">
        <v>92</v>
      </c>
      <c r="Z499" t="s">
        <v>93</v>
      </c>
      <c r="AA499" t="s">
        <v>60</v>
      </c>
      <c r="AB499" t="s">
        <v>92</v>
      </c>
      <c r="AC499" t="s">
        <v>63</v>
      </c>
      <c r="AD499" t="s">
        <v>62</v>
      </c>
      <c r="AF499">
        <v>53.96</v>
      </c>
      <c r="AG499">
        <v>1.1499999999999999</v>
      </c>
      <c r="AH499">
        <v>1.65</v>
      </c>
      <c r="AK499" t="s">
        <v>62</v>
      </c>
      <c r="AO499" t="s">
        <v>63</v>
      </c>
      <c r="BA499" s="2">
        <f t="shared" si="14"/>
        <v>0</v>
      </c>
    </row>
    <row r="500" spans="1:53" x14ac:dyDescent="0.25">
      <c r="A500" t="s">
        <v>1411</v>
      </c>
      <c r="B500" t="s">
        <v>164</v>
      </c>
      <c r="C500" t="s">
        <v>44</v>
      </c>
      <c r="D500">
        <v>2020</v>
      </c>
      <c r="E500" t="s">
        <v>613</v>
      </c>
      <c r="F500" t="s">
        <v>1412</v>
      </c>
      <c r="G500" t="s">
        <v>882</v>
      </c>
      <c r="H500" t="s">
        <v>48</v>
      </c>
      <c r="I500" t="s">
        <v>492</v>
      </c>
      <c r="J500" t="s">
        <v>883</v>
      </c>
      <c r="K500" t="s">
        <v>884</v>
      </c>
      <c r="L500" t="s">
        <v>171</v>
      </c>
      <c r="M500" t="s">
        <v>69</v>
      </c>
      <c r="N500" t="s">
        <v>76</v>
      </c>
      <c r="O500" t="s">
        <v>96</v>
      </c>
      <c r="P500" t="s">
        <v>56</v>
      </c>
      <c r="Q500">
        <v>3</v>
      </c>
      <c r="S500">
        <v>13.8</v>
      </c>
      <c r="T500">
        <v>31</v>
      </c>
      <c r="V500">
        <v>187</v>
      </c>
      <c r="W500" t="s">
        <v>618</v>
      </c>
      <c r="X500">
        <v>5</v>
      </c>
      <c r="Y500" t="s">
        <v>92</v>
      </c>
      <c r="Z500" t="s">
        <v>93</v>
      </c>
      <c r="AA500" t="s">
        <v>60</v>
      </c>
      <c r="AB500" t="s">
        <v>92</v>
      </c>
      <c r="AC500" t="s">
        <v>63</v>
      </c>
      <c r="AD500" t="s">
        <v>62</v>
      </c>
      <c r="AF500">
        <v>55.08</v>
      </c>
      <c r="AG500">
        <v>1.18</v>
      </c>
      <c r="AH500">
        <v>1.18</v>
      </c>
      <c r="AK500" t="s">
        <v>62</v>
      </c>
      <c r="AO500" t="s">
        <v>63</v>
      </c>
      <c r="BA500" s="2">
        <f t="shared" ref="BA500:BA563" si="15">SUM(AQ500:AZ500)</f>
        <v>0</v>
      </c>
    </row>
    <row r="501" spans="1:53" x14ac:dyDescent="0.25">
      <c r="A501" t="s">
        <v>1416</v>
      </c>
      <c r="B501" t="s">
        <v>43</v>
      </c>
      <c r="C501" t="s">
        <v>44</v>
      </c>
      <c r="D501">
        <v>2019</v>
      </c>
      <c r="E501" t="s">
        <v>104</v>
      </c>
      <c r="F501" t="s">
        <v>1417</v>
      </c>
      <c r="G501" t="s">
        <v>153</v>
      </c>
      <c r="H501" t="s">
        <v>48</v>
      </c>
      <c r="I501" t="s">
        <v>85</v>
      </c>
      <c r="J501" t="s">
        <v>154</v>
      </c>
      <c r="K501" t="s">
        <v>155</v>
      </c>
      <c r="L501" t="s">
        <v>88</v>
      </c>
      <c r="M501" t="s">
        <v>69</v>
      </c>
      <c r="N501" t="s">
        <v>76</v>
      </c>
      <c r="O501" t="s">
        <v>96</v>
      </c>
      <c r="P501" t="s">
        <v>90</v>
      </c>
      <c r="Q501">
        <v>3.1</v>
      </c>
      <c r="S501">
        <v>11.72</v>
      </c>
      <c r="T501">
        <v>14.14</v>
      </c>
      <c r="V501">
        <v>85</v>
      </c>
      <c r="W501" t="s">
        <v>1418</v>
      </c>
      <c r="X501">
        <v>500</v>
      </c>
      <c r="Y501" t="s">
        <v>92</v>
      </c>
      <c r="Z501" t="s">
        <v>92</v>
      </c>
      <c r="AA501" t="s">
        <v>60</v>
      </c>
      <c r="AB501" t="s">
        <v>111</v>
      </c>
      <c r="AC501" t="s">
        <v>62</v>
      </c>
      <c r="AD501" t="s">
        <v>62</v>
      </c>
      <c r="AF501">
        <v>12</v>
      </c>
      <c r="AG501">
        <v>0</v>
      </c>
      <c r="AH501">
        <v>0.69</v>
      </c>
      <c r="AK501" t="s">
        <v>62</v>
      </c>
      <c r="AL501" t="s">
        <v>62</v>
      </c>
      <c r="AM501" t="s">
        <v>419</v>
      </c>
      <c r="AN501" t="s">
        <v>122</v>
      </c>
      <c r="AO501" t="s">
        <v>63</v>
      </c>
      <c r="BA501" s="2">
        <f t="shared" si="15"/>
        <v>0</v>
      </c>
    </row>
    <row r="502" spans="1:53" x14ac:dyDescent="0.25">
      <c r="A502" t="s">
        <v>1416</v>
      </c>
      <c r="B502" t="s">
        <v>43</v>
      </c>
      <c r="C502" t="s">
        <v>44</v>
      </c>
      <c r="D502">
        <v>2019</v>
      </c>
      <c r="E502" t="s">
        <v>104</v>
      </c>
      <c r="F502" t="s">
        <v>1417</v>
      </c>
      <c r="G502" t="s">
        <v>1339</v>
      </c>
      <c r="H502" t="s">
        <v>48</v>
      </c>
      <c r="I502" t="s">
        <v>522</v>
      </c>
      <c r="J502" t="s">
        <v>1340</v>
      </c>
      <c r="K502" t="s">
        <v>524</v>
      </c>
      <c r="L502" t="s">
        <v>88</v>
      </c>
      <c r="M502" t="s">
        <v>69</v>
      </c>
      <c r="N502" t="s">
        <v>76</v>
      </c>
      <c r="O502" t="s">
        <v>55</v>
      </c>
      <c r="P502" t="s">
        <v>90</v>
      </c>
      <c r="Q502">
        <v>3.1</v>
      </c>
      <c r="S502">
        <v>11.25</v>
      </c>
      <c r="T502">
        <v>9.5299999999999994</v>
      </c>
      <c r="V502">
        <v>84</v>
      </c>
      <c r="W502" t="s">
        <v>1418</v>
      </c>
      <c r="X502">
        <v>500</v>
      </c>
      <c r="Y502" t="s">
        <v>92</v>
      </c>
      <c r="Z502" t="s">
        <v>92</v>
      </c>
      <c r="AA502" t="s">
        <v>60</v>
      </c>
      <c r="AB502" t="s">
        <v>111</v>
      </c>
      <c r="AC502" t="s">
        <v>62</v>
      </c>
      <c r="AD502" t="s">
        <v>62</v>
      </c>
      <c r="AF502">
        <v>11</v>
      </c>
      <c r="AG502">
        <v>0.11</v>
      </c>
      <c r="AH502">
        <v>0.31</v>
      </c>
      <c r="AK502" t="s">
        <v>62</v>
      </c>
      <c r="AL502" t="s">
        <v>62</v>
      </c>
      <c r="AM502" t="s">
        <v>419</v>
      </c>
      <c r="AN502" t="s">
        <v>122</v>
      </c>
      <c r="AO502" t="s">
        <v>63</v>
      </c>
      <c r="BA502" s="2">
        <f t="shared" si="15"/>
        <v>0</v>
      </c>
    </row>
    <row r="503" spans="1:53" x14ac:dyDescent="0.25">
      <c r="A503" t="s">
        <v>1419</v>
      </c>
      <c r="B503" t="s">
        <v>43</v>
      </c>
      <c r="C503" t="s">
        <v>44</v>
      </c>
      <c r="D503">
        <v>2020</v>
      </c>
      <c r="E503" t="s">
        <v>398</v>
      </c>
      <c r="F503" t="s">
        <v>1420</v>
      </c>
      <c r="G503" t="s">
        <v>983</v>
      </c>
      <c r="H503" t="s">
        <v>48</v>
      </c>
      <c r="I503" t="s">
        <v>98</v>
      </c>
      <c r="J503" t="s">
        <v>984</v>
      </c>
      <c r="K503" t="s">
        <v>985</v>
      </c>
      <c r="L503" t="s">
        <v>52</v>
      </c>
      <c r="M503" t="s">
        <v>69</v>
      </c>
      <c r="N503" t="s">
        <v>76</v>
      </c>
      <c r="O503" t="s">
        <v>55</v>
      </c>
      <c r="P503" t="s">
        <v>90</v>
      </c>
      <c r="Q503">
        <v>2.8</v>
      </c>
      <c r="V503">
        <v>19</v>
      </c>
      <c r="W503" t="s">
        <v>1418</v>
      </c>
      <c r="X503">
        <v>20</v>
      </c>
      <c r="Z503" t="s">
        <v>93</v>
      </c>
      <c r="AA503" t="s">
        <v>60</v>
      </c>
      <c r="AB503" t="s">
        <v>111</v>
      </c>
      <c r="AC503" t="s">
        <v>62</v>
      </c>
      <c r="AD503" t="s">
        <v>62</v>
      </c>
      <c r="AF503">
        <v>60</v>
      </c>
      <c r="AG503">
        <v>0.47368421100000002</v>
      </c>
      <c r="AK503" t="s">
        <v>62</v>
      </c>
      <c r="AL503" t="s">
        <v>62</v>
      </c>
      <c r="AM503" t="s">
        <v>572</v>
      </c>
      <c r="AN503" t="s">
        <v>279</v>
      </c>
      <c r="AO503" t="s">
        <v>63</v>
      </c>
      <c r="BA503" s="2">
        <f t="shared" si="15"/>
        <v>0</v>
      </c>
    </row>
    <row r="504" spans="1:53" x14ac:dyDescent="0.25">
      <c r="A504" t="s">
        <v>1419</v>
      </c>
      <c r="B504" t="s">
        <v>43</v>
      </c>
      <c r="C504" t="s">
        <v>44</v>
      </c>
      <c r="D504">
        <v>2020</v>
      </c>
      <c r="E504" t="s">
        <v>398</v>
      </c>
      <c r="F504" t="s">
        <v>1420</v>
      </c>
      <c r="G504" t="s">
        <v>1339</v>
      </c>
      <c r="H504" t="s">
        <v>48</v>
      </c>
      <c r="I504" t="s">
        <v>522</v>
      </c>
      <c r="J504" t="s">
        <v>1340</v>
      </c>
      <c r="K504" t="s">
        <v>524</v>
      </c>
      <c r="L504" t="s">
        <v>88</v>
      </c>
      <c r="M504" t="s">
        <v>69</v>
      </c>
      <c r="N504" t="s">
        <v>76</v>
      </c>
      <c r="O504" t="s">
        <v>55</v>
      </c>
      <c r="P504" t="s">
        <v>90</v>
      </c>
      <c r="Q504">
        <v>3.1</v>
      </c>
      <c r="V504">
        <v>131</v>
      </c>
      <c r="W504" t="s">
        <v>1418</v>
      </c>
      <c r="X504">
        <v>20</v>
      </c>
      <c r="Z504" t="s">
        <v>93</v>
      </c>
      <c r="AA504" t="s">
        <v>60</v>
      </c>
      <c r="AB504" t="s">
        <v>111</v>
      </c>
      <c r="AC504" t="s">
        <v>62</v>
      </c>
      <c r="AD504" t="s">
        <v>62</v>
      </c>
      <c r="AF504">
        <v>79</v>
      </c>
      <c r="AG504">
        <v>0.58778626</v>
      </c>
      <c r="AK504" t="s">
        <v>62</v>
      </c>
      <c r="AL504" t="s">
        <v>62</v>
      </c>
      <c r="AM504" t="s">
        <v>572</v>
      </c>
      <c r="AN504" t="s">
        <v>135</v>
      </c>
      <c r="AO504" t="s">
        <v>63</v>
      </c>
      <c r="BA504" s="2">
        <f t="shared" si="15"/>
        <v>0</v>
      </c>
    </row>
    <row r="505" spans="1:53" x14ac:dyDescent="0.25">
      <c r="A505" t="s">
        <v>1419</v>
      </c>
      <c r="B505" t="s">
        <v>43</v>
      </c>
      <c r="C505" t="s">
        <v>44</v>
      </c>
      <c r="D505">
        <v>2020</v>
      </c>
      <c r="E505" t="s">
        <v>398</v>
      </c>
      <c r="F505" t="s">
        <v>1420</v>
      </c>
      <c r="G505" t="s">
        <v>153</v>
      </c>
      <c r="H505" t="s">
        <v>48</v>
      </c>
      <c r="I505" t="s">
        <v>85</v>
      </c>
      <c r="J505" t="s">
        <v>154</v>
      </c>
      <c r="K505" t="s">
        <v>155</v>
      </c>
      <c r="L505" t="s">
        <v>88</v>
      </c>
      <c r="M505" t="s">
        <v>69</v>
      </c>
      <c r="N505" t="s">
        <v>76</v>
      </c>
      <c r="O505" t="s">
        <v>96</v>
      </c>
      <c r="P505" t="s">
        <v>90</v>
      </c>
      <c r="Q505">
        <v>3.1</v>
      </c>
      <c r="V505">
        <v>76</v>
      </c>
      <c r="W505" t="s">
        <v>1418</v>
      </c>
      <c r="X505">
        <v>20</v>
      </c>
      <c r="Z505" t="s">
        <v>93</v>
      </c>
      <c r="AA505" t="s">
        <v>60</v>
      </c>
      <c r="AB505" t="s">
        <v>111</v>
      </c>
      <c r="AC505" t="s">
        <v>62</v>
      </c>
      <c r="AD505" t="s">
        <v>62</v>
      </c>
      <c r="AF505">
        <v>58</v>
      </c>
      <c r="AG505">
        <v>0.28947368400000001</v>
      </c>
      <c r="AK505" t="s">
        <v>62</v>
      </c>
      <c r="AL505" t="s">
        <v>63</v>
      </c>
      <c r="AM505" t="s">
        <v>572</v>
      </c>
      <c r="AN505" t="s">
        <v>135</v>
      </c>
      <c r="AO505" t="s">
        <v>63</v>
      </c>
      <c r="BA505" s="2">
        <f t="shared" si="15"/>
        <v>0</v>
      </c>
    </row>
    <row r="506" spans="1:53" x14ac:dyDescent="0.25">
      <c r="A506" t="s">
        <v>1419</v>
      </c>
      <c r="B506" t="s">
        <v>43</v>
      </c>
      <c r="C506" t="s">
        <v>44</v>
      </c>
      <c r="D506">
        <v>2020</v>
      </c>
      <c r="E506" t="s">
        <v>398</v>
      </c>
      <c r="F506" t="s">
        <v>1420</v>
      </c>
      <c r="G506" t="s">
        <v>404</v>
      </c>
      <c r="H506" t="s">
        <v>48</v>
      </c>
      <c r="I506" t="s">
        <v>250</v>
      </c>
      <c r="J506" t="s">
        <v>405</v>
      </c>
      <c r="K506" t="s">
        <v>252</v>
      </c>
      <c r="L506" t="s">
        <v>88</v>
      </c>
      <c r="M506" t="s">
        <v>142</v>
      </c>
      <c r="N506" t="s">
        <v>76</v>
      </c>
      <c r="O506" t="s">
        <v>55</v>
      </c>
      <c r="P506" t="s">
        <v>56</v>
      </c>
      <c r="Q506">
        <v>3.9</v>
      </c>
      <c r="V506">
        <v>58</v>
      </c>
      <c r="W506" t="s">
        <v>1418</v>
      </c>
      <c r="X506">
        <v>20</v>
      </c>
      <c r="Z506" t="s">
        <v>93</v>
      </c>
      <c r="AA506" t="s">
        <v>60</v>
      </c>
      <c r="AB506" t="s">
        <v>111</v>
      </c>
      <c r="AC506" t="s">
        <v>62</v>
      </c>
      <c r="AD506" t="s">
        <v>62</v>
      </c>
      <c r="AF506">
        <v>64</v>
      </c>
      <c r="AG506">
        <v>0.46551724100000003</v>
      </c>
      <c r="AK506" t="s">
        <v>62</v>
      </c>
      <c r="AL506" t="s">
        <v>63</v>
      </c>
      <c r="AM506" t="s">
        <v>572</v>
      </c>
      <c r="AN506" t="s">
        <v>135</v>
      </c>
      <c r="AO506" t="s">
        <v>63</v>
      </c>
      <c r="BA506" s="2">
        <f t="shared" si="15"/>
        <v>0</v>
      </c>
    </row>
    <row r="507" spans="1:53" x14ac:dyDescent="0.25">
      <c r="A507" t="s">
        <v>1419</v>
      </c>
      <c r="B507" t="s">
        <v>43</v>
      </c>
      <c r="C507" t="s">
        <v>44</v>
      </c>
      <c r="D507">
        <v>2020</v>
      </c>
      <c r="E507" t="s">
        <v>398</v>
      </c>
      <c r="F507" t="s">
        <v>1420</v>
      </c>
      <c r="G507" t="s">
        <v>249</v>
      </c>
      <c r="H507" t="s">
        <v>48</v>
      </c>
      <c r="I507" t="s">
        <v>250</v>
      </c>
      <c r="J507" t="s">
        <v>251</v>
      </c>
      <c r="K507" t="s">
        <v>252</v>
      </c>
      <c r="L507" t="s">
        <v>88</v>
      </c>
      <c r="M507" t="s">
        <v>142</v>
      </c>
      <c r="N507" t="s">
        <v>76</v>
      </c>
      <c r="O507" t="s">
        <v>55</v>
      </c>
      <c r="P507" t="s">
        <v>143</v>
      </c>
      <c r="Q507">
        <v>3.6</v>
      </c>
      <c r="V507">
        <v>19</v>
      </c>
      <c r="W507" t="s">
        <v>1418</v>
      </c>
      <c r="X507">
        <v>20</v>
      </c>
      <c r="Z507" t="s">
        <v>93</v>
      </c>
      <c r="AA507" t="s">
        <v>60</v>
      </c>
      <c r="AB507" t="s">
        <v>111</v>
      </c>
      <c r="AC507" t="s">
        <v>62</v>
      </c>
      <c r="AD507" t="s">
        <v>62</v>
      </c>
      <c r="AF507">
        <v>100</v>
      </c>
      <c r="AG507">
        <v>0.89473684200000003</v>
      </c>
      <c r="AK507" t="s">
        <v>62</v>
      </c>
      <c r="AL507" t="s">
        <v>62</v>
      </c>
      <c r="AM507" t="s">
        <v>572</v>
      </c>
      <c r="AN507" t="s">
        <v>135</v>
      </c>
      <c r="AO507" t="s">
        <v>63</v>
      </c>
      <c r="BA507" s="2">
        <f t="shared" si="15"/>
        <v>0</v>
      </c>
    </row>
    <row r="508" spans="1:53" x14ac:dyDescent="0.25">
      <c r="A508" t="s">
        <v>1419</v>
      </c>
      <c r="B508" t="s">
        <v>43</v>
      </c>
      <c r="C508" t="s">
        <v>44</v>
      </c>
      <c r="D508">
        <v>2020</v>
      </c>
      <c r="E508" t="s">
        <v>398</v>
      </c>
      <c r="F508" t="s">
        <v>1420</v>
      </c>
      <c r="G508" t="s">
        <v>253</v>
      </c>
      <c r="H508" t="s">
        <v>48</v>
      </c>
      <c r="I508" t="s">
        <v>254</v>
      </c>
      <c r="J508" t="s">
        <v>255</v>
      </c>
      <c r="K508" t="s">
        <v>256</v>
      </c>
      <c r="L508" t="s">
        <v>88</v>
      </c>
      <c r="M508" t="s">
        <v>69</v>
      </c>
      <c r="N508" t="s">
        <v>89</v>
      </c>
      <c r="O508" t="s">
        <v>55</v>
      </c>
      <c r="P508" t="s">
        <v>56</v>
      </c>
      <c r="Q508">
        <v>3.7</v>
      </c>
      <c r="V508">
        <v>24</v>
      </c>
      <c r="W508" t="s">
        <v>1418</v>
      </c>
      <c r="X508">
        <v>20</v>
      </c>
      <c r="Z508" t="s">
        <v>93</v>
      </c>
      <c r="AA508" t="s">
        <v>60</v>
      </c>
      <c r="AB508" t="s">
        <v>111</v>
      </c>
      <c r="AC508" t="s">
        <v>62</v>
      </c>
      <c r="AD508" t="s">
        <v>62</v>
      </c>
      <c r="AF508">
        <v>100</v>
      </c>
      <c r="AG508">
        <v>1.7083333329999999</v>
      </c>
      <c r="AK508" t="s">
        <v>62</v>
      </c>
      <c r="AL508" t="s">
        <v>62</v>
      </c>
      <c r="AM508" t="s">
        <v>572</v>
      </c>
      <c r="AN508" t="s">
        <v>135</v>
      </c>
      <c r="AO508" t="s">
        <v>63</v>
      </c>
      <c r="BA508" s="2">
        <f t="shared" si="15"/>
        <v>0</v>
      </c>
    </row>
    <row r="509" spans="1:53" x14ac:dyDescent="0.25">
      <c r="A509" t="s">
        <v>1421</v>
      </c>
      <c r="B509" t="s">
        <v>43</v>
      </c>
      <c r="C509" t="s">
        <v>631</v>
      </c>
      <c r="D509">
        <v>2013</v>
      </c>
      <c r="E509" t="s">
        <v>398</v>
      </c>
      <c r="F509" t="s">
        <v>1334</v>
      </c>
      <c r="G509" t="s">
        <v>1422</v>
      </c>
      <c r="H509" t="s">
        <v>48</v>
      </c>
      <c r="I509" t="s">
        <v>157</v>
      </c>
      <c r="J509" t="s">
        <v>1423</v>
      </c>
      <c r="K509" t="s">
        <v>1424</v>
      </c>
      <c r="L509" t="s">
        <v>52</v>
      </c>
      <c r="M509" t="s">
        <v>69</v>
      </c>
      <c r="N509" t="s">
        <v>76</v>
      </c>
      <c r="O509" t="s">
        <v>55</v>
      </c>
      <c r="P509" t="s">
        <v>56</v>
      </c>
      <c r="Q509">
        <v>3.3</v>
      </c>
      <c r="V509">
        <v>50</v>
      </c>
      <c r="W509" t="s">
        <v>1425</v>
      </c>
      <c r="X509">
        <v>500</v>
      </c>
      <c r="Y509" t="s">
        <v>92</v>
      </c>
      <c r="Z509" t="s">
        <v>92</v>
      </c>
      <c r="AA509" t="s">
        <v>60</v>
      </c>
      <c r="AB509" t="s">
        <v>111</v>
      </c>
      <c r="AC509" t="s">
        <v>62</v>
      </c>
      <c r="AD509" t="s">
        <v>63</v>
      </c>
      <c r="AF509">
        <v>26</v>
      </c>
      <c r="AK509" t="s">
        <v>62</v>
      </c>
      <c r="AL509" t="s">
        <v>63</v>
      </c>
      <c r="AM509" t="s">
        <v>1426</v>
      </c>
      <c r="AO509" t="s">
        <v>63</v>
      </c>
      <c r="BA509" s="2">
        <f t="shared" si="15"/>
        <v>0</v>
      </c>
    </row>
    <row r="510" spans="1:53" x14ac:dyDescent="0.25">
      <c r="A510" t="s">
        <v>1421</v>
      </c>
      <c r="B510" t="s">
        <v>43</v>
      </c>
      <c r="C510" t="s">
        <v>631</v>
      </c>
      <c r="D510">
        <v>2013</v>
      </c>
      <c r="E510" t="s">
        <v>398</v>
      </c>
      <c r="F510" t="s">
        <v>1334</v>
      </c>
      <c r="G510" t="s">
        <v>1427</v>
      </c>
      <c r="H510" t="s">
        <v>48</v>
      </c>
      <c r="I510" t="s">
        <v>607</v>
      </c>
      <c r="J510" t="s">
        <v>1428</v>
      </c>
      <c r="K510" t="s">
        <v>609</v>
      </c>
      <c r="L510" t="s">
        <v>52</v>
      </c>
      <c r="M510" t="s">
        <v>142</v>
      </c>
      <c r="N510" t="s">
        <v>76</v>
      </c>
      <c r="O510" t="s">
        <v>55</v>
      </c>
      <c r="P510" t="s">
        <v>56</v>
      </c>
      <c r="Q510">
        <v>3.3</v>
      </c>
      <c r="V510">
        <v>50</v>
      </c>
      <c r="W510" t="s">
        <v>57</v>
      </c>
      <c r="X510">
        <v>500</v>
      </c>
      <c r="Y510" t="s">
        <v>92</v>
      </c>
      <c r="Z510" t="s">
        <v>92</v>
      </c>
      <c r="AA510" t="s">
        <v>60</v>
      </c>
      <c r="AB510" t="s">
        <v>111</v>
      </c>
      <c r="AC510" t="s">
        <v>62</v>
      </c>
      <c r="AD510" t="s">
        <v>63</v>
      </c>
      <c r="AF510">
        <v>38</v>
      </c>
      <c r="AK510" t="s">
        <v>62</v>
      </c>
      <c r="AL510" t="s">
        <v>63</v>
      </c>
      <c r="AM510" t="s">
        <v>1426</v>
      </c>
      <c r="AO510" t="s">
        <v>63</v>
      </c>
      <c r="BA510" s="2">
        <f t="shared" si="15"/>
        <v>0</v>
      </c>
    </row>
    <row r="511" spans="1:53" x14ac:dyDescent="0.25">
      <c r="A511" t="s">
        <v>1421</v>
      </c>
      <c r="B511" t="s">
        <v>43</v>
      </c>
      <c r="C511" t="s">
        <v>631</v>
      </c>
      <c r="D511">
        <v>2013</v>
      </c>
      <c r="E511" t="s">
        <v>398</v>
      </c>
      <c r="F511" t="s">
        <v>1334</v>
      </c>
      <c r="G511" t="s">
        <v>1429</v>
      </c>
      <c r="H511" t="s">
        <v>48</v>
      </c>
      <c r="I511" t="s">
        <v>1292</v>
      </c>
      <c r="J511" t="s">
        <v>1430</v>
      </c>
      <c r="K511" t="s">
        <v>1431</v>
      </c>
      <c r="L511" t="s">
        <v>52</v>
      </c>
      <c r="M511" t="s">
        <v>69</v>
      </c>
      <c r="N511" t="s">
        <v>76</v>
      </c>
      <c r="O511" t="s">
        <v>55</v>
      </c>
      <c r="P511" t="s">
        <v>90</v>
      </c>
      <c r="Q511">
        <v>3.1</v>
      </c>
      <c r="V511">
        <v>62</v>
      </c>
      <c r="W511" t="s">
        <v>57</v>
      </c>
      <c r="X511">
        <v>500</v>
      </c>
      <c r="Y511" t="s">
        <v>92</v>
      </c>
      <c r="Z511" t="s">
        <v>92</v>
      </c>
      <c r="AA511" t="s">
        <v>60</v>
      </c>
      <c r="AB511" t="s">
        <v>111</v>
      </c>
      <c r="AC511" t="s">
        <v>62</v>
      </c>
      <c r="AD511" t="s">
        <v>63</v>
      </c>
      <c r="AF511">
        <v>32.299999999999997</v>
      </c>
      <c r="AK511" t="s">
        <v>62</v>
      </c>
      <c r="AL511" t="s">
        <v>63</v>
      </c>
      <c r="AM511" t="s">
        <v>1426</v>
      </c>
      <c r="AO511" t="s">
        <v>63</v>
      </c>
      <c r="BA511" s="2">
        <f t="shared" si="15"/>
        <v>0</v>
      </c>
    </row>
    <row r="512" spans="1:53" x14ac:dyDescent="0.25">
      <c r="A512" t="s">
        <v>1421</v>
      </c>
      <c r="B512" t="s">
        <v>43</v>
      </c>
      <c r="C512" t="s">
        <v>631</v>
      </c>
      <c r="D512">
        <v>2013</v>
      </c>
      <c r="E512" t="s">
        <v>398</v>
      </c>
      <c r="F512" t="s">
        <v>1334</v>
      </c>
      <c r="G512" t="s">
        <v>1432</v>
      </c>
      <c r="H512" t="s">
        <v>48</v>
      </c>
      <c r="I512" t="s">
        <v>222</v>
      </c>
      <c r="J512" t="s">
        <v>1433</v>
      </c>
      <c r="K512" t="s">
        <v>224</v>
      </c>
      <c r="L512" t="s">
        <v>52</v>
      </c>
      <c r="M512" t="s">
        <v>142</v>
      </c>
      <c r="N512" t="s">
        <v>76</v>
      </c>
      <c r="O512" t="s">
        <v>55</v>
      </c>
      <c r="P512" t="s">
        <v>56</v>
      </c>
      <c r="Q512">
        <v>3.8</v>
      </c>
      <c r="V512">
        <v>66</v>
      </c>
      <c r="W512" t="s">
        <v>57</v>
      </c>
      <c r="X512">
        <v>500</v>
      </c>
      <c r="Y512" t="s">
        <v>92</v>
      </c>
      <c r="Z512" t="s">
        <v>92</v>
      </c>
      <c r="AA512" t="s">
        <v>60</v>
      </c>
      <c r="AB512" t="s">
        <v>111</v>
      </c>
      <c r="AC512" t="s">
        <v>62</v>
      </c>
      <c r="AD512" t="s">
        <v>63</v>
      </c>
      <c r="AF512">
        <v>51.5</v>
      </c>
      <c r="AK512" t="s">
        <v>62</v>
      </c>
      <c r="AL512" t="s">
        <v>63</v>
      </c>
      <c r="AM512" t="s">
        <v>1426</v>
      </c>
      <c r="AO512" t="s">
        <v>63</v>
      </c>
      <c r="BA512" s="2">
        <f t="shared" si="15"/>
        <v>0</v>
      </c>
    </row>
    <row r="513" spans="1:53" x14ac:dyDescent="0.25">
      <c r="A513" t="s">
        <v>1421</v>
      </c>
      <c r="B513" t="s">
        <v>43</v>
      </c>
      <c r="C513" t="s">
        <v>631</v>
      </c>
      <c r="D513">
        <v>2013</v>
      </c>
      <c r="E513" t="s">
        <v>398</v>
      </c>
      <c r="F513" t="s">
        <v>1334</v>
      </c>
      <c r="G513" t="s">
        <v>930</v>
      </c>
      <c r="H513" t="s">
        <v>48</v>
      </c>
      <c r="I513" t="s">
        <v>452</v>
      </c>
      <c r="J513" t="s">
        <v>931</v>
      </c>
      <c r="K513" t="s">
        <v>932</v>
      </c>
      <c r="L513" t="s">
        <v>152</v>
      </c>
      <c r="M513" t="s">
        <v>142</v>
      </c>
      <c r="N513" t="s">
        <v>76</v>
      </c>
      <c r="O513" t="s">
        <v>55</v>
      </c>
      <c r="P513" t="s">
        <v>56</v>
      </c>
      <c r="Q513">
        <v>4.4000000000000004</v>
      </c>
      <c r="V513">
        <v>50</v>
      </c>
      <c r="W513" t="s">
        <v>57</v>
      </c>
      <c r="X513">
        <v>500</v>
      </c>
      <c r="Y513" t="s">
        <v>92</v>
      </c>
      <c r="Z513" t="s">
        <v>92</v>
      </c>
      <c r="AA513" t="s">
        <v>60</v>
      </c>
      <c r="AB513" t="s">
        <v>111</v>
      </c>
      <c r="AC513" t="s">
        <v>62</v>
      </c>
      <c r="AD513" t="s">
        <v>63</v>
      </c>
      <c r="AF513">
        <v>32</v>
      </c>
      <c r="AK513" t="s">
        <v>62</v>
      </c>
      <c r="AL513" t="s">
        <v>63</v>
      </c>
      <c r="AM513" t="s">
        <v>1426</v>
      </c>
      <c r="AO513" t="s">
        <v>63</v>
      </c>
      <c r="BA513" s="2">
        <f t="shared" si="15"/>
        <v>0</v>
      </c>
    </row>
    <row r="514" spans="1:53" x14ac:dyDescent="0.25">
      <c r="A514" t="s">
        <v>1421</v>
      </c>
      <c r="B514" t="s">
        <v>43</v>
      </c>
      <c r="C514" t="s">
        <v>631</v>
      </c>
      <c r="D514">
        <v>2013</v>
      </c>
      <c r="E514" t="s">
        <v>398</v>
      </c>
      <c r="F514" t="s">
        <v>1334</v>
      </c>
      <c r="G514" t="s">
        <v>1434</v>
      </c>
      <c r="H514" t="s">
        <v>48</v>
      </c>
      <c r="I514" t="s">
        <v>157</v>
      </c>
      <c r="J514" t="s">
        <v>1435</v>
      </c>
      <c r="K514" t="s">
        <v>1436</v>
      </c>
      <c r="L514" t="s">
        <v>52</v>
      </c>
      <c r="M514" t="s">
        <v>69</v>
      </c>
      <c r="N514" t="s">
        <v>76</v>
      </c>
      <c r="O514" t="s">
        <v>55</v>
      </c>
      <c r="P514" t="s">
        <v>56</v>
      </c>
      <c r="Q514">
        <v>3.3</v>
      </c>
      <c r="V514">
        <v>51</v>
      </c>
      <c r="W514" t="s">
        <v>57</v>
      </c>
      <c r="X514">
        <v>500</v>
      </c>
      <c r="Y514" t="s">
        <v>92</v>
      </c>
      <c r="Z514" t="s">
        <v>92</v>
      </c>
      <c r="AA514" t="s">
        <v>60</v>
      </c>
      <c r="AB514" t="s">
        <v>111</v>
      </c>
      <c r="AC514" t="s">
        <v>62</v>
      </c>
      <c r="AD514" t="s">
        <v>63</v>
      </c>
      <c r="AF514">
        <v>23.5</v>
      </c>
      <c r="AK514" t="s">
        <v>62</v>
      </c>
      <c r="AL514" t="s">
        <v>63</v>
      </c>
      <c r="AM514" t="s">
        <v>1426</v>
      </c>
      <c r="AO514" t="s">
        <v>63</v>
      </c>
      <c r="BA514" s="2">
        <f t="shared" si="15"/>
        <v>0</v>
      </c>
    </row>
    <row r="515" spans="1:53" x14ac:dyDescent="0.25">
      <c r="A515" t="s">
        <v>1421</v>
      </c>
      <c r="B515" t="s">
        <v>43</v>
      </c>
      <c r="C515" t="s">
        <v>631</v>
      </c>
      <c r="D515">
        <v>2013</v>
      </c>
      <c r="E515" t="s">
        <v>398</v>
      </c>
      <c r="F515" t="s">
        <v>1334</v>
      </c>
      <c r="G515" t="s">
        <v>1437</v>
      </c>
      <c r="H515" t="s">
        <v>48</v>
      </c>
      <c r="I515" t="s">
        <v>452</v>
      </c>
      <c r="J515" t="s">
        <v>1438</v>
      </c>
      <c r="K515" t="s">
        <v>1439</v>
      </c>
      <c r="L515" t="s">
        <v>330</v>
      </c>
      <c r="M515" t="s">
        <v>142</v>
      </c>
      <c r="N515" t="s">
        <v>54</v>
      </c>
      <c r="O515" t="s">
        <v>55</v>
      </c>
      <c r="P515" t="s">
        <v>56</v>
      </c>
      <c r="Q515">
        <v>4.0999999999999996</v>
      </c>
      <c r="V515">
        <v>27</v>
      </c>
      <c r="W515" t="s">
        <v>57</v>
      </c>
      <c r="X515">
        <v>500</v>
      </c>
      <c r="Y515" t="s">
        <v>92</v>
      </c>
      <c r="Z515" t="s">
        <v>92</v>
      </c>
      <c r="AA515" t="s">
        <v>60</v>
      </c>
      <c r="AB515" t="s">
        <v>111</v>
      </c>
      <c r="AC515" t="s">
        <v>62</v>
      </c>
      <c r="AD515" t="s">
        <v>63</v>
      </c>
      <c r="AF515">
        <v>51.9</v>
      </c>
      <c r="AK515" t="s">
        <v>62</v>
      </c>
      <c r="AL515" t="s">
        <v>63</v>
      </c>
      <c r="AM515" t="s">
        <v>1426</v>
      </c>
      <c r="AO515" t="s">
        <v>63</v>
      </c>
      <c r="BA515" s="2">
        <f t="shared" si="15"/>
        <v>0</v>
      </c>
    </row>
    <row r="516" spans="1:53" x14ac:dyDescent="0.25">
      <c r="A516" t="s">
        <v>1421</v>
      </c>
      <c r="B516" t="s">
        <v>43</v>
      </c>
      <c r="C516" t="s">
        <v>631</v>
      </c>
      <c r="D516">
        <v>2013</v>
      </c>
      <c r="E516" t="s">
        <v>398</v>
      </c>
      <c r="F516" t="s">
        <v>1334</v>
      </c>
      <c r="G516" t="s">
        <v>253</v>
      </c>
      <c r="H516" t="s">
        <v>48</v>
      </c>
      <c r="I516" t="s">
        <v>254</v>
      </c>
      <c r="J516" t="s">
        <v>255</v>
      </c>
      <c r="K516" t="s">
        <v>256</v>
      </c>
      <c r="L516" t="s">
        <v>88</v>
      </c>
      <c r="M516" t="s">
        <v>69</v>
      </c>
      <c r="N516" t="s">
        <v>89</v>
      </c>
      <c r="O516" t="s">
        <v>55</v>
      </c>
      <c r="P516" t="s">
        <v>56</v>
      </c>
      <c r="Q516">
        <v>3.7</v>
      </c>
      <c r="V516">
        <v>56</v>
      </c>
      <c r="W516" t="s">
        <v>57</v>
      </c>
      <c r="X516">
        <v>500</v>
      </c>
      <c r="Y516" t="s">
        <v>92</v>
      </c>
      <c r="Z516" t="s">
        <v>92</v>
      </c>
      <c r="AA516" t="s">
        <v>60</v>
      </c>
      <c r="AB516" t="s">
        <v>111</v>
      </c>
      <c r="AC516" t="s">
        <v>62</v>
      </c>
      <c r="AD516" t="s">
        <v>63</v>
      </c>
      <c r="AF516">
        <v>28.6</v>
      </c>
      <c r="AK516" t="s">
        <v>62</v>
      </c>
      <c r="AL516" t="s">
        <v>63</v>
      </c>
      <c r="AM516" t="s">
        <v>1426</v>
      </c>
      <c r="AO516" t="s">
        <v>63</v>
      </c>
      <c r="BA516" s="2">
        <f t="shared" si="15"/>
        <v>0</v>
      </c>
    </row>
    <row r="517" spans="1:53" x14ac:dyDescent="0.25">
      <c r="A517" t="s">
        <v>1421</v>
      </c>
      <c r="B517" t="s">
        <v>43</v>
      </c>
      <c r="C517" t="s">
        <v>631</v>
      </c>
      <c r="D517">
        <v>2013</v>
      </c>
      <c r="E517" t="s">
        <v>398</v>
      </c>
      <c r="F517" t="s">
        <v>1334</v>
      </c>
      <c r="G517" t="s">
        <v>1440</v>
      </c>
      <c r="H517" t="s">
        <v>48</v>
      </c>
      <c r="I517" t="s">
        <v>452</v>
      </c>
      <c r="J517" t="s">
        <v>1441</v>
      </c>
      <c r="K517" t="s">
        <v>454</v>
      </c>
      <c r="L517" t="s">
        <v>152</v>
      </c>
      <c r="M517" t="s">
        <v>142</v>
      </c>
      <c r="N517" t="s">
        <v>54</v>
      </c>
      <c r="O517" t="s">
        <v>55</v>
      </c>
      <c r="P517" t="s">
        <v>56</v>
      </c>
      <c r="Q517">
        <v>3.7</v>
      </c>
      <c r="V517">
        <v>50</v>
      </c>
      <c r="W517" t="s">
        <v>57</v>
      </c>
      <c r="X517">
        <v>500</v>
      </c>
      <c r="Y517" t="s">
        <v>92</v>
      </c>
      <c r="Z517" t="s">
        <v>92</v>
      </c>
      <c r="AA517" t="s">
        <v>60</v>
      </c>
      <c r="AB517" t="s">
        <v>111</v>
      </c>
      <c r="AC517" t="s">
        <v>62</v>
      </c>
      <c r="AD517" t="s">
        <v>63</v>
      </c>
      <c r="AF517">
        <v>40</v>
      </c>
      <c r="AK517" t="s">
        <v>62</v>
      </c>
      <c r="AL517" t="s">
        <v>63</v>
      </c>
      <c r="AM517" t="s">
        <v>1426</v>
      </c>
      <c r="AO517" t="s">
        <v>63</v>
      </c>
      <c r="BA517" s="2">
        <f t="shared" si="15"/>
        <v>0</v>
      </c>
    </row>
    <row r="518" spans="1:53" x14ac:dyDescent="0.25">
      <c r="A518" t="s">
        <v>1421</v>
      </c>
      <c r="B518" t="s">
        <v>43</v>
      </c>
      <c r="C518" t="s">
        <v>631</v>
      </c>
      <c r="D518">
        <v>2013</v>
      </c>
      <c r="E518" t="s">
        <v>398</v>
      </c>
      <c r="F518" t="s">
        <v>1334</v>
      </c>
      <c r="G518" t="s">
        <v>1442</v>
      </c>
      <c r="H518" t="s">
        <v>48</v>
      </c>
      <c r="I518" t="s">
        <v>1443</v>
      </c>
      <c r="J518" t="s">
        <v>1444</v>
      </c>
      <c r="K518" t="s">
        <v>1445</v>
      </c>
      <c r="L518" t="s">
        <v>152</v>
      </c>
      <c r="M518" t="s">
        <v>142</v>
      </c>
      <c r="N518" t="s">
        <v>70</v>
      </c>
      <c r="O518" t="s">
        <v>55</v>
      </c>
      <c r="P518" t="s">
        <v>56</v>
      </c>
      <c r="Q518">
        <v>4.5</v>
      </c>
      <c r="V518">
        <v>42</v>
      </c>
      <c r="W518" t="s">
        <v>57</v>
      </c>
      <c r="X518">
        <v>500</v>
      </c>
      <c r="Y518" t="s">
        <v>92</v>
      </c>
      <c r="Z518" t="s">
        <v>92</v>
      </c>
      <c r="AA518" t="s">
        <v>60</v>
      </c>
      <c r="AB518" t="s">
        <v>111</v>
      </c>
      <c r="AC518" t="s">
        <v>62</v>
      </c>
      <c r="AD518" t="s">
        <v>63</v>
      </c>
      <c r="AF518">
        <v>47.6</v>
      </c>
      <c r="AK518" t="s">
        <v>62</v>
      </c>
      <c r="AL518" t="s">
        <v>63</v>
      </c>
      <c r="AM518" t="s">
        <v>1426</v>
      </c>
      <c r="AO518" t="s">
        <v>63</v>
      </c>
      <c r="BA518" s="2">
        <f t="shared" si="15"/>
        <v>0</v>
      </c>
    </row>
    <row r="519" spans="1:53" x14ac:dyDescent="0.25">
      <c r="A519" t="s">
        <v>1421</v>
      </c>
      <c r="B519" t="s">
        <v>43</v>
      </c>
      <c r="C519" t="s">
        <v>631</v>
      </c>
      <c r="D519">
        <v>2015</v>
      </c>
      <c r="E519" t="s">
        <v>398</v>
      </c>
      <c r="F519" t="s">
        <v>1446</v>
      </c>
      <c r="G519" t="s">
        <v>1447</v>
      </c>
      <c r="H519" t="s">
        <v>48</v>
      </c>
      <c r="I519" t="s">
        <v>1448</v>
      </c>
      <c r="J519" t="s">
        <v>1449</v>
      </c>
      <c r="K519" t="s">
        <v>1450</v>
      </c>
      <c r="L519" t="s">
        <v>330</v>
      </c>
      <c r="M519" t="s">
        <v>53</v>
      </c>
      <c r="N519" t="s">
        <v>76</v>
      </c>
      <c r="O519" t="s">
        <v>55</v>
      </c>
      <c r="P519" t="s">
        <v>56</v>
      </c>
      <c r="Q519">
        <v>3.2</v>
      </c>
      <c r="R519">
        <v>19</v>
      </c>
      <c r="V519">
        <v>14</v>
      </c>
      <c r="W519" t="s">
        <v>57</v>
      </c>
      <c r="X519">
        <v>250</v>
      </c>
      <c r="Y519" t="s">
        <v>92</v>
      </c>
      <c r="Z519" t="s">
        <v>93</v>
      </c>
      <c r="AA519" t="s">
        <v>60</v>
      </c>
      <c r="AB519" t="s">
        <v>92</v>
      </c>
      <c r="AC519" t="s">
        <v>63</v>
      </c>
      <c r="AD519" t="s">
        <v>62</v>
      </c>
      <c r="AE519">
        <v>5</v>
      </c>
      <c r="AF519">
        <v>21</v>
      </c>
      <c r="AG519">
        <v>1.3</v>
      </c>
      <c r="AK519" t="s">
        <v>62</v>
      </c>
      <c r="AL519" t="s">
        <v>63</v>
      </c>
      <c r="AN519" t="s">
        <v>279</v>
      </c>
      <c r="AO519" t="s">
        <v>63</v>
      </c>
      <c r="BA519" s="2">
        <f t="shared" si="15"/>
        <v>0</v>
      </c>
    </row>
    <row r="520" spans="1:53" x14ac:dyDescent="0.25">
      <c r="A520" t="s">
        <v>1421</v>
      </c>
      <c r="B520" t="s">
        <v>43</v>
      </c>
      <c r="C520" t="s">
        <v>631</v>
      </c>
      <c r="D520">
        <v>2015</v>
      </c>
      <c r="E520" t="s">
        <v>398</v>
      </c>
      <c r="F520" t="s">
        <v>1446</v>
      </c>
      <c r="G520" t="s">
        <v>1451</v>
      </c>
      <c r="H520" t="s">
        <v>48</v>
      </c>
      <c r="I520" t="s">
        <v>289</v>
      </c>
      <c r="J520" t="s">
        <v>1452</v>
      </c>
      <c r="K520" t="s">
        <v>291</v>
      </c>
      <c r="L520" t="s">
        <v>519</v>
      </c>
      <c r="M520" t="s">
        <v>53</v>
      </c>
      <c r="N520" t="s">
        <v>76</v>
      </c>
      <c r="O520" t="s">
        <v>55</v>
      </c>
      <c r="P520" t="s">
        <v>90</v>
      </c>
      <c r="Q520">
        <v>3</v>
      </c>
      <c r="R520">
        <v>6.01</v>
      </c>
      <c r="V520">
        <v>27</v>
      </c>
      <c r="W520" t="s">
        <v>57</v>
      </c>
      <c r="X520">
        <v>250</v>
      </c>
      <c r="Y520" t="s">
        <v>92</v>
      </c>
      <c r="Z520" t="s">
        <v>93</v>
      </c>
      <c r="AA520" t="s">
        <v>60</v>
      </c>
      <c r="AB520" t="s">
        <v>92</v>
      </c>
      <c r="AC520" t="s">
        <v>63</v>
      </c>
      <c r="AD520" t="s">
        <v>62</v>
      </c>
      <c r="AE520">
        <v>5</v>
      </c>
      <c r="AF520">
        <v>22</v>
      </c>
      <c r="AG520">
        <v>1.5</v>
      </c>
      <c r="AK520" t="s">
        <v>62</v>
      </c>
      <c r="AL520" t="s">
        <v>63</v>
      </c>
      <c r="AN520" t="s">
        <v>279</v>
      </c>
      <c r="AO520" t="s">
        <v>63</v>
      </c>
      <c r="BA520" s="2">
        <f t="shared" si="15"/>
        <v>0</v>
      </c>
    </row>
    <row r="521" spans="1:53" x14ac:dyDescent="0.25">
      <c r="A521" t="s">
        <v>1421</v>
      </c>
      <c r="B521" t="s">
        <v>43</v>
      </c>
      <c r="C521" t="s">
        <v>631</v>
      </c>
      <c r="D521">
        <v>2015</v>
      </c>
      <c r="E521" t="s">
        <v>398</v>
      </c>
      <c r="F521" t="s">
        <v>1446</v>
      </c>
      <c r="G521" t="s">
        <v>1453</v>
      </c>
      <c r="H521" t="s">
        <v>48</v>
      </c>
      <c r="I521" t="s">
        <v>289</v>
      </c>
      <c r="J521" t="s">
        <v>1454</v>
      </c>
      <c r="K521" t="s">
        <v>1455</v>
      </c>
      <c r="L521" t="s">
        <v>330</v>
      </c>
      <c r="M521" t="s">
        <v>53</v>
      </c>
      <c r="N521" t="s">
        <v>76</v>
      </c>
      <c r="O521" t="s">
        <v>55</v>
      </c>
      <c r="P521" t="s">
        <v>90</v>
      </c>
      <c r="Q521">
        <v>3.2</v>
      </c>
      <c r="R521">
        <v>10</v>
      </c>
      <c r="V521">
        <v>2</v>
      </c>
      <c r="W521" t="s">
        <v>57</v>
      </c>
      <c r="X521">
        <v>250</v>
      </c>
      <c r="Y521" t="s">
        <v>92</v>
      </c>
      <c r="Z521" t="s">
        <v>93</v>
      </c>
      <c r="AA521" t="s">
        <v>60</v>
      </c>
      <c r="AB521" t="s">
        <v>92</v>
      </c>
      <c r="AC521" t="s">
        <v>63</v>
      </c>
      <c r="AD521" t="s">
        <v>62</v>
      </c>
      <c r="AE521">
        <v>5</v>
      </c>
      <c r="AF521">
        <v>0</v>
      </c>
      <c r="AG521">
        <v>0</v>
      </c>
      <c r="AK521" t="s">
        <v>62</v>
      </c>
      <c r="AL521" t="s">
        <v>63</v>
      </c>
      <c r="AN521" t="s">
        <v>279</v>
      </c>
      <c r="AO521" t="s">
        <v>63</v>
      </c>
      <c r="BA521" s="2">
        <f t="shared" si="15"/>
        <v>0</v>
      </c>
    </row>
    <row r="522" spans="1:53" x14ac:dyDescent="0.25">
      <c r="A522" t="s">
        <v>1421</v>
      </c>
      <c r="B522" t="s">
        <v>43</v>
      </c>
      <c r="C522" t="s">
        <v>631</v>
      </c>
      <c r="D522">
        <v>2015</v>
      </c>
      <c r="E522" t="s">
        <v>398</v>
      </c>
      <c r="F522" t="s">
        <v>1446</v>
      </c>
      <c r="G522" t="s">
        <v>1456</v>
      </c>
      <c r="H522" t="s">
        <v>48</v>
      </c>
      <c r="I522" t="s">
        <v>328</v>
      </c>
      <c r="J522" t="s">
        <v>1457</v>
      </c>
      <c r="K522" t="s">
        <v>1458</v>
      </c>
      <c r="L522" t="s">
        <v>330</v>
      </c>
      <c r="M522" t="s">
        <v>53</v>
      </c>
      <c r="N522" t="s">
        <v>54</v>
      </c>
      <c r="O522" t="s">
        <v>55</v>
      </c>
      <c r="P522" t="s">
        <v>90</v>
      </c>
      <c r="Q522">
        <v>3</v>
      </c>
      <c r="R522">
        <v>5.4</v>
      </c>
      <c r="V522">
        <v>282</v>
      </c>
      <c r="W522" t="s">
        <v>57</v>
      </c>
      <c r="X522">
        <v>250</v>
      </c>
      <c r="Y522" t="s">
        <v>92</v>
      </c>
      <c r="Z522" t="s">
        <v>93</v>
      </c>
      <c r="AA522" t="s">
        <v>60</v>
      </c>
      <c r="AB522" t="s">
        <v>92</v>
      </c>
      <c r="AC522" t="s">
        <v>63</v>
      </c>
      <c r="AD522" t="s">
        <v>62</v>
      </c>
      <c r="AE522">
        <v>5</v>
      </c>
      <c r="AF522">
        <v>3</v>
      </c>
      <c r="AG522">
        <v>1.1000000000000001</v>
      </c>
      <c r="AK522" t="s">
        <v>62</v>
      </c>
      <c r="AL522" t="s">
        <v>63</v>
      </c>
      <c r="AN522" t="s">
        <v>279</v>
      </c>
      <c r="AO522" t="s">
        <v>63</v>
      </c>
      <c r="BA522" s="2">
        <f t="shared" si="15"/>
        <v>0</v>
      </c>
    </row>
    <row r="523" spans="1:53" x14ac:dyDescent="0.25">
      <c r="A523" t="s">
        <v>1421</v>
      </c>
      <c r="B523" t="s">
        <v>43</v>
      </c>
      <c r="C523" t="s">
        <v>631</v>
      </c>
      <c r="D523">
        <v>2015</v>
      </c>
      <c r="E523" t="s">
        <v>398</v>
      </c>
      <c r="F523" t="s">
        <v>1446</v>
      </c>
      <c r="G523" t="s">
        <v>1459</v>
      </c>
      <c r="H523" t="s">
        <v>48</v>
      </c>
      <c r="I523" t="s">
        <v>289</v>
      </c>
      <c r="J523" t="s">
        <v>1460</v>
      </c>
      <c r="K523" t="s">
        <v>725</v>
      </c>
      <c r="L523" t="s">
        <v>330</v>
      </c>
      <c r="M523" t="s">
        <v>53</v>
      </c>
      <c r="N523" t="s">
        <v>76</v>
      </c>
      <c r="O523" t="s">
        <v>55</v>
      </c>
      <c r="P523" t="s">
        <v>90</v>
      </c>
      <c r="Q523">
        <v>3.4</v>
      </c>
      <c r="R523">
        <v>7.76</v>
      </c>
      <c r="V523">
        <v>3</v>
      </c>
      <c r="W523" t="s">
        <v>57</v>
      </c>
      <c r="X523">
        <v>250</v>
      </c>
      <c r="Y523" t="s">
        <v>92</v>
      </c>
      <c r="Z523" t="s">
        <v>93</v>
      </c>
      <c r="AA523" t="s">
        <v>60</v>
      </c>
      <c r="AB523" t="s">
        <v>92</v>
      </c>
      <c r="AC523" t="s">
        <v>63</v>
      </c>
      <c r="AD523" t="s">
        <v>62</v>
      </c>
      <c r="AE523">
        <v>5</v>
      </c>
      <c r="AF523">
        <v>0</v>
      </c>
      <c r="AG523">
        <v>0</v>
      </c>
      <c r="AK523" t="s">
        <v>62</v>
      </c>
      <c r="AL523" t="s">
        <v>63</v>
      </c>
      <c r="AN523" t="s">
        <v>279</v>
      </c>
      <c r="AO523" t="s">
        <v>63</v>
      </c>
      <c r="BA523" s="2">
        <f t="shared" si="15"/>
        <v>0</v>
      </c>
    </row>
    <row r="524" spans="1:53" x14ac:dyDescent="0.25">
      <c r="A524" t="s">
        <v>1421</v>
      </c>
      <c r="B524" t="s">
        <v>43</v>
      </c>
      <c r="C524" t="s">
        <v>631</v>
      </c>
      <c r="D524">
        <v>2015</v>
      </c>
      <c r="E524" t="s">
        <v>398</v>
      </c>
      <c r="F524" t="s">
        <v>1446</v>
      </c>
      <c r="G524" t="s">
        <v>1461</v>
      </c>
      <c r="H524" t="s">
        <v>48</v>
      </c>
      <c r="I524" t="s">
        <v>1462</v>
      </c>
      <c r="J524" t="s">
        <v>1463</v>
      </c>
      <c r="K524" t="s">
        <v>1464</v>
      </c>
      <c r="L524" t="s">
        <v>330</v>
      </c>
      <c r="M524" t="s">
        <v>53</v>
      </c>
      <c r="N524" t="s">
        <v>76</v>
      </c>
      <c r="O524" t="s">
        <v>55</v>
      </c>
      <c r="P524" t="s">
        <v>90</v>
      </c>
      <c r="Q524">
        <v>3.5</v>
      </c>
      <c r="R524">
        <v>8.6999999999999993</v>
      </c>
      <c r="V524">
        <v>1</v>
      </c>
      <c r="W524" t="s">
        <v>57</v>
      </c>
      <c r="X524">
        <v>250</v>
      </c>
      <c r="Y524" t="s">
        <v>92</v>
      </c>
      <c r="Z524" t="s">
        <v>93</v>
      </c>
      <c r="AA524" t="s">
        <v>60</v>
      </c>
      <c r="AB524" t="s">
        <v>92</v>
      </c>
      <c r="AC524" t="s">
        <v>63</v>
      </c>
      <c r="AD524" t="s">
        <v>62</v>
      </c>
      <c r="AE524">
        <v>5</v>
      </c>
      <c r="AF524">
        <v>100</v>
      </c>
      <c r="AG524">
        <v>1</v>
      </c>
      <c r="AK524" t="s">
        <v>62</v>
      </c>
      <c r="AL524" t="s">
        <v>63</v>
      </c>
      <c r="AN524" t="s">
        <v>279</v>
      </c>
      <c r="AO524" t="s">
        <v>63</v>
      </c>
      <c r="BA524" s="2">
        <f t="shared" si="15"/>
        <v>0</v>
      </c>
    </row>
    <row r="525" spans="1:53" x14ac:dyDescent="0.25">
      <c r="A525" t="s">
        <v>1421</v>
      </c>
      <c r="B525" t="s">
        <v>43</v>
      </c>
      <c r="C525" t="s">
        <v>631</v>
      </c>
      <c r="D525">
        <v>2015</v>
      </c>
      <c r="E525" t="s">
        <v>398</v>
      </c>
      <c r="F525" t="s">
        <v>1446</v>
      </c>
      <c r="G525" t="s">
        <v>1465</v>
      </c>
      <c r="H525" t="s">
        <v>48</v>
      </c>
      <c r="I525" t="s">
        <v>936</v>
      </c>
      <c r="J525" t="s">
        <v>1466</v>
      </c>
      <c r="K525" t="s">
        <v>736</v>
      </c>
      <c r="L525" t="s">
        <v>519</v>
      </c>
      <c r="M525" t="s">
        <v>142</v>
      </c>
      <c r="N525" t="s">
        <v>54</v>
      </c>
      <c r="O525" t="s">
        <v>55</v>
      </c>
      <c r="P525" t="s">
        <v>90</v>
      </c>
      <c r="Q525">
        <v>3.2</v>
      </c>
      <c r="R525">
        <v>9.9499999999999993</v>
      </c>
      <c r="V525">
        <v>417</v>
      </c>
      <c r="W525" t="s">
        <v>57</v>
      </c>
      <c r="X525">
        <v>250</v>
      </c>
      <c r="Y525" t="s">
        <v>92</v>
      </c>
      <c r="Z525" t="s">
        <v>93</v>
      </c>
      <c r="AA525" t="s">
        <v>60</v>
      </c>
      <c r="AB525" t="s">
        <v>92</v>
      </c>
      <c r="AC525" t="s">
        <v>63</v>
      </c>
      <c r="AD525" t="s">
        <v>62</v>
      </c>
      <c r="AE525">
        <v>5</v>
      </c>
      <c r="AF525">
        <v>15</v>
      </c>
      <c r="AG525">
        <v>1.1000000000000001</v>
      </c>
      <c r="AK525" t="s">
        <v>62</v>
      </c>
      <c r="AL525" t="s">
        <v>63</v>
      </c>
      <c r="AN525" t="s">
        <v>279</v>
      </c>
      <c r="AO525" t="s">
        <v>63</v>
      </c>
      <c r="BA525" s="2">
        <f t="shared" si="15"/>
        <v>0</v>
      </c>
    </row>
    <row r="526" spans="1:53" x14ac:dyDescent="0.25">
      <c r="A526" t="s">
        <v>1421</v>
      </c>
      <c r="B526" t="s">
        <v>43</v>
      </c>
      <c r="C526" t="s">
        <v>631</v>
      </c>
      <c r="D526">
        <v>2015</v>
      </c>
      <c r="E526" t="s">
        <v>398</v>
      </c>
      <c r="F526" t="s">
        <v>1446</v>
      </c>
      <c r="G526" t="s">
        <v>1467</v>
      </c>
      <c r="H526" t="s">
        <v>48</v>
      </c>
      <c r="I526" t="s">
        <v>714</v>
      </c>
      <c r="J526" t="s">
        <v>1468</v>
      </c>
      <c r="K526" t="s">
        <v>1469</v>
      </c>
      <c r="L526" t="s">
        <v>330</v>
      </c>
      <c r="M526" t="s">
        <v>53</v>
      </c>
      <c r="N526" t="s">
        <v>76</v>
      </c>
      <c r="O526" t="s">
        <v>55</v>
      </c>
      <c r="P526" t="s">
        <v>56</v>
      </c>
      <c r="Q526">
        <v>4</v>
      </c>
      <c r="R526">
        <v>19.3</v>
      </c>
      <c r="V526">
        <v>5</v>
      </c>
      <c r="W526" t="s">
        <v>57</v>
      </c>
      <c r="X526">
        <v>250</v>
      </c>
      <c r="Y526" t="s">
        <v>92</v>
      </c>
      <c r="Z526" t="s">
        <v>93</v>
      </c>
      <c r="AA526" t="s">
        <v>60</v>
      </c>
      <c r="AB526" t="s">
        <v>92</v>
      </c>
      <c r="AC526" t="s">
        <v>63</v>
      </c>
      <c r="AD526" t="s">
        <v>62</v>
      </c>
      <c r="AE526">
        <v>5</v>
      </c>
      <c r="AF526">
        <v>40</v>
      </c>
      <c r="AG526">
        <v>2</v>
      </c>
      <c r="AK526" t="s">
        <v>62</v>
      </c>
      <c r="AL526" t="s">
        <v>63</v>
      </c>
      <c r="AN526" t="s">
        <v>279</v>
      </c>
      <c r="AO526" t="s">
        <v>63</v>
      </c>
      <c r="BA526" s="2">
        <f t="shared" si="15"/>
        <v>0</v>
      </c>
    </row>
    <row r="527" spans="1:53" x14ac:dyDescent="0.25">
      <c r="A527" t="s">
        <v>1421</v>
      </c>
      <c r="B527" t="s">
        <v>43</v>
      </c>
      <c r="C527" t="s">
        <v>631</v>
      </c>
      <c r="D527">
        <v>2015</v>
      </c>
      <c r="E527" t="s">
        <v>398</v>
      </c>
      <c r="F527" t="s">
        <v>1446</v>
      </c>
      <c r="G527" t="s">
        <v>1470</v>
      </c>
      <c r="H527" t="s">
        <v>48</v>
      </c>
      <c r="I527" t="s">
        <v>1471</v>
      </c>
      <c r="J527" t="s">
        <v>1472</v>
      </c>
      <c r="K527" t="s">
        <v>1473</v>
      </c>
      <c r="L527" t="s">
        <v>330</v>
      </c>
      <c r="M527" t="s">
        <v>53</v>
      </c>
      <c r="N527" t="s">
        <v>76</v>
      </c>
      <c r="O527" t="s">
        <v>55</v>
      </c>
      <c r="P527" t="s">
        <v>143</v>
      </c>
      <c r="Q527">
        <v>3.2</v>
      </c>
      <c r="R527">
        <v>14</v>
      </c>
      <c r="V527">
        <v>5</v>
      </c>
      <c r="W527" t="s">
        <v>57</v>
      </c>
      <c r="X527">
        <v>250</v>
      </c>
      <c r="Y527" t="s">
        <v>92</v>
      </c>
      <c r="Z527" t="s">
        <v>93</v>
      </c>
      <c r="AA527" t="s">
        <v>60</v>
      </c>
      <c r="AB527" t="s">
        <v>92</v>
      </c>
      <c r="AC527" t="s">
        <v>63</v>
      </c>
      <c r="AD527" t="s">
        <v>62</v>
      </c>
      <c r="AE527">
        <v>5</v>
      </c>
      <c r="AF527">
        <v>60</v>
      </c>
      <c r="AG527">
        <v>2</v>
      </c>
      <c r="AK527" t="s">
        <v>62</v>
      </c>
      <c r="AL527" t="s">
        <v>63</v>
      </c>
      <c r="AN527" t="s">
        <v>279</v>
      </c>
      <c r="AO527" t="s">
        <v>63</v>
      </c>
      <c r="BA527" s="2">
        <f t="shared" si="15"/>
        <v>0</v>
      </c>
    </row>
    <row r="528" spans="1:53" x14ac:dyDescent="0.25">
      <c r="A528" t="s">
        <v>1474</v>
      </c>
      <c r="B528" t="s">
        <v>43</v>
      </c>
      <c r="C528" t="s">
        <v>44</v>
      </c>
      <c r="D528">
        <v>2020</v>
      </c>
      <c r="E528" t="s">
        <v>82</v>
      </c>
      <c r="F528" t="s">
        <v>1475</v>
      </c>
      <c r="G528" t="s">
        <v>153</v>
      </c>
      <c r="H528" t="s">
        <v>48</v>
      </c>
      <c r="I528" t="s">
        <v>85</v>
      </c>
      <c r="J528" t="s">
        <v>154</v>
      </c>
      <c r="K528" t="s">
        <v>155</v>
      </c>
      <c r="L528" t="s">
        <v>88</v>
      </c>
      <c r="M528" t="s">
        <v>69</v>
      </c>
      <c r="N528" t="s">
        <v>76</v>
      </c>
      <c r="O528" t="s">
        <v>96</v>
      </c>
      <c r="P528" t="s">
        <v>90</v>
      </c>
      <c r="Q528">
        <v>3.1</v>
      </c>
      <c r="S528">
        <v>20.46</v>
      </c>
      <c r="T528">
        <v>24.29</v>
      </c>
      <c r="V528">
        <v>82</v>
      </c>
      <c r="W528" t="s">
        <v>1418</v>
      </c>
      <c r="X528">
        <v>500</v>
      </c>
      <c r="Y528" t="s">
        <v>92</v>
      </c>
      <c r="Z528" t="s">
        <v>92</v>
      </c>
      <c r="AA528" t="s">
        <v>60</v>
      </c>
      <c r="AB528" t="s">
        <v>111</v>
      </c>
      <c r="AC528" t="s">
        <v>62</v>
      </c>
      <c r="AD528" t="s">
        <v>63</v>
      </c>
      <c r="AF528">
        <v>9</v>
      </c>
      <c r="AO528" t="s">
        <v>63</v>
      </c>
      <c r="BA528" s="2">
        <f t="shared" si="15"/>
        <v>0</v>
      </c>
    </row>
    <row r="529" spans="1:53" x14ac:dyDescent="0.25">
      <c r="A529" t="s">
        <v>1474</v>
      </c>
      <c r="B529" t="s">
        <v>43</v>
      </c>
      <c r="C529" t="s">
        <v>44</v>
      </c>
      <c r="D529">
        <v>2020</v>
      </c>
      <c r="E529" t="s">
        <v>82</v>
      </c>
      <c r="F529" t="s">
        <v>1475</v>
      </c>
      <c r="G529" t="s">
        <v>253</v>
      </c>
      <c r="H529" t="s">
        <v>48</v>
      </c>
      <c r="I529" t="s">
        <v>254</v>
      </c>
      <c r="J529" t="s">
        <v>255</v>
      </c>
      <c r="K529" t="s">
        <v>256</v>
      </c>
      <c r="L529" t="s">
        <v>88</v>
      </c>
      <c r="M529" t="s">
        <v>69</v>
      </c>
      <c r="N529" t="s">
        <v>89</v>
      </c>
      <c r="O529" t="s">
        <v>55</v>
      </c>
      <c r="P529" t="s">
        <v>56</v>
      </c>
      <c r="Q529">
        <v>3.7</v>
      </c>
      <c r="S529">
        <v>21.5</v>
      </c>
      <c r="T529">
        <v>209.2</v>
      </c>
      <c r="V529">
        <v>51</v>
      </c>
      <c r="W529" t="s">
        <v>1418</v>
      </c>
      <c r="X529">
        <v>500</v>
      </c>
      <c r="Y529" t="s">
        <v>92</v>
      </c>
      <c r="Z529" t="s">
        <v>92</v>
      </c>
      <c r="AA529" t="s">
        <v>60</v>
      </c>
      <c r="AB529" t="s">
        <v>111</v>
      </c>
      <c r="AC529" t="s">
        <v>62</v>
      </c>
      <c r="AD529" t="s">
        <v>63</v>
      </c>
      <c r="AF529">
        <v>30</v>
      </c>
      <c r="AO529" t="s">
        <v>63</v>
      </c>
      <c r="BA529" s="2">
        <f t="shared" si="15"/>
        <v>0</v>
      </c>
    </row>
    <row r="530" spans="1:53" x14ac:dyDescent="0.25">
      <c r="A530" t="s">
        <v>1476</v>
      </c>
      <c r="B530" t="s">
        <v>43</v>
      </c>
      <c r="C530" t="s">
        <v>103</v>
      </c>
      <c r="D530">
        <v>2018</v>
      </c>
      <c r="E530" t="s">
        <v>671</v>
      </c>
      <c r="F530" t="s">
        <v>1477</v>
      </c>
      <c r="G530" t="s">
        <v>1478</v>
      </c>
      <c r="H530" t="s">
        <v>48</v>
      </c>
      <c r="I530" t="s">
        <v>281</v>
      </c>
      <c r="J530" t="s">
        <v>1479</v>
      </c>
      <c r="K530" t="s">
        <v>859</v>
      </c>
      <c r="L530" t="s">
        <v>68</v>
      </c>
      <c r="M530" t="s">
        <v>75</v>
      </c>
      <c r="N530" t="s">
        <v>76</v>
      </c>
      <c r="O530" t="s">
        <v>96</v>
      </c>
      <c r="P530" t="s">
        <v>191</v>
      </c>
      <c r="Q530">
        <v>2</v>
      </c>
      <c r="S530">
        <v>22.6</v>
      </c>
      <c r="T530">
        <v>163.6</v>
      </c>
      <c r="V530">
        <v>24</v>
      </c>
      <c r="W530" t="s">
        <v>991</v>
      </c>
      <c r="X530">
        <v>63</v>
      </c>
      <c r="Y530" t="s">
        <v>92</v>
      </c>
      <c r="Z530" t="s">
        <v>144</v>
      </c>
      <c r="AA530" t="s">
        <v>60</v>
      </c>
      <c r="AB530" t="s">
        <v>111</v>
      </c>
      <c r="AC530" t="s">
        <v>62</v>
      </c>
      <c r="AD530" t="s">
        <v>63</v>
      </c>
      <c r="AF530">
        <v>6.7</v>
      </c>
      <c r="AG530">
        <v>1.5</v>
      </c>
      <c r="AH530">
        <v>2.4</v>
      </c>
      <c r="AK530" t="s">
        <v>63</v>
      </c>
      <c r="AL530" t="s">
        <v>62</v>
      </c>
      <c r="AM530" t="s">
        <v>419</v>
      </c>
      <c r="AN530" t="s">
        <v>279</v>
      </c>
      <c r="AO530" t="s">
        <v>63</v>
      </c>
      <c r="AP530" t="s">
        <v>1480</v>
      </c>
      <c r="BA530" s="2">
        <f t="shared" si="15"/>
        <v>0</v>
      </c>
    </row>
    <row r="531" spans="1:53" x14ac:dyDescent="0.25">
      <c r="A531" t="s">
        <v>1476</v>
      </c>
      <c r="B531" t="s">
        <v>43</v>
      </c>
      <c r="C531" t="s">
        <v>103</v>
      </c>
      <c r="D531">
        <v>2018</v>
      </c>
      <c r="E531" t="s">
        <v>671</v>
      </c>
      <c r="F531" t="s">
        <v>1481</v>
      </c>
      <c r="G531" t="s">
        <v>1482</v>
      </c>
      <c r="H531" t="s">
        <v>48</v>
      </c>
      <c r="I531" t="s">
        <v>254</v>
      </c>
      <c r="J531" t="s">
        <v>1483</v>
      </c>
      <c r="K531" t="s">
        <v>477</v>
      </c>
      <c r="L531" t="s">
        <v>68</v>
      </c>
      <c r="M531" t="s">
        <v>75</v>
      </c>
      <c r="N531" t="s">
        <v>76</v>
      </c>
      <c r="O531" t="s">
        <v>55</v>
      </c>
      <c r="P531" t="s">
        <v>56</v>
      </c>
      <c r="Q531">
        <v>4</v>
      </c>
      <c r="S531">
        <v>10.7</v>
      </c>
      <c r="T531">
        <v>16.600000000000001</v>
      </c>
      <c r="V531">
        <v>32</v>
      </c>
      <c r="W531" t="s">
        <v>991</v>
      </c>
      <c r="X531">
        <v>63</v>
      </c>
      <c r="Y531" t="s">
        <v>92</v>
      </c>
      <c r="Z531" t="s">
        <v>144</v>
      </c>
      <c r="AA531" t="s">
        <v>60</v>
      </c>
      <c r="AB531" t="s">
        <v>111</v>
      </c>
      <c r="AC531" t="s">
        <v>62</v>
      </c>
      <c r="AD531" t="s">
        <v>63</v>
      </c>
      <c r="AF531">
        <v>43.8</v>
      </c>
      <c r="AG531">
        <v>2.4</v>
      </c>
      <c r="AH531">
        <v>3.4</v>
      </c>
      <c r="AK531" t="s">
        <v>63</v>
      </c>
      <c r="AL531" t="s">
        <v>62</v>
      </c>
      <c r="AM531" t="s">
        <v>419</v>
      </c>
      <c r="AN531" t="s">
        <v>279</v>
      </c>
      <c r="AO531" t="s">
        <v>63</v>
      </c>
      <c r="AP531" t="s">
        <v>1480</v>
      </c>
      <c r="BA531" s="2">
        <f t="shared" si="15"/>
        <v>0</v>
      </c>
    </row>
    <row r="532" spans="1:53" x14ac:dyDescent="0.25">
      <c r="A532" t="s">
        <v>1476</v>
      </c>
      <c r="B532" t="s">
        <v>43</v>
      </c>
      <c r="C532" t="s">
        <v>103</v>
      </c>
      <c r="D532">
        <v>2018</v>
      </c>
      <c r="E532" t="s">
        <v>671</v>
      </c>
      <c r="F532" t="s">
        <v>1481</v>
      </c>
      <c r="G532" t="s">
        <v>1484</v>
      </c>
      <c r="H532" t="s">
        <v>48</v>
      </c>
      <c r="I532" t="s">
        <v>585</v>
      </c>
      <c r="J532" t="s">
        <v>1485</v>
      </c>
      <c r="K532" t="s">
        <v>587</v>
      </c>
      <c r="L532" t="s">
        <v>88</v>
      </c>
      <c r="M532" t="s">
        <v>75</v>
      </c>
      <c r="N532" t="s">
        <v>54</v>
      </c>
      <c r="O532" t="s">
        <v>55</v>
      </c>
      <c r="P532" t="s">
        <v>90</v>
      </c>
      <c r="Q532">
        <v>3.9</v>
      </c>
      <c r="S532">
        <v>26.8</v>
      </c>
      <c r="T532">
        <v>167</v>
      </c>
      <c r="V532">
        <v>21</v>
      </c>
      <c r="W532" t="s">
        <v>991</v>
      </c>
      <c r="X532">
        <v>63</v>
      </c>
      <c r="Y532" t="s">
        <v>92</v>
      </c>
      <c r="Z532" t="s">
        <v>144</v>
      </c>
      <c r="AA532" t="s">
        <v>60</v>
      </c>
      <c r="AB532" t="s">
        <v>111</v>
      </c>
      <c r="AC532" t="s">
        <v>62</v>
      </c>
      <c r="AD532" t="s">
        <v>63</v>
      </c>
      <c r="AF532">
        <v>9.5</v>
      </c>
      <c r="AG532">
        <v>1</v>
      </c>
      <c r="AH532">
        <v>0</v>
      </c>
      <c r="AK532" t="s">
        <v>63</v>
      </c>
      <c r="AL532" t="s">
        <v>62</v>
      </c>
      <c r="AM532" t="s">
        <v>419</v>
      </c>
      <c r="AN532" t="s">
        <v>279</v>
      </c>
      <c r="AO532" t="s">
        <v>63</v>
      </c>
      <c r="AP532" t="s">
        <v>1480</v>
      </c>
      <c r="BA532" s="2">
        <f t="shared" si="15"/>
        <v>0</v>
      </c>
    </row>
    <row r="533" spans="1:53" x14ac:dyDescent="0.25">
      <c r="A533" t="s">
        <v>1476</v>
      </c>
      <c r="B533" t="s">
        <v>43</v>
      </c>
      <c r="C533" t="s">
        <v>103</v>
      </c>
      <c r="D533">
        <v>2018</v>
      </c>
      <c r="E533" t="s">
        <v>504</v>
      </c>
      <c r="F533" t="s">
        <v>1486</v>
      </c>
      <c r="G533" t="s">
        <v>1487</v>
      </c>
      <c r="H533" t="s">
        <v>48</v>
      </c>
      <c r="I533" t="s">
        <v>222</v>
      </c>
      <c r="J533" t="s">
        <v>1488</v>
      </c>
      <c r="K533" t="s">
        <v>224</v>
      </c>
      <c r="L533" t="s">
        <v>52</v>
      </c>
      <c r="M533" t="s">
        <v>69</v>
      </c>
      <c r="N533" t="s">
        <v>76</v>
      </c>
      <c r="O533" t="s">
        <v>55</v>
      </c>
      <c r="P533" t="s">
        <v>56</v>
      </c>
      <c r="Q533">
        <v>3.7</v>
      </c>
      <c r="S533">
        <v>34</v>
      </c>
      <c r="V533">
        <v>27</v>
      </c>
      <c r="W533" t="s">
        <v>991</v>
      </c>
      <c r="X533">
        <v>63</v>
      </c>
      <c r="Y533" t="s">
        <v>92</v>
      </c>
      <c r="Z533" t="s">
        <v>144</v>
      </c>
      <c r="AA533" t="s">
        <v>60</v>
      </c>
      <c r="AB533" t="s">
        <v>111</v>
      </c>
      <c r="AC533" t="s">
        <v>62</v>
      </c>
      <c r="AD533" t="s">
        <v>63</v>
      </c>
      <c r="AF533">
        <v>3.7</v>
      </c>
      <c r="AG533">
        <v>2</v>
      </c>
      <c r="AH533">
        <v>0</v>
      </c>
      <c r="AK533" t="s">
        <v>63</v>
      </c>
      <c r="AL533" t="s">
        <v>62</v>
      </c>
      <c r="AM533" t="s">
        <v>419</v>
      </c>
      <c r="AN533" t="s">
        <v>279</v>
      </c>
      <c r="AO533" t="s">
        <v>63</v>
      </c>
      <c r="AP533" t="s">
        <v>1480</v>
      </c>
      <c r="BA533" s="2">
        <f t="shared" si="15"/>
        <v>0</v>
      </c>
    </row>
    <row r="534" spans="1:53" x14ac:dyDescent="0.25">
      <c r="A534" t="s">
        <v>1476</v>
      </c>
      <c r="B534" t="s">
        <v>43</v>
      </c>
      <c r="C534" t="s">
        <v>103</v>
      </c>
      <c r="D534">
        <v>2018</v>
      </c>
      <c r="E534" t="s">
        <v>671</v>
      </c>
      <c r="F534" t="s">
        <v>1481</v>
      </c>
      <c r="G534" t="s">
        <v>1489</v>
      </c>
      <c r="H534" t="s">
        <v>48</v>
      </c>
      <c r="I534" t="s">
        <v>1490</v>
      </c>
      <c r="J534" t="s">
        <v>1491</v>
      </c>
      <c r="K534" t="s">
        <v>1492</v>
      </c>
      <c r="L534" t="s">
        <v>88</v>
      </c>
      <c r="M534" t="s">
        <v>69</v>
      </c>
      <c r="N534" t="s">
        <v>76</v>
      </c>
      <c r="O534" t="s">
        <v>55</v>
      </c>
      <c r="P534" t="s">
        <v>56</v>
      </c>
      <c r="Q534">
        <v>4.4000000000000004</v>
      </c>
      <c r="S534">
        <v>148.6</v>
      </c>
      <c r="T534">
        <v>10910</v>
      </c>
      <c r="V534">
        <v>10</v>
      </c>
      <c r="W534" t="s">
        <v>991</v>
      </c>
      <c r="X534">
        <v>63</v>
      </c>
      <c r="Y534" t="s">
        <v>92</v>
      </c>
      <c r="Z534" t="s">
        <v>144</v>
      </c>
      <c r="AA534" t="s">
        <v>60</v>
      </c>
      <c r="AB534" t="s">
        <v>111</v>
      </c>
      <c r="AC534" t="s">
        <v>62</v>
      </c>
      <c r="AD534" t="s">
        <v>63</v>
      </c>
      <c r="AF534">
        <v>20</v>
      </c>
      <c r="AG534">
        <v>2</v>
      </c>
      <c r="AH534">
        <v>1.9</v>
      </c>
      <c r="AK534" t="s">
        <v>63</v>
      </c>
      <c r="AL534" t="s">
        <v>62</v>
      </c>
      <c r="AM534" t="s">
        <v>419</v>
      </c>
      <c r="AN534" t="s">
        <v>279</v>
      </c>
      <c r="AO534" t="s">
        <v>63</v>
      </c>
      <c r="AP534" t="s">
        <v>1480</v>
      </c>
      <c r="BA534" s="2">
        <f t="shared" si="15"/>
        <v>0</v>
      </c>
    </row>
    <row r="535" spans="1:53" x14ac:dyDescent="0.25">
      <c r="A535" t="s">
        <v>1476</v>
      </c>
      <c r="B535" t="s">
        <v>43</v>
      </c>
      <c r="C535" t="s">
        <v>103</v>
      </c>
      <c r="D535">
        <v>2018</v>
      </c>
      <c r="E535" t="s">
        <v>671</v>
      </c>
      <c r="F535" t="s">
        <v>1477</v>
      </c>
      <c r="G535" t="s">
        <v>1493</v>
      </c>
      <c r="H535" t="s">
        <v>48</v>
      </c>
      <c r="I535" t="s">
        <v>281</v>
      </c>
      <c r="J535" t="s">
        <v>1494</v>
      </c>
      <c r="K535" t="s">
        <v>859</v>
      </c>
      <c r="L535" t="s">
        <v>68</v>
      </c>
      <c r="M535" t="s">
        <v>75</v>
      </c>
      <c r="N535" t="s">
        <v>76</v>
      </c>
      <c r="O535" t="s">
        <v>96</v>
      </c>
      <c r="P535" t="s">
        <v>191</v>
      </c>
      <c r="Q535">
        <v>2</v>
      </c>
      <c r="S535">
        <v>21.1</v>
      </c>
      <c r="T535">
        <v>161.69999999999999</v>
      </c>
      <c r="V535">
        <v>29</v>
      </c>
      <c r="W535" t="s">
        <v>991</v>
      </c>
      <c r="X535">
        <v>63</v>
      </c>
      <c r="Y535" t="s">
        <v>92</v>
      </c>
      <c r="Z535" t="s">
        <v>144</v>
      </c>
      <c r="AA535" t="s">
        <v>60</v>
      </c>
      <c r="AB535" t="s">
        <v>111</v>
      </c>
      <c r="AC535" t="s">
        <v>62</v>
      </c>
      <c r="AD535" t="s">
        <v>63</v>
      </c>
      <c r="AF535">
        <v>20.7</v>
      </c>
      <c r="AG535">
        <v>1</v>
      </c>
      <c r="AH535">
        <v>1.6</v>
      </c>
      <c r="AK535" t="s">
        <v>63</v>
      </c>
      <c r="AL535" t="s">
        <v>62</v>
      </c>
      <c r="AM535" t="s">
        <v>419</v>
      </c>
      <c r="AN535" t="s">
        <v>279</v>
      </c>
      <c r="AO535" t="s">
        <v>63</v>
      </c>
      <c r="AP535" t="s">
        <v>1480</v>
      </c>
      <c r="BA535" s="2">
        <f t="shared" si="15"/>
        <v>0</v>
      </c>
    </row>
    <row r="536" spans="1:53" x14ac:dyDescent="0.25">
      <c r="A536" t="s">
        <v>1476</v>
      </c>
      <c r="B536" t="s">
        <v>43</v>
      </c>
      <c r="C536" t="s">
        <v>103</v>
      </c>
      <c r="D536">
        <v>2018</v>
      </c>
      <c r="E536" t="s">
        <v>671</v>
      </c>
      <c r="F536" t="s">
        <v>1481</v>
      </c>
      <c r="G536" t="s">
        <v>1493</v>
      </c>
      <c r="H536" t="s">
        <v>48</v>
      </c>
      <c r="I536" t="s">
        <v>281</v>
      </c>
      <c r="J536" t="s">
        <v>1494</v>
      </c>
      <c r="K536" t="s">
        <v>859</v>
      </c>
      <c r="L536" t="s">
        <v>68</v>
      </c>
      <c r="M536" t="s">
        <v>75</v>
      </c>
      <c r="N536" t="s">
        <v>76</v>
      </c>
      <c r="O536" t="s">
        <v>96</v>
      </c>
      <c r="P536" t="s">
        <v>191</v>
      </c>
      <c r="Q536">
        <v>2</v>
      </c>
      <c r="S536">
        <v>21.1</v>
      </c>
      <c r="T536">
        <v>161.69999999999999</v>
      </c>
      <c r="V536">
        <v>27</v>
      </c>
      <c r="W536" t="s">
        <v>991</v>
      </c>
      <c r="X536">
        <v>63</v>
      </c>
      <c r="Y536" t="s">
        <v>92</v>
      </c>
      <c r="Z536" t="s">
        <v>144</v>
      </c>
      <c r="AA536" t="s">
        <v>60</v>
      </c>
      <c r="AB536" t="s">
        <v>111</v>
      </c>
      <c r="AC536" t="s">
        <v>62</v>
      </c>
      <c r="AD536" t="s">
        <v>63</v>
      </c>
      <c r="AF536">
        <v>25.9</v>
      </c>
      <c r="AG536">
        <v>1.6</v>
      </c>
      <c r="AH536">
        <v>2.1</v>
      </c>
      <c r="AK536" t="s">
        <v>63</v>
      </c>
      <c r="AL536" t="s">
        <v>62</v>
      </c>
      <c r="AM536" t="s">
        <v>419</v>
      </c>
      <c r="AN536" t="s">
        <v>279</v>
      </c>
      <c r="AO536" t="s">
        <v>63</v>
      </c>
      <c r="AP536" t="s">
        <v>1480</v>
      </c>
      <c r="BA536" s="2">
        <f t="shared" si="15"/>
        <v>0</v>
      </c>
    </row>
    <row r="537" spans="1:53" x14ac:dyDescent="0.25">
      <c r="A537" t="s">
        <v>1476</v>
      </c>
      <c r="B537" t="s">
        <v>43</v>
      </c>
      <c r="C537" t="s">
        <v>103</v>
      </c>
      <c r="D537">
        <v>2018</v>
      </c>
      <c r="E537" t="s">
        <v>671</v>
      </c>
      <c r="F537" t="s">
        <v>1481</v>
      </c>
      <c r="G537" t="s">
        <v>1495</v>
      </c>
      <c r="H537" t="s">
        <v>48</v>
      </c>
      <c r="I537" t="s">
        <v>254</v>
      </c>
      <c r="J537" t="s">
        <v>1496</v>
      </c>
      <c r="K537" t="s">
        <v>1352</v>
      </c>
      <c r="L537" t="s">
        <v>68</v>
      </c>
      <c r="M537" t="s">
        <v>75</v>
      </c>
      <c r="N537" t="s">
        <v>76</v>
      </c>
      <c r="O537" t="s">
        <v>55</v>
      </c>
      <c r="P537" t="s">
        <v>56</v>
      </c>
      <c r="Q537">
        <v>3.4</v>
      </c>
      <c r="S537">
        <v>20.5</v>
      </c>
      <c r="T537">
        <v>68</v>
      </c>
      <c r="V537">
        <v>25</v>
      </c>
      <c r="W537" t="s">
        <v>991</v>
      </c>
      <c r="X537">
        <v>63</v>
      </c>
      <c r="Y537" t="s">
        <v>92</v>
      </c>
      <c r="Z537" t="s">
        <v>144</v>
      </c>
      <c r="AA537" t="s">
        <v>60</v>
      </c>
      <c r="AB537" t="s">
        <v>111</v>
      </c>
      <c r="AC537" t="s">
        <v>62</v>
      </c>
      <c r="AD537" t="s">
        <v>63</v>
      </c>
      <c r="AF537">
        <v>28</v>
      </c>
      <c r="AG537">
        <v>1.1000000000000001</v>
      </c>
      <c r="AH537">
        <v>1</v>
      </c>
      <c r="AK537" t="s">
        <v>63</v>
      </c>
      <c r="AL537" t="s">
        <v>62</v>
      </c>
      <c r="AM537" t="s">
        <v>419</v>
      </c>
      <c r="AN537" t="s">
        <v>279</v>
      </c>
      <c r="AO537" t="s">
        <v>63</v>
      </c>
      <c r="AP537" t="s">
        <v>1480</v>
      </c>
      <c r="BA537" s="2">
        <f t="shared" si="15"/>
        <v>0</v>
      </c>
    </row>
    <row r="538" spans="1:53" x14ac:dyDescent="0.25">
      <c r="A538" t="s">
        <v>1476</v>
      </c>
      <c r="B538" t="s">
        <v>43</v>
      </c>
      <c r="C538" t="s">
        <v>103</v>
      </c>
      <c r="D538">
        <v>2018</v>
      </c>
      <c r="E538" t="s">
        <v>582</v>
      </c>
      <c r="F538" t="s">
        <v>1497</v>
      </c>
      <c r="G538" t="s">
        <v>1498</v>
      </c>
      <c r="H538" t="s">
        <v>48</v>
      </c>
      <c r="I538" t="s">
        <v>254</v>
      </c>
      <c r="J538" t="s">
        <v>1499</v>
      </c>
      <c r="K538" t="s">
        <v>1352</v>
      </c>
      <c r="L538" t="s">
        <v>519</v>
      </c>
      <c r="M538" t="s">
        <v>75</v>
      </c>
      <c r="N538" t="s">
        <v>76</v>
      </c>
      <c r="O538" t="s">
        <v>55</v>
      </c>
      <c r="P538" t="s">
        <v>90</v>
      </c>
      <c r="Q538">
        <v>3.4</v>
      </c>
      <c r="S538">
        <v>23</v>
      </c>
      <c r="T538">
        <v>119</v>
      </c>
      <c r="V538">
        <v>25</v>
      </c>
      <c r="W538" t="s">
        <v>991</v>
      </c>
      <c r="X538">
        <v>63</v>
      </c>
      <c r="Y538" t="s">
        <v>92</v>
      </c>
      <c r="Z538" t="s">
        <v>144</v>
      </c>
      <c r="AA538" t="s">
        <v>60</v>
      </c>
      <c r="AB538" t="s">
        <v>111</v>
      </c>
      <c r="AC538" t="s">
        <v>62</v>
      </c>
      <c r="AD538" t="s">
        <v>63</v>
      </c>
      <c r="AF538">
        <v>64</v>
      </c>
      <c r="AG538">
        <v>2.4</v>
      </c>
      <c r="AH538">
        <v>3</v>
      </c>
      <c r="AK538" t="s">
        <v>63</v>
      </c>
      <c r="AL538" t="s">
        <v>62</v>
      </c>
      <c r="AM538" t="s">
        <v>419</v>
      </c>
      <c r="AN538" t="s">
        <v>279</v>
      </c>
      <c r="AO538" t="s">
        <v>63</v>
      </c>
      <c r="AP538" t="s">
        <v>1480</v>
      </c>
      <c r="BA538" s="2">
        <f t="shared" si="15"/>
        <v>0</v>
      </c>
    </row>
    <row r="539" spans="1:53" x14ac:dyDescent="0.25">
      <c r="A539" t="s">
        <v>1476</v>
      </c>
      <c r="B539" t="s">
        <v>43</v>
      </c>
      <c r="C539" t="s">
        <v>103</v>
      </c>
      <c r="D539">
        <v>2018</v>
      </c>
      <c r="E539" t="s">
        <v>671</v>
      </c>
      <c r="F539" t="s">
        <v>1481</v>
      </c>
      <c r="G539" t="s">
        <v>1500</v>
      </c>
      <c r="H539" t="s">
        <v>48</v>
      </c>
      <c r="I539" t="s">
        <v>139</v>
      </c>
      <c r="J539" t="s">
        <v>1501</v>
      </c>
      <c r="K539" t="s">
        <v>1502</v>
      </c>
      <c r="L539" t="s">
        <v>68</v>
      </c>
      <c r="M539" t="s">
        <v>75</v>
      </c>
      <c r="N539" t="s">
        <v>76</v>
      </c>
      <c r="O539" t="s">
        <v>190</v>
      </c>
      <c r="P539" t="s">
        <v>90</v>
      </c>
      <c r="Q539">
        <v>2.2000000000000002</v>
      </c>
      <c r="S539">
        <v>31</v>
      </c>
      <c r="T539">
        <v>334.4</v>
      </c>
      <c r="V539">
        <v>33</v>
      </c>
      <c r="W539" t="s">
        <v>991</v>
      </c>
      <c r="X539">
        <v>63</v>
      </c>
      <c r="Y539" t="s">
        <v>92</v>
      </c>
      <c r="Z539" t="s">
        <v>144</v>
      </c>
      <c r="AA539" t="s">
        <v>60</v>
      </c>
      <c r="AB539" t="s">
        <v>111</v>
      </c>
      <c r="AC539" t="s">
        <v>62</v>
      </c>
      <c r="AD539" t="s">
        <v>63</v>
      </c>
      <c r="AF539">
        <v>48.5</v>
      </c>
      <c r="AG539">
        <v>4.3</v>
      </c>
      <c r="AH539">
        <v>9.8000000000000007</v>
      </c>
      <c r="AK539" t="s">
        <v>63</v>
      </c>
      <c r="AL539" t="s">
        <v>62</v>
      </c>
      <c r="AM539" t="s">
        <v>419</v>
      </c>
      <c r="AN539" t="s">
        <v>279</v>
      </c>
      <c r="AO539" t="s">
        <v>63</v>
      </c>
      <c r="AP539" t="s">
        <v>1480</v>
      </c>
      <c r="BA539" s="2">
        <f t="shared" si="15"/>
        <v>0</v>
      </c>
    </row>
    <row r="540" spans="1:53" x14ac:dyDescent="0.25">
      <c r="A540" t="s">
        <v>1476</v>
      </c>
      <c r="B540" t="s">
        <v>43</v>
      </c>
      <c r="C540" t="s">
        <v>103</v>
      </c>
      <c r="D540">
        <v>2018</v>
      </c>
      <c r="E540" t="s">
        <v>504</v>
      </c>
      <c r="F540" t="s">
        <v>1486</v>
      </c>
      <c r="G540" t="s">
        <v>1503</v>
      </c>
      <c r="H540" t="s">
        <v>48</v>
      </c>
      <c r="I540" t="s">
        <v>823</v>
      </c>
      <c r="J540" t="s">
        <v>1504</v>
      </c>
      <c r="K540" t="s">
        <v>1505</v>
      </c>
      <c r="L540" t="s">
        <v>152</v>
      </c>
      <c r="M540" t="s">
        <v>142</v>
      </c>
      <c r="N540" t="s">
        <v>54</v>
      </c>
      <c r="O540" t="s">
        <v>190</v>
      </c>
      <c r="P540" t="s">
        <v>191</v>
      </c>
      <c r="Q540">
        <v>2.1</v>
      </c>
      <c r="S540">
        <v>34.799999999999997</v>
      </c>
      <c r="T540">
        <v>686.1</v>
      </c>
      <c r="V540">
        <v>20</v>
      </c>
      <c r="W540" t="s">
        <v>991</v>
      </c>
      <c r="X540">
        <v>63</v>
      </c>
      <c r="Y540" t="s">
        <v>92</v>
      </c>
      <c r="Z540" t="s">
        <v>144</v>
      </c>
      <c r="AA540" t="s">
        <v>60</v>
      </c>
      <c r="AB540" t="s">
        <v>111</v>
      </c>
      <c r="AC540" t="s">
        <v>62</v>
      </c>
      <c r="AD540" t="s">
        <v>63</v>
      </c>
      <c r="AF540">
        <v>70</v>
      </c>
      <c r="AG540">
        <v>5.9</v>
      </c>
      <c r="AH540">
        <v>5.8</v>
      </c>
      <c r="AK540" t="s">
        <v>63</v>
      </c>
      <c r="AL540" t="s">
        <v>62</v>
      </c>
      <c r="AM540" t="s">
        <v>419</v>
      </c>
      <c r="AN540" t="s">
        <v>279</v>
      </c>
      <c r="AO540" t="s">
        <v>63</v>
      </c>
      <c r="AP540" t="s">
        <v>1480</v>
      </c>
      <c r="BA540" s="2">
        <f t="shared" si="15"/>
        <v>0</v>
      </c>
    </row>
    <row r="541" spans="1:53" x14ac:dyDescent="0.25">
      <c r="A541" t="s">
        <v>1476</v>
      </c>
      <c r="B541" t="s">
        <v>43</v>
      </c>
      <c r="C541" t="s">
        <v>103</v>
      </c>
      <c r="D541">
        <v>2018</v>
      </c>
      <c r="E541" t="s">
        <v>671</v>
      </c>
      <c r="F541" t="s">
        <v>1481</v>
      </c>
      <c r="G541" t="s">
        <v>1506</v>
      </c>
      <c r="H541" t="s">
        <v>48</v>
      </c>
      <c r="I541" t="s">
        <v>314</v>
      </c>
      <c r="J541" t="s">
        <v>828</v>
      </c>
      <c r="K541" t="s">
        <v>829</v>
      </c>
      <c r="L541" t="s">
        <v>68</v>
      </c>
      <c r="M541" t="s">
        <v>75</v>
      </c>
      <c r="N541" t="s">
        <v>76</v>
      </c>
      <c r="O541" t="s">
        <v>55</v>
      </c>
      <c r="P541" t="s">
        <v>56</v>
      </c>
      <c r="Q541">
        <v>3.7</v>
      </c>
      <c r="S541">
        <v>25</v>
      </c>
      <c r="T541">
        <v>263.2</v>
      </c>
      <c r="V541">
        <v>29</v>
      </c>
      <c r="W541" t="s">
        <v>991</v>
      </c>
      <c r="X541">
        <v>63</v>
      </c>
      <c r="Y541" t="s">
        <v>92</v>
      </c>
      <c r="Z541" t="s">
        <v>144</v>
      </c>
      <c r="AA541" t="s">
        <v>60</v>
      </c>
      <c r="AB541" t="s">
        <v>111</v>
      </c>
      <c r="AC541" t="s">
        <v>62</v>
      </c>
      <c r="AD541" t="s">
        <v>63</v>
      </c>
      <c r="AF541">
        <v>6.9</v>
      </c>
      <c r="AG541">
        <v>1</v>
      </c>
      <c r="AH541">
        <v>0</v>
      </c>
      <c r="AK541" t="s">
        <v>63</v>
      </c>
      <c r="AL541" t="s">
        <v>62</v>
      </c>
      <c r="AM541" t="s">
        <v>419</v>
      </c>
      <c r="AN541" t="s">
        <v>279</v>
      </c>
      <c r="AO541" t="s">
        <v>63</v>
      </c>
      <c r="AP541" t="s">
        <v>1480</v>
      </c>
      <c r="BA541" s="2">
        <f t="shared" si="15"/>
        <v>0</v>
      </c>
    </row>
    <row r="542" spans="1:53" x14ac:dyDescent="0.25">
      <c r="A542" t="s">
        <v>1476</v>
      </c>
      <c r="B542" t="s">
        <v>43</v>
      </c>
      <c r="C542" t="s">
        <v>103</v>
      </c>
      <c r="D542">
        <v>2018</v>
      </c>
      <c r="E542" t="s">
        <v>582</v>
      </c>
      <c r="F542" t="s">
        <v>1497</v>
      </c>
      <c r="G542" t="s">
        <v>1507</v>
      </c>
      <c r="H542" t="s">
        <v>48</v>
      </c>
      <c r="I542" t="s">
        <v>854</v>
      </c>
      <c r="J542" t="s">
        <v>1508</v>
      </c>
      <c r="K542" t="s">
        <v>1509</v>
      </c>
      <c r="L542" t="s">
        <v>68</v>
      </c>
      <c r="M542" t="s">
        <v>69</v>
      </c>
      <c r="N542" t="s">
        <v>76</v>
      </c>
      <c r="O542" t="s">
        <v>55</v>
      </c>
      <c r="P542" t="s">
        <v>56</v>
      </c>
      <c r="Q542">
        <v>3.6</v>
      </c>
      <c r="S542">
        <v>36.700000000000003</v>
      </c>
      <c r="V542">
        <v>10</v>
      </c>
      <c r="W542" t="s">
        <v>991</v>
      </c>
      <c r="X542">
        <v>63</v>
      </c>
      <c r="Y542" t="s">
        <v>92</v>
      </c>
      <c r="Z542" t="s">
        <v>144</v>
      </c>
      <c r="AA542" t="s">
        <v>60</v>
      </c>
      <c r="AB542" t="s">
        <v>111</v>
      </c>
      <c r="AC542" t="s">
        <v>62</v>
      </c>
      <c r="AD542" t="s">
        <v>63</v>
      </c>
      <c r="AF542">
        <v>30</v>
      </c>
      <c r="AG542">
        <v>1</v>
      </c>
      <c r="AH542">
        <v>3.2</v>
      </c>
      <c r="AK542" t="s">
        <v>63</v>
      </c>
      <c r="AL542" t="s">
        <v>62</v>
      </c>
      <c r="AM542" t="s">
        <v>419</v>
      </c>
      <c r="AN542" t="s">
        <v>279</v>
      </c>
      <c r="AO542" t="s">
        <v>63</v>
      </c>
      <c r="AP542" t="s">
        <v>1480</v>
      </c>
      <c r="BA542" s="2">
        <f t="shared" si="15"/>
        <v>0</v>
      </c>
    </row>
    <row r="543" spans="1:53" x14ac:dyDescent="0.25">
      <c r="A543" t="s">
        <v>1476</v>
      </c>
      <c r="B543" t="s">
        <v>43</v>
      </c>
      <c r="C543" t="s">
        <v>103</v>
      </c>
      <c r="D543">
        <v>2018</v>
      </c>
      <c r="E543" t="s">
        <v>504</v>
      </c>
      <c r="F543" t="s">
        <v>1486</v>
      </c>
      <c r="G543" t="s">
        <v>1510</v>
      </c>
      <c r="H543" t="s">
        <v>48</v>
      </c>
      <c r="I543" t="s">
        <v>536</v>
      </c>
      <c r="J543" t="s">
        <v>1511</v>
      </c>
      <c r="K543" t="s">
        <v>538</v>
      </c>
      <c r="L543" t="s">
        <v>88</v>
      </c>
      <c r="M543" t="s">
        <v>142</v>
      </c>
      <c r="N543" t="s">
        <v>54</v>
      </c>
      <c r="O543" t="s">
        <v>55</v>
      </c>
      <c r="P543" t="s">
        <v>90</v>
      </c>
      <c r="Q543">
        <v>3.2</v>
      </c>
      <c r="S543">
        <v>24.9</v>
      </c>
      <c r="T543">
        <v>32.700000000000003</v>
      </c>
      <c r="V543">
        <v>24</v>
      </c>
      <c r="W543" t="s">
        <v>991</v>
      </c>
      <c r="X543">
        <v>63</v>
      </c>
      <c r="Y543" t="s">
        <v>92</v>
      </c>
      <c r="Z543" t="s">
        <v>144</v>
      </c>
      <c r="AA543" t="s">
        <v>60</v>
      </c>
      <c r="AB543" t="s">
        <v>111</v>
      </c>
      <c r="AC543" t="s">
        <v>62</v>
      </c>
      <c r="AD543" t="s">
        <v>63</v>
      </c>
      <c r="AF543">
        <v>0</v>
      </c>
      <c r="AG543">
        <v>0</v>
      </c>
      <c r="AH543">
        <v>0</v>
      </c>
      <c r="AK543" t="s">
        <v>63</v>
      </c>
      <c r="AL543" t="s">
        <v>62</v>
      </c>
      <c r="AM543" t="s">
        <v>419</v>
      </c>
      <c r="AN543" t="s">
        <v>279</v>
      </c>
      <c r="AO543" t="s">
        <v>63</v>
      </c>
      <c r="AP543" t="s">
        <v>1480</v>
      </c>
      <c r="BA543" s="2">
        <f t="shared" si="15"/>
        <v>0</v>
      </c>
    </row>
    <row r="544" spans="1:53" x14ac:dyDescent="0.25">
      <c r="A544" t="s">
        <v>1476</v>
      </c>
      <c r="B544" t="s">
        <v>43</v>
      </c>
      <c r="C544" t="s">
        <v>103</v>
      </c>
      <c r="D544">
        <v>2018</v>
      </c>
      <c r="E544" t="s">
        <v>671</v>
      </c>
      <c r="F544" t="s">
        <v>1477</v>
      </c>
      <c r="G544" t="s">
        <v>539</v>
      </c>
      <c r="H544" t="s">
        <v>48</v>
      </c>
      <c r="I544" t="s">
        <v>250</v>
      </c>
      <c r="J544" t="s">
        <v>540</v>
      </c>
      <c r="K544" t="s">
        <v>541</v>
      </c>
      <c r="L544" t="s">
        <v>519</v>
      </c>
      <c r="M544" t="s">
        <v>75</v>
      </c>
      <c r="N544" t="s">
        <v>76</v>
      </c>
      <c r="O544" t="s">
        <v>55</v>
      </c>
      <c r="P544" t="s">
        <v>56</v>
      </c>
      <c r="Q544">
        <v>4.4000000000000004</v>
      </c>
      <c r="S544">
        <v>69.599999999999994</v>
      </c>
      <c r="T544">
        <v>6018.5</v>
      </c>
      <c r="V544">
        <v>26</v>
      </c>
      <c r="W544" t="s">
        <v>991</v>
      </c>
      <c r="X544">
        <v>63</v>
      </c>
      <c r="Y544" t="s">
        <v>92</v>
      </c>
      <c r="Z544" t="s">
        <v>144</v>
      </c>
      <c r="AA544" t="s">
        <v>60</v>
      </c>
      <c r="AB544" t="s">
        <v>111</v>
      </c>
      <c r="AC544" t="s">
        <v>62</v>
      </c>
      <c r="AD544" t="s">
        <v>63</v>
      </c>
      <c r="AF544">
        <v>23.1</v>
      </c>
      <c r="AG544">
        <v>1.5</v>
      </c>
      <c r="AH544">
        <v>1</v>
      </c>
      <c r="AK544" t="s">
        <v>63</v>
      </c>
      <c r="AL544" t="s">
        <v>62</v>
      </c>
      <c r="AM544" t="s">
        <v>419</v>
      </c>
      <c r="AN544" t="s">
        <v>279</v>
      </c>
      <c r="AO544" t="s">
        <v>63</v>
      </c>
      <c r="AP544" t="s">
        <v>1480</v>
      </c>
      <c r="BA544" s="2">
        <f t="shared" si="15"/>
        <v>0</v>
      </c>
    </row>
    <row r="545" spans="1:53" x14ac:dyDescent="0.25">
      <c r="A545" t="s">
        <v>1476</v>
      </c>
      <c r="B545" t="s">
        <v>43</v>
      </c>
      <c r="C545" t="s">
        <v>103</v>
      </c>
      <c r="D545">
        <v>2018</v>
      </c>
      <c r="E545" t="s">
        <v>671</v>
      </c>
      <c r="F545" t="s">
        <v>1477</v>
      </c>
      <c r="G545" t="s">
        <v>1512</v>
      </c>
      <c r="H545" t="s">
        <v>48</v>
      </c>
      <c r="I545" t="s">
        <v>314</v>
      </c>
      <c r="J545" t="s">
        <v>1513</v>
      </c>
      <c r="K545" t="s">
        <v>319</v>
      </c>
      <c r="L545" t="s">
        <v>68</v>
      </c>
      <c r="M545" t="s">
        <v>75</v>
      </c>
      <c r="N545" t="s">
        <v>76</v>
      </c>
      <c r="O545" t="s">
        <v>55</v>
      </c>
      <c r="P545" t="s">
        <v>56</v>
      </c>
      <c r="Q545">
        <v>4</v>
      </c>
      <c r="S545">
        <v>38.200000000000003</v>
      </c>
      <c r="T545">
        <v>655.8</v>
      </c>
      <c r="V545">
        <v>26</v>
      </c>
      <c r="W545" t="s">
        <v>991</v>
      </c>
      <c r="X545">
        <v>63</v>
      </c>
      <c r="Y545" t="s">
        <v>92</v>
      </c>
      <c r="Z545" t="s">
        <v>144</v>
      </c>
      <c r="AA545" t="s">
        <v>60</v>
      </c>
      <c r="AB545" t="s">
        <v>111</v>
      </c>
      <c r="AC545" t="s">
        <v>62</v>
      </c>
      <c r="AD545" t="s">
        <v>63</v>
      </c>
      <c r="AF545">
        <v>23.1</v>
      </c>
      <c r="AG545">
        <v>1.7</v>
      </c>
      <c r="AH545">
        <v>1.5</v>
      </c>
      <c r="AK545" t="s">
        <v>63</v>
      </c>
      <c r="AL545" t="s">
        <v>62</v>
      </c>
      <c r="AM545" t="s">
        <v>419</v>
      </c>
      <c r="AN545" t="s">
        <v>279</v>
      </c>
      <c r="AO545" t="s">
        <v>63</v>
      </c>
      <c r="AP545" t="s">
        <v>1480</v>
      </c>
      <c r="BA545" s="2">
        <f t="shared" si="15"/>
        <v>0</v>
      </c>
    </row>
    <row r="546" spans="1:53" x14ac:dyDescent="0.25">
      <c r="A546" t="s">
        <v>1476</v>
      </c>
      <c r="B546" t="s">
        <v>43</v>
      </c>
      <c r="C546" t="s">
        <v>103</v>
      </c>
      <c r="D546">
        <v>2018</v>
      </c>
      <c r="E546" t="s">
        <v>671</v>
      </c>
      <c r="F546" t="s">
        <v>1477</v>
      </c>
      <c r="G546" t="s">
        <v>1514</v>
      </c>
      <c r="H546" t="s">
        <v>48</v>
      </c>
      <c r="I546" t="s">
        <v>314</v>
      </c>
      <c r="J546" t="s">
        <v>1515</v>
      </c>
      <c r="K546" t="s">
        <v>319</v>
      </c>
      <c r="L546" t="s">
        <v>68</v>
      </c>
      <c r="M546" t="s">
        <v>75</v>
      </c>
      <c r="N546" t="s">
        <v>76</v>
      </c>
      <c r="O546" t="s">
        <v>55</v>
      </c>
      <c r="P546" t="s">
        <v>56</v>
      </c>
      <c r="Q546">
        <v>3.9</v>
      </c>
      <c r="S546">
        <v>26.9</v>
      </c>
      <c r="T546">
        <v>243.7</v>
      </c>
      <c r="V546">
        <v>30</v>
      </c>
      <c r="W546" t="s">
        <v>991</v>
      </c>
      <c r="X546">
        <v>63</v>
      </c>
      <c r="Y546" t="s">
        <v>92</v>
      </c>
      <c r="Z546" t="s">
        <v>144</v>
      </c>
      <c r="AA546" t="s">
        <v>60</v>
      </c>
      <c r="AB546" t="s">
        <v>111</v>
      </c>
      <c r="AC546" t="s">
        <v>62</v>
      </c>
      <c r="AD546" t="s">
        <v>63</v>
      </c>
      <c r="AF546">
        <v>13.3</v>
      </c>
      <c r="AG546">
        <v>1.3</v>
      </c>
      <c r="AH546">
        <v>1.6</v>
      </c>
      <c r="AK546" t="s">
        <v>63</v>
      </c>
      <c r="AL546" t="s">
        <v>62</v>
      </c>
      <c r="AM546" t="s">
        <v>419</v>
      </c>
      <c r="AN546" t="s">
        <v>279</v>
      </c>
      <c r="AO546" t="s">
        <v>63</v>
      </c>
      <c r="AP546" t="s">
        <v>1480</v>
      </c>
      <c r="BA546" s="2">
        <f t="shared" si="15"/>
        <v>0</v>
      </c>
    </row>
    <row r="547" spans="1:53" x14ac:dyDescent="0.25">
      <c r="A547" t="s">
        <v>1476</v>
      </c>
      <c r="B547" t="s">
        <v>43</v>
      </c>
      <c r="C547" t="s">
        <v>103</v>
      </c>
      <c r="D547">
        <v>2018</v>
      </c>
      <c r="E547" t="s">
        <v>671</v>
      </c>
      <c r="F547" t="s">
        <v>1477</v>
      </c>
      <c r="G547" t="s">
        <v>1516</v>
      </c>
      <c r="H547" t="s">
        <v>48</v>
      </c>
      <c r="I547" t="s">
        <v>321</v>
      </c>
      <c r="J547" t="s">
        <v>808</v>
      </c>
      <c r="K547" t="s">
        <v>326</v>
      </c>
      <c r="L547" t="s">
        <v>68</v>
      </c>
      <c r="M547" t="s">
        <v>75</v>
      </c>
      <c r="N547" t="s">
        <v>76</v>
      </c>
      <c r="O547" t="s">
        <v>55</v>
      </c>
      <c r="P547" t="s">
        <v>56</v>
      </c>
      <c r="Q547">
        <v>4.0999999999999996</v>
      </c>
      <c r="S547">
        <v>32.4</v>
      </c>
      <c r="T547">
        <v>500.9</v>
      </c>
      <c r="V547">
        <v>29</v>
      </c>
      <c r="W547" t="s">
        <v>991</v>
      </c>
      <c r="X547">
        <v>63</v>
      </c>
      <c r="Y547" t="s">
        <v>92</v>
      </c>
      <c r="Z547" t="s">
        <v>144</v>
      </c>
      <c r="AA547" t="s">
        <v>60</v>
      </c>
      <c r="AB547" t="s">
        <v>111</v>
      </c>
      <c r="AC547" t="s">
        <v>62</v>
      </c>
      <c r="AD547" t="s">
        <v>63</v>
      </c>
      <c r="AF547">
        <v>24.1</v>
      </c>
      <c r="AG547">
        <v>1.7</v>
      </c>
      <c r="AH547">
        <v>0</v>
      </c>
      <c r="AK547" t="s">
        <v>63</v>
      </c>
      <c r="AL547" t="s">
        <v>62</v>
      </c>
      <c r="AM547" t="s">
        <v>419</v>
      </c>
      <c r="AN547" t="s">
        <v>279</v>
      </c>
      <c r="AO547" t="s">
        <v>63</v>
      </c>
      <c r="AP547" t="s">
        <v>1480</v>
      </c>
      <c r="BA547" s="2">
        <f t="shared" si="15"/>
        <v>0</v>
      </c>
    </row>
    <row r="548" spans="1:53" x14ac:dyDescent="0.25">
      <c r="A548" t="s">
        <v>1476</v>
      </c>
      <c r="B548" t="s">
        <v>43</v>
      </c>
      <c r="C548" t="s">
        <v>103</v>
      </c>
      <c r="D548">
        <v>2018</v>
      </c>
      <c r="E548" t="s">
        <v>504</v>
      </c>
      <c r="F548" t="s">
        <v>1486</v>
      </c>
      <c r="G548" t="s">
        <v>1517</v>
      </c>
      <c r="H548" t="s">
        <v>48</v>
      </c>
      <c r="I548" t="s">
        <v>1234</v>
      </c>
      <c r="J548" t="s">
        <v>1518</v>
      </c>
      <c r="K548" t="s">
        <v>1519</v>
      </c>
      <c r="L548" t="s">
        <v>52</v>
      </c>
      <c r="M548" t="s">
        <v>142</v>
      </c>
      <c r="N548" t="s">
        <v>54</v>
      </c>
      <c r="O548" t="s">
        <v>55</v>
      </c>
      <c r="P548" t="s">
        <v>56</v>
      </c>
      <c r="Q548">
        <v>3.1</v>
      </c>
      <c r="S548">
        <v>27</v>
      </c>
      <c r="T548">
        <v>269.10000000000002</v>
      </c>
      <c r="V548">
        <v>19</v>
      </c>
      <c r="W548" t="s">
        <v>991</v>
      </c>
      <c r="X548">
        <v>63</v>
      </c>
      <c r="Y548" t="s">
        <v>92</v>
      </c>
      <c r="Z548" t="s">
        <v>144</v>
      </c>
      <c r="AA548" t="s">
        <v>60</v>
      </c>
      <c r="AB548" t="s">
        <v>111</v>
      </c>
      <c r="AC548" t="s">
        <v>62</v>
      </c>
      <c r="AD548" t="s">
        <v>63</v>
      </c>
      <c r="AF548">
        <v>36.799999999999997</v>
      </c>
      <c r="AG548">
        <v>2</v>
      </c>
      <c r="AH548">
        <v>2.2000000000000002</v>
      </c>
      <c r="AK548" t="s">
        <v>63</v>
      </c>
      <c r="AL548" t="s">
        <v>62</v>
      </c>
      <c r="AM548" t="s">
        <v>419</v>
      </c>
      <c r="AN548" t="s">
        <v>279</v>
      </c>
      <c r="AO548" t="s">
        <v>63</v>
      </c>
      <c r="AP548" t="s">
        <v>1480</v>
      </c>
      <c r="BA548" s="2">
        <f t="shared" si="15"/>
        <v>0</v>
      </c>
    </row>
    <row r="549" spans="1:53" x14ac:dyDescent="0.25">
      <c r="A549" t="s">
        <v>1476</v>
      </c>
      <c r="B549" t="s">
        <v>43</v>
      </c>
      <c r="C549" t="s">
        <v>103</v>
      </c>
      <c r="D549">
        <v>2018</v>
      </c>
      <c r="E549" t="s">
        <v>504</v>
      </c>
      <c r="F549" t="s">
        <v>1486</v>
      </c>
      <c r="G549" t="s">
        <v>542</v>
      </c>
      <c r="H549" t="s">
        <v>48</v>
      </c>
      <c r="I549" t="s">
        <v>139</v>
      </c>
      <c r="J549" t="s">
        <v>1520</v>
      </c>
      <c r="K549" t="s">
        <v>467</v>
      </c>
      <c r="L549" t="s">
        <v>152</v>
      </c>
      <c r="M549" t="s">
        <v>69</v>
      </c>
      <c r="N549" t="s">
        <v>76</v>
      </c>
      <c r="O549" t="s">
        <v>96</v>
      </c>
      <c r="P549" t="s">
        <v>90</v>
      </c>
      <c r="Q549">
        <v>2.5</v>
      </c>
      <c r="V549">
        <v>22</v>
      </c>
      <c r="W549" t="s">
        <v>991</v>
      </c>
      <c r="X549">
        <v>63</v>
      </c>
      <c r="Y549" t="s">
        <v>92</v>
      </c>
      <c r="Z549" t="s">
        <v>144</v>
      </c>
      <c r="AA549" t="s">
        <v>60</v>
      </c>
      <c r="AB549" t="s">
        <v>111</v>
      </c>
      <c r="AC549" t="s">
        <v>62</v>
      </c>
      <c r="AD549" t="s">
        <v>63</v>
      </c>
      <c r="AF549">
        <v>13.6</v>
      </c>
      <c r="AG549">
        <v>2</v>
      </c>
      <c r="AH549">
        <v>2.8</v>
      </c>
      <c r="AK549" t="s">
        <v>63</v>
      </c>
      <c r="AL549" t="s">
        <v>62</v>
      </c>
      <c r="AM549" t="s">
        <v>419</v>
      </c>
      <c r="AN549" t="s">
        <v>279</v>
      </c>
      <c r="AO549" t="s">
        <v>63</v>
      </c>
      <c r="AP549" t="s">
        <v>1480</v>
      </c>
      <c r="BA549" s="2">
        <f t="shared" si="15"/>
        <v>0</v>
      </c>
    </row>
    <row r="550" spans="1:53" x14ac:dyDescent="0.25">
      <c r="A550" t="s">
        <v>1476</v>
      </c>
      <c r="B550" t="s">
        <v>43</v>
      </c>
      <c r="C550" t="s">
        <v>103</v>
      </c>
      <c r="D550">
        <v>2018</v>
      </c>
      <c r="E550" t="s">
        <v>671</v>
      </c>
      <c r="F550" t="s">
        <v>1477</v>
      </c>
      <c r="G550" t="s">
        <v>1521</v>
      </c>
      <c r="H550" t="s">
        <v>48</v>
      </c>
      <c r="I550" t="s">
        <v>281</v>
      </c>
      <c r="J550" t="s">
        <v>847</v>
      </c>
      <c r="K550" t="s">
        <v>333</v>
      </c>
      <c r="L550" t="s">
        <v>68</v>
      </c>
      <c r="M550" t="s">
        <v>75</v>
      </c>
      <c r="N550" t="s">
        <v>76</v>
      </c>
      <c r="O550" t="s">
        <v>190</v>
      </c>
      <c r="P550" t="s">
        <v>191</v>
      </c>
      <c r="Q550">
        <v>2.2999999999999998</v>
      </c>
      <c r="S550">
        <v>24.4</v>
      </c>
      <c r="T550">
        <v>241.5</v>
      </c>
      <c r="V550">
        <v>28</v>
      </c>
      <c r="W550" t="s">
        <v>991</v>
      </c>
      <c r="X550">
        <v>63</v>
      </c>
      <c r="Y550" t="s">
        <v>92</v>
      </c>
      <c r="Z550" t="s">
        <v>144</v>
      </c>
      <c r="AA550" t="s">
        <v>60</v>
      </c>
      <c r="AB550" t="s">
        <v>111</v>
      </c>
      <c r="AC550" t="s">
        <v>62</v>
      </c>
      <c r="AD550" t="s">
        <v>63</v>
      </c>
      <c r="AF550">
        <v>14.3</v>
      </c>
      <c r="AG550">
        <v>1.8</v>
      </c>
      <c r="AH550">
        <v>2.6</v>
      </c>
      <c r="AK550" t="s">
        <v>63</v>
      </c>
      <c r="AL550" t="s">
        <v>62</v>
      </c>
      <c r="AM550" t="s">
        <v>419</v>
      </c>
      <c r="AN550" t="s">
        <v>279</v>
      </c>
      <c r="AO550" t="s">
        <v>63</v>
      </c>
      <c r="AP550" t="s">
        <v>1480</v>
      </c>
      <c r="BA550" s="2">
        <f t="shared" si="15"/>
        <v>0</v>
      </c>
    </row>
    <row r="551" spans="1:53" x14ac:dyDescent="0.25">
      <c r="A551" t="s">
        <v>1476</v>
      </c>
      <c r="B551" t="s">
        <v>43</v>
      </c>
      <c r="C551" t="s">
        <v>103</v>
      </c>
      <c r="D551">
        <v>2018</v>
      </c>
      <c r="E551" t="s">
        <v>671</v>
      </c>
      <c r="F551" t="s">
        <v>1477</v>
      </c>
      <c r="G551" t="s">
        <v>331</v>
      </c>
      <c r="H551" t="s">
        <v>48</v>
      </c>
      <c r="I551" t="s">
        <v>281</v>
      </c>
      <c r="J551" t="s">
        <v>332</v>
      </c>
      <c r="K551" t="s">
        <v>333</v>
      </c>
      <c r="L551" t="s">
        <v>68</v>
      </c>
      <c r="M551" t="s">
        <v>75</v>
      </c>
      <c r="N551" t="s">
        <v>76</v>
      </c>
      <c r="O551" t="s">
        <v>190</v>
      </c>
      <c r="P551" t="s">
        <v>191</v>
      </c>
      <c r="Q551">
        <v>2.2000000000000002</v>
      </c>
      <c r="S551">
        <v>26.6</v>
      </c>
      <c r="T551">
        <v>419.6</v>
      </c>
      <c r="V551">
        <v>30</v>
      </c>
      <c r="W551" t="s">
        <v>991</v>
      </c>
      <c r="X551">
        <v>63</v>
      </c>
      <c r="Y551" t="s">
        <v>92</v>
      </c>
      <c r="Z551" t="s">
        <v>144</v>
      </c>
      <c r="AA551" t="s">
        <v>60</v>
      </c>
      <c r="AB551" t="s">
        <v>111</v>
      </c>
      <c r="AC551" t="s">
        <v>62</v>
      </c>
      <c r="AD551" t="s">
        <v>63</v>
      </c>
      <c r="AF551">
        <v>16.7</v>
      </c>
      <c r="AG551">
        <v>1.4</v>
      </c>
      <c r="AH551">
        <v>2.2000000000000002</v>
      </c>
      <c r="AK551" t="s">
        <v>63</v>
      </c>
      <c r="AL551" t="s">
        <v>62</v>
      </c>
      <c r="AM551" t="s">
        <v>419</v>
      </c>
      <c r="AN551" t="s">
        <v>279</v>
      </c>
      <c r="AO551" t="s">
        <v>63</v>
      </c>
      <c r="AP551" t="s">
        <v>1480</v>
      </c>
      <c r="BA551" s="2">
        <f t="shared" si="15"/>
        <v>0</v>
      </c>
    </row>
    <row r="552" spans="1:53" x14ac:dyDescent="0.25">
      <c r="A552" t="s">
        <v>1476</v>
      </c>
      <c r="B552" t="s">
        <v>43</v>
      </c>
      <c r="C552" t="s">
        <v>103</v>
      </c>
      <c r="D552">
        <v>2018</v>
      </c>
      <c r="E552" t="s">
        <v>504</v>
      </c>
      <c r="F552" t="s">
        <v>1486</v>
      </c>
      <c r="G552" t="s">
        <v>1522</v>
      </c>
      <c r="H552" t="s">
        <v>48</v>
      </c>
      <c r="I552" t="s">
        <v>752</v>
      </c>
      <c r="J552" t="s">
        <v>1523</v>
      </c>
      <c r="K552" t="s">
        <v>1524</v>
      </c>
      <c r="L552" t="s">
        <v>52</v>
      </c>
      <c r="M552" t="s">
        <v>69</v>
      </c>
      <c r="N552" t="s">
        <v>54</v>
      </c>
      <c r="O552" t="s">
        <v>55</v>
      </c>
      <c r="P552" t="s">
        <v>56</v>
      </c>
      <c r="Q552">
        <v>3.4</v>
      </c>
      <c r="S552">
        <v>35.700000000000003</v>
      </c>
      <c r="V552">
        <v>23</v>
      </c>
      <c r="W552" t="s">
        <v>991</v>
      </c>
      <c r="X552">
        <v>63</v>
      </c>
      <c r="Y552" t="s">
        <v>92</v>
      </c>
      <c r="Z552" t="s">
        <v>144</v>
      </c>
      <c r="AA552" t="s">
        <v>60</v>
      </c>
      <c r="AB552" t="s">
        <v>111</v>
      </c>
      <c r="AC552" t="s">
        <v>62</v>
      </c>
      <c r="AD552" t="s">
        <v>63</v>
      </c>
      <c r="AF552">
        <v>8.6999999999999993</v>
      </c>
      <c r="AG552">
        <v>3.5</v>
      </c>
      <c r="AH552">
        <v>2.4</v>
      </c>
      <c r="AK552" t="s">
        <v>63</v>
      </c>
      <c r="AL552" t="s">
        <v>62</v>
      </c>
      <c r="AM552" t="s">
        <v>419</v>
      </c>
      <c r="AN552" t="s">
        <v>279</v>
      </c>
      <c r="AO552" t="s">
        <v>63</v>
      </c>
      <c r="AP552" t="s">
        <v>1480</v>
      </c>
      <c r="BA552" s="2">
        <f t="shared" si="15"/>
        <v>0</v>
      </c>
    </row>
    <row r="553" spans="1:53" x14ac:dyDescent="0.25">
      <c r="A553" t="s">
        <v>1476</v>
      </c>
      <c r="B553" t="s">
        <v>43</v>
      </c>
      <c r="C553" t="s">
        <v>103</v>
      </c>
      <c r="D553">
        <v>2018</v>
      </c>
      <c r="E553" t="s">
        <v>504</v>
      </c>
      <c r="F553" t="s">
        <v>1486</v>
      </c>
      <c r="G553" t="s">
        <v>1525</v>
      </c>
      <c r="H553" t="s">
        <v>48</v>
      </c>
      <c r="I553" t="s">
        <v>98</v>
      </c>
      <c r="J553" t="s">
        <v>1526</v>
      </c>
      <c r="K553" t="s">
        <v>1038</v>
      </c>
      <c r="L553" t="s">
        <v>68</v>
      </c>
      <c r="M553" t="s">
        <v>69</v>
      </c>
      <c r="N553" t="s">
        <v>76</v>
      </c>
      <c r="O553" t="s">
        <v>55</v>
      </c>
      <c r="P553" t="s">
        <v>56</v>
      </c>
      <c r="Q553">
        <v>3.6</v>
      </c>
      <c r="S553">
        <v>32.9</v>
      </c>
      <c r="V553">
        <v>22</v>
      </c>
      <c r="W553" t="s">
        <v>991</v>
      </c>
      <c r="X553">
        <v>63</v>
      </c>
      <c r="Y553" t="s">
        <v>92</v>
      </c>
      <c r="Z553" t="s">
        <v>144</v>
      </c>
      <c r="AA553" t="s">
        <v>60</v>
      </c>
      <c r="AB553" t="s">
        <v>111</v>
      </c>
      <c r="AC553" t="s">
        <v>62</v>
      </c>
      <c r="AD553" t="s">
        <v>63</v>
      </c>
      <c r="AF553">
        <v>4.5</v>
      </c>
      <c r="AG553">
        <v>1</v>
      </c>
      <c r="AH553">
        <v>0</v>
      </c>
      <c r="AK553" t="s">
        <v>63</v>
      </c>
      <c r="AL553" t="s">
        <v>62</v>
      </c>
      <c r="AM553" t="s">
        <v>419</v>
      </c>
      <c r="AN553" t="s">
        <v>279</v>
      </c>
      <c r="AO553" t="s">
        <v>63</v>
      </c>
      <c r="AP553" t="s">
        <v>1480</v>
      </c>
      <c r="BA553" s="2">
        <f t="shared" si="15"/>
        <v>0</v>
      </c>
    </row>
    <row r="554" spans="1:53" x14ac:dyDescent="0.25">
      <c r="A554" t="s">
        <v>1476</v>
      </c>
      <c r="B554" t="s">
        <v>43</v>
      </c>
      <c r="C554" t="s">
        <v>103</v>
      </c>
      <c r="D554">
        <v>2018</v>
      </c>
      <c r="E554" t="s">
        <v>671</v>
      </c>
      <c r="F554" t="s">
        <v>1477</v>
      </c>
      <c r="G554" t="s">
        <v>1527</v>
      </c>
      <c r="H554" t="s">
        <v>48</v>
      </c>
      <c r="I554" t="s">
        <v>795</v>
      </c>
      <c r="J554" t="s">
        <v>1528</v>
      </c>
      <c r="K554" t="s">
        <v>832</v>
      </c>
      <c r="L554" t="s">
        <v>68</v>
      </c>
      <c r="M554" t="s">
        <v>75</v>
      </c>
      <c r="N554" t="s">
        <v>76</v>
      </c>
      <c r="O554" t="s">
        <v>190</v>
      </c>
      <c r="P554" t="s">
        <v>191</v>
      </c>
      <c r="Q554">
        <v>2</v>
      </c>
      <c r="S554">
        <v>25.3</v>
      </c>
      <c r="T554">
        <v>336.8</v>
      </c>
      <c r="V554">
        <v>30</v>
      </c>
      <c r="W554" t="s">
        <v>991</v>
      </c>
      <c r="X554">
        <v>63</v>
      </c>
      <c r="Y554" t="s">
        <v>92</v>
      </c>
      <c r="Z554" t="s">
        <v>144</v>
      </c>
      <c r="AA554" t="s">
        <v>60</v>
      </c>
      <c r="AB554" t="s">
        <v>111</v>
      </c>
      <c r="AC554" t="s">
        <v>62</v>
      </c>
      <c r="AD554" t="s">
        <v>63</v>
      </c>
      <c r="AF554">
        <v>23.3</v>
      </c>
      <c r="AG554">
        <v>1.1000000000000001</v>
      </c>
      <c r="AH554">
        <v>2.7</v>
      </c>
      <c r="AK554" t="s">
        <v>63</v>
      </c>
      <c r="AL554" t="s">
        <v>62</v>
      </c>
      <c r="AM554" t="s">
        <v>419</v>
      </c>
      <c r="AN554" t="s">
        <v>279</v>
      </c>
      <c r="AO554" t="s">
        <v>63</v>
      </c>
      <c r="AP554" t="s">
        <v>1480</v>
      </c>
      <c r="BA554" s="2">
        <f t="shared" si="15"/>
        <v>0</v>
      </c>
    </row>
    <row r="555" spans="1:53" x14ac:dyDescent="0.25">
      <c r="A555" t="s">
        <v>1476</v>
      </c>
      <c r="B555" t="s">
        <v>43</v>
      </c>
      <c r="C555" t="s">
        <v>103</v>
      </c>
      <c r="D555">
        <v>2018</v>
      </c>
      <c r="E555" t="s">
        <v>671</v>
      </c>
      <c r="F555" t="s">
        <v>1477</v>
      </c>
      <c r="G555" t="s">
        <v>1529</v>
      </c>
      <c r="H555" t="s">
        <v>48</v>
      </c>
      <c r="I555" t="s">
        <v>795</v>
      </c>
      <c r="J555" t="s">
        <v>1530</v>
      </c>
      <c r="K555" t="s">
        <v>832</v>
      </c>
      <c r="L555" t="s">
        <v>68</v>
      </c>
      <c r="M555" t="s">
        <v>75</v>
      </c>
      <c r="N555" t="s">
        <v>76</v>
      </c>
      <c r="O555" t="s">
        <v>190</v>
      </c>
      <c r="P555" t="s">
        <v>191</v>
      </c>
      <c r="Q555">
        <v>2</v>
      </c>
      <c r="S555">
        <v>25.2</v>
      </c>
      <c r="T555">
        <v>231.8</v>
      </c>
      <c r="V555">
        <v>45</v>
      </c>
      <c r="W555" t="s">
        <v>991</v>
      </c>
      <c r="X555">
        <v>63</v>
      </c>
      <c r="Y555" t="s">
        <v>92</v>
      </c>
      <c r="Z555" t="s">
        <v>144</v>
      </c>
      <c r="AA555" t="s">
        <v>60</v>
      </c>
      <c r="AB555" t="s">
        <v>111</v>
      </c>
      <c r="AC555" t="s">
        <v>62</v>
      </c>
      <c r="AD555" t="s">
        <v>63</v>
      </c>
      <c r="AF555">
        <v>11.1</v>
      </c>
      <c r="AG555">
        <v>2.8</v>
      </c>
      <c r="AH555">
        <v>10.7</v>
      </c>
      <c r="AK555" t="s">
        <v>63</v>
      </c>
      <c r="AL555" t="s">
        <v>62</v>
      </c>
      <c r="AM555" t="s">
        <v>419</v>
      </c>
      <c r="AN555" t="s">
        <v>279</v>
      </c>
      <c r="AO555" t="s">
        <v>63</v>
      </c>
      <c r="AP555" t="s">
        <v>1480</v>
      </c>
      <c r="BA555" s="2">
        <f t="shared" si="15"/>
        <v>0</v>
      </c>
    </row>
    <row r="556" spans="1:53" x14ac:dyDescent="0.25">
      <c r="A556" t="s">
        <v>1476</v>
      </c>
      <c r="B556" t="s">
        <v>43</v>
      </c>
      <c r="C556" t="s">
        <v>103</v>
      </c>
      <c r="D556">
        <v>2018</v>
      </c>
      <c r="E556" t="s">
        <v>671</v>
      </c>
      <c r="F556" t="s">
        <v>1481</v>
      </c>
      <c r="G556" t="s">
        <v>1531</v>
      </c>
      <c r="H556" t="s">
        <v>48</v>
      </c>
      <c r="I556" t="s">
        <v>795</v>
      </c>
      <c r="J556" t="s">
        <v>1532</v>
      </c>
      <c r="K556" t="s">
        <v>832</v>
      </c>
      <c r="L556" t="s">
        <v>68</v>
      </c>
      <c r="M556" t="s">
        <v>75</v>
      </c>
      <c r="N556" t="s">
        <v>76</v>
      </c>
      <c r="O556" t="s">
        <v>190</v>
      </c>
      <c r="P556" t="s">
        <v>191</v>
      </c>
      <c r="Q556">
        <v>2</v>
      </c>
      <c r="S556">
        <v>21.1</v>
      </c>
      <c r="T556">
        <v>164.8</v>
      </c>
      <c r="V556">
        <v>30</v>
      </c>
      <c r="W556" t="s">
        <v>991</v>
      </c>
      <c r="X556">
        <v>63</v>
      </c>
      <c r="Y556" t="s">
        <v>92</v>
      </c>
      <c r="Z556" t="s">
        <v>144</v>
      </c>
      <c r="AA556" t="s">
        <v>60</v>
      </c>
      <c r="AB556" t="s">
        <v>111</v>
      </c>
      <c r="AC556" t="s">
        <v>62</v>
      </c>
      <c r="AD556" t="s">
        <v>63</v>
      </c>
      <c r="AF556">
        <v>16.7</v>
      </c>
      <c r="AG556">
        <v>1</v>
      </c>
      <c r="AH556">
        <v>3.3</v>
      </c>
      <c r="AK556" t="s">
        <v>63</v>
      </c>
      <c r="AL556" t="s">
        <v>62</v>
      </c>
      <c r="AM556" t="s">
        <v>419</v>
      </c>
      <c r="AN556" t="s">
        <v>279</v>
      </c>
      <c r="AO556" t="s">
        <v>63</v>
      </c>
      <c r="AP556" t="s">
        <v>1480</v>
      </c>
      <c r="BA556" s="2">
        <f t="shared" si="15"/>
        <v>0</v>
      </c>
    </row>
    <row r="557" spans="1:53" x14ac:dyDescent="0.25">
      <c r="A557" t="s">
        <v>1476</v>
      </c>
      <c r="B557" t="s">
        <v>43</v>
      </c>
      <c r="C557" t="s">
        <v>103</v>
      </c>
      <c r="D557">
        <v>2018</v>
      </c>
      <c r="E557" t="s">
        <v>582</v>
      </c>
      <c r="F557" t="s">
        <v>1497</v>
      </c>
      <c r="G557" t="s">
        <v>1533</v>
      </c>
      <c r="H557" t="s">
        <v>48</v>
      </c>
      <c r="I557" t="s">
        <v>1222</v>
      </c>
      <c r="J557" t="s">
        <v>1534</v>
      </c>
      <c r="K557" t="s">
        <v>1535</v>
      </c>
      <c r="L557" t="s">
        <v>330</v>
      </c>
      <c r="M557" t="s">
        <v>53</v>
      </c>
      <c r="N557" t="s">
        <v>76</v>
      </c>
      <c r="O557" t="s">
        <v>55</v>
      </c>
      <c r="P557" t="s">
        <v>56</v>
      </c>
      <c r="Q557">
        <v>4.2</v>
      </c>
      <c r="V557">
        <v>14</v>
      </c>
      <c r="W557" t="s">
        <v>991</v>
      </c>
      <c r="X557">
        <v>63</v>
      </c>
      <c r="Y557" t="s">
        <v>92</v>
      </c>
      <c r="Z557" t="s">
        <v>144</v>
      </c>
      <c r="AA557" t="s">
        <v>60</v>
      </c>
      <c r="AB557" t="s">
        <v>111</v>
      </c>
      <c r="AC557" t="s">
        <v>62</v>
      </c>
      <c r="AD557" t="s">
        <v>63</v>
      </c>
      <c r="AF557">
        <v>57.1</v>
      </c>
      <c r="AG557">
        <v>2.5</v>
      </c>
      <c r="AH557">
        <v>1.9</v>
      </c>
      <c r="AK557" t="s">
        <v>63</v>
      </c>
      <c r="AL557" t="s">
        <v>62</v>
      </c>
      <c r="AM557" t="s">
        <v>419</v>
      </c>
      <c r="AN557" t="s">
        <v>279</v>
      </c>
      <c r="AO557" t="s">
        <v>63</v>
      </c>
      <c r="AP557" t="s">
        <v>1480</v>
      </c>
      <c r="BA557" s="2">
        <f t="shared" si="15"/>
        <v>0</v>
      </c>
    </row>
    <row r="558" spans="1:53" x14ac:dyDescent="0.25">
      <c r="A558" t="s">
        <v>1476</v>
      </c>
      <c r="B558" t="s">
        <v>43</v>
      </c>
      <c r="C558" t="s">
        <v>103</v>
      </c>
      <c r="D558">
        <v>2018</v>
      </c>
      <c r="E558" t="s">
        <v>504</v>
      </c>
      <c r="F558" t="s">
        <v>1486</v>
      </c>
      <c r="G558" t="s">
        <v>1536</v>
      </c>
      <c r="H558" t="s">
        <v>48</v>
      </c>
      <c r="I558" t="s">
        <v>254</v>
      </c>
      <c r="J558" t="s">
        <v>1537</v>
      </c>
      <c r="K558" t="s">
        <v>1538</v>
      </c>
      <c r="L558" t="s">
        <v>152</v>
      </c>
      <c r="M558" t="s">
        <v>69</v>
      </c>
      <c r="N558" t="s">
        <v>76</v>
      </c>
      <c r="O558" t="s">
        <v>55</v>
      </c>
      <c r="P558" t="s">
        <v>56</v>
      </c>
      <c r="Q558">
        <v>4.2</v>
      </c>
      <c r="V558">
        <v>15</v>
      </c>
      <c r="W558" t="s">
        <v>991</v>
      </c>
      <c r="X558">
        <v>63</v>
      </c>
      <c r="Y558" t="s">
        <v>92</v>
      </c>
      <c r="Z558" t="s">
        <v>144</v>
      </c>
      <c r="AA558" t="s">
        <v>60</v>
      </c>
      <c r="AB558" t="s">
        <v>111</v>
      </c>
      <c r="AC558" t="s">
        <v>62</v>
      </c>
      <c r="AD558" t="s">
        <v>63</v>
      </c>
      <c r="AF558">
        <v>26.7</v>
      </c>
      <c r="AG558">
        <v>1</v>
      </c>
      <c r="AH558">
        <v>0</v>
      </c>
      <c r="AK558" t="s">
        <v>63</v>
      </c>
      <c r="AL558" t="s">
        <v>62</v>
      </c>
      <c r="AM558" t="s">
        <v>419</v>
      </c>
      <c r="AN558" t="s">
        <v>279</v>
      </c>
      <c r="AO558" t="s">
        <v>63</v>
      </c>
      <c r="AP558" t="s">
        <v>1480</v>
      </c>
      <c r="BA558" s="2">
        <f t="shared" si="15"/>
        <v>0</v>
      </c>
    </row>
    <row r="559" spans="1:53" x14ac:dyDescent="0.25">
      <c r="A559" t="s">
        <v>1476</v>
      </c>
      <c r="B559" t="s">
        <v>43</v>
      </c>
      <c r="C559" t="s">
        <v>103</v>
      </c>
      <c r="D559">
        <v>2018</v>
      </c>
      <c r="E559" t="s">
        <v>671</v>
      </c>
      <c r="F559" t="s">
        <v>1477</v>
      </c>
      <c r="G559" t="s">
        <v>1539</v>
      </c>
      <c r="H559" t="s">
        <v>48</v>
      </c>
      <c r="I559" t="s">
        <v>459</v>
      </c>
      <c r="J559" t="s">
        <v>1540</v>
      </c>
      <c r="K559" t="s">
        <v>376</v>
      </c>
      <c r="L559" t="s">
        <v>68</v>
      </c>
      <c r="M559" t="s">
        <v>75</v>
      </c>
      <c r="N559" t="s">
        <v>76</v>
      </c>
      <c r="O559" t="s">
        <v>190</v>
      </c>
      <c r="P559" t="s">
        <v>191</v>
      </c>
      <c r="Q559">
        <v>2</v>
      </c>
      <c r="S559">
        <v>21.1</v>
      </c>
      <c r="T559">
        <v>170.7</v>
      </c>
      <c r="V559">
        <v>29</v>
      </c>
      <c r="W559" t="s">
        <v>991</v>
      </c>
      <c r="X559">
        <v>63</v>
      </c>
      <c r="Y559" t="s">
        <v>92</v>
      </c>
      <c r="Z559" t="s">
        <v>144</v>
      </c>
      <c r="AA559" t="s">
        <v>60</v>
      </c>
      <c r="AB559" t="s">
        <v>111</v>
      </c>
      <c r="AC559" t="s">
        <v>62</v>
      </c>
      <c r="AD559" t="s">
        <v>63</v>
      </c>
      <c r="AF559">
        <v>13.8</v>
      </c>
      <c r="AG559">
        <v>1.8</v>
      </c>
      <c r="AH559">
        <v>2.7</v>
      </c>
      <c r="AK559" t="s">
        <v>63</v>
      </c>
      <c r="AL559" t="s">
        <v>62</v>
      </c>
      <c r="AM559" t="s">
        <v>419</v>
      </c>
      <c r="AN559" t="s">
        <v>279</v>
      </c>
      <c r="AO559" t="s">
        <v>63</v>
      </c>
      <c r="AP559" t="s">
        <v>1480</v>
      </c>
      <c r="BA559" s="2">
        <f t="shared" si="15"/>
        <v>0</v>
      </c>
    </row>
    <row r="560" spans="1:53" x14ac:dyDescent="0.25">
      <c r="A560" t="s">
        <v>1476</v>
      </c>
      <c r="B560" t="s">
        <v>43</v>
      </c>
      <c r="C560" t="s">
        <v>103</v>
      </c>
      <c r="D560">
        <v>2018</v>
      </c>
      <c r="E560" t="s">
        <v>671</v>
      </c>
      <c r="F560" t="s">
        <v>1477</v>
      </c>
      <c r="G560" t="s">
        <v>1541</v>
      </c>
      <c r="H560" t="s">
        <v>48</v>
      </c>
      <c r="I560" t="s">
        <v>1542</v>
      </c>
      <c r="J560" t="s">
        <v>1543</v>
      </c>
      <c r="K560" t="s">
        <v>1544</v>
      </c>
      <c r="L560" t="s">
        <v>68</v>
      </c>
      <c r="M560" t="s">
        <v>75</v>
      </c>
      <c r="N560" t="s">
        <v>54</v>
      </c>
      <c r="O560" t="s">
        <v>55</v>
      </c>
      <c r="P560" t="s">
        <v>56</v>
      </c>
      <c r="Q560">
        <v>4.4000000000000004</v>
      </c>
      <c r="S560">
        <v>58</v>
      </c>
      <c r="T560">
        <v>869.2</v>
      </c>
      <c r="V560">
        <v>12</v>
      </c>
      <c r="W560" t="s">
        <v>991</v>
      </c>
      <c r="X560">
        <v>63</v>
      </c>
      <c r="Y560" t="s">
        <v>92</v>
      </c>
      <c r="Z560" t="s">
        <v>144</v>
      </c>
      <c r="AA560" t="s">
        <v>60</v>
      </c>
      <c r="AB560" t="s">
        <v>111</v>
      </c>
      <c r="AC560" t="s">
        <v>62</v>
      </c>
      <c r="AD560" t="s">
        <v>63</v>
      </c>
      <c r="AF560">
        <v>16.7</v>
      </c>
      <c r="AG560">
        <v>1.5</v>
      </c>
      <c r="AH560">
        <v>1.7</v>
      </c>
      <c r="AK560" t="s">
        <v>63</v>
      </c>
      <c r="AL560" t="s">
        <v>62</v>
      </c>
      <c r="AM560" t="s">
        <v>419</v>
      </c>
      <c r="AN560" t="s">
        <v>279</v>
      </c>
      <c r="AO560" t="s">
        <v>63</v>
      </c>
      <c r="AP560" t="s">
        <v>1480</v>
      </c>
      <c r="BA560" s="2">
        <f t="shared" si="15"/>
        <v>0</v>
      </c>
    </row>
    <row r="561" spans="1:53" x14ac:dyDescent="0.25">
      <c r="A561" t="s">
        <v>1476</v>
      </c>
      <c r="B561" t="s">
        <v>43</v>
      </c>
      <c r="C561" t="s">
        <v>103</v>
      </c>
      <c r="D561">
        <v>2018</v>
      </c>
      <c r="E561" t="s">
        <v>671</v>
      </c>
      <c r="F561" t="s">
        <v>1477</v>
      </c>
      <c r="G561" t="s">
        <v>590</v>
      </c>
      <c r="H561" t="s">
        <v>48</v>
      </c>
      <c r="I561" t="s">
        <v>250</v>
      </c>
      <c r="J561" t="s">
        <v>591</v>
      </c>
      <c r="K561" t="s">
        <v>592</v>
      </c>
      <c r="L561" t="s">
        <v>519</v>
      </c>
      <c r="M561" t="s">
        <v>75</v>
      </c>
      <c r="N561" t="s">
        <v>101</v>
      </c>
      <c r="O561" t="s">
        <v>55</v>
      </c>
      <c r="P561" t="s">
        <v>56</v>
      </c>
      <c r="Q561">
        <v>4.4000000000000004</v>
      </c>
      <c r="S561">
        <v>74.2</v>
      </c>
      <c r="T561">
        <v>5228.7</v>
      </c>
      <c r="V561">
        <v>25</v>
      </c>
      <c r="W561" t="s">
        <v>991</v>
      </c>
      <c r="X561">
        <v>63</v>
      </c>
      <c r="Y561" t="s">
        <v>92</v>
      </c>
      <c r="Z561" t="s">
        <v>144</v>
      </c>
      <c r="AA561" t="s">
        <v>60</v>
      </c>
      <c r="AB561" t="s">
        <v>111</v>
      </c>
      <c r="AC561" t="s">
        <v>62</v>
      </c>
      <c r="AD561" t="s">
        <v>63</v>
      </c>
      <c r="AF561">
        <v>32</v>
      </c>
      <c r="AG561">
        <v>1.8</v>
      </c>
      <c r="AH561">
        <v>2.5</v>
      </c>
      <c r="AK561" t="s">
        <v>63</v>
      </c>
      <c r="AL561" t="s">
        <v>62</v>
      </c>
      <c r="AM561" t="s">
        <v>419</v>
      </c>
      <c r="AN561" t="s">
        <v>279</v>
      </c>
      <c r="AO561" t="s">
        <v>63</v>
      </c>
      <c r="AP561" t="s">
        <v>1480</v>
      </c>
      <c r="BA561" s="2">
        <f t="shared" si="15"/>
        <v>0</v>
      </c>
    </row>
    <row r="562" spans="1:53" x14ac:dyDescent="0.25">
      <c r="A562" t="s">
        <v>1476</v>
      </c>
      <c r="B562" t="s">
        <v>43</v>
      </c>
      <c r="C562" t="s">
        <v>103</v>
      </c>
      <c r="D562">
        <v>2018</v>
      </c>
      <c r="E562" t="s">
        <v>671</v>
      </c>
      <c r="F562" t="s">
        <v>1481</v>
      </c>
      <c r="G562" t="s">
        <v>590</v>
      </c>
      <c r="H562" t="s">
        <v>48</v>
      </c>
      <c r="I562" t="s">
        <v>250</v>
      </c>
      <c r="J562" t="s">
        <v>591</v>
      </c>
      <c r="K562" t="s">
        <v>592</v>
      </c>
      <c r="L562" t="s">
        <v>519</v>
      </c>
      <c r="M562" t="s">
        <v>75</v>
      </c>
      <c r="N562" t="s">
        <v>101</v>
      </c>
      <c r="O562" t="s">
        <v>55</v>
      </c>
      <c r="P562" t="s">
        <v>56</v>
      </c>
      <c r="Q562">
        <v>4.4000000000000004</v>
      </c>
      <c r="S562">
        <v>74.2</v>
      </c>
      <c r="T562">
        <v>5228.7</v>
      </c>
      <c r="V562">
        <v>33</v>
      </c>
      <c r="W562" t="s">
        <v>991</v>
      </c>
      <c r="X562">
        <v>63</v>
      </c>
      <c r="Y562" t="s">
        <v>92</v>
      </c>
      <c r="Z562" t="s">
        <v>144</v>
      </c>
      <c r="AA562" t="s">
        <v>60</v>
      </c>
      <c r="AB562" t="s">
        <v>111</v>
      </c>
      <c r="AC562" t="s">
        <v>62</v>
      </c>
      <c r="AD562" t="s">
        <v>63</v>
      </c>
      <c r="AF562">
        <v>21.2</v>
      </c>
      <c r="AG562">
        <v>1.4</v>
      </c>
      <c r="AH562">
        <v>0</v>
      </c>
      <c r="AK562" t="s">
        <v>63</v>
      </c>
      <c r="AL562" t="s">
        <v>62</v>
      </c>
      <c r="AM562" t="s">
        <v>419</v>
      </c>
      <c r="AN562" t="s">
        <v>279</v>
      </c>
      <c r="AO562" t="s">
        <v>63</v>
      </c>
      <c r="AP562" t="s">
        <v>1480</v>
      </c>
      <c r="BA562" s="2">
        <f t="shared" si="15"/>
        <v>0</v>
      </c>
    </row>
    <row r="563" spans="1:53" x14ac:dyDescent="0.25">
      <c r="A563" t="s">
        <v>1476</v>
      </c>
      <c r="B563" t="s">
        <v>43</v>
      </c>
      <c r="C563" t="s">
        <v>103</v>
      </c>
      <c r="D563">
        <v>2018</v>
      </c>
      <c r="E563" t="s">
        <v>582</v>
      </c>
      <c r="F563" t="s">
        <v>1497</v>
      </c>
      <c r="G563" t="s">
        <v>590</v>
      </c>
      <c r="H563" t="s">
        <v>48</v>
      </c>
      <c r="I563" t="s">
        <v>250</v>
      </c>
      <c r="J563" t="s">
        <v>591</v>
      </c>
      <c r="K563" t="s">
        <v>592</v>
      </c>
      <c r="L563" t="s">
        <v>519</v>
      </c>
      <c r="M563" t="s">
        <v>75</v>
      </c>
      <c r="N563" t="s">
        <v>101</v>
      </c>
      <c r="O563" t="s">
        <v>55</v>
      </c>
      <c r="P563" t="s">
        <v>56</v>
      </c>
      <c r="Q563">
        <v>4.4000000000000004</v>
      </c>
      <c r="S563">
        <v>74.2</v>
      </c>
      <c r="T563">
        <v>5228.7</v>
      </c>
      <c r="V563">
        <v>10</v>
      </c>
      <c r="W563" t="s">
        <v>991</v>
      </c>
      <c r="X563">
        <v>63</v>
      </c>
      <c r="Y563" t="s">
        <v>92</v>
      </c>
      <c r="Z563" t="s">
        <v>144</v>
      </c>
      <c r="AA563" t="s">
        <v>60</v>
      </c>
      <c r="AB563" t="s">
        <v>111</v>
      </c>
      <c r="AC563" t="s">
        <v>62</v>
      </c>
      <c r="AD563" t="s">
        <v>63</v>
      </c>
      <c r="AF563">
        <v>70</v>
      </c>
      <c r="AG563">
        <v>3.1</v>
      </c>
      <c r="AH563">
        <v>3.5</v>
      </c>
      <c r="AK563" t="s">
        <v>63</v>
      </c>
      <c r="AL563" t="s">
        <v>62</v>
      </c>
      <c r="AM563" t="s">
        <v>419</v>
      </c>
      <c r="AN563" t="s">
        <v>279</v>
      </c>
      <c r="AO563" t="s">
        <v>63</v>
      </c>
      <c r="AP563" t="s">
        <v>1480</v>
      </c>
      <c r="BA563" s="2">
        <f t="shared" si="15"/>
        <v>0</v>
      </c>
    </row>
    <row r="564" spans="1:53" x14ac:dyDescent="0.25">
      <c r="A564" t="s">
        <v>1476</v>
      </c>
      <c r="B564" t="s">
        <v>43</v>
      </c>
      <c r="C564" t="s">
        <v>103</v>
      </c>
      <c r="D564">
        <v>2018</v>
      </c>
      <c r="E564" t="s">
        <v>582</v>
      </c>
      <c r="F564" t="s">
        <v>1497</v>
      </c>
      <c r="G564" t="s">
        <v>563</v>
      </c>
      <c r="H564" t="s">
        <v>48</v>
      </c>
      <c r="I564" t="s">
        <v>564</v>
      </c>
      <c r="J564" t="s">
        <v>1545</v>
      </c>
      <c r="K564" t="s">
        <v>566</v>
      </c>
      <c r="L564" t="s">
        <v>152</v>
      </c>
      <c r="M564" t="s">
        <v>69</v>
      </c>
      <c r="N564" t="s">
        <v>54</v>
      </c>
      <c r="O564" t="s">
        <v>55</v>
      </c>
      <c r="P564" t="s">
        <v>56</v>
      </c>
      <c r="Q564">
        <v>3.6</v>
      </c>
      <c r="V564">
        <v>28</v>
      </c>
      <c r="W564" t="s">
        <v>991</v>
      </c>
      <c r="X564">
        <v>63</v>
      </c>
      <c r="Y564" t="s">
        <v>92</v>
      </c>
      <c r="Z564" t="s">
        <v>144</v>
      </c>
      <c r="AA564" t="s">
        <v>60</v>
      </c>
      <c r="AB564" t="s">
        <v>111</v>
      </c>
      <c r="AC564" t="s">
        <v>62</v>
      </c>
      <c r="AD564" t="s">
        <v>63</v>
      </c>
      <c r="AF564">
        <v>32.1</v>
      </c>
      <c r="AG564">
        <v>1.9</v>
      </c>
      <c r="AH564">
        <v>0</v>
      </c>
      <c r="AK564" t="s">
        <v>63</v>
      </c>
      <c r="AL564" t="s">
        <v>62</v>
      </c>
      <c r="AM564" t="s">
        <v>419</v>
      </c>
      <c r="AN564" t="s">
        <v>279</v>
      </c>
      <c r="AO564" t="s">
        <v>63</v>
      </c>
      <c r="AP564" t="s">
        <v>1480</v>
      </c>
      <c r="BA564" s="2">
        <f t="shared" ref="BA564:BA627" si="16">SUM(AQ564:AZ564)</f>
        <v>0</v>
      </c>
    </row>
    <row r="565" spans="1:53" x14ac:dyDescent="0.25">
      <c r="A565" t="s">
        <v>1476</v>
      </c>
      <c r="B565" t="s">
        <v>43</v>
      </c>
      <c r="C565" t="s">
        <v>103</v>
      </c>
      <c r="D565">
        <v>2018</v>
      </c>
      <c r="E565" t="s">
        <v>504</v>
      </c>
      <c r="F565" t="s">
        <v>1486</v>
      </c>
      <c r="G565" t="s">
        <v>1546</v>
      </c>
      <c r="H565" t="s">
        <v>48</v>
      </c>
      <c r="I565" t="s">
        <v>254</v>
      </c>
      <c r="J565" t="s">
        <v>1547</v>
      </c>
      <c r="K565" t="s">
        <v>256</v>
      </c>
      <c r="L565" t="s">
        <v>519</v>
      </c>
      <c r="M565" t="s">
        <v>69</v>
      </c>
      <c r="N565" t="s">
        <v>76</v>
      </c>
      <c r="Q565">
        <v>3.2</v>
      </c>
      <c r="S565">
        <v>28.4</v>
      </c>
      <c r="T565">
        <v>206.7</v>
      </c>
      <c r="V565">
        <v>31</v>
      </c>
      <c r="W565" t="s">
        <v>991</v>
      </c>
      <c r="X565">
        <v>63</v>
      </c>
      <c r="Y565" t="s">
        <v>92</v>
      </c>
      <c r="Z565" t="s">
        <v>144</v>
      </c>
      <c r="AA565" t="s">
        <v>60</v>
      </c>
      <c r="AB565" t="s">
        <v>111</v>
      </c>
      <c r="AC565" t="s">
        <v>62</v>
      </c>
      <c r="AD565" t="s">
        <v>63</v>
      </c>
      <c r="AF565">
        <v>3.2</v>
      </c>
      <c r="AG565">
        <v>1</v>
      </c>
      <c r="AH565">
        <v>0</v>
      </c>
      <c r="AK565" t="s">
        <v>63</v>
      </c>
      <c r="AL565" t="s">
        <v>62</v>
      </c>
      <c r="AM565" t="s">
        <v>419</v>
      </c>
      <c r="AN565" t="s">
        <v>279</v>
      </c>
      <c r="AO565" t="s">
        <v>63</v>
      </c>
      <c r="AP565" t="s">
        <v>1480</v>
      </c>
      <c r="BA565" s="2">
        <f t="shared" si="16"/>
        <v>0</v>
      </c>
    </row>
    <row r="566" spans="1:53" x14ac:dyDescent="0.25">
      <c r="A566" t="s">
        <v>1548</v>
      </c>
      <c r="B566" t="s">
        <v>43</v>
      </c>
      <c r="C566" t="s">
        <v>44</v>
      </c>
      <c r="D566">
        <v>2019</v>
      </c>
      <c r="E566" t="s">
        <v>82</v>
      </c>
      <c r="F566" t="s">
        <v>1549</v>
      </c>
      <c r="G566" t="s">
        <v>1550</v>
      </c>
      <c r="H566" t="s">
        <v>48</v>
      </c>
      <c r="I566" t="s">
        <v>213</v>
      </c>
      <c r="J566" t="s">
        <v>1551</v>
      </c>
      <c r="K566" t="s">
        <v>1552</v>
      </c>
      <c r="L566" t="s">
        <v>52</v>
      </c>
      <c r="M566" t="s">
        <v>75</v>
      </c>
      <c r="N566" t="s">
        <v>600</v>
      </c>
      <c r="O566" t="s">
        <v>55</v>
      </c>
      <c r="P566" t="s">
        <v>56</v>
      </c>
      <c r="Q566">
        <v>3.8</v>
      </c>
      <c r="V566">
        <v>80</v>
      </c>
      <c r="W566" t="s">
        <v>239</v>
      </c>
      <c r="X566">
        <v>500</v>
      </c>
      <c r="Y566" t="s">
        <v>92</v>
      </c>
      <c r="Z566" t="s">
        <v>1553</v>
      </c>
      <c r="AA566" t="s">
        <v>60</v>
      </c>
      <c r="AB566" t="s">
        <v>92</v>
      </c>
      <c r="AC566" t="s">
        <v>63</v>
      </c>
      <c r="AD566" t="s">
        <v>63</v>
      </c>
      <c r="AF566">
        <v>22.92</v>
      </c>
      <c r="AG566">
        <v>3.27</v>
      </c>
      <c r="AH566">
        <v>1.79</v>
      </c>
      <c r="AO566" t="s">
        <v>63</v>
      </c>
      <c r="BA566" s="2">
        <f t="shared" si="16"/>
        <v>0</v>
      </c>
    </row>
    <row r="567" spans="1:53" x14ac:dyDescent="0.25">
      <c r="A567" t="s">
        <v>1548</v>
      </c>
      <c r="B567" t="s">
        <v>43</v>
      </c>
      <c r="C567" t="s">
        <v>44</v>
      </c>
      <c r="D567">
        <v>2019</v>
      </c>
      <c r="E567" t="s">
        <v>82</v>
      </c>
      <c r="F567" t="s">
        <v>1549</v>
      </c>
      <c r="G567" t="s">
        <v>1554</v>
      </c>
      <c r="H567" t="s">
        <v>48</v>
      </c>
      <c r="I567" t="s">
        <v>213</v>
      </c>
      <c r="J567" t="s">
        <v>1555</v>
      </c>
      <c r="K567" t="s">
        <v>1552</v>
      </c>
      <c r="L567" t="s">
        <v>52</v>
      </c>
      <c r="M567" t="s">
        <v>75</v>
      </c>
      <c r="N567" t="s">
        <v>76</v>
      </c>
      <c r="O567" t="s">
        <v>55</v>
      </c>
      <c r="P567" t="s">
        <v>56</v>
      </c>
      <c r="Q567">
        <v>3.7</v>
      </c>
      <c r="V567">
        <v>157</v>
      </c>
      <c r="W567" t="s">
        <v>239</v>
      </c>
      <c r="X567">
        <v>500</v>
      </c>
      <c r="Y567" t="s">
        <v>92</v>
      </c>
      <c r="Z567" t="s">
        <v>1553</v>
      </c>
      <c r="AA567" t="s">
        <v>60</v>
      </c>
      <c r="AB567" t="s">
        <v>92</v>
      </c>
      <c r="AC567" t="s">
        <v>63</v>
      </c>
      <c r="AD567" t="s">
        <v>63</v>
      </c>
      <c r="AF567">
        <v>20.93</v>
      </c>
      <c r="AG567">
        <v>2.27</v>
      </c>
      <c r="AH567">
        <v>1.64</v>
      </c>
      <c r="AO567" t="s">
        <v>63</v>
      </c>
      <c r="BA567" s="2">
        <f t="shared" si="16"/>
        <v>0</v>
      </c>
    </row>
    <row r="568" spans="1:53" x14ac:dyDescent="0.25">
      <c r="A568" t="s">
        <v>1548</v>
      </c>
      <c r="B568" t="s">
        <v>43</v>
      </c>
      <c r="C568" t="s">
        <v>44</v>
      </c>
      <c r="D568">
        <v>2019</v>
      </c>
      <c r="E568" t="s">
        <v>82</v>
      </c>
      <c r="F568" t="s">
        <v>1549</v>
      </c>
      <c r="G568" t="s">
        <v>1556</v>
      </c>
      <c r="H568" t="s">
        <v>48</v>
      </c>
      <c r="I568" t="s">
        <v>85</v>
      </c>
      <c r="J568" t="s">
        <v>1557</v>
      </c>
      <c r="K568" t="s">
        <v>1558</v>
      </c>
      <c r="L568" t="s">
        <v>88</v>
      </c>
      <c r="M568" t="s">
        <v>75</v>
      </c>
      <c r="N568" t="s">
        <v>76</v>
      </c>
      <c r="O568" t="s">
        <v>96</v>
      </c>
      <c r="P568" t="s">
        <v>1559</v>
      </c>
      <c r="Q568">
        <v>2.5</v>
      </c>
      <c r="V568">
        <v>135</v>
      </c>
      <c r="W568" t="s">
        <v>239</v>
      </c>
      <c r="X568">
        <v>500</v>
      </c>
      <c r="Y568" t="s">
        <v>92</v>
      </c>
      <c r="Z568" t="s">
        <v>1553</v>
      </c>
      <c r="AA568" t="s">
        <v>60</v>
      </c>
      <c r="AB568" t="s">
        <v>92</v>
      </c>
      <c r="AC568" t="s">
        <v>63</v>
      </c>
      <c r="AD568" t="s">
        <v>63</v>
      </c>
      <c r="AF568">
        <v>14.41</v>
      </c>
      <c r="AG568">
        <v>1.81</v>
      </c>
      <c r="AH568">
        <v>0.91</v>
      </c>
      <c r="AO568" t="s">
        <v>63</v>
      </c>
      <c r="BA568" s="2">
        <f t="shared" si="16"/>
        <v>0</v>
      </c>
    </row>
    <row r="569" spans="1:53" x14ac:dyDescent="0.25">
      <c r="A569" t="s">
        <v>1560</v>
      </c>
      <c r="B569" t="s">
        <v>164</v>
      </c>
      <c r="C569" t="s">
        <v>270</v>
      </c>
      <c r="D569">
        <v>2016</v>
      </c>
      <c r="E569" t="s">
        <v>613</v>
      </c>
      <c r="F569" t="s">
        <v>1561</v>
      </c>
      <c r="G569" t="s">
        <v>1562</v>
      </c>
      <c r="H569" t="s">
        <v>48</v>
      </c>
      <c r="I569" t="s">
        <v>1563</v>
      </c>
      <c r="J569" t="s">
        <v>1564</v>
      </c>
      <c r="K569" t="s">
        <v>1565</v>
      </c>
      <c r="L569" t="s">
        <v>1566</v>
      </c>
      <c r="M569" t="s">
        <v>142</v>
      </c>
      <c r="N569" t="s">
        <v>76</v>
      </c>
      <c r="O569" t="s">
        <v>55</v>
      </c>
      <c r="P569" t="s">
        <v>90</v>
      </c>
      <c r="Q569">
        <v>3.5</v>
      </c>
      <c r="V569">
        <v>10</v>
      </c>
      <c r="W569" t="s">
        <v>644</v>
      </c>
      <c r="X569">
        <v>500</v>
      </c>
      <c r="Y569" t="s">
        <v>92</v>
      </c>
      <c r="Z569" t="s">
        <v>92</v>
      </c>
      <c r="AA569" t="s">
        <v>60</v>
      </c>
      <c r="AB569" t="s">
        <v>111</v>
      </c>
      <c r="AC569" t="s">
        <v>62</v>
      </c>
      <c r="AD569" t="s">
        <v>63</v>
      </c>
      <c r="AF569">
        <v>20</v>
      </c>
      <c r="AK569" t="s">
        <v>62</v>
      </c>
      <c r="AL569" t="s">
        <v>63</v>
      </c>
      <c r="AN569" t="s">
        <v>279</v>
      </c>
      <c r="AO569" t="s">
        <v>63</v>
      </c>
      <c r="BA569" s="2">
        <f t="shared" si="16"/>
        <v>0</v>
      </c>
    </row>
    <row r="570" spans="1:53" x14ac:dyDescent="0.25">
      <c r="A570" t="s">
        <v>1560</v>
      </c>
      <c r="B570" t="s">
        <v>164</v>
      </c>
      <c r="C570" t="s">
        <v>270</v>
      </c>
      <c r="D570">
        <v>2016</v>
      </c>
      <c r="E570" t="s">
        <v>613</v>
      </c>
      <c r="F570" t="s">
        <v>1561</v>
      </c>
      <c r="G570" t="s">
        <v>1567</v>
      </c>
      <c r="H570" t="s">
        <v>48</v>
      </c>
      <c r="I570" t="s">
        <v>422</v>
      </c>
      <c r="J570" t="s">
        <v>1568</v>
      </c>
      <c r="K570" t="s">
        <v>424</v>
      </c>
      <c r="L570" t="s">
        <v>432</v>
      </c>
      <c r="M570" t="s">
        <v>142</v>
      </c>
      <c r="N570" t="s">
        <v>76</v>
      </c>
      <c r="O570" t="s">
        <v>55</v>
      </c>
      <c r="P570" t="s">
        <v>56</v>
      </c>
      <c r="Q570">
        <v>3.3</v>
      </c>
      <c r="V570">
        <v>40</v>
      </c>
      <c r="W570" t="s">
        <v>644</v>
      </c>
      <c r="X570">
        <v>500</v>
      </c>
      <c r="Y570" t="s">
        <v>92</v>
      </c>
      <c r="Z570" t="s">
        <v>92</v>
      </c>
      <c r="AA570" t="s">
        <v>60</v>
      </c>
      <c r="AB570" t="s">
        <v>111</v>
      </c>
      <c r="AC570" t="s">
        <v>62</v>
      </c>
      <c r="AD570" t="s">
        <v>63</v>
      </c>
      <c r="AF570">
        <v>90</v>
      </c>
      <c r="AK570" t="s">
        <v>62</v>
      </c>
      <c r="AL570" t="s">
        <v>63</v>
      </c>
      <c r="AN570" t="s">
        <v>279</v>
      </c>
      <c r="AO570" t="s">
        <v>63</v>
      </c>
      <c r="BA570" s="2">
        <f t="shared" si="16"/>
        <v>0</v>
      </c>
    </row>
    <row r="571" spans="1:53" x14ac:dyDescent="0.25">
      <c r="A571" t="s">
        <v>1560</v>
      </c>
      <c r="B571" t="s">
        <v>43</v>
      </c>
      <c r="C571" t="s">
        <v>270</v>
      </c>
      <c r="D571">
        <v>2016</v>
      </c>
      <c r="E571" t="s">
        <v>398</v>
      </c>
      <c r="F571" t="s">
        <v>1569</v>
      </c>
      <c r="G571" t="s">
        <v>1567</v>
      </c>
      <c r="H571" t="s">
        <v>48</v>
      </c>
      <c r="I571" t="s">
        <v>422</v>
      </c>
      <c r="J571" t="s">
        <v>1568</v>
      </c>
      <c r="K571" t="s">
        <v>424</v>
      </c>
      <c r="L571" t="s">
        <v>52</v>
      </c>
      <c r="M571" t="s">
        <v>142</v>
      </c>
      <c r="N571" t="s">
        <v>76</v>
      </c>
      <c r="O571" t="s">
        <v>55</v>
      </c>
      <c r="P571" t="s">
        <v>56</v>
      </c>
      <c r="Q571">
        <v>3.3</v>
      </c>
      <c r="V571">
        <v>14</v>
      </c>
      <c r="W571" t="s">
        <v>644</v>
      </c>
      <c r="X571">
        <v>500</v>
      </c>
      <c r="Y571" t="s">
        <v>92</v>
      </c>
      <c r="Z571" t="s">
        <v>92</v>
      </c>
      <c r="AA571" t="s">
        <v>60</v>
      </c>
      <c r="AB571" t="s">
        <v>111</v>
      </c>
      <c r="AC571" t="s">
        <v>62</v>
      </c>
      <c r="AD571" t="s">
        <v>63</v>
      </c>
      <c r="AF571">
        <v>71</v>
      </c>
      <c r="AG571">
        <v>6.0714285710000002</v>
      </c>
      <c r="AK571" t="s">
        <v>62</v>
      </c>
      <c r="AL571" t="s">
        <v>63</v>
      </c>
      <c r="AN571" t="s">
        <v>279</v>
      </c>
      <c r="AO571" t="s">
        <v>63</v>
      </c>
      <c r="BA571" s="2">
        <f t="shared" si="16"/>
        <v>0</v>
      </c>
    </row>
    <row r="572" spans="1:53" x14ac:dyDescent="0.25">
      <c r="A572" t="s">
        <v>1570</v>
      </c>
      <c r="B572" t="s">
        <v>43</v>
      </c>
      <c r="C572" t="s">
        <v>103</v>
      </c>
      <c r="D572">
        <v>2018</v>
      </c>
      <c r="E572" t="s">
        <v>398</v>
      </c>
      <c r="F572" t="s">
        <v>1571</v>
      </c>
      <c r="G572" t="s">
        <v>1572</v>
      </c>
      <c r="H572" t="s">
        <v>48</v>
      </c>
      <c r="I572" t="s">
        <v>1573</v>
      </c>
      <c r="J572" t="s">
        <v>1574</v>
      </c>
      <c r="K572" t="s">
        <v>1575</v>
      </c>
      <c r="L572" t="s">
        <v>52</v>
      </c>
      <c r="M572" t="s">
        <v>142</v>
      </c>
      <c r="N572" t="s">
        <v>76</v>
      </c>
      <c r="O572" t="s">
        <v>55</v>
      </c>
      <c r="P572" t="s">
        <v>56</v>
      </c>
      <c r="Q572">
        <v>3.4</v>
      </c>
      <c r="V572">
        <v>3</v>
      </c>
      <c r="W572" t="s">
        <v>1576</v>
      </c>
      <c r="X572">
        <v>500</v>
      </c>
      <c r="Y572" t="s">
        <v>92</v>
      </c>
      <c r="Z572" t="s">
        <v>92</v>
      </c>
      <c r="AA572" t="s">
        <v>60</v>
      </c>
      <c r="AB572" t="s">
        <v>111</v>
      </c>
      <c r="AC572" t="s">
        <v>62</v>
      </c>
      <c r="AD572" t="s">
        <v>62</v>
      </c>
      <c r="AF572">
        <v>0</v>
      </c>
      <c r="AG572">
        <v>0</v>
      </c>
      <c r="AK572" t="s">
        <v>62</v>
      </c>
      <c r="AM572" t="s">
        <v>419</v>
      </c>
      <c r="AN572" t="s">
        <v>122</v>
      </c>
      <c r="AO572" t="s">
        <v>63</v>
      </c>
      <c r="AP572" t="s">
        <v>1577</v>
      </c>
      <c r="BA572" s="2">
        <f t="shared" si="16"/>
        <v>0</v>
      </c>
    </row>
    <row r="573" spans="1:53" x14ac:dyDescent="0.25">
      <c r="A573" t="s">
        <v>1570</v>
      </c>
      <c r="B573" t="s">
        <v>43</v>
      </c>
      <c r="C573" t="s">
        <v>103</v>
      </c>
      <c r="D573">
        <v>2018</v>
      </c>
      <c r="E573" t="s">
        <v>398</v>
      </c>
      <c r="F573" t="s">
        <v>1578</v>
      </c>
      <c r="G573" t="s">
        <v>1579</v>
      </c>
      <c r="H573" t="s">
        <v>48</v>
      </c>
      <c r="I573" t="s">
        <v>1580</v>
      </c>
      <c r="J573" t="s">
        <v>1581</v>
      </c>
      <c r="K573" t="s">
        <v>1582</v>
      </c>
      <c r="L573" t="s">
        <v>52</v>
      </c>
      <c r="M573" t="s">
        <v>142</v>
      </c>
      <c r="N573" t="s">
        <v>963</v>
      </c>
      <c r="O573" t="s">
        <v>55</v>
      </c>
      <c r="P573" t="s">
        <v>56</v>
      </c>
      <c r="Q573">
        <v>3.6</v>
      </c>
      <c r="V573">
        <v>2</v>
      </c>
      <c r="W573" t="s">
        <v>1576</v>
      </c>
      <c r="X573">
        <v>500</v>
      </c>
      <c r="Y573" t="s">
        <v>92</v>
      </c>
      <c r="Z573" t="s">
        <v>92</v>
      </c>
      <c r="AA573" t="s">
        <v>60</v>
      </c>
      <c r="AB573" t="s">
        <v>111</v>
      </c>
      <c r="AC573" t="s">
        <v>62</v>
      </c>
      <c r="AD573" t="s">
        <v>62</v>
      </c>
      <c r="AF573">
        <v>50</v>
      </c>
      <c r="AG573">
        <v>2</v>
      </c>
      <c r="AK573" t="s">
        <v>62</v>
      </c>
      <c r="AM573" t="s">
        <v>419</v>
      </c>
      <c r="AN573" t="s">
        <v>122</v>
      </c>
      <c r="AO573" t="s">
        <v>63</v>
      </c>
      <c r="AP573" t="s">
        <v>1577</v>
      </c>
      <c r="BA573" s="2">
        <f t="shared" si="16"/>
        <v>0</v>
      </c>
    </row>
    <row r="574" spans="1:53" x14ac:dyDescent="0.25">
      <c r="A574" t="s">
        <v>1570</v>
      </c>
      <c r="B574" t="s">
        <v>43</v>
      </c>
      <c r="C574" t="s">
        <v>103</v>
      </c>
      <c r="D574">
        <v>2018</v>
      </c>
      <c r="E574" t="s">
        <v>398</v>
      </c>
      <c r="F574" t="s">
        <v>1578</v>
      </c>
      <c r="G574" t="s">
        <v>1432</v>
      </c>
      <c r="H574" t="s">
        <v>48</v>
      </c>
      <c r="I574" t="s">
        <v>222</v>
      </c>
      <c r="J574" t="s">
        <v>1583</v>
      </c>
      <c r="K574" t="s">
        <v>224</v>
      </c>
      <c r="L574" t="s">
        <v>52</v>
      </c>
      <c r="M574" t="s">
        <v>142</v>
      </c>
      <c r="N574" t="s">
        <v>76</v>
      </c>
      <c r="O574" t="s">
        <v>55</v>
      </c>
      <c r="P574" t="s">
        <v>56</v>
      </c>
      <c r="Q574">
        <v>3.8</v>
      </c>
      <c r="V574">
        <v>5</v>
      </c>
      <c r="W574" t="s">
        <v>1576</v>
      </c>
      <c r="X574">
        <v>500</v>
      </c>
      <c r="Y574" t="s">
        <v>92</v>
      </c>
      <c r="Z574" t="s">
        <v>92</v>
      </c>
      <c r="AA574" t="s">
        <v>60</v>
      </c>
      <c r="AB574" t="s">
        <v>111</v>
      </c>
      <c r="AC574" t="s">
        <v>62</v>
      </c>
      <c r="AD574" t="s">
        <v>62</v>
      </c>
      <c r="AF574">
        <v>0</v>
      </c>
      <c r="AG574">
        <v>0</v>
      </c>
      <c r="AK574" t="s">
        <v>62</v>
      </c>
      <c r="AM574" t="s">
        <v>419</v>
      </c>
      <c r="AN574" t="s">
        <v>122</v>
      </c>
      <c r="AO574" t="s">
        <v>63</v>
      </c>
      <c r="AP574" t="s">
        <v>1577</v>
      </c>
      <c r="BA574" s="2">
        <f t="shared" si="16"/>
        <v>0</v>
      </c>
    </row>
    <row r="575" spans="1:53" x14ac:dyDescent="0.25">
      <c r="A575" t="s">
        <v>1570</v>
      </c>
      <c r="B575" t="s">
        <v>43</v>
      </c>
      <c r="C575" t="s">
        <v>103</v>
      </c>
      <c r="D575">
        <v>2018</v>
      </c>
      <c r="E575" t="s">
        <v>398</v>
      </c>
      <c r="F575" t="s">
        <v>1571</v>
      </c>
      <c r="G575" t="s">
        <v>1432</v>
      </c>
      <c r="H575" t="s">
        <v>48</v>
      </c>
      <c r="I575" t="s">
        <v>222</v>
      </c>
      <c r="J575" t="s">
        <v>1583</v>
      </c>
      <c r="K575" t="s">
        <v>224</v>
      </c>
      <c r="L575" t="s">
        <v>52</v>
      </c>
      <c r="M575" t="s">
        <v>142</v>
      </c>
      <c r="N575" t="s">
        <v>76</v>
      </c>
      <c r="O575" t="s">
        <v>55</v>
      </c>
      <c r="P575" t="s">
        <v>56</v>
      </c>
      <c r="Q575">
        <v>3.8</v>
      </c>
      <c r="V575">
        <v>1</v>
      </c>
      <c r="W575" t="s">
        <v>1576</v>
      </c>
      <c r="X575">
        <v>500</v>
      </c>
      <c r="Y575" t="s">
        <v>92</v>
      </c>
      <c r="Z575" t="s">
        <v>92</v>
      </c>
      <c r="AA575" t="s">
        <v>60</v>
      </c>
      <c r="AB575" t="s">
        <v>111</v>
      </c>
      <c r="AC575" t="s">
        <v>62</v>
      </c>
      <c r="AD575" t="s">
        <v>62</v>
      </c>
      <c r="AF575">
        <v>0</v>
      </c>
      <c r="AG575">
        <v>0</v>
      </c>
      <c r="AK575" t="s">
        <v>62</v>
      </c>
      <c r="AM575" t="s">
        <v>419</v>
      </c>
      <c r="AN575" t="s">
        <v>122</v>
      </c>
      <c r="AO575" t="s">
        <v>63</v>
      </c>
      <c r="AP575" t="s">
        <v>1577</v>
      </c>
      <c r="BA575" s="2">
        <f t="shared" si="16"/>
        <v>0</v>
      </c>
    </row>
    <row r="576" spans="1:53" x14ac:dyDescent="0.25">
      <c r="A576" t="s">
        <v>1570</v>
      </c>
      <c r="B576" t="s">
        <v>43</v>
      </c>
      <c r="C576" t="s">
        <v>103</v>
      </c>
      <c r="D576">
        <v>2018</v>
      </c>
      <c r="E576" t="s">
        <v>398</v>
      </c>
      <c r="F576" t="s">
        <v>1578</v>
      </c>
      <c r="G576" t="s">
        <v>760</v>
      </c>
      <c r="H576" t="s">
        <v>48</v>
      </c>
      <c r="I576" t="s">
        <v>452</v>
      </c>
      <c r="J576" t="s">
        <v>761</v>
      </c>
      <c r="K576" t="s">
        <v>762</v>
      </c>
      <c r="L576" t="s">
        <v>152</v>
      </c>
      <c r="M576" t="s">
        <v>142</v>
      </c>
      <c r="N576" t="s">
        <v>89</v>
      </c>
      <c r="O576" t="s">
        <v>55</v>
      </c>
      <c r="P576" t="s">
        <v>56</v>
      </c>
      <c r="Q576">
        <v>4.0999999999999996</v>
      </c>
      <c r="V576">
        <v>1</v>
      </c>
      <c r="W576" t="s">
        <v>1576</v>
      </c>
      <c r="X576">
        <v>500</v>
      </c>
      <c r="Y576" t="s">
        <v>92</v>
      </c>
      <c r="Z576" t="s">
        <v>92</v>
      </c>
      <c r="AA576" t="s">
        <v>60</v>
      </c>
      <c r="AB576" t="s">
        <v>111</v>
      </c>
      <c r="AC576" t="s">
        <v>62</v>
      </c>
      <c r="AD576" t="s">
        <v>62</v>
      </c>
      <c r="AF576">
        <v>0</v>
      </c>
      <c r="AG576">
        <v>0</v>
      </c>
      <c r="AK576" t="s">
        <v>62</v>
      </c>
      <c r="AM576" t="s">
        <v>419</v>
      </c>
      <c r="AN576" t="s">
        <v>122</v>
      </c>
      <c r="AO576" t="s">
        <v>63</v>
      </c>
      <c r="AP576" t="s">
        <v>1577</v>
      </c>
      <c r="BA576" s="2">
        <f t="shared" si="16"/>
        <v>0</v>
      </c>
    </row>
    <row r="577" spans="1:53" x14ac:dyDescent="0.25">
      <c r="A577" t="s">
        <v>1570</v>
      </c>
      <c r="B577" t="s">
        <v>43</v>
      </c>
      <c r="C577" t="s">
        <v>103</v>
      </c>
      <c r="D577">
        <v>2018</v>
      </c>
      <c r="E577" t="s">
        <v>398</v>
      </c>
      <c r="F577" t="s">
        <v>1571</v>
      </c>
      <c r="G577" t="s">
        <v>760</v>
      </c>
      <c r="H577" t="s">
        <v>48</v>
      </c>
      <c r="I577" t="s">
        <v>452</v>
      </c>
      <c r="J577" t="s">
        <v>761</v>
      </c>
      <c r="K577" t="s">
        <v>762</v>
      </c>
      <c r="L577" t="s">
        <v>152</v>
      </c>
      <c r="M577" t="s">
        <v>142</v>
      </c>
      <c r="N577" t="s">
        <v>89</v>
      </c>
      <c r="O577" t="s">
        <v>55</v>
      </c>
      <c r="P577" t="s">
        <v>56</v>
      </c>
      <c r="Q577">
        <v>4.0999999999999996</v>
      </c>
      <c r="V577">
        <v>2</v>
      </c>
      <c r="W577" t="s">
        <v>1576</v>
      </c>
      <c r="X577">
        <v>500</v>
      </c>
      <c r="Y577" t="s">
        <v>92</v>
      </c>
      <c r="Z577" t="s">
        <v>92</v>
      </c>
      <c r="AA577" t="s">
        <v>60</v>
      </c>
      <c r="AB577" t="s">
        <v>111</v>
      </c>
      <c r="AC577" t="s">
        <v>62</v>
      </c>
      <c r="AD577" t="s">
        <v>62</v>
      </c>
      <c r="AF577">
        <v>0</v>
      </c>
      <c r="AG577">
        <v>0</v>
      </c>
      <c r="AK577" t="s">
        <v>62</v>
      </c>
      <c r="AM577" t="s">
        <v>419</v>
      </c>
      <c r="AN577" t="s">
        <v>122</v>
      </c>
      <c r="AO577" t="s">
        <v>63</v>
      </c>
      <c r="AP577" t="s">
        <v>1577</v>
      </c>
      <c r="BA577" s="2">
        <f t="shared" si="16"/>
        <v>0</v>
      </c>
    </row>
    <row r="578" spans="1:53" x14ac:dyDescent="0.25">
      <c r="A578" t="s">
        <v>1570</v>
      </c>
      <c r="B578" t="s">
        <v>43</v>
      </c>
      <c r="C578" t="s">
        <v>103</v>
      </c>
      <c r="D578">
        <v>2018</v>
      </c>
      <c r="E578" t="s">
        <v>398</v>
      </c>
      <c r="F578" t="s">
        <v>1571</v>
      </c>
      <c r="G578" t="s">
        <v>1584</v>
      </c>
      <c r="H578" t="s">
        <v>48</v>
      </c>
      <c r="I578" t="s">
        <v>422</v>
      </c>
      <c r="J578" t="s">
        <v>1585</v>
      </c>
      <c r="K578" t="s">
        <v>1586</v>
      </c>
      <c r="L578" t="s">
        <v>52</v>
      </c>
      <c r="M578" t="s">
        <v>142</v>
      </c>
      <c r="N578" t="s">
        <v>54</v>
      </c>
      <c r="O578" t="s">
        <v>55</v>
      </c>
      <c r="P578" t="s">
        <v>56</v>
      </c>
      <c r="Q578">
        <v>3.2</v>
      </c>
      <c r="V578">
        <v>23</v>
      </c>
      <c r="W578" t="s">
        <v>1576</v>
      </c>
      <c r="X578">
        <v>500</v>
      </c>
      <c r="Y578" t="s">
        <v>92</v>
      </c>
      <c r="Z578" t="s">
        <v>92</v>
      </c>
      <c r="AA578" t="s">
        <v>60</v>
      </c>
      <c r="AB578" t="s">
        <v>111</v>
      </c>
      <c r="AC578" t="s">
        <v>62</v>
      </c>
      <c r="AD578" t="s">
        <v>62</v>
      </c>
      <c r="AF578">
        <v>9</v>
      </c>
      <c r="AG578">
        <v>1</v>
      </c>
      <c r="AK578" t="s">
        <v>62</v>
      </c>
      <c r="AM578" t="s">
        <v>419</v>
      </c>
      <c r="AN578" t="s">
        <v>122</v>
      </c>
      <c r="AO578" t="s">
        <v>63</v>
      </c>
      <c r="AP578" t="s">
        <v>1577</v>
      </c>
      <c r="BA578" s="2">
        <f t="shared" si="16"/>
        <v>0</v>
      </c>
    </row>
    <row r="579" spans="1:53" x14ac:dyDescent="0.25">
      <c r="A579" t="s">
        <v>1570</v>
      </c>
      <c r="B579" t="s">
        <v>43</v>
      </c>
      <c r="C579" t="s">
        <v>103</v>
      </c>
      <c r="D579">
        <v>2018</v>
      </c>
      <c r="E579" t="s">
        <v>398</v>
      </c>
      <c r="F579" t="s">
        <v>1571</v>
      </c>
      <c r="G579" t="s">
        <v>448</v>
      </c>
      <c r="H579" t="s">
        <v>48</v>
      </c>
      <c r="I579" t="s">
        <v>422</v>
      </c>
      <c r="J579" t="s">
        <v>1587</v>
      </c>
      <c r="K579" t="s">
        <v>450</v>
      </c>
      <c r="L579" t="s">
        <v>52</v>
      </c>
      <c r="M579" t="s">
        <v>142</v>
      </c>
      <c r="N579" t="s">
        <v>54</v>
      </c>
      <c r="O579" t="s">
        <v>55</v>
      </c>
      <c r="P579" t="s">
        <v>56</v>
      </c>
      <c r="Q579">
        <v>4.0999999999999996</v>
      </c>
      <c r="V579">
        <v>104</v>
      </c>
      <c r="W579" t="s">
        <v>1576</v>
      </c>
      <c r="X579">
        <v>500</v>
      </c>
      <c r="Y579" t="s">
        <v>92</v>
      </c>
      <c r="Z579" t="s">
        <v>92</v>
      </c>
      <c r="AA579" t="s">
        <v>60</v>
      </c>
      <c r="AB579" t="s">
        <v>111</v>
      </c>
      <c r="AC579" t="s">
        <v>62</v>
      </c>
      <c r="AD579" t="s">
        <v>62</v>
      </c>
      <c r="AF579">
        <v>23</v>
      </c>
      <c r="AG579">
        <v>2.67</v>
      </c>
      <c r="AK579" t="s">
        <v>62</v>
      </c>
      <c r="AM579" t="s">
        <v>419</v>
      </c>
      <c r="AN579" t="s">
        <v>122</v>
      </c>
      <c r="AO579" t="s">
        <v>63</v>
      </c>
      <c r="AP579" t="s">
        <v>1577</v>
      </c>
      <c r="BA579" s="2">
        <f t="shared" si="16"/>
        <v>0</v>
      </c>
    </row>
    <row r="580" spans="1:53" x14ac:dyDescent="0.25">
      <c r="A580" t="s">
        <v>1570</v>
      </c>
      <c r="B580" t="s">
        <v>43</v>
      </c>
      <c r="C580" t="s">
        <v>103</v>
      </c>
      <c r="D580">
        <v>2018</v>
      </c>
      <c r="E580" t="s">
        <v>398</v>
      </c>
      <c r="F580" t="s">
        <v>1578</v>
      </c>
      <c r="G580" t="s">
        <v>1103</v>
      </c>
      <c r="H580" t="s">
        <v>48</v>
      </c>
      <c r="I580" t="s">
        <v>422</v>
      </c>
      <c r="J580" t="s">
        <v>1588</v>
      </c>
      <c r="K580" t="s">
        <v>1105</v>
      </c>
      <c r="L580" t="s">
        <v>52</v>
      </c>
      <c r="M580" t="s">
        <v>142</v>
      </c>
      <c r="N580" t="s">
        <v>76</v>
      </c>
      <c r="O580" t="s">
        <v>55</v>
      </c>
      <c r="P580" t="s">
        <v>56</v>
      </c>
      <c r="Q580">
        <v>3.4</v>
      </c>
      <c r="V580">
        <v>1</v>
      </c>
      <c r="W580" t="s">
        <v>1576</v>
      </c>
      <c r="X580">
        <v>500</v>
      </c>
      <c r="Y580" t="s">
        <v>92</v>
      </c>
      <c r="Z580" t="s">
        <v>92</v>
      </c>
      <c r="AA580" t="s">
        <v>60</v>
      </c>
      <c r="AB580" t="s">
        <v>111</v>
      </c>
      <c r="AC580" t="s">
        <v>62</v>
      </c>
      <c r="AD580" t="s">
        <v>62</v>
      </c>
      <c r="AF580">
        <v>100</v>
      </c>
      <c r="AG580">
        <v>2</v>
      </c>
      <c r="AK580" t="s">
        <v>62</v>
      </c>
      <c r="AM580" t="s">
        <v>419</v>
      </c>
      <c r="AN580" t="s">
        <v>122</v>
      </c>
      <c r="AO580" t="s">
        <v>63</v>
      </c>
      <c r="AP580" t="s">
        <v>1577</v>
      </c>
      <c r="BA580" s="2">
        <f t="shared" si="16"/>
        <v>0</v>
      </c>
    </row>
    <row r="581" spans="1:53" x14ac:dyDescent="0.25">
      <c r="A581" t="s">
        <v>1570</v>
      </c>
      <c r="B581" t="s">
        <v>43</v>
      </c>
      <c r="C581" t="s">
        <v>103</v>
      </c>
      <c r="D581">
        <v>2018</v>
      </c>
      <c r="E581" t="s">
        <v>398</v>
      </c>
      <c r="F581" t="s">
        <v>1571</v>
      </c>
      <c r="G581" t="s">
        <v>1103</v>
      </c>
      <c r="H581" t="s">
        <v>48</v>
      </c>
      <c r="I581" t="s">
        <v>422</v>
      </c>
      <c r="J581" t="s">
        <v>1588</v>
      </c>
      <c r="K581" t="s">
        <v>1105</v>
      </c>
      <c r="L581" t="s">
        <v>52</v>
      </c>
      <c r="M581" t="s">
        <v>142</v>
      </c>
      <c r="N581" t="s">
        <v>76</v>
      </c>
      <c r="O581" t="s">
        <v>55</v>
      </c>
      <c r="P581" t="s">
        <v>56</v>
      </c>
      <c r="Q581">
        <v>3.4</v>
      </c>
      <c r="V581">
        <v>307</v>
      </c>
      <c r="W581" t="s">
        <v>1576</v>
      </c>
      <c r="X581">
        <v>500</v>
      </c>
      <c r="Y581" t="s">
        <v>92</v>
      </c>
      <c r="Z581" t="s">
        <v>92</v>
      </c>
      <c r="AA581" t="s">
        <v>60</v>
      </c>
      <c r="AB581" t="s">
        <v>111</v>
      </c>
      <c r="AC581" t="s">
        <v>62</v>
      </c>
      <c r="AD581" t="s">
        <v>62</v>
      </c>
      <c r="AF581">
        <v>50</v>
      </c>
      <c r="AG581">
        <v>4.5</v>
      </c>
      <c r="AK581" t="s">
        <v>62</v>
      </c>
      <c r="AM581" t="s">
        <v>419</v>
      </c>
      <c r="AN581" t="s">
        <v>122</v>
      </c>
      <c r="AO581" t="s">
        <v>63</v>
      </c>
      <c r="AP581" t="s">
        <v>1577</v>
      </c>
      <c r="BA581" s="2">
        <f t="shared" si="16"/>
        <v>0</v>
      </c>
    </row>
    <row r="582" spans="1:53" x14ac:dyDescent="0.25">
      <c r="A582" t="s">
        <v>1570</v>
      </c>
      <c r="B582" t="s">
        <v>43</v>
      </c>
      <c r="C582" t="s">
        <v>103</v>
      </c>
      <c r="D582">
        <v>2018</v>
      </c>
      <c r="E582" t="s">
        <v>398</v>
      </c>
      <c r="F582" t="s">
        <v>1571</v>
      </c>
      <c r="G582" t="s">
        <v>927</v>
      </c>
      <c r="H582" t="s">
        <v>48</v>
      </c>
      <c r="I582" t="s">
        <v>452</v>
      </c>
      <c r="J582" t="s">
        <v>928</v>
      </c>
      <c r="K582" t="s">
        <v>929</v>
      </c>
      <c r="L582" t="s">
        <v>52</v>
      </c>
      <c r="M582" t="s">
        <v>142</v>
      </c>
      <c r="N582" t="s">
        <v>89</v>
      </c>
      <c r="O582" t="s">
        <v>55</v>
      </c>
      <c r="P582" t="s">
        <v>56</v>
      </c>
      <c r="Q582">
        <v>4</v>
      </c>
      <c r="V582">
        <v>6</v>
      </c>
      <c r="W582" t="s">
        <v>1576</v>
      </c>
      <c r="X582">
        <v>500</v>
      </c>
      <c r="Y582" t="s">
        <v>92</v>
      </c>
      <c r="Z582" t="s">
        <v>92</v>
      </c>
      <c r="AA582" t="s">
        <v>60</v>
      </c>
      <c r="AB582" t="s">
        <v>111</v>
      </c>
      <c r="AC582" t="s">
        <v>62</v>
      </c>
      <c r="AD582" t="s">
        <v>62</v>
      </c>
      <c r="AF582">
        <v>100</v>
      </c>
      <c r="AG582">
        <v>5.83</v>
      </c>
      <c r="AK582" t="s">
        <v>62</v>
      </c>
      <c r="AM582" t="s">
        <v>419</v>
      </c>
      <c r="AN582" t="s">
        <v>122</v>
      </c>
      <c r="AO582" t="s">
        <v>63</v>
      </c>
      <c r="AP582" t="s">
        <v>1577</v>
      </c>
      <c r="BA582" s="2">
        <f t="shared" si="16"/>
        <v>0</v>
      </c>
    </row>
    <row r="583" spans="1:53" x14ac:dyDescent="0.25">
      <c r="A583" t="s">
        <v>1570</v>
      </c>
      <c r="B583" t="s">
        <v>43</v>
      </c>
      <c r="C583" t="s">
        <v>103</v>
      </c>
      <c r="D583">
        <v>2018</v>
      </c>
      <c r="E583" t="s">
        <v>398</v>
      </c>
      <c r="F583" t="s">
        <v>1578</v>
      </c>
      <c r="G583" t="s">
        <v>930</v>
      </c>
      <c r="H583" t="s">
        <v>48</v>
      </c>
      <c r="I583" t="s">
        <v>452</v>
      </c>
      <c r="J583" t="s">
        <v>931</v>
      </c>
      <c r="K583" t="s">
        <v>932</v>
      </c>
      <c r="L583" t="s">
        <v>152</v>
      </c>
      <c r="M583" t="s">
        <v>142</v>
      </c>
      <c r="N583" t="s">
        <v>76</v>
      </c>
      <c r="O583" t="s">
        <v>55</v>
      </c>
      <c r="P583" t="s">
        <v>56</v>
      </c>
      <c r="Q583">
        <v>4.4000000000000004</v>
      </c>
      <c r="V583">
        <v>29</v>
      </c>
      <c r="W583" t="s">
        <v>1576</v>
      </c>
      <c r="X583">
        <v>500</v>
      </c>
      <c r="Y583" t="s">
        <v>92</v>
      </c>
      <c r="Z583" t="s">
        <v>92</v>
      </c>
      <c r="AA583" t="s">
        <v>60</v>
      </c>
      <c r="AB583" t="s">
        <v>111</v>
      </c>
      <c r="AC583" t="s">
        <v>62</v>
      </c>
      <c r="AD583" t="s">
        <v>62</v>
      </c>
      <c r="AF583">
        <v>10</v>
      </c>
      <c r="AG583">
        <v>4.67</v>
      </c>
      <c r="AK583" t="s">
        <v>62</v>
      </c>
      <c r="AM583" t="s">
        <v>419</v>
      </c>
      <c r="AN583" t="s">
        <v>122</v>
      </c>
      <c r="AO583" t="s">
        <v>63</v>
      </c>
      <c r="AP583" t="s">
        <v>1577</v>
      </c>
      <c r="BA583" s="2">
        <f t="shared" si="16"/>
        <v>0</v>
      </c>
    </row>
    <row r="584" spans="1:53" x14ac:dyDescent="0.25">
      <c r="A584" t="s">
        <v>1570</v>
      </c>
      <c r="B584" t="s">
        <v>43</v>
      </c>
      <c r="C584" t="s">
        <v>103</v>
      </c>
      <c r="D584">
        <v>2018</v>
      </c>
      <c r="E584" t="s">
        <v>398</v>
      </c>
      <c r="F584" t="s">
        <v>1571</v>
      </c>
      <c r="G584" t="s">
        <v>1589</v>
      </c>
      <c r="H584" t="s">
        <v>48</v>
      </c>
      <c r="I584" t="s">
        <v>1590</v>
      </c>
      <c r="J584" t="s">
        <v>1591</v>
      </c>
      <c r="K584" t="s">
        <v>1592</v>
      </c>
      <c r="L584" t="s">
        <v>52</v>
      </c>
      <c r="M584" t="s">
        <v>520</v>
      </c>
      <c r="N584" t="s">
        <v>54</v>
      </c>
      <c r="O584" t="s">
        <v>55</v>
      </c>
      <c r="P584" t="s">
        <v>56</v>
      </c>
      <c r="Q584">
        <v>3.9</v>
      </c>
      <c r="V584">
        <v>5</v>
      </c>
      <c r="W584" t="s">
        <v>1576</v>
      </c>
      <c r="X584">
        <v>500</v>
      </c>
      <c r="Y584" t="s">
        <v>92</v>
      </c>
      <c r="Z584" t="s">
        <v>92</v>
      </c>
      <c r="AA584" t="s">
        <v>60</v>
      </c>
      <c r="AB584" t="s">
        <v>111</v>
      </c>
      <c r="AC584" t="s">
        <v>62</v>
      </c>
      <c r="AD584" t="s">
        <v>62</v>
      </c>
      <c r="AF584">
        <v>0</v>
      </c>
      <c r="AG584">
        <v>0</v>
      </c>
      <c r="AK584" t="s">
        <v>62</v>
      </c>
      <c r="AM584" t="s">
        <v>419</v>
      </c>
      <c r="AN584" t="s">
        <v>122</v>
      </c>
      <c r="AO584" t="s">
        <v>63</v>
      </c>
      <c r="AP584" t="s">
        <v>1577</v>
      </c>
      <c r="BA584" s="2">
        <f t="shared" si="16"/>
        <v>0</v>
      </c>
    </row>
    <row r="585" spans="1:53" x14ac:dyDescent="0.25">
      <c r="A585" t="s">
        <v>1570</v>
      </c>
      <c r="B585" t="s">
        <v>43</v>
      </c>
      <c r="C585" t="s">
        <v>103</v>
      </c>
      <c r="D585">
        <v>2018</v>
      </c>
      <c r="E585" t="s">
        <v>398</v>
      </c>
      <c r="F585" t="s">
        <v>1571</v>
      </c>
      <c r="G585" t="s">
        <v>1593</v>
      </c>
      <c r="H585" t="s">
        <v>48</v>
      </c>
      <c r="I585" t="s">
        <v>1594</v>
      </c>
      <c r="J585" t="s">
        <v>1595</v>
      </c>
      <c r="K585" t="s">
        <v>1596</v>
      </c>
      <c r="L585" t="s">
        <v>52</v>
      </c>
      <c r="M585" t="s">
        <v>520</v>
      </c>
      <c r="N585" t="s">
        <v>54</v>
      </c>
      <c r="O585" t="s">
        <v>55</v>
      </c>
      <c r="P585" t="s">
        <v>56</v>
      </c>
      <c r="Q585">
        <v>3.5</v>
      </c>
      <c r="V585">
        <v>1</v>
      </c>
      <c r="W585" t="s">
        <v>1576</v>
      </c>
      <c r="X585">
        <v>500</v>
      </c>
      <c r="Y585" t="s">
        <v>92</v>
      </c>
      <c r="Z585" t="s">
        <v>92</v>
      </c>
      <c r="AA585" t="s">
        <v>60</v>
      </c>
      <c r="AB585" t="s">
        <v>111</v>
      </c>
      <c r="AC585" t="s">
        <v>62</v>
      </c>
      <c r="AD585" t="s">
        <v>62</v>
      </c>
      <c r="AF585">
        <v>0</v>
      </c>
      <c r="AG585">
        <v>0</v>
      </c>
      <c r="AK585" t="s">
        <v>62</v>
      </c>
      <c r="AM585" t="s">
        <v>419</v>
      </c>
      <c r="AN585" t="s">
        <v>122</v>
      </c>
      <c r="AO585" t="s">
        <v>63</v>
      </c>
      <c r="AP585" t="s">
        <v>1577</v>
      </c>
      <c r="BA585" s="2">
        <f t="shared" si="16"/>
        <v>0</v>
      </c>
    </row>
    <row r="586" spans="1:53" x14ac:dyDescent="0.25">
      <c r="A586" t="s">
        <v>1570</v>
      </c>
      <c r="B586" t="s">
        <v>43</v>
      </c>
      <c r="C586" t="s">
        <v>103</v>
      </c>
      <c r="D586">
        <v>2018</v>
      </c>
      <c r="E586" t="s">
        <v>398</v>
      </c>
      <c r="F586" t="s">
        <v>1571</v>
      </c>
      <c r="G586" t="s">
        <v>1597</v>
      </c>
      <c r="H586" t="s">
        <v>48</v>
      </c>
      <c r="I586" t="s">
        <v>1598</v>
      </c>
      <c r="J586" t="s">
        <v>1599</v>
      </c>
      <c r="K586" t="s">
        <v>1600</v>
      </c>
      <c r="L586" t="s">
        <v>152</v>
      </c>
      <c r="M586" t="s">
        <v>142</v>
      </c>
      <c r="N586" t="s">
        <v>76</v>
      </c>
      <c r="O586" t="s">
        <v>55</v>
      </c>
      <c r="P586" t="s">
        <v>56</v>
      </c>
      <c r="Q586">
        <v>4</v>
      </c>
      <c r="V586">
        <v>1</v>
      </c>
      <c r="W586" t="s">
        <v>1576</v>
      </c>
      <c r="X586">
        <v>500</v>
      </c>
      <c r="Y586" t="s">
        <v>92</v>
      </c>
      <c r="Z586" t="s">
        <v>92</v>
      </c>
      <c r="AA586" t="s">
        <v>60</v>
      </c>
      <c r="AB586" t="s">
        <v>111</v>
      </c>
      <c r="AC586" t="s">
        <v>62</v>
      </c>
      <c r="AD586" t="s">
        <v>62</v>
      </c>
      <c r="AF586">
        <v>0</v>
      </c>
      <c r="AG586">
        <v>0</v>
      </c>
      <c r="AK586" t="s">
        <v>62</v>
      </c>
      <c r="AM586" t="s">
        <v>419</v>
      </c>
      <c r="AN586" t="s">
        <v>122</v>
      </c>
      <c r="AO586" t="s">
        <v>63</v>
      </c>
      <c r="AP586" t="s">
        <v>1577</v>
      </c>
      <c r="BA586" s="2">
        <f t="shared" si="16"/>
        <v>0</v>
      </c>
    </row>
    <row r="587" spans="1:53" x14ac:dyDescent="0.25">
      <c r="A587" t="s">
        <v>1570</v>
      </c>
      <c r="B587" t="s">
        <v>43</v>
      </c>
      <c r="C587" t="s">
        <v>103</v>
      </c>
      <c r="D587">
        <v>2018</v>
      </c>
      <c r="E587" t="s">
        <v>398</v>
      </c>
      <c r="F587" t="s">
        <v>1578</v>
      </c>
      <c r="G587" t="s">
        <v>421</v>
      </c>
      <c r="H587" t="s">
        <v>48</v>
      </c>
      <c r="I587" t="s">
        <v>422</v>
      </c>
      <c r="J587" t="s">
        <v>423</v>
      </c>
      <c r="K587" t="s">
        <v>424</v>
      </c>
      <c r="L587" t="s">
        <v>52</v>
      </c>
      <c r="M587" t="s">
        <v>142</v>
      </c>
      <c r="N587" t="s">
        <v>76</v>
      </c>
      <c r="O587" t="s">
        <v>55</v>
      </c>
      <c r="P587" t="s">
        <v>56</v>
      </c>
      <c r="Q587">
        <v>3.3</v>
      </c>
      <c r="V587">
        <v>118</v>
      </c>
      <c r="W587" t="s">
        <v>1576</v>
      </c>
      <c r="X587">
        <v>500</v>
      </c>
      <c r="Y587" t="s">
        <v>92</v>
      </c>
      <c r="Z587" t="s">
        <v>92</v>
      </c>
      <c r="AA587" t="s">
        <v>60</v>
      </c>
      <c r="AB587" t="s">
        <v>111</v>
      </c>
      <c r="AC587" t="s">
        <v>62</v>
      </c>
      <c r="AD587" t="s">
        <v>62</v>
      </c>
      <c r="AF587">
        <v>35</v>
      </c>
      <c r="AG587">
        <v>3.1</v>
      </c>
      <c r="AK587" t="s">
        <v>62</v>
      </c>
      <c r="AM587" t="s">
        <v>419</v>
      </c>
      <c r="AN587" t="s">
        <v>122</v>
      </c>
      <c r="AO587" t="s">
        <v>63</v>
      </c>
      <c r="AP587" t="s">
        <v>1577</v>
      </c>
      <c r="BA587" s="2">
        <f t="shared" si="16"/>
        <v>0</v>
      </c>
    </row>
    <row r="588" spans="1:53" x14ac:dyDescent="0.25">
      <c r="A588" t="s">
        <v>1570</v>
      </c>
      <c r="B588" t="s">
        <v>43</v>
      </c>
      <c r="C588" t="s">
        <v>103</v>
      </c>
      <c r="D588">
        <v>2018</v>
      </c>
      <c r="E588" t="s">
        <v>398</v>
      </c>
      <c r="F588" t="s">
        <v>1571</v>
      </c>
      <c r="G588" t="s">
        <v>421</v>
      </c>
      <c r="H588" t="s">
        <v>48</v>
      </c>
      <c r="I588" t="s">
        <v>422</v>
      </c>
      <c r="J588" t="s">
        <v>423</v>
      </c>
      <c r="K588" t="s">
        <v>424</v>
      </c>
      <c r="L588" t="s">
        <v>52</v>
      </c>
      <c r="M588" t="s">
        <v>142</v>
      </c>
      <c r="N588" t="s">
        <v>76</v>
      </c>
      <c r="O588" t="s">
        <v>55</v>
      </c>
      <c r="P588" t="s">
        <v>56</v>
      </c>
      <c r="Q588">
        <v>3.3</v>
      </c>
      <c r="V588">
        <v>8</v>
      </c>
      <c r="W588" t="s">
        <v>1576</v>
      </c>
      <c r="X588">
        <v>500</v>
      </c>
      <c r="Y588" t="s">
        <v>92</v>
      </c>
      <c r="Z588" t="s">
        <v>92</v>
      </c>
      <c r="AA588" t="s">
        <v>60</v>
      </c>
      <c r="AB588" t="s">
        <v>111</v>
      </c>
      <c r="AC588" t="s">
        <v>62</v>
      </c>
      <c r="AD588" t="s">
        <v>62</v>
      </c>
      <c r="AF588">
        <v>0</v>
      </c>
      <c r="AG588">
        <v>0</v>
      </c>
      <c r="AK588" t="s">
        <v>62</v>
      </c>
      <c r="AM588" t="s">
        <v>419</v>
      </c>
      <c r="AN588" t="s">
        <v>122</v>
      </c>
      <c r="AO588" t="s">
        <v>63</v>
      </c>
      <c r="AP588" t="s">
        <v>1577</v>
      </c>
      <c r="BA588" s="2">
        <f t="shared" si="16"/>
        <v>0</v>
      </c>
    </row>
    <row r="589" spans="1:53" x14ac:dyDescent="0.25">
      <c r="A589" t="s">
        <v>1570</v>
      </c>
      <c r="B589" t="s">
        <v>43</v>
      </c>
      <c r="C589" t="s">
        <v>103</v>
      </c>
      <c r="D589">
        <v>2018</v>
      </c>
      <c r="E589" t="s">
        <v>398</v>
      </c>
      <c r="F589" t="s">
        <v>1571</v>
      </c>
      <c r="G589" t="s">
        <v>1404</v>
      </c>
      <c r="H589" t="s">
        <v>48</v>
      </c>
      <c r="I589" t="s">
        <v>422</v>
      </c>
      <c r="J589" t="s">
        <v>1405</v>
      </c>
      <c r="K589" t="s">
        <v>1406</v>
      </c>
      <c r="L589" t="s">
        <v>52</v>
      </c>
      <c r="M589" t="s">
        <v>142</v>
      </c>
      <c r="N589" t="s">
        <v>76</v>
      </c>
      <c r="O589" t="s">
        <v>55</v>
      </c>
      <c r="P589" t="s">
        <v>56</v>
      </c>
      <c r="Q589">
        <v>3.2</v>
      </c>
      <c r="V589">
        <v>99</v>
      </c>
      <c r="W589" t="s">
        <v>1576</v>
      </c>
      <c r="X589">
        <v>500</v>
      </c>
      <c r="Y589" t="s">
        <v>92</v>
      </c>
      <c r="Z589" t="s">
        <v>92</v>
      </c>
      <c r="AA589" t="s">
        <v>60</v>
      </c>
      <c r="AB589" t="s">
        <v>111</v>
      </c>
      <c r="AC589" t="s">
        <v>62</v>
      </c>
      <c r="AD589" t="s">
        <v>62</v>
      </c>
      <c r="AF589">
        <v>31</v>
      </c>
      <c r="AG589">
        <v>2.52</v>
      </c>
      <c r="AK589" t="s">
        <v>62</v>
      </c>
      <c r="AM589" t="s">
        <v>419</v>
      </c>
      <c r="AN589" t="s">
        <v>122</v>
      </c>
      <c r="AO589" t="s">
        <v>63</v>
      </c>
      <c r="AP589" t="s">
        <v>1577</v>
      </c>
      <c r="BA589" s="2">
        <f t="shared" si="16"/>
        <v>0</v>
      </c>
    </row>
    <row r="590" spans="1:53" x14ac:dyDescent="0.25">
      <c r="A590" t="s">
        <v>1570</v>
      </c>
      <c r="B590" t="s">
        <v>43</v>
      </c>
      <c r="C590" t="s">
        <v>103</v>
      </c>
      <c r="D590">
        <v>2018</v>
      </c>
      <c r="E590" t="s">
        <v>398</v>
      </c>
      <c r="F590" t="s">
        <v>1578</v>
      </c>
      <c r="G590" t="s">
        <v>1601</v>
      </c>
      <c r="H590" t="s">
        <v>48</v>
      </c>
      <c r="I590" t="s">
        <v>1602</v>
      </c>
      <c r="J590" t="s">
        <v>1603</v>
      </c>
      <c r="K590" t="s">
        <v>580</v>
      </c>
      <c r="L590" t="s">
        <v>52</v>
      </c>
      <c r="M590" t="s">
        <v>69</v>
      </c>
      <c r="N590" t="s">
        <v>101</v>
      </c>
      <c r="O590" t="s">
        <v>55</v>
      </c>
      <c r="P590" t="s">
        <v>56</v>
      </c>
      <c r="Q590">
        <v>3.8</v>
      </c>
      <c r="V590">
        <v>7</v>
      </c>
      <c r="W590" t="s">
        <v>1576</v>
      </c>
      <c r="X590">
        <v>500</v>
      </c>
      <c r="Y590" t="s">
        <v>92</v>
      </c>
      <c r="Z590" t="s">
        <v>92</v>
      </c>
      <c r="AA590" t="s">
        <v>60</v>
      </c>
      <c r="AB590" t="s">
        <v>111</v>
      </c>
      <c r="AC590" t="s">
        <v>62</v>
      </c>
      <c r="AD590" t="s">
        <v>62</v>
      </c>
      <c r="AF590">
        <v>14</v>
      </c>
      <c r="AG590">
        <v>1</v>
      </c>
      <c r="AK590" t="s">
        <v>62</v>
      </c>
      <c r="AM590" t="s">
        <v>419</v>
      </c>
      <c r="AN590" t="s">
        <v>122</v>
      </c>
      <c r="AO590" t="s">
        <v>63</v>
      </c>
      <c r="AP590" t="s">
        <v>1577</v>
      </c>
      <c r="BA590" s="2">
        <f t="shared" si="16"/>
        <v>0</v>
      </c>
    </row>
    <row r="591" spans="1:53" x14ac:dyDescent="0.25">
      <c r="A591" t="s">
        <v>1570</v>
      </c>
      <c r="B591" t="s">
        <v>43</v>
      </c>
      <c r="C591" t="s">
        <v>103</v>
      </c>
      <c r="D591">
        <v>2018</v>
      </c>
      <c r="E591" t="s">
        <v>398</v>
      </c>
      <c r="F591" t="s">
        <v>1578</v>
      </c>
      <c r="G591" t="s">
        <v>123</v>
      </c>
      <c r="H591" t="s">
        <v>48</v>
      </c>
      <c r="I591" t="s">
        <v>119</v>
      </c>
      <c r="J591" t="s">
        <v>124</v>
      </c>
      <c r="K591" t="s">
        <v>125</v>
      </c>
      <c r="L591" t="s">
        <v>52</v>
      </c>
      <c r="M591" t="s">
        <v>69</v>
      </c>
      <c r="N591" t="s">
        <v>76</v>
      </c>
      <c r="O591" t="s">
        <v>55</v>
      </c>
      <c r="P591" t="s">
        <v>56</v>
      </c>
      <c r="Q591">
        <v>3.8</v>
      </c>
      <c r="V591">
        <v>7</v>
      </c>
      <c r="W591" t="s">
        <v>1576</v>
      </c>
      <c r="X591">
        <v>500</v>
      </c>
      <c r="Y591" t="s">
        <v>92</v>
      </c>
      <c r="Z591" t="s">
        <v>92</v>
      </c>
      <c r="AA591" t="s">
        <v>60</v>
      </c>
      <c r="AB591" t="s">
        <v>111</v>
      </c>
      <c r="AC591" t="s">
        <v>62</v>
      </c>
      <c r="AD591" t="s">
        <v>62</v>
      </c>
      <c r="AF591">
        <v>28</v>
      </c>
      <c r="AG591">
        <v>1.5</v>
      </c>
      <c r="AK591" t="s">
        <v>62</v>
      </c>
      <c r="AM591" t="s">
        <v>419</v>
      </c>
      <c r="AN591" t="s">
        <v>122</v>
      </c>
      <c r="AO591" t="s">
        <v>63</v>
      </c>
      <c r="AP591" t="s">
        <v>1577</v>
      </c>
      <c r="BA591" s="2">
        <f t="shared" si="16"/>
        <v>0</v>
      </c>
    </row>
    <row r="592" spans="1:53" x14ac:dyDescent="0.25">
      <c r="A592" t="s">
        <v>1570</v>
      </c>
      <c r="B592" t="s">
        <v>43</v>
      </c>
      <c r="C592" t="s">
        <v>103</v>
      </c>
      <c r="D592">
        <v>2018</v>
      </c>
      <c r="E592" t="s">
        <v>398</v>
      </c>
      <c r="F592" t="s">
        <v>1571</v>
      </c>
      <c r="G592" t="s">
        <v>123</v>
      </c>
      <c r="H592" t="s">
        <v>48</v>
      </c>
      <c r="I592" t="s">
        <v>119</v>
      </c>
      <c r="J592" t="s">
        <v>124</v>
      </c>
      <c r="K592" t="s">
        <v>125</v>
      </c>
      <c r="L592" t="s">
        <v>52</v>
      </c>
      <c r="M592" t="s">
        <v>69</v>
      </c>
      <c r="N592" t="s">
        <v>76</v>
      </c>
      <c r="O592" t="s">
        <v>55</v>
      </c>
      <c r="P592" t="s">
        <v>56</v>
      </c>
      <c r="Q592">
        <v>3.8</v>
      </c>
      <c r="V592">
        <v>1</v>
      </c>
      <c r="W592" t="s">
        <v>1576</v>
      </c>
      <c r="X592">
        <v>500</v>
      </c>
      <c r="Y592" t="s">
        <v>92</v>
      </c>
      <c r="Z592" t="s">
        <v>92</v>
      </c>
      <c r="AA592" t="s">
        <v>60</v>
      </c>
      <c r="AB592" t="s">
        <v>111</v>
      </c>
      <c r="AC592" t="s">
        <v>62</v>
      </c>
      <c r="AD592" t="s">
        <v>62</v>
      </c>
      <c r="AF592">
        <v>0</v>
      </c>
      <c r="AG592">
        <v>0</v>
      </c>
      <c r="AK592" t="s">
        <v>62</v>
      </c>
      <c r="AM592" t="s">
        <v>419</v>
      </c>
      <c r="AN592" t="s">
        <v>122</v>
      </c>
      <c r="AO592" t="s">
        <v>63</v>
      </c>
      <c r="AP592" t="s">
        <v>1577</v>
      </c>
      <c r="BA592" s="2">
        <f t="shared" si="16"/>
        <v>0</v>
      </c>
    </row>
    <row r="593" spans="1:53" x14ac:dyDescent="0.25">
      <c r="A593" t="s">
        <v>1570</v>
      </c>
      <c r="B593" t="s">
        <v>43</v>
      </c>
      <c r="C593" t="s">
        <v>103</v>
      </c>
      <c r="D593">
        <v>2018</v>
      </c>
      <c r="E593" t="s">
        <v>398</v>
      </c>
      <c r="F593" t="s">
        <v>1578</v>
      </c>
      <c r="G593" t="s">
        <v>156</v>
      </c>
      <c r="H593" t="s">
        <v>48</v>
      </c>
      <c r="I593" t="s">
        <v>157</v>
      </c>
      <c r="J593" t="s">
        <v>158</v>
      </c>
      <c r="K593" t="s">
        <v>159</v>
      </c>
      <c r="L593" t="s">
        <v>52</v>
      </c>
      <c r="M593" t="s">
        <v>69</v>
      </c>
      <c r="N593" t="s">
        <v>70</v>
      </c>
      <c r="O593" t="s">
        <v>55</v>
      </c>
      <c r="P593" t="s">
        <v>56</v>
      </c>
      <c r="Q593">
        <v>3.2</v>
      </c>
      <c r="V593">
        <v>18</v>
      </c>
      <c r="W593" t="s">
        <v>1576</v>
      </c>
      <c r="X593">
        <v>500</v>
      </c>
      <c r="Y593" t="s">
        <v>92</v>
      </c>
      <c r="Z593" t="s">
        <v>92</v>
      </c>
      <c r="AA593" t="s">
        <v>60</v>
      </c>
      <c r="AB593" t="s">
        <v>111</v>
      </c>
      <c r="AC593" t="s">
        <v>62</v>
      </c>
      <c r="AD593" t="s">
        <v>62</v>
      </c>
      <c r="AF593">
        <v>17</v>
      </c>
      <c r="AG593">
        <v>1</v>
      </c>
      <c r="AK593" t="s">
        <v>62</v>
      </c>
      <c r="AM593" t="s">
        <v>419</v>
      </c>
      <c r="AN593" t="s">
        <v>122</v>
      </c>
      <c r="AO593" t="s">
        <v>63</v>
      </c>
      <c r="AP593" t="s">
        <v>1577</v>
      </c>
      <c r="BA593" s="2">
        <f t="shared" si="16"/>
        <v>0</v>
      </c>
    </row>
    <row r="594" spans="1:53" x14ac:dyDescent="0.25">
      <c r="A594" t="s">
        <v>1570</v>
      </c>
      <c r="B594" t="s">
        <v>43</v>
      </c>
      <c r="C594" t="s">
        <v>103</v>
      </c>
      <c r="D594">
        <v>2018</v>
      </c>
      <c r="E594" t="s">
        <v>398</v>
      </c>
      <c r="F594" t="s">
        <v>1571</v>
      </c>
      <c r="G594" t="s">
        <v>1604</v>
      </c>
      <c r="H594" t="s">
        <v>48</v>
      </c>
      <c r="I594" t="s">
        <v>1590</v>
      </c>
      <c r="J594" t="s">
        <v>1605</v>
      </c>
      <c r="K594" t="s">
        <v>1606</v>
      </c>
      <c r="L594" t="s">
        <v>52</v>
      </c>
      <c r="M594" t="s">
        <v>142</v>
      </c>
      <c r="N594" t="s">
        <v>76</v>
      </c>
      <c r="O594" t="s">
        <v>55</v>
      </c>
      <c r="P594" t="s">
        <v>56</v>
      </c>
      <c r="Q594">
        <v>3.6</v>
      </c>
      <c r="V594">
        <v>3</v>
      </c>
      <c r="W594" t="s">
        <v>1576</v>
      </c>
      <c r="X594">
        <v>500</v>
      </c>
      <c r="Y594" t="s">
        <v>92</v>
      </c>
      <c r="Z594" t="s">
        <v>92</v>
      </c>
      <c r="AA594" t="s">
        <v>60</v>
      </c>
      <c r="AB594" t="s">
        <v>111</v>
      </c>
      <c r="AC594" t="s">
        <v>62</v>
      </c>
      <c r="AD594" t="s">
        <v>62</v>
      </c>
      <c r="AF594">
        <v>67</v>
      </c>
      <c r="AG594">
        <v>2</v>
      </c>
      <c r="AK594" t="s">
        <v>62</v>
      </c>
      <c r="AM594" t="s">
        <v>419</v>
      </c>
      <c r="AN594" t="s">
        <v>122</v>
      </c>
      <c r="AO594" t="s">
        <v>63</v>
      </c>
      <c r="AP594" t="s">
        <v>1577</v>
      </c>
      <c r="BA594" s="2">
        <f t="shared" si="16"/>
        <v>0</v>
      </c>
    </row>
    <row r="595" spans="1:53" x14ac:dyDescent="0.25">
      <c r="A595" t="s">
        <v>1570</v>
      </c>
      <c r="B595" t="s">
        <v>43</v>
      </c>
      <c r="C595" t="s">
        <v>103</v>
      </c>
      <c r="D595">
        <v>2018</v>
      </c>
      <c r="E595" t="s">
        <v>398</v>
      </c>
      <c r="F595" t="s">
        <v>1578</v>
      </c>
      <c r="G595" t="s">
        <v>1607</v>
      </c>
      <c r="H595" t="s">
        <v>48</v>
      </c>
      <c r="I595" t="s">
        <v>452</v>
      </c>
      <c r="J595" t="s">
        <v>1608</v>
      </c>
      <c r="K595" t="s">
        <v>454</v>
      </c>
      <c r="L595" t="s">
        <v>152</v>
      </c>
      <c r="M595" t="s">
        <v>142</v>
      </c>
      <c r="N595" t="s">
        <v>54</v>
      </c>
      <c r="O595" t="s">
        <v>55</v>
      </c>
      <c r="P595" t="s">
        <v>56</v>
      </c>
      <c r="Q595">
        <v>3.7</v>
      </c>
      <c r="V595">
        <v>7</v>
      </c>
      <c r="W595" t="s">
        <v>1576</v>
      </c>
      <c r="X595">
        <v>500</v>
      </c>
      <c r="Y595" t="s">
        <v>92</v>
      </c>
      <c r="Z595" t="s">
        <v>92</v>
      </c>
      <c r="AA595" t="s">
        <v>60</v>
      </c>
      <c r="AB595" t="s">
        <v>111</v>
      </c>
      <c r="AC595" t="s">
        <v>62</v>
      </c>
      <c r="AD595" t="s">
        <v>62</v>
      </c>
      <c r="AF595">
        <v>29</v>
      </c>
      <c r="AG595">
        <v>1</v>
      </c>
      <c r="AK595" t="s">
        <v>62</v>
      </c>
      <c r="AM595" t="s">
        <v>419</v>
      </c>
      <c r="AN595" t="s">
        <v>122</v>
      </c>
      <c r="AO595" t="s">
        <v>63</v>
      </c>
      <c r="AP595" t="s">
        <v>1577</v>
      </c>
      <c r="BA595" s="2">
        <f t="shared" si="16"/>
        <v>0</v>
      </c>
    </row>
    <row r="596" spans="1:53" x14ac:dyDescent="0.25">
      <c r="A596" t="s">
        <v>1570</v>
      </c>
      <c r="B596" t="s">
        <v>43</v>
      </c>
      <c r="C596" t="s">
        <v>103</v>
      </c>
      <c r="D596">
        <v>2018</v>
      </c>
      <c r="E596" t="s">
        <v>398</v>
      </c>
      <c r="F596" t="s">
        <v>1571</v>
      </c>
      <c r="G596" t="s">
        <v>1440</v>
      </c>
      <c r="H596" t="s">
        <v>48</v>
      </c>
      <c r="I596" t="s">
        <v>452</v>
      </c>
      <c r="J596" t="s">
        <v>1609</v>
      </c>
      <c r="K596" t="s">
        <v>454</v>
      </c>
      <c r="L596" t="s">
        <v>152</v>
      </c>
      <c r="M596" t="s">
        <v>142</v>
      </c>
      <c r="N596" t="s">
        <v>54</v>
      </c>
      <c r="O596" t="s">
        <v>55</v>
      </c>
      <c r="P596" t="s">
        <v>56</v>
      </c>
      <c r="Q596">
        <v>3.7</v>
      </c>
      <c r="V596">
        <v>1</v>
      </c>
      <c r="W596" t="s">
        <v>1576</v>
      </c>
      <c r="X596">
        <v>500</v>
      </c>
      <c r="Y596" t="s">
        <v>92</v>
      </c>
      <c r="Z596" t="s">
        <v>92</v>
      </c>
      <c r="AA596" t="s">
        <v>60</v>
      </c>
      <c r="AB596" t="s">
        <v>111</v>
      </c>
      <c r="AC596" t="s">
        <v>62</v>
      </c>
      <c r="AD596" t="s">
        <v>62</v>
      </c>
      <c r="AF596">
        <v>0</v>
      </c>
      <c r="AG596">
        <v>0</v>
      </c>
      <c r="AK596" t="s">
        <v>62</v>
      </c>
      <c r="AM596" t="s">
        <v>419</v>
      </c>
      <c r="AN596" t="s">
        <v>122</v>
      </c>
      <c r="AO596" t="s">
        <v>63</v>
      </c>
      <c r="AP596" t="s">
        <v>1577</v>
      </c>
      <c r="BA596" s="2">
        <f t="shared" si="16"/>
        <v>0</v>
      </c>
    </row>
    <row r="597" spans="1:53" x14ac:dyDescent="0.25">
      <c r="A597" t="s">
        <v>1610</v>
      </c>
      <c r="B597" t="s">
        <v>164</v>
      </c>
      <c r="C597" t="s">
        <v>44</v>
      </c>
      <c r="D597">
        <v>2018</v>
      </c>
      <c r="E597" t="s">
        <v>479</v>
      </c>
      <c r="F597" t="s">
        <v>1611</v>
      </c>
      <c r="G597" t="s">
        <v>1612</v>
      </c>
      <c r="H597" t="s">
        <v>48</v>
      </c>
      <c r="I597" t="s">
        <v>85</v>
      </c>
      <c r="J597" t="s">
        <v>1613</v>
      </c>
      <c r="K597" t="s">
        <v>1614</v>
      </c>
      <c r="L597" t="s">
        <v>1566</v>
      </c>
      <c r="M597" t="s">
        <v>69</v>
      </c>
      <c r="N597" t="s">
        <v>76</v>
      </c>
      <c r="O597" t="s">
        <v>190</v>
      </c>
      <c r="P597" t="s">
        <v>1559</v>
      </c>
      <c r="Q597">
        <v>2.4</v>
      </c>
      <c r="S597">
        <v>7.6</v>
      </c>
      <c r="V597">
        <v>1</v>
      </c>
      <c r="W597" t="s">
        <v>1615</v>
      </c>
      <c r="X597">
        <v>0.45</v>
      </c>
      <c r="Z597" t="s">
        <v>144</v>
      </c>
      <c r="AA597" t="s">
        <v>60</v>
      </c>
      <c r="AB597" t="s">
        <v>111</v>
      </c>
      <c r="AC597" t="s">
        <v>62</v>
      </c>
      <c r="AD597" t="s">
        <v>62</v>
      </c>
      <c r="AG597">
        <v>0</v>
      </c>
      <c r="AK597" t="s">
        <v>62</v>
      </c>
      <c r="AN597" t="s">
        <v>135</v>
      </c>
      <c r="AO597" t="s">
        <v>63</v>
      </c>
      <c r="BA597" s="2">
        <f t="shared" si="16"/>
        <v>0</v>
      </c>
    </row>
    <row r="598" spans="1:53" x14ac:dyDescent="0.25">
      <c r="A598" t="s">
        <v>1610</v>
      </c>
      <c r="B598" t="s">
        <v>164</v>
      </c>
      <c r="C598" t="s">
        <v>44</v>
      </c>
      <c r="D598">
        <v>2018</v>
      </c>
      <c r="E598" t="s">
        <v>479</v>
      </c>
      <c r="F598" t="s">
        <v>1611</v>
      </c>
      <c r="G598" t="s">
        <v>1616</v>
      </c>
      <c r="H598" t="s">
        <v>48</v>
      </c>
      <c r="I598" t="s">
        <v>488</v>
      </c>
      <c r="J598" t="s">
        <v>489</v>
      </c>
      <c r="K598" t="s">
        <v>490</v>
      </c>
      <c r="L598" t="s">
        <v>432</v>
      </c>
      <c r="M598" t="s">
        <v>142</v>
      </c>
      <c r="N598" t="s">
        <v>76</v>
      </c>
      <c r="O598" t="s">
        <v>96</v>
      </c>
      <c r="P598" t="s">
        <v>56</v>
      </c>
      <c r="Q598">
        <v>2.8</v>
      </c>
      <c r="V598">
        <v>16</v>
      </c>
      <c r="W598" t="s">
        <v>1615</v>
      </c>
      <c r="X598">
        <v>0.45</v>
      </c>
      <c r="Z598" t="s">
        <v>144</v>
      </c>
      <c r="AA598" t="s">
        <v>60</v>
      </c>
      <c r="AB598" t="s">
        <v>111</v>
      </c>
      <c r="AC598" t="s">
        <v>62</v>
      </c>
      <c r="AD598" t="s">
        <v>62</v>
      </c>
      <c r="AF598">
        <v>93.75</v>
      </c>
      <c r="AG598">
        <v>0.4</v>
      </c>
      <c r="AK598" t="s">
        <v>62</v>
      </c>
      <c r="AN598" t="s">
        <v>135</v>
      </c>
      <c r="AO598" t="s">
        <v>63</v>
      </c>
      <c r="BA598" s="2">
        <f t="shared" si="16"/>
        <v>0</v>
      </c>
    </row>
    <row r="599" spans="1:53" x14ac:dyDescent="0.25">
      <c r="A599" t="s">
        <v>1610</v>
      </c>
      <c r="B599" t="s">
        <v>164</v>
      </c>
      <c r="C599" t="s">
        <v>44</v>
      </c>
      <c r="D599">
        <v>2018</v>
      </c>
      <c r="E599" t="s">
        <v>479</v>
      </c>
      <c r="F599" t="s">
        <v>1611</v>
      </c>
      <c r="G599" t="s">
        <v>496</v>
      </c>
      <c r="H599" t="s">
        <v>48</v>
      </c>
      <c r="I599" t="s">
        <v>492</v>
      </c>
      <c r="J599" t="s">
        <v>497</v>
      </c>
      <c r="K599" t="s">
        <v>498</v>
      </c>
      <c r="L599" t="s">
        <v>432</v>
      </c>
      <c r="M599" t="s">
        <v>69</v>
      </c>
      <c r="N599" t="s">
        <v>76</v>
      </c>
      <c r="O599" t="s">
        <v>190</v>
      </c>
      <c r="P599" t="s">
        <v>143</v>
      </c>
      <c r="Q599">
        <v>2.4</v>
      </c>
      <c r="V599">
        <v>10</v>
      </c>
      <c r="W599" t="s">
        <v>1615</v>
      </c>
      <c r="X599">
        <v>0.45</v>
      </c>
      <c r="Z599" t="s">
        <v>144</v>
      </c>
      <c r="AA599" t="s">
        <v>60</v>
      </c>
      <c r="AB599" t="s">
        <v>111</v>
      </c>
      <c r="AC599" t="s">
        <v>62</v>
      </c>
      <c r="AD599" t="s">
        <v>62</v>
      </c>
      <c r="AF599">
        <v>60</v>
      </c>
      <c r="AG599">
        <v>0.46</v>
      </c>
      <c r="AK599" t="s">
        <v>62</v>
      </c>
      <c r="AN599" t="s">
        <v>135</v>
      </c>
      <c r="AO599" t="s">
        <v>63</v>
      </c>
      <c r="BA599" s="2">
        <f t="shared" si="16"/>
        <v>0</v>
      </c>
    </row>
    <row r="600" spans="1:53" x14ac:dyDescent="0.25">
      <c r="A600" t="s">
        <v>1610</v>
      </c>
      <c r="B600" t="s">
        <v>164</v>
      </c>
      <c r="C600" t="s">
        <v>44</v>
      </c>
      <c r="D600">
        <v>2018</v>
      </c>
      <c r="E600" t="s">
        <v>479</v>
      </c>
      <c r="F600" t="s">
        <v>1611</v>
      </c>
      <c r="G600" t="s">
        <v>1617</v>
      </c>
      <c r="H600" t="s">
        <v>48</v>
      </c>
      <c r="I600" t="s">
        <v>488</v>
      </c>
      <c r="J600" t="s">
        <v>1618</v>
      </c>
      <c r="K600" t="s">
        <v>1619</v>
      </c>
      <c r="L600" t="s">
        <v>432</v>
      </c>
      <c r="M600" t="s">
        <v>142</v>
      </c>
      <c r="N600" t="s">
        <v>76</v>
      </c>
      <c r="O600" t="s">
        <v>96</v>
      </c>
      <c r="Q600">
        <v>2.6</v>
      </c>
      <c r="S600">
        <v>9</v>
      </c>
      <c r="V600">
        <v>1</v>
      </c>
      <c r="W600" t="s">
        <v>1615</v>
      </c>
      <c r="X600">
        <v>0.45</v>
      </c>
      <c r="Z600" t="s">
        <v>144</v>
      </c>
      <c r="AA600" t="s">
        <v>60</v>
      </c>
      <c r="AB600" t="s">
        <v>111</v>
      </c>
      <c r="AC600" t="s">
        <v>62</v>
      </c>
      <c r="AD600" t="s">
        <v>62</v>
      </c>
      <c r="AG600">
        <v>13</v>
      </c>
      <c r="AK600" t="s">
        <v>62</v>
      </c>
      <c r="AN600" t="s">
        <v>135</v>
      </c>
      <c r="AO600" t="s">
        <v>63</v>
      </c>
      <c r="BA600" s="2">
        <f t="shared" si="16"/>
        <v>0</v>
      </c>
    </row>
    <row r="601" spans="1:53" x14ac:dyDescent="0.25">
      <c r="A601" t="s">
        <v>1610</v>
      </c>
      <c r="B601" t="s">
        <v>164</v>
      </c>
      <c r="C601" t="s">
        <v>44</v>
      </c>
      <c r="D601">
        <v>2018</v>
      </c>
      <c r="E601" t="s">
        <v>479</v>
      </c>
      <c r="F601" t="s">
        <v>1611</v>
      </c>
      <c r="G601" t="s">
        <v>1620</v>
      </c>
      <c r="H601" t="s">
        <v>48</v>
      </c>
      <c r="I601" t="s">
        <v>492</v>
      </c>
      <c r="J601" t="s">
        <v>1621</v>
      </c>
      <c r="K601" t="s">
        <v>494</v>
      </c>
      <c r="L601" t="s">
        <v>171</v>
      </c>
      <c r="M601" t="s">
        <v>142</v>
      </c>
      <c r="N601" t="s">
        <v>76</v>
      </c>
      <c r="O601" t="s">
        <v>96</v>
      </c>
      <c r="P601" t="s">
        <v>143</v>
      </c>
      <c r="Q601">
        <v>2.4</v>
      </c>
      <c r="V601">
        <v>17</v>
      </c>
      <c r="W601" t="s">
        <v>1615</v>
      </c>
      <c r="X601">
        <v>0.45</v>
      </c>
      <c r="Z601" t="s">
        <v>144</v>
      </c>
      <c r="AA601" t="s">
        <v>60</v>
      </c>
      <c r="AB601" t="s">
        <v>111</v>
      </c>
      <c r="AC601" t="s">
        <v>62</v>
      </c>
      <c r="AD601" t="s">
        <v>62</v>
      </c>
      <c r="AF601">
        <v>94.117647059999996</v>
      </c>
      <c r="AG601">
        <v>1.588235294</v>
      </c>
      <c r="AK601" t="s">
        <v>62</v>
      </c>
      <c r="AN601" t="s">
        <v>135</v>
      </c>
      <c r="AO601" t="s">
        <v>63</v>
      </c>
      <c r="BA601" s="2">
        <f t="shared" si="16"/>
        <v>0</v>
      </c>
    </row>
    <row r="602" spans="1:53" x14ac:dyDescent="0.25">
      <c r="A602" t="s">
        <v>1610</v>
      </c>
      <c r="B602" t="s">
        <v>164</v>
      </c>
      <c r="C602" t="s">
        <v>44</v>
      </c>
      <c r="D602">
        <v>2018</v>
      </c>
      <c r="E602" t="s">
        <v>479</v>
      </c>
      <c r="F602" t="s">
        <v>1611</v>
      </c>
      <c r="G602" t="s">
        <v>1622</v>
      </c>
      <c r="H602" t="s">
        <v>48</v>
      </c>
      <c r="I602" t="s">
        <v>492</v>
      </c>
      <c r="J602" t="s">
        <v>1623</v>
      </c>
      <c r="K602" t="s">
        <v>494</v>
      </c>
      <c r="L602" t="s">
        <v>171</v>
      </c>
      <c r="M602" t="s">
        <v>142</v>
      </c>
      <c r="N602" t="s">
        <v>76</v>
      </c>
      <c r="O602" t="s">
        <v>96</v>
      </c>
      <c r="P602" t="s">
        <v>143</v>
      </c>
      <c r="Q602">
        <v>2.1</v>
      </c>
      <c r="V602">
        <v>2</v>
      </c>
      <c r="W602" t="s">
        <v>1615</v>
      </c>
      <c r="X602">
        <v>0.45</v>
      </c>
      <c r="Z602" t="s">
        <v>144</v>
      </c>
      <c r="AA602" t="s">
        <v>60</v>
      </c>
      <c r="AB602" t="s">
        <v>111</v>
      </c>
      <c r="AC602" t="s">
        <v>62</v>
      </c>
      <c r="AD602" t="s">
        <v>62</v>
      </c>
      <c r="AF602">
        <v>100</v>
      </c>
      <c r="AG602">
        <v>7.75</v>
      </c>
      <c r="AK602" t="s">
        <v>62</v>
      </c>
      <c r="AN602" t="s">
        <v>135</v>
      </c>
      <c r="AO602" t="s">
        <v>63</v>
      </c>
      <c r="BA602" s="2">
        <f t="shared" si="16"/>
        <v>0</v>
      </c>
    </row>
    <row r="603" spans="1:53" x14ac:dyDescent="0.25">
      <c r="A603" t="s">
        <v>1610</v>
      </c>
      <c r="B603" t="s">
        <v>164</v>
      </c>
      <c r="C603" t="s">
        <v>44</v>
      </c>
      <c r="D603">
        <v>2018</v>
      </c>
      <c r="E603" t="s">
        <v>479</v>
      </c>
      <c r="F603" t="s">
        <v>1611</v>
      </c>
      <c r="G603" t="s">
        <v>1624</v>
      </c>
      <c r="H603" t="s">
        <v>48</v>
      </c>
      <c r="I603" t="s">
        <v>1625</v>
      </c>
      <c r="J603" t="s">
        <v>1626</v>
      </c>
      <c r="K603" t="s">
        <v>1627</v>
      </c>
      <c r="L603" t="s">
        <v>171</v>
      </c>
      <c r="M603" t="s">
        <v>142</v>
      </c>
      <c r="N603" t="s">
        <v>76</v>
      </c>
      <c r="O603" t="s">
        <v>55</v>
      </c>
      <c r="P603" t="s">
        <v>143</v>
      </c>
      <c r="Q603">
        <v>3.3</v>
      </c>
      <c r="V603">
        <v>4</v>
      </c>
      <c r="W603" t="s">
        <v>1615</v>
      </c>
      <c r="X603">
        <v>0.45</v>
      </c>
      <c r="Z603" t="s">
        <v>144</v>
      </c>
      <c r="AA603" t="s">
        <v>60</v>
      </c>
      <c r="AB603" t="s">
        <v>111</v>
      </c>
      <c r="AC603" t="s">
        <v>62</v>
      </c>
      <c r="AD603" t="s">
        <v>62</v>
      </c>
      <c r="AF603">
        <v>100</v>
      </c>
      <c r="AG603">
        <v>2.5</v>
      </c>
      <c r="AK603" t="s">
        <v>62</v>
      </c>
      <c r="AN603" t="s">
        <v>135</v>
      </c>
      <c r="AO603" t="s">
        <v>63</v>
      </c>
      <c r="BA603" s="2">
        <f t="shared" si="16"/>
        <v>0</v>
      </c>
    </row>
    <row r="604" spans="1:53" x14ac:dyDescent="0.25">
      <c r="A604" t="s">
        <v>1610</v>
      </c>
      <c r="B604" t="s">
        <v>164</v>
      </c>
      <c r="C604" t="s">
        <v>44</v>
      </c>
      <c r="D604">
        <v>2018</v>
      </c>
      <c r="E604" t="s">
        <v>479</v>
      </c>
      <c r="F604" t="s">
        <v>1611</v>
      </c>
      <c r="G604" t="s">
        <v>491</v>
      </c>
      <c r="H604" t="s">
        <v>48</v>
      </c>
      <c r="I604" t="s">
        <v>492</v>
      </c>
      <c r="J604" t="s">
        <v>493</v>
      </c>
      <c r="K604" t="s">
        <v>494</v>
      </c>
      <c r="L604" t="s">
        <v>171</v>
      </c>
      <c r="M604" t="s">
        <v>142</v>
      </c>
      <c r="N604" t="s">
        <v>76</v>
      </c>
      <c r="O604" t="s">
        <v>96</v>
      </c>
      <c r="P604" t="s">
        <v>495</v>
      </c>
      <c r="Q604">
        <v>2.8</v>
      </c>
      <c r="V604">
        <v>2</v>
      </c>
      <c r="W604" t="s">
        <v>1615</v>
      </c>
      <c r="X604">
        <v>0.45</v>
      </c>
      <c r="Z604" t="s">
        <v>144</v>
      </c>
      <c r="AA604" t="s">
        <v>60</v>
      </c>
      <c r="AB604" t="s">
        <v>111</v>
      </c>
      <c r="AC604" t="s">
        <v>62</v>
      </c>
      <c r="AD604" t="s">
        <v>62</v>
      </c>
      <c r="AF604">
        <v>100</v>
      </c>
      <c r="AG604">
        <v>5</v>
      </c>
      <c r="AK604" t="s">
        <v>62</v>
      </c>
      <c r="AN604" t="s">
        <v>135</v>
      </c>
      <c r="AO604" t="s">
        <v>63</v>
      </c>
      <c r="BA604" s="2">
        <f t="shared" si="16"/>
        <v>0</v>
      </c>
    </row>
    <row r="605" spans="1:53" x14ac:dyDescent="0.25">
      <c r="A605" t="s">
        <v>1610</v>
      </c>
      <c r="B605" t="s">
        <v>164</v>
      </c>
      <c r="C605" t="s">
        <v>44</v>
      </c>
      <c r="D605">
        <v>2018</v>
      </c>
      <c r="E605" t="s">
        <v>479</v>
      </c>
      <c r="F605" t="s">
        <v>1611</v>
      </c>
      <c r="G605" t="s">
        <v>1628</v>
      </c>
      <c r="H605" t="s">
        <v>48</v>
      </c>
      <c r="I605" t="s">
        <v>896</v>
      </c>
      <c r="J605" t="s">
        <v>1629</v>
      </c>
      <c r="K605" t="s">
        <v>1630</v>
      </c>
      <c r="L605" t="s">
        <v>432</v>
      </c>
      <c r="M605" t="s">
        <v>142</v>
      </c>
      <c r="N605" t="s">
        <v>76</v>
      </c>
      <c r="O605" t="s">
        <v>55</v>
      </c>
      <c r="P605" t="s">
        <v>56</v>
      </c>
      <c r="Q605">
        <v>3.3</v>
      </c>
      <c r="V605">
        <v>14</v>
      </c>
      <c r="W605" t="s">
        <v>1615</v>
      </c>
      <c r="X605">
        <v>0.45</v>
      </c>
      <c r="Z605" t="s">
        <v>144</v>
      </c>
      <c r="AA605" t="s">
        <v>60</v>
      </c>
      <c r="AB605" t="s">
        <v>111</v>
      </c>
      <c r="AC605" t="s">
        <v>62</v>
      </c>
      <c r="AD605" t="s">
        <v>62</v>
      </c>
      <c r="AF605">
        <v>100</v>
      </c>
      <c r="AG605">
        <v>3.8142857139999999</v>
      </c>
      <c r="AK605" t="s">
        <v>62</v>
      </c>
      <c r="AN605" t="s">
        <v>135</v>
      </c>
      <c r="AO605" t="s">
        <v>63</v>
      </c>
      <c r="BA605" s="2">
        <f t="shared" si="16"/>
        <v>0</v>
      </c>
    </row>
    <row r="606" spans="1:53" x14ac:dyDescent="0.25">
      <c r="A606" t="s">
        <v>1610</v>
      </c>
      <c r="B606" t="s">
        <v>164</v>
      </c>
      <c r="C606" t="s">
        <v>44</v>
      </c>
      <c r="D606">
        <v>2018</v>
      </c>
      <c r="E606" t="s">
        <v>479</v>
      </c>
      <c r="F606" t="s">
        <v>1611</v>
      </c>
      <c r="G606" t="s">
        <v>1631</v>
      </c>
      <c r="H606" t="s">
        <v>48</v>
      </c>
      <c r="I606" t="s">
        <v>492</v>
      </c>
      <c r="J606" t="s">
        <v>1632</v>
      </c>
      <c r="K606" t="s">
        <v>1633</v>
      </c>
      <c r="L606" t="s">
        <v>171</v>
      </c>
      <c r="M606" t="s">
        <v>69</v>
      </c>
      <c r="N606" t="s">
        <v>76</v>
      </c>
      <c r="O606" t="s">
        <v>55</v>
      </c>
      <c r="Q606">
        <v>2.8</v>
      </c>
      <c r="V606">
        <v>4</v>
      </c>
      <c r="W606" t="s">
        <v>1615</v>
      </c>
      <c r="X606">
        <v>0.45</v>
      </c>
      <c r="Z606" t="s">
        <v>144</v>
      </c>
      <c r="AA606" t="s">
        <v>60</v>
      </c>
      <c r="AB606" t="s">
        <v>111</v>
      </c>
      <c r="AC606" t="s">
        <v>62</v>
      </c>
      <c r="AD606" t="s">
        <v>62</v>
      </c>
      <c r="AF606">
        <v>100</v>
      </c>
      <c r="AG606">
        <v>5</v>
      </c>
      <c r="AK606" t="s">
        <v>62</v>
      </c>
      <c r="AN606" t="s">
        <v>135</v>
      </c>
      <c r="AO606" t="s">
        <v>63</v>
      </c>
      <c r="BA606" s="2">
        <f t="shared" si="16"/>
        <v>0</v>
      </c>
    </row>
    <row r="607" spans="1:53" x14ac:dyDescent="0.25">
      <c r="A607" t="s">
        <v>1634</v>
      </c>
      <c r="B607" t="s">
        <v>43</v>
      </c>
      <c r="C607" t="s">
        <v>631</v>
      </c>
      <c r="D607">
        <v>2015</v>
      </c>
      <c r="E607" t="s">
        <v>209</v>
      </c>
      <c r="F607" t="s">
        <v>1635</v>
      </c>
      <c r="G607" t="s">
        <v>1636</v>
      </c>
      <c r="H607" t="s">
        <v>48</v>
      </c>
      <c r="I607" t="s">
        <v>281</v>
      </c>
      <c r="J607" t="s">
        <v>1637</v>
      </c>
      <c r="K607" t="s">
        <v>859</v>
      </c>
      <c r="L607" t="s">
        <v>68</v>
      </c>
      <c r="M607" t="s">
        <v>75</v>
      </c>
      <c r="N607" t="s">
        <v>76</v>
      </c>
      <c r="O607" t="s">
        <v>190</v>
      </c>
      <c r="P607" t="s">
        <v>287</v>
      </c>
      <c r="Q607">
        <v>2</v>
      </c>
      <c r="V607">
        <v>1</v>
      </c>
      <c r="W607" t="s">
        <v>1638</v>
      </c>
      <c r="X607">
        <v>500</v>
      </c>
      <c r="Y607" t="s">
        <v>92</v>
      </c>
      <c r="Z607" t="s">
        <v>92</v>
      </c>
      <c r="AA607" t="s">
        <v>60</v>
      </c>
      <c r="AB607" t="s">
        <v>92</v>
      </c>
      <c r="AC607" t="s">
        <v>63</v>
      </c>
      <c r="AD607" t="s">
        <v>63</v>
      </c>
      <c r="AF607">
        <v>0</v>
      </c>
      <c r="AK607" t="s">
        <v>63</v>
      </c>
      <c r="AL607" t="s">
        <v>63</v>
      </c>
      <c r="AO607" t="s">
        <v>62</v>
      </c>
      <c r="BA607" s="2">
        <f t="shared" si="16"/>
        <v>0</v>
      </c>
    </row>
    <row r="608" spans="1:53" x14ac:dyDescent="0.25">
      <c r="A608" t="s">
        <v>1634</v>
      </c>
      <c r="B608" t="s">
        <v>43</v>
      </c>
      <c r="C608" t="s">
        <v>631</v>
      </c>
      <c r="D608">
        <v>2015</v>
      </c>
      <c r="E608" t="s">
        <v>209</v>
      </c>
      <c r="F608" t="s">
        <v>1635</v>
      </c>
      <c r="G608" t="s">
        <v>1021</v>
      </c>
      <c r="H608" t="s">
        <v>48</v>
      </c>
      <c r="I608" t="s">
        <v>254</v>
      </c>
      <c r="J608" t="s">
        <v>1022</v>
      </c>
      <c r="K608" t="s">
        <v>477</v>
      </c>
      <c r="L608" t="s">
        <v>68</v>
      </c>
      <c r="M608" t="s">
        <v>69</v>
      </c>
      <c r="N608" t="s">
        <v>76</v>
      </c>
      <c r="O608" t="s">
        <v>55</v>
      </c>
      <c r="P608" t="s">
        <v>56</v>
      </c>
      <c r="Q608">
        <v>4.0999999999999996</v>
      </c>
      <c r="V608">
        <v>3</v>
      </c>
      <c r="W608" t="s">
        <v>1638</v>
      </c>
      <c r="X608">
        <v>500</v>
      </c>
      <c r="Y608" t="s">
        <v>92</v>
      </c>
      <c r="Z608" t="s">
        <v>92</v>
      </c>
      <c r="AA608" t="s">
        <v>60</v>
      </c>
      <c r="AB608" t="s">
        <v>92</v>
      </c>
      <c r="AC608" t="s">
        <v>63</v>
      </c>
      <c r="AD608" t="s">
        <v>63</v>
      </c>
      <c r="AF608">
        <v>0</v>
      </c>
      <c r="AK608" t="s">
        <v>63</v>
      </c>
      <c r="AL608" t="s">
        <v>63</v>
      </c>
      <c r="AO608" t="s">
        <v>62</v>
      </c>
      <c r="BA608" s="2">
        <f t="shared" si="16"/>
        <v>0</v>
      </c>
    </row>
    <row r="609" spans="1:53" x14ac:dyDescent="0.25">
      <c r="A609" t="s">
        <v>1634</v>
      </c>
      <c r="B609" t="s">
        <v>43</v>
      </c>
      <c r="C609" t="s">
        <v>631</v>
      </c>
      <c r="D609">
        <v>2015</v>
      </c>
      <c r="E609" t="s">
        <v>209</v>
      </c>
      <c r="F609" t="s">
        <v>1635</v>
      </c>
      <c r="G609" t="s">
        <v>1639</v>
      </c>
      <c r="H609" t="s">
        <v>48</v>
      </c>
      <c r="I609" t="s">
        <v>1640</v>
      </c>
      <c r="J609" t="s">
        <v>1641</v>
      </c>
      <c r="K609" t="s">
        <v>1642</v>
      </c>
      <c r="L609" t="s">
        <v>68</v>
      </c>
      <c r="M609" t="s">
        <v>69</v>
      </c>
      <c r="N609" t="s">
        <v>54</v>
      </c>
      <c r="O609" t="s">
        <v>55</v>
      </c>
      <c r="P609" t="s">
        <v>143</v>
      </c>
      <c r="Q609">
        <v>3.5</v>
      </c>
      <c r="V609">
        <v>3</v>
      </c>
      <c r="W609" t="s">
        <v>1638</v>
      </c>
      <c r="X609">
        <v>500</v>
      </c>
      <c r="Y609" t="s">
        <v>92</v>
      </c>
      <c r="Z609" t="s">
        <v>92</v>
      </c>
      <c r="AA609" t="s">
        <v>60</v>
      </c>
      <c r="AB609" t="s">
        <v>92</v>
      </c>
      <c r="AC609" t="s">
        <v>63</v>
      </c>
      <c r="AD609" t="s">
        <v>63</v>
      </c>
      <c r="AF609">
        <v>0</v>
      </c>
      <c r="AK609" t="s">
        <v>63</v>
      </c>
      <c r="AL609" t="s">
        <v>63</v>
      </c>
      <c r="AO609" t="s">
        <v>62</v>
      </c>
      <c r="BA609" s="2">
        <f t="shared" si="16"/>
        <v>0</v>
      </c>
    </row>
    <row r="610" spans="1:53" x14ac:dyDescent="0.25">
      <c r="A610" t="s">
        <v>1634</v>
      </c>
      <c r="B610" t="s">
        <v>43</v>
      </c>
      <c r="C610" t="s">
        <v>631</v>
      </c>
      <c r="D610">
        <v>2015</v>
      </c>
      <c r="E610" t="s">
        <v>209</v>
      </c>
      <c r="F610" t="s">
        <v>1635</v>
      </c>
      <c r="G610" t="s">
        <v>1643</v>
      </c>
      <c r="H610" t="s">
        <v>48</v>
      </c>
      <c r="I610" t="s">
        <v>1029</v>
      </c>
      <c r="J610" t="s">
        <v>1644</v>
      </c>
      <c r="K610" t="s">
        <v>1031</v>
      </c>
      <c r="L610" t="s">
        <v>88</v>
      </c>
      <c r="M610" t="s">
        <v>69</v>
      </c>
      <c r="N610" t="s">
        <v>76</v>
      </c>
      <c r="O610" t="s">
        <v>55</v>
      </c>
      <c r="P610" t="s">
        <v>56</v>
      </c>
      <c r="Q610">
        <v>4</v>
      </c>
      <c r="V610">
        <v>1</v>
      </c>
      <c r="W610" t="s">
        <v>1638</v>
      </c>
      <c r="X610">
        <v>500</v>
      </c>
      <c r="Y610" t="s">
        <v>92</v>
      </c>
      <c r="Z610" t="s">
        <v>92</v>
      </c>
      <c r="AA610" t="s">
        <v>60</v>
      </c>
      <c r="AB610" t="s">
        <v>92</v>
      </c>
      <c r="AC610" t="s">
        <v>63</v>
      </c>
      <c r="AD610" t="s">
        <v>63</v>
      </c>
      <c r="AF610">
        <v>0</v>
      </c>
      <c r="AK610" t="s">
        <v>63</v>
      </c>
      <c r="AL610" t="s">
        <v>63</v>
      </c>
      <c r="AO610" t="s">
        <v>62</v>
      </c>
      <c r="BA610" s="2">
        <f t="shared" si="16"/>
        <v>0</v>
      </c>
    </row>
    <row r="611" spans="1:53" x14ac:dyDescent="0.25">
      <c r="A611" t="s">
        <v>1634</v>
      </c>
      <c r="B611" t="s">
        <v>43</v>
      </c>
      <c r="C611" t="s">
        <v>631</v>
      </c>
      <c r="D611">
        <v>2015</v>
      </c>
      <c r="E611" t="s">
        <v>209</v>
      </c>
      <c r="F611" t="s">
        <v>1635</v>
      </c>
      <c r="G611" t="s">
        <v>1645</v>
      </c>
      <c r="H611" t="s">
        <v>48</v>
      </c>
      <c r="I611" t="s">
        <v>321</v>
      </c>
      <c r="J611" t="s">
        <v>1646</v>
      </c>
      <c r="K611" t="s">
        <v>326</v>
      </c>
      <c r="L611" t="s">
        <v>68</v>
      </c>
      <c r="M611" t="s">
        <v>75</v>
      </c>
      <c r="N611" t="s">
        <v>101</v>
      </c>
      <c r="O611" t="s">
        <v>55</v>
      </c>
      <c r="P611" t="s">
        <v>56</v>
      </c>
      <c r="Q611">
        <v>3.9</v>
      </c>
      <c r="V611">
        <v>2</v>
      </c>
      <c r="W611" t="s">
        <v>1638</v>
      </c>
      <c r="X611">
        <v>500</v>
      </c>
      <c r="Y611" t="s">
        <v>92</v>
      </c>
      <c r="Z611" t="s">
        <v>92</v>
      </c>
      <c r="AA611" t="s">
        <v>60</v>
      </c>
      <c r="AB611" t="s">
        <v>92</v>
      </c>
      <c r="AC611" t="s">
        <v>63</v>
      </c>
      <c r="AD611" t="s">
        <v>63</v>
      </c>
      <c r="AF611">
        <v>0</v>
      </c>
      <c r="AK611" t="s">
        <v>63</v>
      </c>
      <c r="AL611" t="s">
        <v>63</v>
      </c>
      <c r="AO611" t="s">
        <v>62</v>
      </c>
      <c r="BA611" s="2">
        <f t="shared" si="16"/>
        <v>0</v>
      </c>
    </row>
    <row r="612" spans="1:53" x14ac:dyDescent="0.25">
      <c r="A612" t="s">
        <v>1634</v>
      </c>
      <c r="B612" t="s">
        <v>43</v>
      </c>
      <c r="C612" t="s">
        <v>631</v>
      </c>
      <c r="D612">
        <v>2015</v>
      </c>
      <c r="E612" t="s">
        <v>209</v>
      </c>
      <c r="F612" t="s">
        <v>1635</v>
      </c>
      <c r="G612" t="s">
        <v>1647</v>
      </c>
      <c r="H612" t="s">
        <v>48</v>
      </c>
      <c r="I612" t="s">
        <v>321</v>
      </c>
      <c r="J612" t="s">
        <v>1648</v>
      </c>
      <c r="K612" t="s">
        <v>326</v>
      </c>
      <c r="L612" t="s">
        <v>68</v>
      </c>
      <c r="M612" t="s">
        <v>69</v>
      </c>
      <c r="N612" t="s">
        <v>70</v>
      </c>
      <c r="O612" t="s">
        <v>55</v>
      </c>
      <c r="P612" t="s">
        <v>56</v>
      </c>
      <c r="Q612">
        <v>4.4000000000000004</v>
      </c>
      <c r="V612">
        <v>5</v>
      </c>
      <c r="W612" t="s">
        <v>1638</v>
      </c>
      <c r="X612">
        <v>500</v>
      </c>
      <c r="Y612" t="s">
        <v>92</v>
      </c>
      <c r="Z612" t="s">
        <v>92</v>
      </c>
      <c r="AA612" t="s">
        <v>60</v>
      </c>
      <c r="AB612" t="s">
        <v>92</v>
      </c>
      <c r="AC612" t="s">
        <v>63</v>
      </c>
      <c r="AD612" t="s">
        <v>63</v>
      </c>
      <c r="AF612">
        <v>0</v>
      </c>
      <c r="AK612" t="s">
        <v>63</v>
      </c>
      <c r="AL612" t="s">
        <v>63</v>
      </c>
      <c r="AO612" t="s">
        <v>62</v>
      </c>
      <c r="BA612" s="2">
        <f t="shared" si="16"/>
        <v>0</v>
      </c>
    </row>
    <row r="613" spans="1:53" x14ac:dyDescent="0.25">
      <c r="A613" t="s">
        <v>1634</v>
      </c>
      <c r="B613" t="s">
        <v>43</v>
      </c>
      <c r="C613" t="s">
        <v>631</v>
      </c>
      <c r="D613">
        <v>2015</v>
      </c>
      <c r="E613" t="s">
        <v>209</v>
      </c>
      <c r="F613" t="s">
        <v>1635</v>
      </c>
      <c r="G613" t="s">
        <v>1649</v>
      </c>
      <c r="H613" t="s">
        <v>48</v>
      </c>
      <c r="I613" t="s">
        <v>293</v>
      </c>
      <c r="J613" t="s">
        <v>1650</v>
      </c>
      <c r="K613" t="s">
        <v>1651</v>
      </c>
      <c r="L613" t="s">
        <v>52</v>
      </c>
      <c r="M613" t="s">
        <v>69</v>
      </c>
      <c r="N613" t="s">
        <v>76</v>
      </c>
      <c r="O613" t="s">
        <v>55</v>
      </c>
      <c r="P613" t="s">
        <v>56</v>
      </c>
      <c r="Q613">
        <v>4.0999999999999996</v>
      </c>
      <c r="V613">
        <v>1</v>
      </c>
      <c r="W613" t="s">
        <v>1638</v>
      </c>
      <c r="X613">
        <v>500</v>
      </c>
      <c r="Y613" t="s">
        <v>92</v>
      </c>
      <c r="Z613" t="s">
        <v>92</v>
      </c>
      <c r="AA613" t="s">
        <v>60</v>
      </c>
      <c r="AB613" t="s">
        <v>92</v>
      </c>
      <c r="AC613" t="s">
        <v>63</v>
      </c>
      <c r="AD613" t="s">
        <v>63</v>
      </c>
      <c r="AF613">
        <v>0</v>
      </c>
      <c r="AK613" t="s">
        <v>63</v>
      </c>
      <c r="AL613" t="s">
        <v>63</v>
      </c>
      <c r="AO613" t="s">
        <v>62</v>
      </c>
      <c r="BA613" s="2">
        <f t="shared" si="16"/>
        <v>0</v>
      </c>
    </row>
    <row r="614" spans="1:53" x14ac:dyDescent="0.25">
      <c r="A614" t="s">
        <v>1634</v>
      </c>
      <c r="B614" t="s">
        <v>43</v>
      </c>
      <c r="C614" t="s">
        <v>631</v>
      </c>
      <c r="D614">
        <v>2015</v>
      </c>
      <c r="E614" t="s">
        <v>209</v>
      </c>
      <c r="F614" t="s">
        <v>1635</v>
      </c>
      <c r="G614" t="s">
        <v>1652</v>
      </c>
      <c r="H614" t="s">
        <v>48</v>
      </c>
      <c r="I614" t="s">
        <v>1372</v>
      </c>
      <c r="J614" t="s">
        <v>1653</v>
      </c>
      <c r="K614" t="s">
        <v>1654</v>
      </c>
      <c r="L614" t="s">
        <v>52</v>
      </c>
      <c r="M614" t="s">
        <v>69</v>
      </c>
      <c r="N614" t="s">
        <v>54</v>
      </c>
      <c r="Q614">
        <v>4.4000000000000004</v>
      </c>
      <c r="V614">
        <v>1</v>
      </c>
      <c r="W614" t="s">
        <v>1638</v>
      </c>
      <c r="X614">
        <v>500</v>
      </c>
      <c r="Y614" t="s">
        <v>92</v>
      </c>
      <c r="Z614" t="s">
        <v>92</v>
      </c>
      <c r="AA614" t="s">
        <v>60</v>
      </c>
      <c r="AB614" t="s">
        <v>92</v>
      </c>
      <c r="AC614" t="s">
        <v>63</v>
      </c>
      <c r="AD614" t="s">
        <v>63</v>
      </c>
      <c r="AF614">
        <v>0</v>
      </c>
      <c r="AK614" t="s">
        <v>63</v>
      </c>
      <c r="AL614" t="s">
        <v>63</v>
      </c>
      <c r="AO614" t="s">
        <v>62</v>
      </c>
      <c r="BA614" s="2">
        <f t="shared" si="16"/>
        <v>0</v>
      </c>
    </row>
    <row r="615" spans="1:53" x14ac:dyDescent="0.25">
      <c r="A615" t="s">
        <v>1634</v>
      </c>
      <c r="B615" t="s">
        <v>43</v>
      </c>
      <c r="C615" t="s">
        <v>631</v>
      </c>
      <c r="D615">
        <v>2015</v>
      </c>
      <c r="E615" t="s">
        <v>209</v>
      </c>
      <c r="F615" t="s">
        <v>1655</v>
      </c>
      <c r="G615" t="s">
        <v>1656</v>
      </c>
      <c r="H615" t="s">
        <v>48</v>
      </c>
      <c r="I615" t="s">
        <v>1657</v>
      </c>
      <c r="J615" t="s">
        <v>1658</v>
      </c>
      <c r="K615" t="s">
        <v>1659</v>
      </c>
      <c r="L615" t="s">
        <v>52</v>
      </c>
      <c r="M615" t="s">
        <v>75</v>
      </c>
      <c r="N615" t="s">
        <v>70</v>
      </c>
      <c r="O615" t="s">
        <v>55</v>
      </c>
      <c r="P615" t="s">
        <v>56</v>
      </c>
      <c r="Q615">
        <v>4.3</v>
      </c>
      <c r="V615">
        <v>6</v>
      </c>
      <c r="W615" t="s">
        <v>1638</v>
      </c>
      <c r="X615">
        <v>500</v>
      </c>
      <c r="Y615" t="s">
        <v>92</v>
      </c>
      <c r="Z615" t="s">
        <v>92</v>
      </c>
      <c r="AA615" t="s">
        <v>60</v>
      </c>
      <c r="AB615" t="s">
        <v>92</v>
      </c>
      <c r="AC615" t="s">
        <v>63</v>
      </c>
      <c r="AD615" t="s">
        <v>63</v>
      </c>
      <c r="AF615">
        <v>62.5</v>
      </c>
      <c r="AK615" t="s">
        <v>63</v>
      </c>
      <c r="AL615" t="s">
        <v>63</v>
      </c>
      <c r="AO615" t="s">
        <v>62</v>
      </c>
      <c r="BA615" s="2">
        <f t="shared" si="16"/>
        <v>0</v>
      </c>
    </row>
    <row r="616" spans="1:53" x14ac:dyDescent="0.25">
      <c r="A616" t="s">
        <v>1634</v>
      </c>
      <c r="B616" t="s">
        <v>43</v>
      </c>
      <c r="C616" t="s">
        <v>631</v>
      </c>
      <c r="D616">
        <v>2015</v>
      </c>
      <c r="E616" t="s">
        <v>209</v>
      </c>
      <c r="F616" t="s">
        <v>1655</v>
      </c>
      <c r="G616" t="s">
        <v>1660</v>
      </c>
      <c r="H616" t="s">
        <v>48</v>
      </c>
      <c r="I616" t="s">
        <v>1657</v>
      </c>
      <c r="J616" t="s">
        <v>1661</v>
      </c>
      <c r="K616" t="s">
        <v>383</v>
      </c>
      <c r="L616" t="s">
        <v>68</v>
      </c>
      <c r="M616" t="s">
        <v>75</v>
      </c>
      <c r="N616" t="s">
        <v>76</v>
      </c>
      <c r="O616" t="s">
        <v>55</v>
      </c>
      <c r="P616" t="s">
        <v>56</v>
      </c>
      <c r="Q616">
        <v>4.4000000000000004</v>
      </c>
      <c r="V616">
        <v>8</v>
      </c>
      <c r="W616" t="s">
        <v>1638</v>
      </c>
      <c r="X616">
        <v>500</v>
      </c>
      <c r="Y616" t="s">
        <v>92</v>
      </c>
      <c r="Z616" t="s">
        <v>92</v>
      </c>
      <c r="AA616" t="s">
        <v>60</v>
      </c>
      <c r="AB616" t="s">
        <v>92</v>
      </c>
      <c r="AC616" t="s">
        <v>63</v>
      </c>
      <c r="AD616" t="s">
        <v>63</v>
      </c>
      <c r="AF616">
        <v>33</v>
      </c>
      <c r="AK616" t="s">
        <v>63</v>
      </c>
      <c r="AL616" t="s">
        <v>63</v>
      </c>
      <c r="AO616" t="s">
        <v>62</v>
      </c>
      <c r="AP616" t="s">
        <v>126</v>
      </c>
      <c r="BA616" s="2">
        <f t="shared" si="16"/>
        <v>0</v>
      </c>
    </row>
    <row r="617" spans="1:53" x14ac:dyDescent="0.25">
      <c r="A617" t="s">
        <v>1634</v>
      </c>
      <c r="B617" t="s">
        <v>43</v>
      </c>
      <c r="C617" t="s">
        <v>631</v>
      </c>
      <c r="D617">
        <v>2015</v>
      </c>
      <c r="E617" t="s">
        <v>209</v>
      </c>
      <c r="F617" t="s">
        <v>1635</v>
      </c>
      <c r="G617" t="s">
        <v>1662</v>
      </c>
      <c r="H617" t="s">
        <v>48</v>
      </c>
      <c r="I617" t="s">
        <v>1542</v>
      </c>
      <c r="J617" t="s">
        <v>1663</v>
      </c>
      <c r="K617" t="s">
        <v>1544</v>
      </c>
      <c r="L617" t="s">
        <v>88</v>
      </c>
      <c r="M617" t="s">
        <v>69</v>
      </c>
      <c r="N617" t="s">
        <v>76</v>
      </c>
      <c r="O617" t="s">
        <v>55</v>
      </c>
      <c r="P617" t="s">
        <v>56</v>
      </c>
      <c r="Q617">
        <v>4.4000000000000004</v>
      </c>
      <c r="V617">
        <v>1</v>
      </c>
      <c r="W617" t="s">
        <v>1638</v>
      </c>
      <c r="X617">
        <v>500</v>
      </c>
      <c r="Y617" t="s">
        <v>92</v>
      </c>
      <c r="Z617" t="s">
        <v>92</v>
      </c>
      <c r="AA617" t="s">
        <v>60</v>
      </c>
      <c r="AB617" t="s">
        <v>92</v>
      </c>
      <c r="AC617" t="s">
        <v>63</v>
      </c>
      <c r="AD617" t="s">
        <v>63</v>
      </c>
      <c r="AF617">
        <v>0</v>
      </c>
      <c r="AK617" t="s">
        <v>63</v>
      </c>
      <c r="AL617" t="s">
        <v>63</v>
      </c>
      <c r="AO617" t="s">
        <v>62</v>
      </c>
      <c r="BA617" s="2">
        <f t="shared" si="16"/>
        <v>0</v>
      </c>
    </row>
    <row r="618" spans="1:53" x14ac:dyDescent="0.25">
      <c r="A618" t="s">
        <v>1664</v>
      </c>
      <c r="B618" t="s">
        <v>43</v>
      </c>
      <c r="C618" t="s">
        <v>103</v>
      </c>
      <c r="D618">
        <v>2018</v>
      </c>
      <c r="E618" t="s">
        <v>398</v>
      </c>
      <c r="F618" t="s">
        <v>1665</v>
      </c>
      <c r="G618" t="s">
        <v>1666</v>
      </c>
      <c r="H618" t="s">
        <v>48</v>
      </c>
      <c r="I618" t="s">
        <v>452</v>
      </c>
      <c r="J618" t="s">
        <v>1667</v>
      </c>
      <c r="K618" t="s">
        <v>1668</v>
      </c>
      <c r="L618" t="s">
        <v>52</v>
      </c>
      <c r="M618" t="s">
        <v>520</v>
      </c>
      <c r="N618" t="s">
        <v>54</v>
      </c>
      <c r="O618" t="s">
        <v>55</v>
      </c>
      <c r="P618" t="s">
        <v>56</v>
      </c>
      <c r="Q618">
        <v>3.1</v>
      </c>
      <c r="R618">
        <v>97</v>
      </c>
      <c r="T618">
        <v>8.5</v>
      </c>
      <c r="V618">
        <v>85</v>
      </c>
      <c r="W618" t="s">
        <v>444</v>
      </c>
      <c r="X618">
        <v>20</v>
      </c>
      <c r="Y618" t="s">
        <v>92</v>
      </c>
      <c r="Z618" t="s">
        <v>277</v>
      </c>
      <c r="AA618" t="s">
        <v>60</v>
      </c>
      <c r="AB618" t="s">
        <v>111</v>
      </c>
      <c r="AC618" t="s">
        <v>62</v>
      </c>
      <c r="AD618" t="s">
        <v>62</v>
      </c>
      <c r="AF618">
        <v>18</v>
      </c>
      <c r="AK618" t="s">
        <v>62</v>
      </c>
      <c r="AL618" t="s">
        <v>63</v>
      </c>
      <c r="AM618" t="s">
        <v>419</v>
      </c>
      <c r="AN618" t="s">
        <v>135</v>
      </c>
      <c r="AO618" t="s">
        <v>63</v>
      </c>
      <c r="AP618" t="s">
        <v>1669</v>
      </c>
      <c r="BA618" s="2">
        <f t="shared" si="16"/>
        <v>0</v>
      </c>
    </row>
    <row r="619" spans="1:53" x14ac:dyDescent="0.25">
      <c r="A619" t="s">
        <v>1664</v>
      </c>
      <c r="B619" t="s">
        <v>43</v>
      </c>
      <c r="C619" t="s">
        <v>103</v>
      </c>
      <c r="D619">
        <v>2018</v>
      </c>
      <c r="E619" t="s">
        <v>398</v>
      </c>
      <c r="F619" t="s">
        <v>1665</v>
      </c>
      <c r="G619" t="s">
        <v>1670</v>
      </c>
      <c r="H619" t="s">
        <v>48</v>
      </c>
      <c r="I619" t="s">
        <v>1590</v>
      </c>
      <c r="J619" t="s">
        <v>1671</v>
      </c>
      <c r="K619" t="s">
        <v>1672</v>
      </c>
      <c r="L619" t="s">
        <v>52</v>
      </c>
      <c r="M619" t="s">
        <v>520</v>
      </c>
      <c r="N619" t="s">
        <v>54</v>
      </c>
      <c r="O619" t="s">
        <v>55</v>
      </c>
      <c r="P619" t="s">
        <v>56</v>
      </c>
      <c r="Q619">
        <v>3.3</v>
      </c>
      <c r="R619">
        <v>81.91</v>
      </c>
      <c r="T619">
        <v>7.3</v>
      </c>
      <c r="V619">
        <v>71</v>
      </c>
      <c r="W619" t="s">
        <v>444</v>
      </c>
      <c r="X619">
        <v>20</v>
      </c>
      <c r="Y619" t="s">
        <v>92</v>
      </c>
      <c r="Z619" t="s">
        <v>277</v>
      </c>
      <c r="AA619" t="s">
        <v>60</v>
      </c>
      <c r="AB619" t="s">
        <v>111</v>
      </c>
      <c r="AC619" t="s">
        <v>62</v>
      </c>
      <c r="AD619" t="s">
        <v>62</v>
      </c>
      <c r="AF619">
        <v>34</v>
      </c>
      <c r="AK619" t="s">
        <v>62</v>
      </c>
      <c r="AL619" t="s">
        <v>63</v>
      </c>
      <c r="AM619" t="s">
        <v>419</v>
      </c>
      <c r="AN619" t="s">
        <v>135</v>
      </c>
      <c r="AO619" t="s">
        <v>63</v>
      </c>
      <c r="AP619" t="s">
        <v>1669</v>
      </c>
      <c r="BA619" s="2">
        <f t="shared" si="16"/>
        <v>0</v>
      </c>
    </row>
    <row r="620" spans="1:53" x14ac:dyDescent="0.25">
      <c r="A620" t="s">
        <v>1673</v>
      </c>
      <c r="B620" t="s">
        <v>43</v>
      </c>
      <c r="C620" t="s">
        <v>103</v>
      </c>
      <c r="D620">
        <v>2017</v>
      </c>
      <c r="E620" t="s">
        <v>398</v>
      </c>
      <c r="F620" t="s">
        <v>1674</v>
      </c>
      <c r="G620" t="s">
        <v>1675</v>
      </c>
      <c r="H620" t="s">
        <v>48</v>
      </c>
      <c r="I620" t="s">
        <v>1388</v>
      </c>
      <c r="J620" t="s">
        <v>1676</v>
      </c>
      <c r="K620" t="s">
        <v>1677</v>
      </c>
      <c r="L620" t="s">
        <v>330</v>
      </c>
      <c r="M620" t="s">
        <v>53</v>
      </c>
      <c r="N620" t="s">
        <v>54</v>
      </c>
      <c r="O620" t="s">
        <v>55</v>
      </c>
      <c r="P620" t="s">
        <v>56</v>
      </c>
      <c r="Q620">
        <v>4.5</v>
      </c>
      <c r="V620">
        <v>5</v>
      </c>
      <c r="W620" t="s">
        <v>1257</v>
      </c>
      <c r="X620">
        <v>500</v>
      </c>
      <c r="Y620" t="s">
        <v>92</v>
      </c>
      <c r="Z620" t="s">
        <v>92</v>
      </c>
      <c r="AA620" t="s">
        <v>60</v>
      </c>
      <c r="AB620" t="s">
        <v>111</v>
      </c>
      <c r="AC620" t="s">
        <v>62</v>
      </c>
      <c r="AD620" t="s">
        <v>63</v>
      </c>
      <c r="AF620">
        <v>0</v>
      </c>
      <c r="AG620">
        <v>0</v>
      </c>
      <c r="AH620">
        <v>0</v>
      </c>
      <c r="AK620" t="s">
        <v>62</v>
      </c>
      <c r="AL620" t="s">
        <v>62</v>
      </c>
      <c r="AM620" t="s">
        <v>1118</v>
      </c>
      <c r="AN620" t="s">
        <v>279</v>
      </c>
      <c r="AO620" t="s">
        <v>63</v>
      </c>
      <c r="BA620" s="2">
        <f t="shared" si="16"/>
        <v>0</v>
      </c>
    </row>
    <row r="621" spans="1:53" x14ac:dyDescent="0.25">
      <c r="A621" t="s">
        <v>1673</v>
      </c>
      <c r="B621" t="s">
        <v>43</v>
      </c>
      <c r="C621" t="s">
        <v>103</v>
      </c>
      <c r="D621">
        <v>2017</v>
      </c>
      <c r="E621" t="s">
        <v>398</v>
      </c>
      <c r="F621" t="s">
        <v>1674</v>
      </c>
      <c r="G621" t="s">
        <v>1678</v>
      </c>
      <c r="H621" t="s">
        <v>48</v>
      </c>
      <c r="I621" t="s">
        <v>1679</v>
      </c>
      <c r="J621" t="s">
        <v>1680</v>
      </c>
      <c r="K621" t="s">
        <v>1681</v>
      </c>
      <c r="L621" t="s">
        <v>110</v>
      </c>
      <c r="M621" t="s">
        <v>53</v>
      </c>
      <c r="N621" t="s">
        <v>54</v>
      </c>
      <c r="O621" t="s">
        <v>55</v>
      </c>
      <c r="P621" t="s">
        <v>90</v>
      </c>
      <c r="Q621">
        <v>3.3</v>
      </c>
      <c r="V621">
        <v>15</v>
      </c>
      <c r="W621" t="s">
        <v>1257</v>
      </c>
      <c r="X621">
        <v>500</v>
      </c>
      <c r="Y621" t="s">
        <v>92</v>
      </c>
      <c r="Z621" t="s">
        <v>92</v>
      </c>
      <c r="AA621" t="s">
        <v>60</v>
      </c>
      <c r="AB621" t="s">
        <v>111</v>
      </c>
      <c r="AC621" t="s">
        <v>62</v>
      </c>
      <c r="AD621" t="s">
        <v>63</v>
      </c>
      <c r="AF621">
        <v>6.67</v>
      </c>
      <c r="AG621">
        <v>0.1</v>
      </c>
      <c r="AH621">
        <v>0.26</v>
      </c>
      <c r="AK621" t="s">
        <v>62</v>
      </c>
      <c r="AL621" t="s">
        <v>62</v>
      </c>
      <c r="AM621" t="s">
        <v>1118</v>
      </c>
      <c r="AN621" t="s">
        <v>279</v>
      </c>
      <c r="AO621" t="s">
        <v>63</v>
      </c>
      <c r="BA621" s="2">
        <f t="shared" si="16"/>
        <v>0</v>
      </c>
    </row>
    <row r="622" spans="1:53" x14ac:dyDescent="0.25">
      <c r="A622" t="s">
        <v>1673</v>
      </c>
      <c r="B622" t="s">
        <v>43</v>
      </c>
      <c r="C622" t="s">
        <v>103</v>
      </c>
      <c r="D622">
        <v>2017</v>
      </c>
      <c r="E622" t="s">
        <v>398</v>
      </c>
      <c r="F622" t="s">
        <v>1674</v>
      </c>
      <c r="G622" t="s">
        <v>1682</v>
      </c>
      <c r="H622" t="s">
        <v>48</v>
      </c>
      <c r="I622" t="s">
        <v>1683</v>
      </c>
      <c r="J622" t="s">
        <v>1684</v>
      </c>
      <c r="K622" t="s">
        <v>1685</v>
      </c>
      <c r="L622" t="s">
        <v>330</v>
      </c>
      <c r="M622" t="s">
        <v>53</v>
      </c>
      <c r="N622" t="s">
        <v>963</v>
      </c>
      <c r="O622" t="s">
        <v>55</v>
      </c>
      <c r="P622" t="s">
        <v>56</v>
      </c>
      <c r="Q622">
        <v>3.5</v>
      </c>
      <c r="V622">
        <v>5</v>
      </c>
      <c r="W622" t="s">
        <v>1257</v>
      </c>
      <c r="X622">
        <v>500</v>
      </c>
      <c r="Y622" t="s">
        <v>92</v>
      </c>
      <c r="Z622" t="s">
        <v>92</v>
      </c>
      <c r="AA622" t="s">
        <v>60</v>
      </c>
      <c r="AB622" t="s">
        <v>111</v>
      </c>
      <c r="AC622" t="s">
        <v>62</v>
      </c>
      <c r="AD622" t="s">
        <v>63</v>
      </c>
      <c r="AF622">
        <v>0</v>
      </c>
      <c r="AG622">
        <v>0</v>
      </c>
      <c r="AH622">
        <v>0</v>
      </c>
      <c r="AK622" t="s">
        <v>62</v>
      </c>
      <c r="AL622" t="s">
        <v>62</v>
      </c>
      <c r="AM622" t="s">
        <v>1118</v>
      </c>
      <c r="AN622" t="s">
        <v>279</v>
      </c>
      <c r="AO622" t="s">
        <v>63</v>
      </c>
      <c r="BA622" s="2">
        <f t="shared" si="16"/>
        <v>0</v>
      </c>
    </row>
    <row r="623" spans="1:53" x14ac:dyDescent="0.25">
      <c r="A623" t="s">
        <v>1673</v>
      </c>
      <c r="B623" t="s">
        <v>43</v>
      </c>
      <c r="C623" t="s">
        <v>103</v>
      </c>
      <c r="D623">
        <v>2017</v>
      </c>
      <c r="E623" t="s">
        <v>398</v>
      </c>
      <c r="F623" t="s">
        <v>1674</v>
      </c>
      <c r="G623" t="s">
        <v>1686</v>
      </c>
      <c r="H623" t="s">
        <v>48</v>
      </c>
      <c r="I623" t="s">
        <v>422</v>
      </c>
      <c r="J623" t="s">
        <v>1687</v>
      </c>
      <c r="K623" t="s">
        <v>1688</v>
      </c>
      <c r="L623" t="s">
        <v>52</v>
      </c>
      <c r="M623" t="s">
        <v>142</v>
      </c>
      <c r="N623" t="s">
        <v>600</v>
      </c>
      <c r="O623" t="s">
        <v>55</v>
      </c>
      <c r="P623" t="s">
        <v>56</v>
      </c>
      <c r="Q623">
        <v>4</v>
      </c>
      <c r="V623">
        <v>14</v>
      </c>
      <c r="W623" t="s">
        <v>1257</v>
      </c>
      <c r="X623">
        <v>500</v>
      </c>
      <c r="Y623" t="s">
        <v>92</v>
      </c>
      <c r="Z623" t="s">
        <v>92</v>
      </c>
      <c r="AA623" t="s">
        <v>60</v>
      </c>
      <c r="AB623" t="s">
        <v>111</v>
      </c>
      <c r="AC623" t="s">
        <v>62</v>
      </c>
      <c r="AD623" t="s">
        <v>63</v>
      </c>
      <c r="AF623">
        <v>0</v>
      </c>
      <c r="AG623">
        <v>0</v>
      </c>
      <c r="AH623">
        <v>0</v>
      </c>
      <c r="AK623" t="s">
        <v>62</v>
      </c>
      <c r="AL623" t="s">
        <v>62</v>
      </c>
      <c r="AM623" t="s">
        <v>1118</v>
      </c>
      <c r="AN623" t="s">
        <v>279</v>
      </c>
      <c r="AO623" t="s">
        <v>63</v>
      </c>
      <c r="BA623" s="2">
        <f t="shared" si="16"/>
        <v>0</v>
      </c>
    </row>
    <row r="624" spans="1:53" x14ac:dyDescent="0.25">
      <c r="A624" t="s">
        <v>1673</v>
      </c>
      <c r="B624" t="s">
        <v>43</v>
      </c>
      <c r="C624" t="s">
        <v>103</v>
      </c>
      <c r="D624">
        <v>2017</v>
      </c>
      <c r="E624" t="s">
        <v>398</v>
      </c>
      <c r="F624" t="s">
        <v>1674</v>
      </c>
      <c r="G624" t="s">
        <v>1689</v>
      </c>
      <c r="H624" t="s">
        <v>48</v>
      </c>
      <c r="I624" t="s">
        <v>1598</v>
      </c>
      <c r="J624" t="s">
        <v>1690</v>
      </c>
      <c r="K624" t="s">
        <v>1691</v>
      </c>
      <c r="L624" t="s">
        <v>110</v>
      </c>
      <c r="M624" t="s">
        <v>53</v>
      </c>
      <c r="N624" t="s">
        <v>54</v>
      </c>
      <c r="O624" t="s">
        <v>55</v>
      </c>
      <c r="P624" t="s">
        <v>56</v>
      </c>
      <c r="Q624">
        <v>4.3</v>
      </c>
      <c r="V624">
        <v>10</v>
      </c>
      <c r="W624" t="s">
        <v>1257</v>
      </c>
      <c r="X624">
        <v>500</v>
      </c>
      <c r="Y624" t="s">
        <v>92</v>
      </c>
      <c r="Z624" t="s">
        <v>92</v>
      </c>
      <c r="AA624" t="s">
        <v>60</v>
      </c>
      <c r="AB624" t="s">
        <v>111</v>
      </c>
      <c r="AC624" t="s">
        <v>62</v>
      </c>
      <c r="AD624" t="s">
        <v>63</v>
      </c>
      <c r="AF624">
        <v>10</v>
      </c>
      <c r="AG624">
        <v>0.1</v>
      </c>
      <c r="AH624">
        <v>0.32</v>
      </c>
      <c r="AK624" t="s">
        <v>62</v>
      </c>
      <c r="AL624" t="s">
        <v>62</v>
      </c>
      <c r="AM624" t="s">
        <v>1118</v>
      </c>
      <c r="AN624" t="s">
        <v>279</v>
      </c>
      <c r="AO624" t="s">
        <v>63</v>
      </c>
      <c r="BA624" s="2">
        <f t="shared" si="16"/>
        <v>0</v>
      </c>
    </row>
    <row r="625" spans="1:53" x14ac:dyDescent="0.25">
      <c r="A625" t="s">
        <v>1673</v>
      </c>
      <c r="B625" t="s">
        <v>43</v>
      </c>
      <c r="C625" t="s">
        <v>103</v>
      </c>
      <c r="D625">
        <v>2017</v>
      </c>
      <c r="E625" t="s">
        <v>398</v>
      </c>
      <c r="F625" t="s">
        <v>1674</v>
      </c>
      <c r="G625" t="s">
        <v>1103</v>
      </c>
      <c r="H625" t="s">
        <v>48</v>
      </c>
      <c r="I625" t="s">
        <v>422</v>
      </c>
      <c r="J625" t="s">
        <v>1104</v>
      </c>
      <c r="K625" t="s">
        <v>1105</v>
      </c>
      <c r="L625" t="s">
        <v>52</v>
      </c>
      <c r="M625" t="s">
        <v>142</v>
      </c>
      <c r="N625" t="s">
        <v>76</v>
      </c>
      <c r="O625" t="s">
        <v>55</v>
      </c>
      <c r="P625" t="s">
        <v>56</v>
      </c>
      <c r="Q625">
        <v>3.4</v>
      </c>
      <c r="V625">
        <v>19</v>
      </c>
      <c r="W625" t="s">
        <v>1257</v>
      </c>
      <c r="X625">
        <v>500</v>
      </c>
      <c r="Y625" t="s">
        <v>92</v>
      </c>
      <c r="Z625" t="s">
        <v>92</v>
      </c>
      <c r="AA625" t="s">
        <v>60</v>
      </c>
      <c r="AB625" t="s">
        <v>111</v>
      </c>
      <c r="AC625" t="s">
        <v>62</v>
      </c>
      <c r="AD625" t="s">
        <v>63</v>
      </c>
      <c r="AF625">
        <v>47.36</v>
      </c>
      <c r="AG625">
        <v>1.3</v>
      </c>
      <c r="AH625">
        <v>1.67</v>
      </c>
      <c r="AK625" t="s">
        <v>62</v>
      </c>
      <c r="AL625" t="s">
        <v>62</v>
      </c>
      <c r="AM625" t="s">
        <v>1118</v>
      </c>
      <c r="AN625" t="s">
        <v>279</v>
      </c>
      <c r="AO625" t="s">
        <v>63</v>
      </c>
      <c r="BA625" s="2">
        <f t="shared" si="16"/>
        <v>0</v>
      </c>
    </row>
    <row r="626" spans="1:53" x14ac:dyDescent="0.25">
      <c r="A626" t="s">
        <v>1673</v>
      </c>
      <c r="B626" t="s">
        <v>43</v>
      </c>
      <c r="C626" t="s">
        <v>103</v>
      </c>
      <c r="D626">
        <v>2017</v>
      </c>
      <c r="E626" t="s">
        <v>398</v>
      </c>
      <c r="F626" t="s">
        <v>1674</v>
      </c>
      <c r="G626" t="s">
        <v>1437</v>
      </c>
      <c r="H626" t="s">
        <v>48</v>
      </c>
      <c r="I626" t="s">
        <v>452</v>
      </c>
      <c r="J626" t="s">
        <v>1438</v>
      </c>
      <c r="K626" t="s">
        <v>1439</v>
      </c>
      <c r="L626" t="s">
        <v>330</v>
      </c>
      <c r="M626" t="s">
        <v>142</v>
      </c>
      <c r="N626" t="s">
        <v>54</v>
      </c>
      <c r="O626" t="s">
        <v>55</v>
      </c>
      <c r="P626" t="s">
        <v>56</v>
      </c>
      <c r="Q626">
        <v>4.0999999999999996</v>
      </c>
      <c r="V626">
        <v>20</v>
      </c>
      <c r="W626" t="s">
        <v>1257</v>
      </c>
      <c r="X626">
        <v>500</v>
      </c>
      <c r="Y626" t="s">
        <v>92</v>
      </c>
      <c r="Z626" t="s">
        <v>92</v>
      </c>
      <c r="AA626" t="s">
        <v>60</v>
      </c>
      <c r="AB626" t="s">
        <v>111</v>
      </c>
      <c r="AC626" t="s">
        <v>62</v>
      </c>
      <c r="AD626" t="s">
        <v>63</v>
      </c>
      <c r="AF626">
        <v>0</v>
      </c>
      <c r="AG626">
        <v>0</v>
      </c>
      <c r="AH626">
        <v>0</v>
      </c>
      <c r="AK626" t="s">
        <v>62</v>
      </c>
      <c r="AL626" t="s">
        <v>62</v>
      </c>
      <c r="AM626" t="s">
        <v>1118</v>
      </c>
      <c r="AN626" t="s">
        <v>279</v>
      </c>
      <c r="AO626" t="s">
        <v>63</v>
      </c>
      <c r="BA626" s="2">
        <f t="shared" si="16"/>
        <v>0</v>
      </c>
    </row>
    <row r="627" spans="1:53" x14ac:dyDescent="0.25">
      <c r="A627" t="s">
        <v>1673</v>
      </c>
      <c r="B627" t="s">
        <v>43</v>
      </c>
      <c r="C627" t="s">
        <v>103</v>
      </c>
      <c r="D627">
        <v>2017</v>
      </c>
      <c r="E627" t="s">
        <v>398</v>
      </c>
      <c r="F627" t="s">
        <v>1674</v>
      </c>
      <c r="G627" t="s">
        <v>1692</v>
      </c>
      <c r="H627" t="s">
        <v>48</v>
      </c>
      <c r="I627" t="s">
        <v>441</v>
      </c>
      <c r="J627" t="s">
        <v>1693</v>
      </c>
      <c r="K627" t="s">
        <v>1694</v>
      </c>
      <c r="L627" t="s">
        <v>52</v>
      </c>
      <c r="M627" t="s">
        <v>142</v>
      </c>
      <c r="N627" t="s">
        <v>54</v>
      </c>
      <c r="O627" t="s">
        <v>55</v>
      </c>
      <c r="P627" t="s">
        <v>56</v>
      </c>
      <c r="Q627">
        <v>4.4000000000000004</v>
      </c>
      <c r="V627">
        <v>5</v>
      </c>
      <c r="W627" t="s">
        <v>1257</v>
      </c>
      <c r="X627">
        <v>500</v>
      </c>
      <c r="Y627" t="s">
        <v>92</v>
      </c>
      <c r="Z627" t="s">
        <v>92</v>
      </c>
      <c r="AA627" t="s">
        <v>60</v>
      </c>
      <c r="AB627" t="s">
        <v>111</v>
      </c>
      <c r="AC627" t="s">
        <v>62</v>
      </c>
      <c r="AD627" t="s">
        <v>63</v>
      </c>
      <c r="AF627">
        <v>0</v>
      </c>
      <c r="AG627">
        <v>0</v>
      </c>
      <c r="AH627">
        <v>0</v>
      </c>
      <c r="AK627" t="s">
        <v>62</v>
      </c>
      <c r="AL627" t="s">
        <v>62</v>
      </c>
      <c r="AM627" t="s">
        <v>1118</v>
      </c>
      <c r="AN627" t="s">
        <v>279</v>
      </c>
      <c r="AO627" t="s">
        <v>63</v>
      </c>
      <c r="BA627" s="2">
        <f t="shared" si="16"/>
        <v>0</v>
      </c>
    </row>
    <row r="628" spans="1:53" x14ac:dyDescent="0.25">
      <c r="A628" t="s">
        <v>1673</v>
      </c>
      <c r="B628" t="s">
        <v>43</v>
      </c>
      <c r="C628" t="s">
        <v>103</v>
      </c>
      <c r="D628">
        <v>2017</v>
      </c>
      <c r="E628" t="s">
        <v>398</v>
      </c>
      <c r="F628" t="s">
        <v>1674</v>
      </c>
      <c r="G628" t="s">
        <v>421</v>
      </c>
      <c r="H628" t="s">
        <v>48</v>
      </c>
      <c r="I628" t="s">
        <v>422</v>
      </c>
      <c r="J628" t="s">
        <v>423</v>
      </c>
      <c r="K628" t="s">
        <v>424</v>
      </c>
      <c r="L628" t="s">
        <v>52</v>
      </c>
      <c r="M628" t="s">
        <v>142</v>
      </c>
      <c r="N628" t="s">
        <v>76</v>
      </c>
      <c r="O628" t="s">
        <v>55</v>
      </c>
      <c r="P628" t="s">
        <v>56</v>
      </c>
      <c r="Q628">
        <v>3.3</v>
      </c>
      <c r="V628">
        <v>47</v>
      </c>
      <c r="W628" t="s">
        <v>1257</v>
      </c>
      <c r="X628">
        <v>500</v>
      </c>
      <c r="Y628" t="s">
        <v>92</v>
      </c>
      <c r="Z628" t="s">
        <v>92</v>
      </c>
      <c r="AA628" t="s">
        <v>60</v>
      </c>
      <c r="AB628" t="s">
        <v>111</v>
      </c>
      <c r="AC628" t="s">
        <v>62</v>
      </c>
      <c r="AD628" t="s">
        <v>63</v>
      </c>
      <c r="AF628">
        <v>51.06</v>
      </c>
      <c r="AG628">
        <v>0.8</v>
      </c>
      <c r="AH628">
        <v>0.94</v>
      </c>
      <c r="AK628" t="s">
        <v>62</v>
      </c>
      <c r="AL628" t="s">
        <v>62</v>
      </c>
      <c r="AM628" t="s">
        <v>1118</v>
      </c>
      <c r="AN628" t="s">
        <v>279</v>
      </c>
      <c r="AO628" t="s">
        <v>63</v>
      </c>
      <c r="BA628" s="2">
        <f t="shared" ref="BA628:BA691" si="17">SUM(AQ628:AZ628)</f>
        <v>0</v>
      </c>
    </row>
    <row r="629" spans="1:53" x14ac:dyDescent="0.25">
      <c r="A629" t="s">
        <v>1673</v>
      </c>
      <c r="B629" t="s">
        <v>43</v>
      </c>
      <c r="C629" t="s">
        <v>103</v>
      </c>
      <c r="D629">
        <v>2017</v>
      </c>
      <c r="E629" t="s">
        <v>398</v>
      </c>
      <c r="F629" t="s">
        <v>1674</v>
      </c>
      <c r="G629" t="s">
        <v>1404</v>
      </c>
      <c r="H629" t="s">
        <v>48</v>
      </c>
      <c r="I629" t="s">
        <v>422</v>
      </c>
      <c r="J629" t="s">
        <v>1405</v>
      </c>
      <c r="K629" t="s">
        <v>1406</v>
      </c>
      <c r="L629" t="s">
        <v>52</v>
      </c>
      <c r="M629" t="s">
        <v>142</v>
      </c>
      <c r="N629" t="s">
        <v>76</v>
      </c>
      <c r="O629" t="s">
        <v>55</v>
      </c>
      <c r="P629" t="s">
        <v>56</v>
      </c>
      <c r="Q629">
        <v>3.2</v>
      </c>
      <c r="V629">
        <v>62</v>
      </c>
      <c r="W629" t="s">
        <v>1257</v>
      </c>
      <c r="X629">
        <v>500</v>
      </c>
      <c r="Y629" t="s">
        <v>92</v>
      </c>
      <c r="Z629" t="s">
        <v>92</v>
      </c>
      <c r="AA629" t="s">
        <v>60</v>
      </c>
      <c r="AB629" t="s">
        <v>111</v>
      </c>
      <c r="AC629" t="s">
        <v>62</v>
      </c>
      <c r="AD629" t="s">
        <v>63</v>
      </c>
      <c r="AF629">
        <v>45.16</v>
      </c>
      <c r="AG629">
        <v>0.9</v>
      </c>
      <c r="AH629">
        <v>1.79</v>
      </c>
      <c r="AK629" t="s">
        <v>62</v>
      </c>
      <c r="AL629" t="s">
        <v>62</v>
      </c>
      <c r="AM629" t="s">
        <v>1118</v>
      </c>
      <c r="AN629" t="s">
        <v>279</v>
      </c>
      <c r="AO629" t="s">
        <v>63</v>
      </c>
      <c r="BA629" s="2">
        <f t="shared" si="17"/>
        <v>0</v>
      </c>
    </row>
    <row r="630" spans="1:53" x14ac:dyDescent="0.25">
      <c r="A630" t="s">
        <v>1673</v>
      </c>
      <c r="B630" t="s">
        <v>43</v>
      </c>
      <c r="C630" t="s">
        <v>103</v>
      </c>
      <c r="D630">
        <v>2017</v>
      </c>
      <c r="E630" t="s">
        <v>398</v>
      </c>
      <c r="F630" t="s">
        <v>1674</v>
      </c>
      <c r="G630" t="s">
        <v>1695</v>
      </c>
      <c r="H630" t="s">
        <v>48</v>
      </c>
      <c r="I630" t="s">
        <v>452</v>
      </c>
      <c r="J630" t="s">
        <v>1696</v>
      </c>
      <c r="K630" t="s">
        <v>766</v>
      </c>
      <c r="L630" t="s">
        <v>152</v>
      </c>
      <c r="M630" t="s">
        <v>152</v>
      </c>
      <c r="N630" t="s">
        <v>76</v>
      </c>
      <c r="O630" t="s">
        <v>55</v>
      </c>
      <c r="P630" t="s">
        <v>56</v>
      </c>
      <c r="Q630">
        <v>4.3</v>
      </c>
      <c r="V630">
        <v>5</v>
      </c>
      <c r="W630" t="s">
        <v>1257</v>
      </c>
      <c r="X630">
        <v>500</v>
      </c>
      <c r="Y630" t="s">
        <v>92</v>
      </c>
      <c r="Z630" t="s">
        <v>92</v>
      </c>
      <c r="AA630" t="s">
        <v>60</v>
      </c>
      <c r="AB630" t="s">
        <v>111</v>
      </c>
      <c r="AC630" t="s">
        <v>62</v>
      </c>
      <c r="AD630" t="s">
        <v>63</v>
      </c>
      <c r="AF630">
        <v>0</v>
      </c>
      <c r="AG630">
        <v>0</v>
      </c>
      <c r="AH630">
        <v>0</v>
      </c>
      <c r="AK630" t="s">
        <v>62</v>
      </c>
      <c r="AL630" t="s">
        <v>62</v>
      </c>
      <c r="AM630" t="s">
        <v>1118</v>
      </c>
      <c r="AN630" t="s">
        <v>279</v>
      </c>
      <c r="AO630" t="s">
        <v>63</v>
      </c>
      <c r="BA630" s="2">
        <f t="shared" si="17"/>
        <v>0</v>
      </c>
    </row>
    <row r="631" spans="1:53" x14ac:dyDescent="0.25">
      <c r="A631" t="s">
        <v>1673</v>
      </c>
      <c r="B631" t="s">
        <v>43</v>
      </c>
      <c r="C631" t="s">
        <v>103</v>
      </c>
      <c r="D631">
        <v>2017</v>
      </c>
      <c r="E631" t="s">
        <v>398</v>
      </c>
      <c r="F631" t="s">
        <v>1674</v>
      </c>
      <c r="G631" t="s">
        <v>253</v>
      </c>
      <c r="H631" t="s">
        <v>48</v>
      </c>
      <c r="I631" t="s">
        <v>254</v>
      </c>
      <c r="J631" t="s">
        <v>255</v>
      </c>
      <c r="K631" t="s">
        <v>256</v>
      </c>
      <c r="L631" t="s">
        <v>88</v>
      </c>
      <c r="M631" t="s">
        <v>69</v>
      </c>
      <c r="N631" t="s">
        <v>89</v>
      </c>
      <c r="O631" t="s">
        <v>55</v>
      </c>
      <c r="P631" t="s">
        <v>56</v>
      </c>
      <c r="Q631">
        <v>3.7</v>
      </c>
      <c r="V631">
        <v>5</v>
      </c>
      <c r="W631" t="s">
        <v>1257</v>
      </c>
      <c r="X631">
        <v>500</v>
      </c>
      <c r="Y631" t="s">
        <v>92</v>
      </c>
      <c r="Z631" t="s">
        <v>92</v>
      </c>
      <c r="AA631" t="s">
        <v>60</v>
      </c>
      <c r="AB631" t="s">
        <v>111</v>
      </c>
      <c r="AC631" t="s">
        <v>62</v>
      </c>
      <c r="AD631" t="s">
        <v>63</v>
      </c>
      <c r="AF631">
        <v>0</v>
      </c>
      <c r="AG631">
        <v>0</v>
      </c>
      <c r="AH631">
        <v>0</v>
      </c>
      <c r="AK631" t="s">
        <v>62</v>
      </c>
      <c r="AL631" t="s">
        <v>62</v>
      </c>
      <c r="AM631" t="s">
        <v>1118</v>
      </c>
      <c r="AN631" t="s">
        <v>279</v>
      </c>
      <c r="AO631" t="s">
        <v>63</v>
      </c>
      <c r="BA631" s="2">
        <f t="shared" si="17"/>
        <v>0</v>
      </c>
    </row>
    <row r="632" spans="1:53" x14ac:dyDescent="0.25">
      <c r="A632" t="s">
        <v>1697</v>
      </c>
      <c r="B632" t="s">
        <v>43</v>
      </c>
      <c r="C632" t="s">
        <v>44</v>
      </c>
      <c r="D632">
        <v>2020</v>
      </c>
      <c r="E632" t="s">
        <v>45</v>
      </c>
      <c r="F632" t="s">
        <v>1698</v>
      </c>
      <c r="G632" t="s">
        <v>1070</v>
      </c>
      <c r="H632" t="s">
        <v>212</v>
      </c>
      <c r="I632" t="s">
        <v>435</v>
      </c>
      <c r="J632" t="s">
        <v>1071</v>
      </c>
      <c r="K632" t="s">
        <v>437</v>
      </c>
      <c r="L632" t="s">
        <v>152</v>
      </c>
      <c r="M632" t="s">
        <v>75</v>
      </c>
      <c r="N632" t="s">
        <v>101</v>
      </c>
      <c r="O632" t="s">
        <v>190</v>
      </c>
      <c r="P632" t="s">
        <v>287</v>
      </c>
      <c r="Q632">
        <v>2.2000000000000002</v>
      </c>
      <c r="T632">
        <v>0.125</v>
      </c>
      <c r="V632">
        <v>58</v>
      </c>
      <c r="W632" t="s">
        <v>1699</v>
      </c>
      <c r="X632">
        <v>10</v>
      </c>
      <c r="Y632" t="s">
        <v>92</v>
      </c>
      <c r="Z632" t="s">
        <v>1295</v>
      </c>
      <c r="AA632" t="s">
        <v>60</v>
      </c>
      <c r="AB632" t="s">
        <v>111</v>
      </c>
      <c r="AC632" t="s">
        <v>62</v>
      </c>
      <c r="AD632" t="s">
        <v>62</v>
      </c>
      <c r="AF632">
        <v>41.38</v>
      </c>
      <c r="AG632">
        <v>0.5</v>
      </c>
      <c r="AH632">
        <v>0.125</v>
      </c>
      <c r="AK632" t="s">
        <v>62</v>
      </c>
      <c r="AL632" t="s">
        <v>62</v>
      </c>
      <c r="AM632" t="s">
        <v>1426</v>
      </c>
      <c r="AN632" t="s">
        <v>135</v>
      </c>
      <c r="AO632" t="s">
        <v>63</v>
      </c>
      <c r="BA632" s="2">
        <f t="shared" si="17"/>
        <v>0</v>
      </c>
    </row>
    <row r="633" spans="1:53" x14ac:dyDescent="0.25">
      <c r="A633" t="s">
        <v>1697</v>
      </c>
      <c r="B633" t="s">
        <v>43</v>
      </c>
      <c r="C633" t="s">
        <v>44</v>
      </c>
      <c r="D633">
        <v>2020</v>
      </c>
      <c r="E633" t="s">
        <v>45</v>
      </c>
      <c r="F633" t="s">
        <v>1698</v>
      </c>
      <c r="G633" t="s">
        <v>1161</v>
      </c>
      <c r="H633" t="s">
        <v>212</v>
      </c>
      <c r="I633" t="s">
        <v>790</v>
      </c>
      <c r="J633" t="s">
        <v>791</v>
      </c>
      <c r="K633" t="s">
        <v>792</v>
      </c>
      <c r="L633" t="s">
        <v>52</v>
      </c>
      <c r="M633" t="s">
        <v>75</v>
      </c>
      <c r="N633" t="s">
        <v>76</v>
      </c>
      <c r="O633" t="s">
        <v>55</v>
      </c>
      <c r="P633" t="s">
        <v>56</v>
      </c>
      <c r="Q633">
        <v>3.9</v>
      </c>
      <c r="T633">
        <v>7.0000000000000007E-2</v>
      </c>
      <c r="V633">
        <v>29</v>
      </c>
      <c r="W633" t="s">
        <v>1699</v>
      </c>
      <c r="X633">
        <v>10</v>
      </c>
      <c r="Y633" t="s">
        <v>92</v>
      </c>
      <c r="Z633" t="s">
        <v>1295</v>
      </c>
      <c r="AA633" t="s">
        <v>60</v>
      </c>
      <c r="AB633" t="s">
        <v>111</v>
      </c>
      <c r="AC633" t="s">
        <v>62</v>
      </c>
      <c r="AD633" t="s">
        <v>62</v>
      </c>
      <c r="AF633">
        <v>48</v>
      </c>
      <c r="AG633">
        <v>0.66</v>
      </c>
      <c r="AH633">
        <v>0.81</v>
      </c>
      <c r="AK633" t="s">
        <v>62</v>
      </c>
      <c r="AL633" t="s">
        <v>62</v>
      </c>
      <c r="AM633" t="s">
        <v>1426</v>
      </c>
      <c r="AN633" t="s">
        <v>135</v>
      </c>
      <c r="AO633" t="s">
        <v>63</v>
      </c>
      <c r="BA633" s="2">
        <f t="shared" si="17"/>
        <v>0</v>
      </c>
    </row>
    <row r="634" spans="1:53" x14ac:dyDescent="0.25">
      <c r="A634" t="s">
        <v>1697</v>
      </c>
      <c r="B634" t="s">
        <v>43</v>
      </c>
      <c r="C634" t="s">
        <v>44</v>
      </c>
      <c r="D634">
        <v>2020</v>
      </c>
      <c r="E634" t="s">
        <v>45</v>
      </c>
      <c r="F634" t="s">
        <v>1698</v>
      </c>
      <c r="G634" t="s">
        <v>1700</v>
      </c>
      <c r="H634" t="s">
        <v>212</v>
      </c>
      <c r="I634" t="s">
        <v>1701</v>
      </c>
      <c r="J634" t="s">
        <v>1702</v>
      </c>
      <c r="K634" t="s">
        <v>1703</v>
      </c>
      <c r="L634" t="s">
        <v>52</v>
      </c>
      <c r="M634" t="s">
        <v>75</v>
      </c>
      <c r="N634" t="s">
        <v>76</v>
      </c>
      <c r="Q634">
        <v>3.3</v>
      </c>
      <c r="T634">
        <v>0.12</v>
      </c>
      <c r="V634">
        <v>29</v>
      </c>
      <c r="W634" t="s">
        <v>1699</v>
      </c>
      <c r="X634">
        <v>10</v>
      </c>
      <c r="Y634" t="s">
        <v>92</v>
      </c>
      <c r="Z634" t="s">
        <v>1295</v>
      </c>
      <c r="AA634" t="s">
        <v>60</v>
      </c>
      <c r="AB634" t="s">
        <v>111</v>
      </c>
      <c r="AC634" t="s">
        <v>62</v>
      </c>
      <c r="AD634" t="s">
        <v>62</v>
      </c>
      <c r="AF634">
        <v>69</v>
      </c>
      <c r="AG634">
        <v>0.79</v>
      </c>
      <c r="AH634">
        <v>1</v>
      </c>
      <c r="AK634" t="s">
        <v>62</v>
      </c>
      <c r="AL634" t="s">
        <v>62</v>
      </c>
      <c r="AM634" t="s">
        <v>1426</v>
      </c>
      <c r="AN634" t="s">
        <v>135</v>
      </c>
      <c r="AO634" t="s">
        <v>63</v>
      </c>
      <c r="BA634" s="2">
        <f t="shared" si="17"/>
        <v>0</v>
      </c>
    </row>
    <row r="635" spans="1:53" x14ac:dyDescent="0.25">
      <c r="A635" t="s">
        <v>1704</v>
      </c>
      <c r="B635" t="s">
        <v>43</v>
      </c>
      <c r="C635" t="s">
        <v>270</v>
      </c>
      <c r="D635">
        <v>2018</v>
      </c>
      <c r="E635" t="s">
        <v>398</v>
      </c>
      <c r="F635" t="s">
        <v>1705</v>
      </c>
      <c r="G635" t="s">
        <v>249</v>
      </c>
      <c r="H635" t="s">
        <v>48</v>
      </c>
      <c r="I635" t="s">
        <v>250</v>
      </c>
      <c r="J635" t="s">
        <v>251</v>
      </c>
      <c r="K635" t="s">
        <v>252</v>
      </c>
      <c r="L635" t="s">
        <v>88</v>
      </c>
      <c r="M635" t="s">
        <v>142</v>
      </c>
      <c r="N635" t="s">
        <v>76</v>
      </c>
      <c r="O635" t="s">
        <v>55</v>
      </c>
      <c r="P635" t="s">
        <v>143</v>
      </c>
      <c r="Q635">
        <v>3.6</v>
      </c>
      <c r="R635">
        <v>23</v>
      </c>
      <c r="T635">
        <v>130</v>
      </c>
      <c r="V635">
        <v>31</v>
      </c>
      <c r="W635" t="s">
        <v>773</v>
      </c>
      <c r="X635">
        <v>500</v>
      </c>
      <c r="Y635" t="s">
        <v>92</v>
      </c>
      <c r="Z635" t="s">
        <v>92</v>
      </c>
      <c r="AA635" t="s">
        <v>60</v>
      </c>
      <c r="AB635" t="s">
        <v>111</v>
      </c>
      <c r="AC635" t="s">
        <v>62</v>
      </c>
      <c r="AD635" t="s">
        <v>62</v>
      </c>
      <c r="AE635">
        <v>0</v>
      </c>
      <c r="AF635">
        <v>32</v>
      </c>
      <c r="AG635">
        <v>0.57999999999999996</v>
      </c>
      <c r="AH635">
        <v>1.05</v>
      </c>
      <c r="AK635" t="s">
        <v>62</v>
      </c>
      <c r="AL635" t="s">
        <v>63</v>
      </c>
      <c r="AM635" t="s">
        <v>1706</v>
      </c>
      <c r="AN635" t="s">
        <v>1707</v>
      </c>
      <c r="AO635" t="s">
        <v>63</v>
      </c>
      <c r="AP635" t="s">
        <v>126</v>
      </c>
      <c r="BA635" s="2">
        <f t="shared" si="17"/>
        <v>0</v>
      </c>
    </row>
    <row r="636" spans="1:53" x14ac:dyDescent="0.25">
      <c r="A636" t="s">
        <v>1708</v>
      </c>
      <c r="B636" t="s">
        <v>43</v>
      </c>
      <c r="C636" t="s">
        <v>631</v>
      </c>
      <c r="D636">
        <v>2015</v>
      </c>
      <c r="E636" t="s">
        <v>398</v>
      </c>
      <c r="F636" t="s">
        <v>924</v>
      </c>
      <c r="G636" t="s">
        <v>1709</v>
      </c>
      <c r="H636" t="s">
        <v>48</v>
      </c>
      <c r="I636" t="s">
        <v>85</v>
      </c>
      <c r="J636" t="s">
        <v>1710</v>
      </c>
      <c r="K636" t="s">
        <v>1711</v>
      </c>
      <c r="L636" t="s">
        <v>88</v>
      </c>
      <c r="M636" t="s">
        <v>142</v>
      </c>
      <c r="N636" t="s">
        <v>76</v>
      </c>
      <c r="O636" t="s">
        <v>55</v>
      </c>
      <c r="P636" t="s">
        <v>56</v>
      </c>
      <c r="Q636">
        <v>4</v>
      </c>
      <c r="S636">
        <v>40</v>
      </c>
      <c r="T636">
        <v>564</v>
      </c>
      <c r="V636">
        <v>1</v>
      </c>
      <c r="W636" t="s">
        <v>444</v>
      </c>
      <c r="X636">
        <v>500</v>
      </c>
      <c r="Y636" t="s">
        <v>92</v>
      </c>
      <c r="Z636" t="s">
        <v>92</v>
      </c>
      <c r="AA636" t="s">
        <v>60</v>
      </c>
      <c r="AB636" t="s">
        <v>111</v>
      </c>
      <c r="AC636" t="s">
        <v>62</v>
      </c>
      <c r="AD636" t="s">
        <v>63</v>
      </c>
      <c r="AF636">
        <v>100</v>
      </c>
      <c r="AG636">
        <v>1</v>
      </c>
      <c r="AH636">
        <v>0</v>
      </c>
      <c r="AK636" t="s">
        <v>62</v>
      </c>
      <c r="AL636" t="s">
        <v>63</v>
      </c>
      <c r="AO636" t="s">
        <v>63</v>
      </c>
      <c r="BA636" s="2">
        <f t="shared" si="17"/>
        <v>0</v>
      </c>
    </row>
    <row r="637" spans="1:53" x14ac:dyDescent="0.25">
      <c r="A637" t="s">
        <v>1708</v>
      </c>
      <c r="B637" t="s">
        <v>43</v>
      </c>
      <c r="C637" t="s">
        <v>631</v>
      </c>
      <c r="D637">
        <v>2015</v>
      </c>
      <c r="E637" t="s">
        <v>398</v>
      </c>
      <c r="F637" t="s">
        <v>1712</v>
      </c>
      <c r="G637" t="s">
        <v>1017</v>
      </c>
      <c r="H637" t="s">
        <v>48</v>
      </c>
      <c r="I637" t="s">
        <v>213</v>
      </c>
      <c r="J637" t="s">
        <v>1018</v>
      </c>
      <c r="K637" t="s">
        <v>1019</v>
      </c>
      <c r="L637" t="s">
        <v>152</v>
      </c>
      <c r="M637" t="s">
        <v>69</v>
      </c>
      <c r="N637" t="s">
        <v>76</v>
      </c>
      <c r="O637" t="s">
        <v>55</v>
      </c>
      <c r="P637" t="s">
        <v>56</v>
      </c>
      <c r="Q637">
        <v>4.3</v>
      </c>
      <c r="V637">
        <v>5</v>
      </c>
      <c r="W637" t="s">
        <v>773</v>
      </c>
      <c r="X637">
        <v>500</v>
      </c>
      <c r="Y637" t="s">
        <v>92</v>
      </c>
      <c r="Z637" t="s">
        <v>92</v>
      </c>
      <c r="AA637" t="s">
        <v>60</v>
      </c>
      <c r="AB637" t="s">
        <v>111</v>
      </c>
      <c r="AC637" t="s">
        <v>62</v>
      </c>
      <c r="AD637" t="s">
        <v>63</v>
      </c>
      <c r="AF637">
        <v>60</v>
      </c>
      <c r="AG637">
        <v>0.8</v>
      </c>
      <c r="AH637">
        <v>0.8</v>
      </c>
      <c r="AK637" t="s">
        <v>62</v>
      </c>
      <c r="AL637" t="s">
        <v>63</v>
      </c>
      <c r="AO637" t="s">
        <v>63</v>
      </c>
      <c r="BA637" s="2">
        <f t="shared" si="17"/>
        <v>0</v>
      </c>
    </row>
    <row r="638" spans="1:53" x14ac:dyDescent="0.25">
      <c r="A638" t="s">
        <v>1708</v>
      </c>
      <c r="B638" t="s">
        <v>43</v>
      </c>
      <c r="C638" t="s">
        <v>631</v>
      </c>
      <c r="D638">
        <v>2015</v>
      </c>
      <c r="E638" t="s">
        <v>398</v>
      </c>
      <c r="F638" t="s">
        <v>1712</v>
      </c>
      <c r="G638" t="s">
        <v>983</v>
      </c>
      <c r="H638" t="s">
        <v>48</v>
      </c>
      <c r="I638" t="s">
        <v>98</v>
      </c>
      <c r="J638" t="s">
        <v>984</v>
      </c>
      <c r="K638" t="s">
        <v>985</v>
      </c>
      <c r="L638" t="s">
        <v>52</v>
      </c>
      <c r="M638" t="s">
        <v>69</v>
      </c>
      <c r="N638" t="s">
        <v>76</v>
      </c>
      <c r="O638" t="s">
        <v>55</v>
      </c>
      <c r="P638" t="s">
        <v>90</v>
      </c>
      <c r="Q638">
        <v>2.8</v>
      </c>
      <c r="S638">
        <v>24</v>
      </c>
      <c r="T638">
        <v>160</v>
      </c>
      <c r="V638">
        <v>32</v>
      </c>
      <c r="W638" t="s">
        <v>444</v>
      </c>
      <c r="X638">
        <v>500</v>
      </c>
      <c r="Y638" t="s">
        <v>92</v>
      </c>
      <c r="Z638" t="s">
        <v>92</v>
      </c>
      <c r="AA638" t="s">
        <v>60</v>
      </c>
      <c r="AB638" t="s">
        <v>111</v>
      </c>
      <c r="AC638" t="s">
        <v>62</v>
      </c>
      <c r="AD638" t="s">
        <v>63</v>
      </c>
      <c r="AF638">
        <v>9</v>
      </c>
      <c r="AG638">
        <v>0.09</v>
      </c>
      <c r="AH638">
        <v>0.3</v>
      </c>
      <c r="AK638" t="s">
        <v>62</v>
      </c>
      <c r="AL638" t="s">
        <v>63</v>
      </c>
      <c r="AO638" t="s">
        <v>63</v>
      </c>
      <c r="BA638" s="2">
        <f t="shared" si="17"/>
        <v>0</v>
      </c>
    </row>
    <row r="639" spans="1:53" x14ac:dyDescent="0.25">
      <c r="A639" t="s">
        <v>1708</v>
      </c>
      <c r="B639" t="s">
        <v>43</v>
      </c>
      <c r="C639" t="s">
        <v>631</v>
      </c>
      <c r="D639">
        <v>2015</v>
      </c>
      <c r="E639" t="s">
        <v>104</v>
      </c>
      <c r="F639" t="s">
        <v>1713</v>
      </c>
      <c r="G639" t="s">
        <v>1714</v>
      </c>
      <c r="H639" t="s">
        <v>48</v>
      </c>
      <c r="I639" t="s">
        <v>1715</v>
      </c>
      <c r="J639" t="s">
        <v>1716</v>
      </c>
      <c r="K639" t="s">
        <v>1717</v>
      </c>
      <c r="L639" t="s">
        <v>88</v>
      </c>
      <c r="M639" t="s">
        <v>69</v>
      </c>
      <c r="N639" t="s">
        <v>76</v>
      </c>
      <c r="O639" t="s">
        <v>55</v>
      </c>
      <c r="P639" t="s">
        <v>56</v>
      </c>
      <c r="Q639">
        <v>4.0999999999999996</v>
      </c>
      <c r="V639">
        <v>3</v>
      </c>
      <c r="W639" t="s">
        <v>773</v>
      </c>
      <c r="X639">
        <v>500</v>
      </c>
      <c r="Y639" t="s">
        <v>92</v>
      </c>
      <c r="Z639" t="s">
        <v>92</v>
      </c>
      <c r="AA639" t="s">
        <v>60</v>
      </c>
      <c r="AB639" t="s">
        <v>111</v>
      </c>
      <c r="AC639" t="s">
        <v>62</v>
      </c>
      <c r="AD639" t="s">
        <v>63</v>
      </c>
      <c r="AF639">
        <v>33</v>
      </c>
      <c r="AG639">
        <v>0.67</v>
      </c>
      <c r="AH639">
        <v>1.2</v>
      </c>
      <c r="AK639" t="s">
        <v>62</v>
      </c>
      <c r="AL639" t="s">
        <v>63</v>
      </c>
      <c r="AO639" t="s">
        <v>63</v>
      </c>
      <c r="BA639" s="2">
        <f t="shared" si="17"/>
        <v>0</v>
      </c>
    </row>
    <row r="640" spans="1:53" x14ac:dyDescent="0.25">
      <c r="A640" t="s">
        <v>1708</v>
      </c>
      <c r="B640" t="s">
        <v>43</v>
      </c>
      <c r="C640" t="s">
        <v>631</v>
      </c>
      <c r="D640">
        <v>2015</v>
      </c>
      <c r="E640" t="s">
        <v>398</v>
      </c>
      <c r="F640" t="s">
        <v>1712</v>
      </c>
      <c r="G640" t="s">
        <v>1718</v>
      </c>
      <c r="H640" t="s">
        <v>48</v>
      </c>
      <c r="I640" t="s">
        <v>98</v>
      </c>
      <c r="J640" t="s">
        <v>1719</v>
      </c>
      <c r="K640" t="s">
        <v>100</v>
      </c>
      <c r="L640" t="s">
        <v>152</v>
      </c>
      <c r="M640" t="s">
        <v>69</v>
      </c>
      <c r="N640" t="s">
        <v>76</v>
      </c>
      <c r="O640" t="s">
        <v>55</v>
      </c>
      <c r="P640" t="s">
        <v>56</v>
      </c>
      <c r="Q640">
        <v>3.5</v>
      </c>
      <c r="V640">
        <v>1</v>
      </c>
      <c r="W640" t="s">
        <v>773</v>
      </c>
      <c r="X640">
        <v>500</v>
      </c>
      <c r="Y640" t="s">
        <v>92</v>
      </c>
      <c r="Z640" t="s">
        <v>92</v>
      </c>
      <c r="AA640" t="s">
        <v>60</v>
      </c>
      <c r="AB640" t="s">
        <v>111</v>
      </c>
      <c r="AC640" t="s">
        <v>62</v>
      </c>
      <c r="AD640" t="s">
        <v>63</v>
      </c>
      <c r="AF640">
        <v>100</v>
      </c>
      <c r="AG640">
        <v>1</v>
      </c>
      <c r="AK640" t="s">
        <v>62</v>
      </c>
      <c r="AL640" t="s">
        <v>63</v>
      </c>
      <c r="AO640" t="s">
        <v>63</v>
      </c>
      <c r="BA640" s="2">
        <f t="shared" si="17"/>
        <v>0</v>
      </c>
    </row>
    <row r="641" spans="1:53" x14ac:dyDescent="0.25">
      <c r="A641" t="s">
        <v>1708</v>
      </c>
      <c r="B641" t="s">
        <v>43</v>
      </c>
      <c r="C641" t="s">
        <v>631</v>
      </c>
      <c r="D641">
        <v>2015</v>
      </c>
      <c r="E641" t="s">
        <v>398</v>
      </c>
      <c r="F641" t="s">
        <v>1712</v>
      </c>
      <c r="G641" t="s">
        <v>1720</v>
      </c>
      <c r="H641" t="s">
        <v>48</v>
      </c>
      <c r="I641" t="s">
        <v>785</v>
      </c>
      <c r="J641" t="s">
        <v>1721</v>
      </c>
      <c r="K641" t="s">
        <v>1722</v>
      </c>
      <c r="L641" t="s">
        <v>110</v>
      </c>
      <c r="M641" t="s">
        <v>53</v>
      </c>
      <c r="N641" t="s">
        <v>76</v>
      </c>
      <c r="O641" t="s">
        <v>55</v>
      </c>
      <c r="P641" t="s">
        <v>56</v>
      </c>
      <c r="Q641">
        <v>3.5</v>
      </c>
      <c r="S641">
        <v>17</v>
      </c>
      <c r="T641">
        <v>81</v>
      </c>
      <c r="V641">
        <v>1</v>
      </c>
      <c r="W641" t="s">
        <v>444</v>
      </c>
      <c r="X641">
        <v>500</v>
      </c>
      <c r="Y641" t="s">
        <v>92</v>
      </c>
      <c r="Z641" t="s">
        <v>92</v>
      </c>
      <c r="AA641" t="s">
        <v>60</v>
      </c>
      <c r="AB641" t="s">
        <v>111</v>
      </c>
      <c r="AC641" t="s">
        <v>62</v>
      </c>
      <c r="AD641" t="s">
        <v>63</v>
      </c>
      <c r="AF641">
        <v>0</v>
      </c>
      <c r="AK641" t="s">
        <v>62</v>
      </c>
      <c r="AL641" t="s">
        <v>63</v>
      </c>
      <c r="AO641" t="s">
        <v>63</v>
      </c>
      <c r="BA641" s="2">
        <f t="shared" si="17"/>
        <v>0</v>
      </c>
    </row>
    <row r="642" spans="1:53" x14ac:dyDescent="0.25">
      <c r="A642" t="s">
        <v>1708</v>
      </c>
      <c r="B642" t="s">
        <v>43</v>
      </c>
      <c r="C642" t="s">
        <v>631</v>
      </c>
      <c r="D642">
        <v>2015</v>
      </c>
      <c r="E642" t="s">
        <v>398</v>
      </c>
      <c r="F642" t="s">
        <v>1712</v>
      </c>
      <c r="G642" t="s">
        <v>1723</v>
      </c>
      <c r="H642" t="s">
        <v>48</v>
      </c>
      <c r="I642" t="s">
        <v>1598</v>
      </c>
      <c r="J642" t="s">
        <v>1724</v>
      </c>
      <c r="K642" t="s">
        <v>1691</v>
      </c>
      <c r="L642" t="s">
        <v>52</v>
      </c>
      <c r="M642" t="s">
        <v>142</v>
      </c>
      <c r="N642" t="s">
        <v>54</v>
      </c>
      <c r="O642" t="s">
        <v>55</v>
      </c>
      <c r="P642" t="s">
        <v>56</v>
      </c>
      <c r="Q642">
        <v>3.5</v>
      </c>
      <c r="S642">
        <v>23</v>
      </c>
      <c r="T642">
        <v>88</v>
      </c>
      <c r="V642">
        <v>2</v>
      </c>
      <c r="W642" t="s">
        <v>444</v>
      </c>
      <c r="X642">
        <v>500</v>
      </c>
      <c r="Y642" t="s">
        <v>92</v>
      </c>
      <c r="Z642" t="s">
        <v>92</v>
      </c>
      <c r="AA642" t="s">
        <v>60</v>
      </c>
      <c r="AB642" t="s">
        <v>111</v>
      </c>
      <c r="AC642" t="s">
        <v>62</v>
      </c>
      <c r="AD642" t="s">
        <v>63</v>
      </c>
      <c r="AF642">
        <v>50</v>
      </c>
      <c r="AK642" t="s">
        <v>62</v>
      </c>
      <c r="AL642" t="s">
        <v>63</v>
      </c>
      <c r="AO642" t="s">
        <v>63</v>
      </c>
      <c r="BA642" s="2">
        <f t="shared" si="17"/>
        <v>0</v>
      </c>
    </row>
    <row r="643" spans="1:53" x14ac:dyDescent="0.25">
      <c r="A643" t="s">
        <v>1708</v>
      </c>
      <c r="B643" t="s">
        <v>43</v>
      </c>
      <c r="C643" t="s">
        <v>631</v>
      </c>
      <c r="D643">
        <v>2015</v>
      </c>
      <c r="E643" t="s">
        <v>398</v>
      </c>
      <c r="F643" t="s">
        <v>1712</v>
      </c>
      <c r="G643" t="s">
        <v>1689</v>
      </c>
      <c r="H643" t="s">
        <v>48</v>
      </c>
      <c r="I643" t="s">
        <v>1598</v>
      </c>
      <c r="J643" t="s">
        <v>1690</v>
      </c>
      <c r="K643" t="s">
        <v>1691</v>
      </c>
      <c r="L643" t="s">
        <v>110</v>
      </c>
      <c r="M643" t="s">
        <v>53</v>
      </c>
      <c r="N643" t="s">
        <v>54</v>
      </c>
      <c r="O643" t="s">
        <v>55</v>
      </c>
      <c r="P643" t="s">
        <v>56</v>
      </c>
      <c r="Q643">
        <v>4.3</v>
      </c>
      <c r="S643">
        <v>22</v>
      </c>
      <c r="T643">
        <v>70</v>
      </c>
      <c r="V643">
        <v>2</v>
      </c>
      <c r="W643" t="s">
        <v>444</v>
      </c>
      <c r="X643">
        <v>500</v>
      </c>
      <c r="Y643" t="s">
        <v>92</v>
      </c>
      <c r="Z643" t="s">
        <v>92</v>
      </c>
      <c r="AA643" t="s">
        <v>60</v>
      </c>
      <c r="AB643" t="s">
        <v>111</v>
      </c>
      <c r="AC643" t="s">
        <v>62</v>
      </c>
      <c r="AD643" t="s">
        <v>63</v>
      </c>
      <c r="AF643">
        <v>0</v>
      </c>
      <c r="AK643" t="s">
        <v>62</v>
      </c>
      <c r="AL643" t="s">
        <v>63</v>
      </c>
      <c r="AO643" t="s">
        <v>63</v>
      </c>
      <c r="BA643" s="2">
        <f t="shared" si="17"/>
        <v>0</v>
      </c>
    </row>
    <row r="644" spans="1:53" x14ac:dyDescent="0.25">
      <c r="A644" t="s">
        <v>1708</v>
      </c>
      <c r="B644" t="s">
        <v>43</v>
      </c>
      <c r="C644" t="s">
        <v>631</v>
      </c>
      <c r="D644">
        <v>2015</v>
      </c>
      <c r="E644" t="s">
        <v>398</v>
      </c>
      <c r="F644" t="s">
        <v>1712</v>
      </c>
      <c r="G644" t="s">
        <v>1725</v>
      </c>
      <c r="H644" t="s">
        <v>48</v>
      </c>
      <c r="I644" t="s">
        <v>1726</v>
      </c>
      <c r="J644" t="s">
        <v>1727</v>
      </c>
      <c r="K644" t="s">
        <v>1728</v>
      </c>
      <c r="L644" t="s">
        <v>110</v>
      </c>
      <c r="M644" t="s">
        <v>53</v>
      </c>
      <c r="N644" t="s">
        <v>76</v>
      </c>
      <c r="O644" t="s">
        <v>55</v>
      </c>
      <c r="P644" t="s">
        <v>56</v>
      </c>
      <c r="Q644">
        <v>4.5</v>
      </c>
      <c r="V644">
        <v>2</v>
      </c>
      <c r="W644" t="s">
        <v>773</v>
      </c>
      <c r="X644">
        <v>500</v>
      </c>
      <c r="Y644" t="s">
        <v>92</v>
      </c>
      <c r="Z644" t="s">
        <v>92</v>
      </c>
      <c r="AA644" t="s">
        <v>60</v>
      </c>
      <c r="AB644" t="s">
        <v>111</v>
      </c>
      <c r="AC644" t="s">
        <v>62</v>
      </c>
      <c r="AD644" t="s">
        <v>63</v>
      </c>
      <c r="AF644">
        <v>50</v>
      </c>
      <c r="AG644">
        <v>0.5</v>
      </c>
      <c r="AK644" t="s">
        <v>62</v>
      </c>
      <c r="AL644" t="s">
        <v>63</v>
      </c>
      <c r="AO644" t="s">
        <v>63</v>
      </c>
      <c r="BA644" s="2">
        <f t="shared" si="17"/>
        <v>0</v>
      </c>
    </row>
    <row r="645" spans="1:53" x14ac:dyDescent="0.25">
      <c r="A645" t="s">
        <v>1708</v>
      </c>
      <c r="B645" t="s">
        <v>43</v>
      </c>
      <c r="C645" t="s">
        <v>631</v>
      </c>
      <c r="D645">
        <v>2015</v>
      </c>
      <c r="E645" t="s">
        <v>398</v>
      </c>
      <c r="F645" t="s">
        <v>1712</v>
      </c>
      <c r="G645" t="s">
        <v>226</v>
      </c>
      <c r="H645" t="s">
        <v>48</v>
      </c>
      <c r="I645" t="s">
        <v>1729</v>
      </c>
      <c r="J645" t="s">
        <v>228</v>
      </c>
      <c r="K645" t="s">
        <v>257</v>
      </c>
      <c r="L645" t="s">
        <v>52</v>
      </c>
      <c r="M645" t="s">
        <v>142</v>
      </c>
      <c r="N645" t="s">
        <v>76</v>
      </c>
      <c r="O645" t="s">
        <v>55</v>
      </c>
      <c r="P645" t="s">
        <v>56</v>
      </c>
      <c r="Q645">
        <v>4.4000000000000004</v>
      </c>
      <c r="S645">
        <v>34</v>
      </c>
      <c r="T645">
        <v>344</v>
      </c>
      <c r="V645">
        <v>7</v>
      </c>
      <c r="W645" t="s">
        <v>444</v>
      </c>
      <c r="X645">
        <v>500</v>
      </c>
      <c r="Y645" t="s">
        <v>92</v>
      </c>
      <c r="Z645" t="s">
        <v>92</v>
      </c>
      <c r="AA645" t="s">
        <v>60</v>
      </c>
      <c r="AB645" t="s">
        <v>111</v>
      </c>
      <c r="AC645" t="s">
        <v>62</v>
      </c>
      <c r="AD645" t="s">
        <v>63</v>
      </c>
      <c r="AF645">
        <v>29</v>
      </c>
      <c r="AG645">
        <v>0.28999999999999998</v>
      </c>
      <c r="AH645">
        <v>0.49</v>
      </c>
      <c r="AK645" t="s">
        <v>62</v>
      </c>
      <c r="AL645" t="s">
        <v>63</v>
      </c>
      <c r="AO645" t="s">
        <v>63</v>
      </c>
      <c r="BA645" s="2">
        <f t="shared" si="17"/>
        <v>0</v>
      </c>
    </row>
    <row r="646" spans="1:53" x14ac:dyDescent="0.25">
      <c r="A646" t="s">
        <v>1708</v>
      </c>
      <c r="B646" t="s">
        <v>43</v>
      </c>
      <c r="C646" t="s">
        <v>631</v>
      </c>
      <c r="D646">
        <v>2015</v>
      </c>
      <c r="E646" t="s">
        <v>398</v>
      </c>
      <c r="F646" t="s">
        <v>1712</v>
      </c>
      <c r="G646" t="s">
        <v>226</v>
      </c>
      <c r="H646" t="s">
        <v>48</v>
      </c>
      <c r="I646" t="s">
        <v>1729</v>
      </c>
      <c r="J646" t="s">
        <v>228</v>
      </c>
      <c r="K646" t="s">
        <v>257</v>
      </c>
      <c r="L646" t="s">
        <v>52</v>
      </c>
      <c r="M646" t="s">
        <v>142</v>
      </c>
      <c r="N646" t="s">
        <v>76</v>
      </c>
      <c r="O646" t="s">
        <v>55</v>
      </c>
      <c r="P646" t="s">
        <v>56</v>
      </c>
      <c r="Q646">
        <v>4.4000000000000004</v>
      </c>
      <c r="V646">
        <v>5</v>
      </c>
      <c r="W646" t="s">
        <v>773</v>
      </c>
      <c r="X646">
        <v>500</v>
      </c>
      <c r="Y646" t="s">
        <v>92</v>
      </c>
      <c r="Z646" t="s">
        <v>92</v>
      </c>
      <c r="AA646" t="s">
        <v>60</v>
      </c>
      <c r="AB646" t="s">
        <v>111</v>
      </c>
      <c r="AC646" t="s">
        <v>62</v>
      </c>
      <c r="AD646" t="s">
        <v>63</v>
      </c>
      <c r="AF646">
        <v>20</v>
      </c>
      <c r="AG646">
        <v>0.4</v>
      </c>
      <c r="AH646">
        <v>0.89</v>
      </c>
      <c r="AK646" t="s">
        <v>62</v>
      </c>
      <c r="AL646" t="s">
        <v>63</v>
      </c>
      <c r="AO646" t="s">
        <v>63</v>
      </c>
      <c r="BA646" s="2">
        <f t="shared" si="17"/>
        <v>0</v>
      </c>
    </row>
    <row r="647" spans="1:53" x14ac:dyDescent="0.25">
      <c r="A647" t="s">
        <v>1708</v>
      </c>
      <c r="B647" t="s">
        <v>43</v>
      </c>
      <c r="C647" t="s">
        <v>631</v>
      </c>
      <c r="D647">
        <v>2015</v>
      </c>
      <c r="E647" t="s">
        <v>398</v>
      </c>
      <c r="F647" t="s">
        <v>1712</v>
      </c>
      <c r="G647" t="s">
        <v>129</v>
      </c>
      <c r="H647" t="s">
        <v>48</v>
      </c>
      <c r="I647" t="s">
        <v>130</v>
      </c>
      <c r="J647" t="s">
        <v>131</v>
      </c>
      <c r="K647" t="s">
        <v>132</v>
      </c>
      <c r="L647" t="s">
        <v>52</v>
      </c>
      <c r="M647" t="s">
        <v>69</v>
      </c>
      <c r="N647" t="s">
        <v>76</v>
      </c>
      <c r="O647" t="s">
        <v>55</v>
      </c>
      <c r="P647" t="s">
        <v>56</v>
      </c>
      <c r="Q647">
        <v>3.5</v>
      </c>
      <c r="S647">
        <v>26</v>
      </c>
      <c r="T647">
        <v>244</v>
      </c>
      <c r="V647">
        <v>1</v>
      </c>
      <c r="W647" t="s">
        <v>444</v>
      </c>
      <c r="X647">
        <v>500</v>
      </c>
      <c r="Y647" t="s">
        <v>92</v>
      </c>
      <c r="Z647" t="s">
        <v>92</v>
      </c>
      <c r="AA647" t="s">
        <v>60</v>
      </c>
      <c r="AB647" t="s">
        <v>111</v>
      </c>
      <c r="AC647" t="s">
        <v>62</v>
      </c>
      <c r="AD647" t="s">
        <v>63</v>
      </c>
      <c r="AF647">
        <v>100</v>
      </c>
      <c r="AG647">
        <v>2</v>
      </c>
      <c r="AK647" t="s">
        <v>62</v>
      </c>
      <c r="AL647" t="s">
        <v>63</v>
      </c>
      <c r="AO647" t="s">
        <v>63</v>
      </c>
      <c r="AP647" t="s">
        <v>1730</v>
      </c>
      <c r="BA647" s="2">
        <f t="shared" si="17"/>
        <v>0</v>
      </c>
    </row>
    <row r="648" spans="1:53" x14ac:dyDescent="0.25">
      <c r="A648" t="s">
        <v>1708</v>
      </c>
      <c r="B648" t="s">
        <v>43</v>
      </c>
      <c r="C648" t="s">
        <v>631</v>
      </c>
      <c r="D648">
        <v>2015</v>
      </c>
      <c r="E648" t="s">
        <v>398</v>
      </c>
      <c r="F648" t="s">
        <v>1712</v>
      </c>
      <c r="G648" t="s">
        <v>129</v>
      </c>
      <c r="H648" t="s">
        <v>48</v>
      </c>
      <c r="I648" t="s">
        <v>130</v>
      </c>
      <c r="J648" t="s">
        <v>131</v>
      </c>
      <c r="K648" t="s">
        <v>132</v>
      </c>
      <c r="L648" t="s">
        <v>52</v>
      </c>
      <c r="M648" t="s">
        <v>69</v>
      </c>
      <c r="N648" t="s">
        <v>76</v>
      </c>
      <c r="O648" t="s">
        <v>55</v>
      </c>
      <c r="P648" t="s">
        <v>56</v>
      </c>
      <c r="Q648">
        <v>3.5</v>
      </c>
      <c r="V648">
        <v>3</v>
      </c>
      <c r="W648" t="s">
        <v>773</v>
      </c>
      <c r="X648">
        <v>500</v>
      </c>
      <c r="Y648" t="s">
        <v>92</v>
      </c>
      <c r="Z648" t="s">
        <v>92</v>
      </c>
      <c r="AA648" t="s">
        <v>60</v>
      </c>
      <c r="AB648" t="s">
        <v>111</v>
      </c>
      <c r="AC648" t="s">
        <v>62</v>
      </c>
      <c r="AD648" t="s">
        <v>63</v>
      </c>
      <c r="AF648">
        <v>100</v>
      </c>
      <c r="AG648">
        <v>1.66</v>
      </c>
      <c r="AH648">
        <v>0.56999999999999995</v>
      </c>
      <c r="AK648" t="s">
        <v>62</v>
      </c>
      <c r="AL648" t="s">
        <v>63</v>
      </c>
      <c r="AO648" t="s">
        <v>63</v>
      </c>
      <c r="BA648" s="2">
        <f t="shared" si="17"/>
        <v>0</v>
      </c>
    </row>
    <row r="649" spans="1:53" x14ac:dyDescent="0.25">
      <c r="A649" t="s">
        <v>1708</v>
      </c>
      <c r="B649" t="s">
        <v>43</v>
      </c>
      <c r="C649" t="s">
        <v>631</v>
      </c>
      <c r="D649">
        <v>2015</v>
      </c>
      <c r="E649" t="s">
        <v>398</v>
      </c>
      <c r="F649" t="s">
        <v>1712</v>
      </c>
      <c r="G649" t="s">
        <v>1034</v>
      </c>
      <c r="H649" t="s">
        <v>48</v>
      </c>
      <c r="I649" t="s">
        <v>98</v>
      </c>
      <c r="J649" t="s">
        <v>1731</v>
      </c>
      <c r="K649" t="s">
        <v>151</v>
      </c>
      <c r="L649" t="s">
        <v>152</v>
      </c>
      <c r="M649" t="s">
        <v>69</v>
      </c>
      <c r="N649" t="s">
        <v>76</v>
      </c>
      <c r="O649" t="s">
        <v>55</v>
      </c>
      <c r="P649" t="s">
        <v>56</v>
      </c>
      <c r="Q649">
        <v>3.8</v>
      </c>
      <c r="S649">
        <v>25</v>
      </c>
      <c r="T649">
        <v>202</v>
      </c>
      <c r="V649">
        <v>1</v>
      </c>
      <c r="W649" t="s">
        <v>444</v>
      </c>
      <c r="X649">
        <v>500</v>
      </c>
      <c r="Y649" t="s">
        <v>92</v>
      </c>
      <c r="Z649" t="s">
        <v>92</v>
      </c>
      <c r="AA649" t="s">
        <v>60</v>
      </c>
      <c r="AB649" t="s">
        <v>111</v>
      </c>
      <c r="AC649" t="s">
        <v>62</v>
      </c>
      <c r="AD649" t="s">
        <v>63</v>
      </c>
      <c r="AF649">
        <v>100</v>
      </c>
      <c r="AG649">
        <v>1</v>
      </c>
      <c r="AH649">
        <v>0</v>
      </c>
      <c r="AK649" t="s">
        <v>62</v>
      </c>
      <c r="AL649" t="s">
        <v>63</v>
      </c>
      <c r="AO649" t="s">
        <v>63</v>
      </c>
      <c r="BA649" s="2">
        <f t="shared" si="17"/>
        <v>0</v>
      </c>
    </row>
    <row r="650" spans="1:53" x14ac:dyDescent="0.25">
      <c r="A650" t="s">
        <v>1708</v>
      </c>
      <c r="B650" t="s">
        <v>43</v>
      </c>
      <c r="C650" t="s">
        <v>631</v>
      </c>
      <c r="D650">
        <v>2015</v>
      </c>
      <c r="E650" t="s">
        <v>398</v>
      </c>
      <c r="F650" t="s">
        <v>1712</v>
      </c>
      <c r="G650" t="s">
        <v>1732</v>
      </c>
      <c r="H650" t="s">
        <v>48</v>
      </c>
      <c r="I650" t="s">
        <v>1733</v>
      </c>
      <c r="J650" t="s">
        <v>1734</v>
      </c>
      <c r="K650" t="s">
        <v>1735</v>
      </c>
      <c r="L650" t="s">
        <v>52</v>
      </c>
      <c r="M650" t="s">
        <v>53</v>
      </c>
      <c r="N650" t="s">
        <v>70</v>
      </c>
      <c r="O650" t="s">
        <v>55</v>
      </c>
      <c r="P650" t="s">
        <v>56</v>
      </c>
      <c r="Q650">
        <v>4.0999999999999996</v>
      </c>
      <c r="V650">
        <v>1</v>
      </c>
      <c r="W650" t="s">
        <v>773</v>
      </c>
      <c r="X650">
        <v>500</v>
      </c>
      <c r="Y650" t="s">
        <v>92</v>
      </c>
      <c r="Z650" t="s">
        <v>92</v>
      </c>
      <c r="AA650" t="s">
        <v>60</v>
      </c>
      <c r="AB650" t="s">
        <v>111</v>
      </c>
      <c r="AC650" t="s">
        <v>62</v>
      </c>
      <c r="AD650" t="s">
        <v>63</v>
      </c>
      <c r="AF650">
        <v>0</v>
      </c>
      <c r="AK650" t="s">
        <v>62</v>
      </c>
      <c r="AL650" t="s">
        <v>63</v>
      </c>
      <c r="AO650" t="s">
        <v>63</v>
      </c>
      <c r="BA650" s="2">
        <f t="shared" si="17"/>
        <v>0</v>
      </c>
    </row>
    <row r="651" spans="1:53" x14ac:dyDescent="0.25">
      <c r="A651" t="s">
        <v>1708</v>
      </c>
      <c r="B651" t="s">
        <v>43</v>
      </c>
      <c r="C651" t="s">
        <v>631</v>
      </c>
      <c r="D651">
        <v>2015</v>
      </c>
      <c r="E651" t="s">
        <v>398</v>
      </c>
      <c r="F651" t="s">
        <v>1712</v>
      </c>
      <c r="G651" t="s">
        <v>1736</v>
      </c>
      <c r="H651" t="s">
        <v>48</v>
      </c>
      <c r="I651" t="s">
        <v>1602</v>
      </c>
      <c r="J651" t="s">
        <v>1737</v>
      </c>
      <c r="K651" t="s">
        <v>580</v>
      </c>
      <c r="L651" t="s">
        <v>52</v>
      </c>
      <c r="M651" t="s">
        <v>69</v>
      </c>
      <c r="N651" t="s">
        <v>101</v>
      </c>
      <c r="O651" t="s">
        <v>55</v>
      </c>
      <c r="P651" t="s">
        <v>56</v>
      </c>
      <c r="Q651">
        <v>3.5</v>
      </c>
      <c r="V651">
        <v>7</v>
      </c>
      <c r="W651" t="s">
        <v>773</v>
      </c>
      <c r="X651">
        <v>500</v>
      </c>
      <c r="Y651" t="s">
        <v>92</v>
      </c>
      <c r="Z651" t="s">
        <v>92</v>
      </c>
      <c r="AA651" t="s">
        <v>60</v>
      </c>
      <c r="AB651" t="s">
        <v>111</v>
      </c>
      <c r="AC651" t="s">
        <v>62</v>
      </c>
      <c r="AD651" t="s">
        <v>63</v>
      </c>
      <c r="AF651">
        <v>43</v>
      </c>
      <c r="AG651">
        <v>0.56999999999999995</v>
      </c>
      <c r="AH651">
        <v>0.79</v>
      </c>
      <c r="AK651" t="s">
        <v>62</v>
      </c>
      <c r="AL651" t="s">
        <v>63</v>
      </c>
      <c r="AO651" t="s">
        <v>63</v>
      </c>
      <c r="BA651" s="2">
        <f t="shared" si="17"/>
        <v>0</v>
      </c>
    </row>
    <row r="652" spans="1:53" x14ac:dyDescent="0.25">
      <c r="A652" t="s">
        <v>1708</v>
      </c>
      <c r="B652" t="s">
        <v>43</v>
      </c>
      <c r="C652" t="s">
        <v>631</v>
      </c>
      <c r="D652">
        <v>2015</v>
      </c>
      <c r="E652" t="s">
        <v>398</v>
      </c>
      <c r="F652" t="s">
        <v>1712</v>
      </c>
      <c r="G652" t="s">
        <v>153</v>
      </c>
      <c r="H652" t="s">
        <v>48</v>
      </c>
      <c r="I652" t="s">
        <v>85</v>
      </c>
      <c r="J652" t="s">
        <v>154</v>
      </c>
      <c r="K652" t="s">
        <v>155</v>
      </c>
      <c r="L652" t="s">
        <v>88</v>
      </c>
      <c r="M652" t="s">
        <v>69</v>
      </c>
      <c r="N652" t="s">
        <v>76</v>
      </c>
      <c r="O652" t="s">
        <v>96</v>
      </c>
      <c r="P652" t="s">
        <v>90</v>
      </c>
      <c r="Q652">
        <v>3.1</v>
      </c>
      <c r="S652">
        <v>18</v>
      </c>
      <c r="T652">
        <v>77</v>
      </c>
      <c r="V652">
        <v>12</v>
      </c>
      <c r="W652" t="s">
        <v>444</v>
      </c>
      <c r="X652">
        <v>500</v>
      </c>
      <c r="Y652" t="s">
        <v>92</v>
      </c>
      <c r="Z652" t="s">
        <v>92</v>
      </c>
      <c r="AA652" t="s">
        <v>60</v>
      </c>
      <c r="AB652" t="s">
        <v>111</v>
      </c>
      <c r="AC652" t="s">
        <v>62</v>
      </c>
      <c r="AD652" t="s">
        <v>63</v>
      </c>
      <c r="AF652">
        <v>0</v>
      </c>
      <c r="AK652" t="s">
        <v>62</v>
      </c>
      <c r="AL652" t="s">
        <v>63</v>
      </c>
      <c r="AO652" t="s">
        <v>63</v>
      </c>
      <c r="BA652" s="2">
        <f t="shared" si="17"/>
        <v>0</v>
      </c>
    </row>
    <row r="653" spans="1:53" x14ac:dyDescent="0.25">
      <c r="A653" t="s">
        <v>1708</v>
      </c>
      <c r="B653" t="s">
        <v>43</v>
      </c>
      <c r="C653" t="s">
        <v>631</v>
      </c>
      <c r="D653">
        <v>2015</v>
      </c>
      <c r="E653" t="s">
        <v>398</v>
      </c>
      <c r="F653" t="s">
        <v>1712</v>
      </c>
      <c r="G653" t="s">
        <v>1050</v>
      </c>
      <c r="H653" t="s">
        <v>48</v>
      </c>
      <c r="I653" t="s">
        <v>250</v>
      </c>
      <c r="J653" t="s">
        <v>1051</v>
      </c>
      <c r="K653" t="s">
        <v>252</v>
      </c>
      <c r="L653" t="s">
        <v>88</v>
      </c>
      <c r="M653" t="s">
        <v>69</v>
      </c>
      <c r="N653" t="s">
        <v>76</v>
      </c>
      <c r="O653" t="s">
        <v>55</v>
      </c>
      <c r="P653" t="s">
        <v>56</v>
      </c>
      <c r="Q653">
        <v>3.4</v>
      </c>
      <c r="S653">
        <v>28</v>
      </c>
      <c r="T653">
        <v>228</v>
      </c>
      <c r="V653">
        <v>35</v>
      </c>
      <c r="W653" t="s">
        <v>444</v>
      </c>
      <c r="X653">
        <v>500</v>
      </c>
      <c r="Y653" t="s">
        <v>92</v>
      </c>
      <c r="Z653" t="s">
        <v>92</v>
      </c>
      <c r="AA653" t="s">
        <v>60</v>
      </c>
      <c r="AB653" t="s">
        <v>111</v>
      </c>
      <c r="AC653" t="s">
        <v>62</v>
      </c>
      <c r="AD653" t="s">
        <v>63</v>
      </c>
      <c r="AF653">
        <v>31</v>
      </c>
      <c r="AG653">
        <v>0.56999999999999995</v>
      </c>
      <c r="AH653">
        <v>1.04</v>
      </c>
      <c r="AK653" t="s">
        <v>62</v>
      </c>
      <c r="AL653" t="s">
        <v>63</v>
      </c>
      <c r="AO653" t="s">
        <v>63</v>
      </c>
      <c r="AP653" t="s">
        <v>126</v>
      </c>
      <c r="BA653" s="2">
        <f t="shared" si="17"/>
        <v>0</v>
      </c>
    </row>
    <row r="654" spans="1:53" x14ac:dyDescent="0.25">
      <c r="A654" t="s">
        <v>1708</v>
      </c>
      <c r="B654" t="s">
        <v>43</v>
      </c>
      <c r="C654" t="s">
        <v>631</v>
      </c>
      <c r="D654">
        <v>2015</v>
      </c>
      <c r="E654" t="s">
        <v>398</v>
      </c>
      <c r="F654" t="s">
        <v>1712</v>
      </c>
      <c r="G654" t="s">
        <v>249</v>
      </c>
      <c r="H654" t="s">
        <v>48</v>
      </c>
      <c r="I654" t="s">
        <v>250</v>
      </c>
      <c r="J654" t="s">
        <v>251</v>
      </c>
      <c r="K654" t="s">
        <v>252</v>
      </c>
      <c r="L654" t="s">
        <v>88</v>
      </c>
      <c r="M654" t="s">
        <v>142</v>
      </c>
      <c r="N654" t="s">
        <v>76</v>
      </c>
      <c r="O654" t="s">
        <v>55</v>
      </c>
      <c r="P654" t="s">
        <v>143</v>
      </c>
      <c r="Q654">
        <v>3.6</v>
      </c>
      <c r="S654">
        <v>29</v>
      </c>
      <c r="T654">
        <v>190</v>
      </c>
      <c r="V654">
        <v>13</v>
      </c>
      <c r="W654" t="s">
        <v>444</v>
      </c>
      <c r="X654">
        <v>500</v>
      </c>
      <c r="Y654" t="s">
        <v>92</v>
      </c>
      <c r="Z654" t="s">
        <v>92</v>
      </c>
      <c r="AA654" t="s">
        <v>60</v>
      </c>
      <c r="AB654" t="s">
        <v>111</v>
      </c>
      <c r="AC654" t="s">
        <v>62</v>
      </c>
      <c r="AD654" t="s">
        <v>63</v>
      </c>
      <c r="AF654">
        <v>31</v>
      </c>
      <c r="AG654">
        <v>0.46</v>
      </c>
      <c r="AH654">
        <v>0.78</v>
      </c>
      <c r="AK654" t="s">
        <v>62</v>
      </c>
      <c r="AL654" t="s">
        <v>63</v>
      </c>
      <c r="AO654" t="s">
        <v>63</v>
      </c>
      <c r="AP654" t="s">
        <v>126</v>
      </c>
      <c r="BA654" s="2">
        <f t="shared" si="17"/>
        <v>0</v>
      </c>
    </row>
    <row r="655" spans="1:53" x14ac:dyDescent="0.25">
      <c r="A655" t="s">
        <v>1708</v>
      </c>
      <c r="B655" t="s">
        <v>43</v>
      </c>
      <c r="C655" t="s">
        <v>631</v>
      </c>
      <c r="D655">
        <v>2015</v>
      </c>
      <c r="E655" t="s">
        <v>398</v>
      </c>
      <c r="F655" t="s">
        <v>1712</v>
      </c>
      <c r="G655" t="s">
        <v>123</v>
      </c>
      <c r="H655" t="s">
        <v>48</v>
      </c>
      <c r="I655" t="s">
        <v>119</v>
      </c>
      <c r="J655" t="s">
        <v>124</v>
      </c>
      <c r="K655" t="s">
        <v>125</v>
      </c>
      <c r="L655" t="s">
        <v>52</v>
      </c>
      <c r="M655" t="s">
        <v>69</v>
      </c>
      <c r="N655" t="s">
        <v>76</v>
      </c>
      <c r="O655" t="s">
        <v>55</v>
      </c>
      <c r="P655" t="s">
        <v>56</v>
      </c>
      <c r="Q655">
        <v>3.8</v>
      </c>
      <c r="S655">
        <v>43</v>
      </c>
      <c r="T655">
        <v>300</v>
      </c>
      <c r="V655">
        <v>17</v>
      </c>
      <c r="W655" t="s">
        <v>444</v>
      </c>
      <c r="X655">
        <v>500</v>
      </c>
      <c r="Y655" t="s">
        <v>92</v>
      </c>
      <c r="Z655" t="s">
        <v>92</v>
      </c>
      <c r="AA655" t="s">
        <v>60</v>
      </c>
      <c r="AB655" t="s">
        <v>111</v>
      </c>
      <c r="AC655" t="s">
        <v>62</v>
      </c>
      <c r="AD655" t="s">
        <v>63</v>
      </c>
      <c r="AF655">
        <v>12</v>
      </c>
      <c r="AG655">
        <v>0.12</v>
      </c>
      <c r="AH655">
        <v>0.33</v>
      </c>
      <c r="AK655" t="s">
        <v>62</v>
      </c>
      <c r="AL655" t="s">
        <v>63</v>
      </c>
      <c r="AO655" t="s">
        <v>63</v>
      </c>
      <c r="AP655" t="s">
        <v>126</v>
      </c>
      <c r="BA655" s="2">
        <f t="shared" si="17"/>
        <v>0</v>
      </c>
    </row>
    <row r="656" spans="1:53" x14ac:dyDescent="0.25">
      <c r="A656" t="s">
        <v>1708</v>
      </c>
      <c r="B656" t="s">
        <v>43</v>
      </c>
      <c r="C656" t="s">
        <v>631</v>
      </c>
      <c r="D656">
        <v>2015</v>
      </c>
      <c r="E656" t="s">
        <v>398</v>
      </c>
      <c r="F656" t="s">
        <v>1712</v>
      </c>
      <c r="G656" t="s">
        <v>123</v>
      </c>
      <c r="H656" t="s">
        <v>48</v>
      </c>
      <c r="I656" t="s">
        <v>119</v>
      </c>
      <c r="J656" t="s">
        <v>124</v>
      </c>
      <c r="K656" t="s">
        <v>125</v>
      </c>
      <c r="L656" t="s">
        <v>52</v>
      </c>
      <c r="M656" t="s">
        <v>69</v>
      </c>
      <c r="N656" t="s">
        <v>76</v>
      </c>
      <c r="O656" t="s">
        <v>55</v>
      </c>
      <c r="P656" t="s">
        <v>56</v>
      </c>
      <c r="Q656">
        <v>3.8</v>
      </c>
      <c r="V656">
        <v>3</v>
      </c>
      <c r="W656" t="s">
        <v>773</v>
      </c>
      <c r="X656">
        <v>500</v>
      </c>
      <c r="Y656" t="s">
        <v>92</v>
      </c>
      <c r="Z656" t="s">
        <v>92</v>
      </c>
      <c r="AA656" t="s">
        <v>60</v>
      </c>
      <c r="AB656" t="s">
        <v>111</v>
      </c>
      <c r="AC656" t="s">
        <v>62</v>
      </c>
      <c r="AD656" t="s">
        <v>63</v>
      </c>
      <c r="AF656">
        <v>67</v>
      </c>
      <c r="AG656">
        <v>0.67</v>
      </c>
      <c r="AH656">
        <v>0.57999999999999996</v>
      </c>
      <c r="AK656" t="s">
        <v>62</v>
      </c>
      <c r="AL656" t="s">
        <v>63</v>
      </c>
      <c r="AO656" t="s">
        <v>63</v>
      </c>
      <c r="AP656" t="s">
        <v>126</v>
      </c>
      <c r="BA656" s="2">
        <f t="shared" si="17"/>
        <v>0</v>
      </c>
    </row>
    <row r="657" spans="1:53" x14ac:dyDescent="0.25">
      <c r="A657" t="s">
        <v>1708</v>
      </c>
      <c r="B657" t="s">
        <v>43</v>
      </c>
      <c r="C657" t="s">
        <v>631</v>
      </c>
      <c r="D657">
        <v>2015</v>
      </c>
      <c r="E657" t="s">
        <v>398</v>
      </c>
      <c r="F657" t="s">
        <v>1712</v>
      </c>
      <c r="G657" t="s">
        <v>156</v>
      </c>
      <c r="H657" t="s">
        <v>48</v>
      </c>
      <c r="I657" t="s">
        <v>157</v>
      </c>
      <c r="J657" t="s">
        <v>258</v>
      </c>
      <c r="K657" t="s">
        <v>159</v>
      </c>
      <c r="L657" t="s">
        <v>52</v>
      </c>
      <c r="M657" t="s">
        <v>69</v>
      </c>
      <c r="N657" t="s">
        <v>70</v>
      </c>
      <c r="O657" t="s">
        <v>55</v>
      </c>
      <c r="P657" t="s">
        <v>56</v>
      </c>
      <c r="Q657">
        <v>3.2</v>
      </c>
      <c r="V657">
        <v>1</v>
      </c>
      <c r="W657" t="s">
        <v>444</v>
      </c>
      <c r="X657">
        <v>500</v>
      </c>
      <c r="Y657" t="s">
        <v>92</v>
      </c>
      <c r="Z657" t="s">
        <v>92</v>
      </c>
      <c r="AA657" t="s">
        <v>60</v>
      </c>
      <c r="AB657" t="s">
        <v>111</v>
      </c>
      <c r="AC657" t="s">
        <v>62</v>
      </c>
      <c r="AD657" t="s">
        <v>63</v>
      </c>
      <c r="AF657">
        <v>0</v>
      </c>
      <c r="AK657" t="s">
        <v>62</v>
      </c>
      <c r="AL657" t="s">
        <v>63</v>
      </c>
      <c r="AO657" t="s">
        <v>63</v>
      </c>
      <c r="BA657" s="2">
        <f t="shared" si="17"/>
        <v>0</v>
      </c>
    </row>
    <row r="658" spans="1:53" x14ac:dyDescent="0.25">
      <c r="A658" t="s">
        <v>1708</v>
      </c>
      <c r="B658" t="s">
        <v>43</v>
      </c>
      <c r="C658" t="s">
        <v>631</v>
      </c>
      <c r="D658">
        <v>2015</v>
      </c>
      <c r="E658" t="s">
        <v>398</v>
      </c>
      <c r="F658" t="s">
        <v>1712</v>
      </c>
      <c r="G658" t="s">
        <v>1738</v>
      </c>
      <c r="H658" t="s">
        <v>48</v>
      </c>
      <c r="I658" t="s">
        <v>1739</v>
      </c>
      <c r="J658" t="s">
        <v>1740</v>
      </c>
      <c r="K658" t="s">
        <v>1741</v>
      </c>
      <c r="L658" t="s">
        <v>52</v>
      </c>
      <c r="M658" t="s">
        <v>53</v>
      </c>
      <c r="N658" t="s">
        <v>70</v>
      </c>
      <c r="O658" t="s">
        <v>55</v>
      </c>
      <c r="P658" t="s">
        <v>56</v>
      </c>
      <c r="Q658">
        <v>4.5</v>
      </c>
      <c r="V658">
        <v>1</v>
      </c>
      <c r="W658" t="s">
        <v>773</v>
      </c>
      <c r="X658">
        <v>500</v>
      </c>
      <c r="Y658" t="s">
        <v>92</v>
      </c>
      <c r="Z658" t="s">
        <v>92</v>
      </c>
      <c r="AA658" t="s">
        <v>60</v>
      </c>
      <c r="AB658" t="s">
        <v>111</v>
      </c>
      <c r="AC658" t="s">
        <v>62</v>
      </c>
      <c r="AD658" t="s">
        <v>63</v>
      </c>
      <c r="AF658">
        <v>0</v>
      </c>
      <c r="AK658" t="s">
        <v>62</v>
      </c>
      <c r="AL658" t="s">
        <v>63</v>
      </c>
      <c r="AO658" t="s">
        <v>63</v>
      </c>
      <c r="BA658" s="2">
        <f t="shared" si="17"/>
        <v>0</v>
      </c>
    </row>
    <row r="659" spans="1:53" x14ac:dyDescent="0.25">
      <c r="A659" t="s">
        <v>1708</v>
      </c>
      <c r="B659" t="s">
        <v>43</v>
      </c>
      <c r="C659" t="s">
        <v>631</v>
      </c>
      <c r="D659">
        <v>2015</v>
      </c>
      <c r="E659" t="s">
        <v>398</v>
      </c>
      <c r="F659" t="s">
        <v>1712</v>
      </c>
      <c r="G659" t="s">
        <v>1742</v>
      </c>
      <c r="H659" t="s">
        <v>48</v>
      </c>
      <c r="I659" t="s">
        <v>254</v>
      </c>
      <c r="J659" t="s">
        <v>1743</v>
      </c>
      <c r="K659" t="s">
        <v>256</v>
      </c>
      <c r="L659" t="s">
        <v>152</v>
      </c>
      <c r="M659" t="s">
        <v>69</v>
      </c>
      <c r="N659" t="s">
        <v>76</v>
      </c>
      <c r="O659" t="s">
        <v>55</v>
      </c>
      <c r="P659" t="s">
        <v>143</v>
      </c>
      <c r="Q659">
        <v>3.3</v>
      </c>
      <c r="S659">
        <v>28</v>
      </c>
      <c r="T659">
        <v>238</v>
      </c>
      <c r="V659">
        <v>29</v>
      </c>
      <c r="W659" t="s">
        <v>444</v>
      </c>
      <c r="X659">
        <v>500</v>
      </c>
      <c r="Y659" t="s">
        <v>92</v>
      </c>
      <c r="Z659" t="s">
        <v>92</v>
      </c>
      <c r="AA659" t="s">
        <v>60</v>
      </c>
      <c r="AB659" t="s">
        <v>111</v>
      </c>
      <c r="AC659" t="s">
        <v>62</v>
      </c>
      <c r="AD659" t="s">
        <v>63</v>
      </c>
      <c r="AF659">
        <v>3</v>
      </c>
      <c r="AG659">
        <v>0.03</v>
      </c>
      <c r="AH659">
        <v>0.18</v>
      </c>
      <c r="AK659" t="s">
        <v>62</v>
      </c>
      <c r="AL659" t="s">
        <v>63</v>
      </c>
      <c r="AO659" t="s">
        <v>63</v>
      </c>
      <c r="BA659" s="2">
        <f t="shared" si="17"/>
        <v>0</v>
      </c>
    </row>
    <row r="660" spans="1:53" x14ac:dyDescent="0.25">
      <c r="A660" t="s">
        <v>1708</v>
      </c>
      <c r="B660" t="s">
        <v>43</v>
      </c>
      <c r="C660" t="s">
        <v>631</v>
      </c>
      <c r="D660">
        <v>2015</v>
      </c>
      <c r="E660" t="s">
        <v>398</v>
      </c>
      <c r="F660" t="s">
        <v>1712</v>
      </c>
      <c r="G660" t="s">
        <v>253</v>
      </c>
      <c r="H660" t="s">
        <v>48</v>
      </c>
      <c r="I660" t="s">
        <v>254</v>
      </c>
      <c r="J660" t="s">
        <v>255</v>
      </c>
      <c r="K660" t="s">
        <v>256</v>
      </c>
      <c r="L660" t="s">
        <v>88</v>
      </c>
      <c r="M660" t="s">
        <v>69</v>
      </c>
      <c r="N660" t="s">
        <v>89</v>
      </c>
      <c r="O660" t="s">
        <v>55</v>
      </c>
      <c r="P660" t="s">
        <v>56</v>
      </c>
      <c r="Q660">
        <v>3.7</v>
      </c>
      <c r="S660">
        <v>25</v>
      </c>
      <c r="T660">
        <v>153</v>
      </c>
      <c r="V660">
        <v>44</v>
      </c>
      <c r="W660" t="s">
        <v>444</v>
      </c>
      <c r="X660">
        <v>500</v>
      </c>
      <c r="Y660" t="s">
        <v>92</v>
      </c>
      <c r="Z660" t="s">
        <v>92</v>
      </c>
      <c r="AA660" t="s">
        <v>60</v>
      </c>
      <c r="AB660" t="s">
        <v>111</v>
      </c>
      <c r="AC660" t="s">
        <v>62</v>
      </c>
      <c r="AD660" t="s">
        <v>63</v>
      </c>
      <c r="AF660">
        <v>7</v>
      </c>
      <c r="AG660">
        <v>7.0000000000000007E-2</v>
      </c>
      <c r="AH660">
        <v>0.25</v>
      </c>
      <c r="AK660" t="s">
        <v>62</v>
      </c>
      <c r="AL660" t="s">
        <v>63</v>
      </c>
      <c r="AO660" t="s">
        <v>63</v>
      </c>
      <c r="BA660" s="2">
        <f t="shared" si="17"/>
        <v>0</v>
      </c>
    </row>
    <row r="661" spans="1:53" x14ac:dyDescent="0.25">
      <c r="A661" t="s">
        <v>1708</v>
      </c>
      <c r="B661" t="s">
        <v>43</v>
      </c>
      <c r="C661" t="s">
        <v>631</v>
      </c>
      <c r="D661">
        <v>2015</v>
      </c>
      <c r="E661" t="s">
        <v>398</v>
      </c>
      <c r="F661" t="s">
        <v>1712</v>
      </c>
      <c r="G661" t="s">
        <v>1744</v>
      </c>
      <c r="H661" t="s">
        <v>48</v>
      </c>
      <c r="I661" t="s">
        <v>1388</v>
      </c>
      <c r="J661" t="s">
        <v>1389</v>
      </c>
      <c r="K661" t="s">
        <v>1390</v>
      </c>
      <c r="L661" t="s">
        <v>152</v>
      </c>
      <c r="M661" t="s">
        <v>69</v>
      </c>
      <c r="N661" t="s">
        <v>76</v>
      </c>
      <c r="O661" t="s">
        <v>55</v>
      </c>
      <c r="P661" t="s">
        <v>56</v>
      </c>
      <c r="Q661">
        <v>4.4000000000000004</v>
      </c>
      <c r="V661">
        <v>1</v>
      </c>
      <c r="W661" t="s">
        <v>773</v>
      </c>
      <c r="X661">
        <v>500</v>
      </c>
      <c r="Y661" t="s">
        <v>92</v>
      </c>
      <c r="Z661" t="s">
        <v>92</v>
      </c>
      <c r="AA661" t="s">
        <v>60</v>
      </c>
      <c r="AB661" t="s">
        <v>111</v>
      </c>
      <c r="AC661" t="s">
        <v>62</v>
      </c>
      <c r="AD661" t="s">
        <v>63</v>
      </c>
      <c r="AF661">
        <v>0</v>
      </c>
      <c r="AK661" t="s">
        <v>62</v>
      </c>
      <c r="AL661" t="s">
        <v>63</v>
      </c>
      <c r="AO661" t="s">
        <v>63</v>
      </c>
      <c r="BA661" s="2">
        <f t="shared" si="17"/>
        <v>0</v>
      </c>
    </row>
    <row r="662" spans="1:53" x14ac:dyDescent="0.25">
      <c r="A662" t="s">
        <v>1708</v>
      </c>
      <c r="B662" t="s">
        <v>43</v>
      </c>
      <c r="C662" t="s">
        <v>631</v>
      </c>
      <c r="D662">
        <v>2015</v>
      </c>
      <c r="E662" t="s">
        <v>398</v>
      </c>
      <c r="F662" t="s">
        <v>1712</v>
      </c>
      <c r="G662" t="s">
        <v>573</v>
      </c>
      <c r="H662" t="s">
        <v>48</v>
      </c>
      <c r="I662" t="s">
        <v>574</v>
      </c>
      <c r="J662" t="s">
        <v>575</v>
      </c>
      <c r="K662" t="s">
        <v>576</v>
      </c>
      <c r="L662" t="s">
        <v>110</v>
      </c>
      <c r="M662" t="s">
        <v>53</v>
      </c>
      <c r="N662" t="s">
        <v>76</v>
      </c>
      <c r="O662" t="s">
        <v>55</v>
      </c>
      <c r="P662" t="s">
        <v>56</v>
      </c>
      <c r="Q662">
        <v>3.7</v>
      </c>
      <c r="S662">
        <v>25</v>
      </c>
      <c r="T662">
        <v>164</v>
      </c>
      <c r="V662">
        <v>31</v>
      </c>
      <c r="W662" t="s">
        <v>444</v>
      </c>
      <c r="X662">
        <v>500</v>
      </c>
      <c r="Y662" t="s">
        <v>92</v>
      </c>
      <c r="Z662" t="s">
        <v>92</v>
      </c>
      <c r="AA662" t="s">
        <v>60</v>
      </c>
      <c r="AB662" t="s">
        <v>111</v>
      </c>
      <c r="AC662" t="s">
        <v>62</v>
      </c>
      <c r="AD662" t="s">
        <v>63</v>
      </c>
      <c r="AF662">
        <v>19</v>
      </c>
      <c r="AG662">
        <v>0.26</v>
      </c>
      <c r="AH662">
        <v>0.56999999999999995</v>
      </c>
      <c r="AK662" t="s">
        <v>62</v>
      </c>
      <c r="AL662" t="s">
        <v>63</v>
      </c>
      <c r="AO662" t="s">
        <v>63</v>
      </c>
      <c r="BA662" s="2">
        <f t="shared" si="17"/>
        <v>0</v>
      </c>
    </row>
    <row r="663" spans="1:53" x14ac:dyDescent="0.25">
      <c r="A663" t="s">
        <v>1708</v>
      </c>
      <c r="B663" t="s">
        <v>43</v>
      </c>
      <c r="C663" t="s">
        <v>631</v>
      </c>
      <c r="D663">
        <v>2015</v>
      </c>
      <c r="E663" t="s">
        <v>398</v>
      </c>
      <c r="F663" t="s">
        <v>1712</v>
      </c>
      <c r="G663" t="s">
        <v>1607</v>
      </c>
      <c r="H663" t="s">
        <v>48</v>
      </c>
      <c r="I663" t="s">
        <v>452</v>
      </c>
      <c r="J663" t="s">
        <v>1745</v>
      </c>
      <c r="K663" t="s">
        <v>454</v>
      </c>
      <c r="L663" t="s">
        <v>152</v>
      </c>
      <c r="M663" t="s">
        <v>142</v>
      </c>
      <c r="N663" t="s">
        <v>54</v>
      </c>
      <c r="O663" t="s">
        <v>55</v>
      </c>
      <c r="P663" t="s">
        <v>56</v>
      </c>
      <c r="Q663">
        <v>3.7</v>
      </c>
      <c r="S663">
        <v>27</v>
      </c>
      <c r="T663">
        <v>221</v>
      </c>
      <c r="V663">
        <v>1</v>
      </c>
      <c r="W663" t="s">
        <v>444</v>
      </c>
      <c r="X663">
        <v>500</v>
      </c>
      <c r="Y663" t="s">
        <v>92</v>
      </c>
      <c r="Z663" t="s">
        <v>92</v>
      </c>
      <c r="AA663" t="s">
        <v>60</v>
      </c>
      <c r="AB663" t="s">
        <v>111</v>
      </c>
      <c r="AC663" t="s">
        <v>62</v>
      </c>
      <c r="AD663" t="s">
        <v>63</v>
      </c>
      <c r="AF663">
        <v>0</v>
      </c>
      <c r="AK663" t="s">
        <v>62</v>
      </c>
      <c r="AL663" t="s">
        <v>63</v>
      </c>
      <c r="AO663" t="s">
        <v>63</v>
      </c>
      <c r="BA663" s="2">
        <f t="shared" si="17"/>
        <v>0</v>
      </c>
    </row>
    <row r="664" spans="1:53" x14ac:dyDescent="0.25">
      <c r="A664" t="s">
        <v>1708</v>
      </c>
      <c r="B664" t="s">
        <v>43</v>
      </c>
      <c r="C664" t="s">
        <v>631</v>
      </c>
      <c r="D664">
        <v>2015</v>
      </c>
      <c r="E664" t="s">
        <v>398</v>
      </c>
      <c r="F664" t="s">
        <v>1712</v>
      </c>
      <c r="G664" t="s">
        <v>1442</v>
      </c>
      <c r="H664" t="s">
        <v>48</v>
      </c>
      <c r="I664" t="s">
        <v>1746</v>
      </c>
      <c r="J664" t="s">
        <v>1444</v>
      </c>
      <c r="K664" t="s">
        <v>1445</v>
      </c>
      <c r="L664" t="s">
        <v>152</v>
      </c>
      <c r="M664" t="s">
        <v>142</v>
      </c>
      <c r="N664" t="s">
        <v>70</v>
      </c>
      <c r="O664" t="s">
        <v>55</v>
      </c>
      <c r="P664" t="s">
        <v>56</v>
      </c>
      <c r="Q664">
        <v>4.5</v>
      </c>
      <c r="S664">
        <v>31</v>
      </c>
      <c r="T664">
        <v>327</v>
      </c>
      <c r="V664">
        <v>1</v>
      </c>
      <c r="W664" t="s">
        <v>444</v>
      </c>
      <c r="X664">
        <v>500</v>
      </c>
      <c r="Y664" t="s">
        <v>92</v>
      </c>
      <c r="Z664" t="s">
        <v>92</v>
      </c>
      <c r="AA664" t="s">
        <v>60</v>
      </c>
      <c r="AB664" t="s">
        <v>111</v>
      </c>
      <c r="AC664" t="s">
        <v>62</v>
      </c>
      <c r="AD664" t="s">
        <v>63</v>
      </c>
      <c r="AF664">
        <v>100</v>
      </c>
      <c r="AG664">
        <v>1</v>
      </c>
      <c r="AH664">
        <v>0</v>
      </c>
      <c r="AK664" t="s">
        <v>62</v>
      </c>
      <c r="AL664" t="s">
        <v>63</v>
      </c>
      <c r="AO664" t="s">
        <v>63</v>
      </c>
      <c r="BA664" s="2">
        <f t="shared" si="17"/>
        <v>0</v>
      </c>
    </row>
    <row r="665" spans="1:53" x14ac:dyDescent="0.25">
      <c r="A665" t="s">
        <v>1747</v>
      </c>
      <c r="B665" t="s">
        <v>43</v>
      </c>
      <c r="C665" t="s">
        <v>44</v>
      </c>
      <c r="D665">
        <v>2019</v>
      </c>
      <c r="E665" t="s">
        <v>456</v>
      </c>
      <c r="F665" t="s">
        <v>1748</v>
      </c>
      <c r="G665" t="s">
        <v>1749</v>
      </c>
      <c r="H665" t="s">
        <v>48</v>
      </c>
      <c r="I665" t="s">
        <v>1089</v>
      </c>
      <c r="J665" t="s">
        <v>1750</v>
      </c>
      <c r="K665" t="s">
        <v>1751</v>
      </c>
      <c r="L665" t="s">
        <v>68</v>
      </c>
      <c r="M665" t="s">
        <v>75</v>
      </c>
      <c r="N665" t="s">
        <v>54</v>
      </c>
      <c r="O665" t="s">
        <v>96</v>
      </c>
      <c r="P665" t="s">
        <v>143</v>
      </c>
      <c r="Q665">
        <v>4</v>
      </c>
      <c r="S665">
        <v>17.2</v>
      </c>
      <c r="T665">
        <v>22.5</v>
      </c>
      <c r="V665">
        <v>1</v>
      </c>
      <c r="W665" t="s">
        <v>1752</v>
      </c>
      <c r="X665">
        <v>0.45</v>
      </c>
      <c r="Y665" t="s">
        <v>1753</v>
      </c>
      <c r="Z665" t="s">
        <v>93</v>
      </c>
      <c r="AA665" t="s">
        <v>60</v>
      </c>
      <c r="AB665" t="s">
        <v>619</v>
      </c>
      <c r="AC665" t="s">
        <v>62</v>
      </c>
      <c r="AD665" t="s">
        <v>63</v>
      </c>
      <c r="AG665">
        <v>2</v>
      </c>
      <c r="AI665">
        <v>0.09</v>
      </c>
      <c r="AK665" t="s">
        <v>62</v>
      </c>
      <c r="AN665" t="s">
        <v>135</v>
      </c>
      <c r="AO665" t="s">
        <v>63</v>
      </c>
      <c r="BA665" s="2">
        <f t="shared" si="17"/>
        <v>0</v>
      </c>
    </row>
    <row r="666" spans="1:53" x14ac:dyDescent="0.25">
      <c r="A666" t="s">
        <v>1747</v>
      </c>
      <c r="B666" t="s">
        <v>43</v>
      </c>
      <c r="C666" t="s">
        <v>44</v>
      </c>
      <c r="D666">
        <v>2019</v>
      </c>
      <c r="E666" t="s">
        <v>456</v>
      </c>
      <c r="F666" t="s">
        <v>1748</v>
      </c>
      <c r="G666" t="s">
        <v>1754</v>
      </c>
      <c r="H666" t="s">
        <v>48</v>
      </c>
      <c r="I666" t="s">
        <v>281</v>
      </c>
      <c r="J666" t="s">
        <v>1755</v>
      </c>
      <c r="K666" t="s">
        <v>333</v>
      </c>
      <c r="L666" t="s">
        <v>68</v>
      </c>
      <c r="M666" t="s">
        <v>75</v>
      </c>
      <c r="N666" t="s">
        <v>76</v>
      </c>
      <c r="O666" t="s">
        <v>96</v>
      </c>
      <c r="P666" t="s">
        <v>90</v>
      </c>
      <c r="Q666">
        <v>2.2000000000000002</v>
      </c>
      <c r="S666">
        <v>20</v>
      </c>
      <c r="T666">
        <v>212.48</v>
      </c>
      <c r="V666">
        <v>1</v>
      </c>
      <c r="W666" t="s">
        <v>1752</v>
      </c>
      <c r="X666">
        <v>0.45</v>
      </c>
      <c r="Y666" t="s">
        <v>1753</v>
      </c>
      <c r="Z666" t="s">
        <v>93</v>
      </c>
      <c r="AA666" t="s">
        <v>60</v>
      </c>
      <c r="AB666" t="s">
        <v>619</v>
      </c>
      <c r="AC666" t="s">
        <v>62</v>
      </c>
      <c r="AD666" t="s">
        <v>63</v>
      </c>
      <c r="AG666">
        <v>6</v>
      </c>
      <c r="AI666">
        <v>0.03</v>
      </c>
      <c r="AO666" t="s">
        <v>63</v>
      </c>
      <c r="BA666" s="2">
        <f t="shared" si="17"/>
        <v>0</v>
      </c>
    </row>
    <row r="667" spans="1:53" x14ac:dyDescent="0.25">
      <c r="A667" t="s">
        <v>1747</v>
      </c>
      <c r="B667" t="s">
        <v>43</v>
      </c>
      <c r="C667" t="s">
        <v>44</v>
      </c>
      <c r="D667">
        <v>2019</v>
      </c>
      <c r="E667" t="s">
        <v>456</v>
      </c>
      <c r="F667" t="s">
        <v>1748</v>
      </c>
      <c r="G667" t="s">
        <v>1478</v>
      </c>
      <c r="H667" t="s">
        <v>48</v>
      </c>
      <c r="I667" t="s">
        <v>281</v>
      </c>
      <c r="J667" t="s">
        <v>1479</v>
      </c>
      <c r="K667" t="s">
        <v>859</v>
      </c>
      <c r="L667" t="s">
        <v>68</v>
      </c>
      <c r="M667" t="s">
        <v>75</v>
      </c>
      <c r="N667" t="s">
        <v>76</v>
      </c>
      <c r="O667" t="s">
        <v>96</v>
      </c>
      <c r="P667" t="s">
        <v>191</v>
      </c>
      <c r="Q667">
        <v>2</v>
      </c>
      <c r="S667">
        <v>16</v>
      </c>
      <c r="T667">
        <v>175.49</v>
      </c>
      <c r="V667">
        <v>1</v>
      </c>
      <c r="W667" t="s">
        <v>1752</v>
      </c>
      <c r="X667">
        <v>0.45</v>
      </c>
      <c r="Y667" t="s">
        <v>1753</v>
      </c>
      <c r="Z667" t="s">
        <v>93</v>
      </c>
      <c r="AA667" t="s">
        <v>60</v>
      </c>
      <c r="AB667" t="s">
        <v>619</v>
      </c>
      <c r="AC667" t="s">
        <v>62</v>
      </c>
      <c r="AD667" t="s">
        <v>63</v>
      </c>
      <c r="AG667">
        <v>1</v>
      </c>
      <c r="AI667">
        <v>0.01</v>
      </c>
      <c r="AK667" t="s">
        <v>63</v>
      </c>
      <c r="AN667" t="s">
        <v>135</v>
      </c>
      <c r="AO667" t="s">
        <v>63</v>
      </c>
      <c r="BA667" s="2">
        <f t="shared" si="17"/>
        <v>0</v>
      </c>
    </row>
    <row r="668" spans="1:53" x14ac:dyDescent="0.25">
      <c r="A668" t="s">
        <v>1747</v>
      </c>
      <c r="B668" t="s">
        <v>43</v>
      </c>
      <c r="C668" t="s">
        <v>44</v>
      </c>
      <c r="D668">
        <v>2019</v>
      </c>
      <c r="E668" t="s">
        <v>456</v>
      </c>
      <c r="F668" t="s">
        <v>1748</v>
      </c>
      <c r="G668" t="s">
        <v>1756</v>
      </c>
      <c r="H668" t="s">
        <v>48</v>
      </c>
      <c r="I668" t="s">
        <v>352</v>
      </c>
      <c r="J668" t="s">
        <v>1757</v>
      </c>
      <c r="K668" t="s">
        <v>817</v>
      </c>
      <c r="L668" t="s">
        <v>68</v>
      </c>
      <c r="M668" t="s">
        <v>75</v>
      </c>
      <c r="N668" t="s">
        <v>76</v>
      </c>
      <c r="O668" t="s">
        <v>55</v>
      </c>
      <c r="P668" t="s">
        <v>56</v>
      </c>
      <c r="Q668">
        <v>2.7</v>
      </c>
      <c r="S668">
        <v>7.1</v>
      </c>
      <c r="T668">
        <v>224.64</v>
      </c>
      <c r="V668">
        <v>1</v>
      </c>
      <c r="W668" t="s">
        <v>1752</v>
      </c>
      <c r="X668">
        <v>0.45</v>
      </c>
      <c r="Y668" t="s">
        <v>1753</v>
      </c>
      <c r="Z668" t="s">
        <v>93</v>
      </c>
      <c r="AA668" t="s">
        <v>60</v>
      </c>
      <c r="AB668" t="s">
        <v>619</v>
      </c>
      <c r="AC668" t="s">
        <v>62</v>
      </c>
      <c r="AD668" t="s">
        <v>63</v>
      </c>
      <c r="AG668">
        <v>0</v>
      </c>
      <c r="AI668">
        <v>0</v>
      </c>
      <c r="AO668" t="s">
        <v>63</v>
      </c>
      <c r="BA668" s="2">
        <f t="shared" si="17"/>
        <v>0</v>
      </c>
    </row>
    <row r="669" spans="1:53" x14ac:dyDescent="0.25">
      <c r="A669" t="s">
        <v>1747</v>
      </c>
      <c r="B669" t="s">
        <v>43</v>
      </c>
      <c r="C669" t="s">
        <v>44</v>
      </c>
      <c r="D669">
        <v>2019</v>
      </c>
      <c r="E669" t="s">
        <v>456</v>
      </c>
      <c r="F669" t="s">
        <v>1748</v>
      </c>
      <c r="G669" t="s">
        <v>1758</v>
      </c>
      <c r="H669" t="s">
        <v>48</v>
      </c>
      <c r="I669" t="s">
        <v>1640</v>
      </c>
      <c r="J669" t="s">
        <v>1759</v>
      </c>
      <c r="K669" t="s">
        <v>1760</v>
      </c>
      <c r="L669" t="s">
        <v>68</v>
      </c>
      <c r="M669" t="s">
        <v>75</v>
      </c>
      <c r="N669" t="s">
        <v>70</v>
      </c>
      <c r="O669" t="s">
        <v>55</v>
      </c>
      <c r="P669" t="s">
        <v>56</v>
      </c>
      <c r="Q669">
        <v>3.3</v>
      </c>
      <c r="S669">
        <v>60</v>
      </c>
      <c r="T669">
        <v>2300</v>
      </c>
      <c r="V669">
        <v>1</v>
      </c>
      <c r="W669" t="s">
        <v>1752</v>
      </c>
      <c r="X669">
        <v>0.45</v>
      </c>
      <c r="Y669" t="s">
        <v>1753</v>
      </c>
      <c r="Z669" t="s">
        <v>93</v>
      </c>
      <c r="AA669" t="s">
        <v>60</v>
      </c>
      <c r="AB669" t="s">
        <v>619</v>
      </c>
      <c r="AC669" t="s">
        <v>62</v>
      </c>
      <c r="AD669" t="s">
        <v>63</v>
      </c>
      <c r="AG669">
        <v>6</v>
      </c>
      <c r="AI669">
        <v>0</v>
      </c>
      <c r="AK669" t="s">
        <v>63</v>
      </c>
      <c r="AN669" t="s">
        <v>122</v>
      </c>
      <c r="AO669" t="s">
        <v>63</v>
      </c>
      <c r="BA669" s="2">
        <f t="shared" si="17"/>
        <v>0</v>
      </c>
    </row>
    <row r="670" spans="1:53" x14ac:dyDescent="0.25">
      <c r="A670" t="s">
        <v>1747</v>
      </c>
      <c r="B670" t="s">
        <v>43</v>
      </c>
      <c r="C670" t="s">
        <v>44</v>
      </c>
      <c r="D670">
        <v>2019</v>
      </c>
      <c r="E670" t="s">
        <v>456</v>
      </c>
      <c r="F670" t="s">
        <v>1748</v>
      </c>
      <c r="G670" t="s">
        <v>1761</v>
      </c>
      <c r="H670" t="s">
        <v>48</v>
      </c>
      <c r="I670" t="s">
        <v>1762</v>
      </c>
      <c r="J670" t="s">
        <v>1763</v>
      </c>
      <c r="K670" t="s">
        <v>1764</v>
      </c>
      <c r="L670" t="s">
        <v>68</v>
      </c>
      <c r="M670" t="s">
        <v>75</v>
      </c>
      <c r="N670" t="s">
        <v>54</v>
      </c>
      <c r="Q670">
        <v>3.5</v>
      </c>
      <c r="S670">
        <v>13</v>
      </c>
      <c r="T670">
        <v>54.96</v>
      </c>
      <c r="V670">
        <v>1</v>
      </c>
      <c r="W670" t="s">
        <v>1752</v>
      </c>
      <c r="X670">
        <v>0.45</v>
      </c>
      <c r="Y670" t="s">
        <v>1753</v>
      </c>
      <c r="Z670" t="s">
        <v>93</v>
      </c>
      <c r="AA670" t="s">
        <v>60</v>
      </c>
      <c r="AB670" t="s">
        <v>619</v>
      </c>
      <c r="AC670" t="s">
        <v>62</v>
      </c>
      <c r="AD670" t="s">
        <v>63</v>
      </c>
      <c r="AG670">
        <v>1</v>
      </c>
      <c r="AI670">
        <v>0.02</v>
      </c>
      <c r="AK670" t="s">
        <v>62</v>
      </c>
      <c r="AN670" t="s">
        <v>1129</v>
      </c>
      <c r="AO670" t="s">
        <v>63</v>
      </c>
      <c r="BA670" s="2">
        <f t="shared" si="17"/>
        <v>0</v>
      </c>
    </row>
    <row r="671" spans="1:53" x14ac:dyDescent="0.25">
      <c r="A671" t="s">
        <v>1747</v>
      </c>
      <c r="B671" t="s">
        <v>43</v>
      </c>
      <c r="C671" t="s">
        <v>44</v>
      </c>
      <c r="D671">
        <v>2019</v>
      </c>
      <c r="E671" t="s">
        <v>456</v>
      </c>
      <c r="F671" t="s">
        <v>1748</v>
      </c>
      <c r="G671" t="s">
        <v>1765</v>
      </c>
      <c r="H671" t="s">
        <v>48</v>
      </c>
      <c r="I671" t="s">
        <v>281</v>
      </c>
      <c r="J671" t="s">
        <v>1766</v>
      </c>
      <c r="K671" t="s">
        <v>1767</v>
      </c>
      <c r="L671" t="s">
        <v>68</v>
      </c>
      <c r="M671" t="s">
        <v>75</v>
      </c>
      <c r="N671" t="s">
        <v>76</v>
      </c>
      <c r="O671" t="s">
        <v>190</v>
      </c>
      <c r="P671" t="s">
        <v>287</v>
      </c>
      <c r="Q671">
        <v>2</v>
      </c>
      <c r="S671">
        <v>13</v>
      </c>
      <c r="T671">
        <v>122.41</v>
      </c>
      <c r="V671">
        <v>1</v>
      </c>
      <c r="W671" t="s">
        <v>1752</v>
      </c>
      <c r="X671">
        <v>1.45</v>
      </c>
      <c r="Y671" t="s">
        <v>1753</v>
      </c>
      <c r="Z671" t="s">
        <v>93</v>
      </c>
      <c r="AA671" t="s">
        <v>60</v>
      </c>
      <c r="AB671" t="s">
        <v>619</v>
      </c>
      <c r="AC671" t="s">
        <v>62</v>
      </c>
      <c r="AD671" t="s">
        <v>63</v>
      </c>
      <c r="AG671">
        <v>0</v>
      </c>
      <c r="AI671">
        <v>0</v>
      </c>
      <c r="AO671" t="s">
        <v>63</v>
      </c>
      <c r="BA671" s="2">
        <f t="shared" si="17"/>
        <v>0</v>
      </c>
    </row>
    <row r="672" spans="1:53" x14ac:dyDescent="0.25">
      <c r="A672" t="s">
        <v>1768</v>
      </c>
      <c r="B672" t="s">
        <v>43</v>
      </c>
      <c r="C672" t="s">
        <v>44</v>
      </c>
      <c r="D672">
        <v>2019</v>
      </c>
      <c r="E672" t="s">
        <v>398</v>
      </c>
      <c r="F672" t="s">
        <v>1769</v>
      </c>
      <c r="G672" t="s">
        <v>410</v>
      </c>
      <c r="H672" t="s">
        <v>48</v>
      </c>
      <c r="I672" t="s">
        <v>85</v>
      </c>
      <c r="J672" t="s">
        <v>925</v>
      </c>
      <c r="K672" t="s">
        <v>412</v>
      </c>
      <c r="L672" t="s">
        <v>152</v>
      </c>
      <c r="M672" t="s">
        <v>142</v>
      </c>
      <c r="N672" t="s">
        <v>76</v>
      </c>
      <c r="O672" t="s">
        <v>55</v>
      </c>
      <c r="P672" t="s">
        <v>90</v>
      </c>
      <c r="Q672">
        <v>3.4</v>
      </c>
      <c r="S672">
        <v>17.3</v>
      </c>
      <c r="T672">
        <v>35</v>
      </c>
      <c r="V672">
        <v>130</v>
      </c>
      <c r="X672">
        <v>500</v>
      </c>
      <c r="Y672" t="s">
        <v>92</v>
      </c>
      <c r="Z672" t="s">
        <v>92</v>
      </c>
      <c r="AA672" t="s">
        <v>60</v>
      </c>
      <c r="AB672" t="s">
        <v>111</v>
      </c>
      <c r="AC672" t="s">
        <v>62</v>
      </c>
      <c r="AD672" t="s">
        <v>62</v>
      </c>
      <c r="AF672">
        <v>22.3</v>
      </c>
      <c r="AG672">
        <v>0.9</v>
      </c>
      <c r="AH672">
        <v>2.6</v>
      </c>
      <c r="AK672" t="s">
        <v>62</v>
      </c>
      <c r="AL672" t="s">
        <v>63</v>
      </c>
      <c r="AO672" t="s">
        <v>63</v>
      </c>
      <c r="BA672" s="2">
        <f t="shared" si="17"/>
        <v>0</v>
      </c>
    </row>
    <row r="673" spans="1:53" x14ac:dyDescent="0.25">
      <c r="A673" t="s">
        <v>1770</v>
      </c>
      <c r="B673" t="s">
        <v>43</v>
      </c>
      <c r="C673" t="s">
        <v>270</v>
      </c>
      <c r="D673">
        <v>2017</v>
      </c>
      <c r="E673" t="s">
        <v>582</v>
      </c>
      <c r="F673" t="s">
        <v>1497</v>
      </c>
      <c r="G673" t="s">
        <v>1498</v>
      </c>
      <c r="H673" t="s">
        <v>48</v>
      </c>
      <c r="I673" t="s">
        <v>254</v>
      </c>
      <c r="J673" t="s">
        <v>1499</v>
      </c>
      <c r="K673" t="s">
        <v>1352</v>
      </c>
      <c r="L673" t="s">
        <v>519</v>
      </c>
      <c r="M673" t="s">
        <v>75</v>
      </c>
      <c r="N673" t="s">
        <v>76</v>
      </c>
      <c r="O673" t="s">
        <v>55</v>
      </c>
      <c r="P673" t="s">
        <v>90</v>
      </c>
      <c r="Q673">
        <v>3.4</v>
      </c>
      <c r="S673">
        <v>14</v>
      </c>
      <c r="V673">
        <v>20</v>
      </c>
      <c r="X673">
        <v>500</v>
      </c>
      <c r="Y673" t="s">
        <v>92</v>
      </c>
      <c r="Z673" t="s">
        <v>92</v>
      </c>
      <c r="AA673" t="s">
        <v>60</v>
      </c>
      <c r="AB673" t="s">
        <v>111</v>
      </c>
      <c r="AC673" t="s">
        <v>62</v>
      </c>
      <c r="AD673" t="s">
        <v>62</v>
      </c>
      <c r="AE673">
        <v>5</v>
      </c>
      <c r="AF673">
        <v>80</v>
      </c>
      <c r="AG673">
        <v>3.1</v>
      </c>
      <c r="AH673">
        <v>0.4</v>
      </c>
      <c r="AL673" t="s">
        <v>63</v>
      </c>
      <c r="AM673" t="s">
        <v>172</v>
      </c>
      <c r="AN673" t="s">
        <v>135</v>
      </c>
      <c r="AO673" t="s">
        <v>62</v>
      </c>
      <c r="BA673" s="2">
        <f t="shared" si="17"/>
        <v>0</v>
      </c>
    </row>
    <row r="674" spans="1:53" x14ac:dyDescent="0.25">
      <c r="A674" t="s">
        <v>1771</v>
      </c>
      <c r="B674" t="s">
        <v>43</v>
      </c>
      <c r="C674" t="s">
        <v>44</v>
      </c>
      <c r="D674">
        <v>2020</v>
      </c>
      <c r="E674" t="s">
        <v>456</v>
      </c>
      <c r="F674" t="s">
        <v>1772</v>
      </c>
      <c r="G674" t="s">
        <v>1773</v>
      </c>
      <c r="H674" t="s">
        <v>48</v>
      </c>
      <c r="I674" t="s">
        <v>85</v>
      </c>
      <c r="J674" t="s">
        <v>1774</v>
      </c>
      <c r="K674" t="s">
        <v>87</v>
      </c>
      <c r="L674" t="s">
        <v>88</v>
      </c>
      <c r="M674" t="s">
        <v>75</v>
      </c>
      <c r="N674" t="s">
        <v>101</v>
      </c>
      <c r="O674" t="s">
        <v>96</v>
      </c>
      <c r="P674" t="s">
        <v>90</v>
      </c>
      <c r="Q674">
        <v>2.5</v>
      </c>
      <c r="V674">
        <v>600</v>
      </c>
      <c r="X674">
        <v>500</v>
      </c>
      <c r="Y674" t="s">
        <v>92</v>
      </c>
      <c r="Z674" t="s">
        <v>92</v>
      </c>
      <c r="AA674" t="s">
        <v>60</v>
      </c>
      <c r="AB674" t="s">
        <v>92</v>
      </c>
      <c r="AC674" t="s">
        <v>63</v>
      </c>
      <c r="AD674" t="s">
        <v>63</v>
      </c>
      <c r="AF674">
        <v>85</v>
      </c>
      <c r="AG674">
        <v>3.73</v>
      </c>
      <c r="AK674" t="s">
        <v>62</v>
      </c>
      <c r="AL674" t="s">
        <v>63</v>
      </c>
      <c r="BA674" s="2">
        <f t="shared" si="17"/>
        <v>0</v>
      </c>
    </row>
    <row r="675" spans="1:53" x14ac:dyDescent="0.25">
      <c r="A675" t="s">
        <v>1775</v>
      </c>
      <c r="B675" t="s">
        <v>43</v>
      </c>
      <c r="C675" t="s">
        <v>270</v>
      </c>
      <c r="D675">
        <v>2018</v>
      </c>
      <c r="E675" t="s">
        <v>209</v>
      </c>
      <c r="F675" t="s">
        <v>1776</v>
      </c>
      <c r="G675" t="s">
        <v>1777</v>
      </c>
      <c r="H675" t="s">
        <v>48</v>
      </c>
      <c r="I675" t="s">
        <v>343</v>
      </c>
      <c r="J675" t="s">
        <v>1778</v>
      </c>
      <c r="K675" t="s">
        <v>757</v>
      </c>
      <c r="L675" t="s">
        <v>68</v>
      </c>
      <c r="M675" t="s">
        <v>69</v>
      </c>
      <c r="N675" t="s">
        <v>70</v>
      </c>
      <c r="O675" t="s">
        <v>55</v>
      </c>
      <c r="P675" t="s">
        <v>56</v>
      </c>
      <c r="Q675">
        <v>3.6</v>
      </c>
      <c r="V675">
        <v>1</v>
      </c>
      <c r="W675" t="s">
        <v>1257</v>
      </c>
      <c r="X675">
        <v>500</v>
      </c>
      <c r="Y675" t="s">
        <v>92</v>
      </c>
      <c r="Z675" t="s">
        <v>92</v>
      </c>
      <c r="AA675" t="s">
        <v>60</v>
      </c>
      <c r="AB675" t="s">
        <v>111</v>
      </c>
      <c r="AC675" t="s">
        <v>62</v>
      </c>
      <c r="AD675" t="s">
        <v>63</v>
      </c>
      <c r="AF675">
        <v>0</v>
      </c>
      <c r="AG675">
        <v>0</v>
      </c>
      <c r="AK675" t="s">
        <v>63</v>
      </c>
      <c r="AL675" t="s">
        <v>63</v>
      </c>
      <c r="AM675" t="s">
        <v>1118</v>
      </c>
      <c r="AN675" t="s">
        <v>1779</v>
      </c>
      <c r="AO675" t="s">
        <v>63</v>
      </c>
      <c r="BA675" s="2">
        <f t="shared" si="17"/>
        <v>0</v>
      </c>
    </row>
    <row r="676" spans="1:53" x14ac:dyDescent="0.25">
      <c r="A676" t="s">
        <v>1775</v>
      </c>
      <c r="B676" t="s">
        <v>43</v>
      </c>
      <c r="C676" t="s">
        <v>270</v>
      </c>
      <c r="D676">
        <v>2018</v>
      </c>
      <c r="E676" t="s">
        <v>209</v>
      </c>
      <c r="F676" t="s">
        <v>1776</v>
      </c>
      <c r="G676" t="s">
        <v>1780</v>
      </c>
      <c r="H676" t="s">
        <v>48</v>
      </c>
      <c r="I676" t="s">
        <v>343</v>
      </c>
      <c r="J676" t="s">
        <v>1781</v>
      </c>
      <c r="K676" t="s">
        <v>757</v>
      </c>
      <c r="L676" t="s">
        <v>68</v>
      </c>
      <c r="M676" t="s">
        <v>69</v>
      </c>
      <c r="N676" t="s">
        <v>76</v>
      </c>
      <c r="O676" t="s">
        <v>55</v>
      </c>
      <c r="P676" t="s">
        <v>56</v>
      </c>
      <c r="Q676">
        <v>3.6</v>
      </c>
      <c r="V676">
        <v>1</v>
      </c>
      <c r="W676" t="s">
        <v>1257</v>
      </c>
      <c r="X676">
        <v>500</v>
      </c>
      <c r="Y676" t="s">
        <v>92</v>
      </c>
      <c r="Z676" t="s">
        <v>92</v>
      </c>
      <c r="AA676" t="s">
        <v>60</v>
      </c>
      <c r="AB676" t="s">
        <v>111</v>
      </c>
      <c r="AC676" t="s">
        <v>62</v>
      </c>
      <c r="AD676" t="s">
        <v>63</v>
      </c>
      <c r="AF676">
        <v>0</v>
      </c>
      <c r="AG676">
        <v>0</v>
      </c>
      <c r="AK676" t="s">
        <v>63</v>
      </c>
      <c r="AL676" t="s">
        <v>63</v>
      </c>
      <c r="AM676" t="s">
        <v>1118</v>
      </c>
      <c r="AN676" t="s">
        <v>1779</v>
      </c>
      <c r="AO676" t="s">
        <v>63</v>
      </c>
      <c r="BA676" s="2">
        <f t="shared" si="17"/>
        <v>0</v>
      </c>
    </row>
    <row r="677" spans="1:53" x14ac:dyDescent="0.25">
      <c r="A677" t="s">
        <v>1775</v>
      </c>
      <c r="B677" t="s">
        <v>43</v>
      </c>
      <c r="C677" t="s">
        <v>270</v>
      </c>
      <c r="D677">
        <v>2018</v>
      </c>
      <c r="E677" t="s">
        <v>209</v>
      </c>
      <c r="F677" t="s">
        <v>1776</v>
      </c>
      <c r="G677" t="s">
        <v>1782</v>
      </c>
      <c r="H677" t="s">
        <v>48</v>
      </c>
      <c r="I677" t="s">
        <v>641</v>
      </c>
      <c r="J677" t="s">
        <v>1783</v>
      </c>
      <c r="K677" t="s">
        <v>654</v>
      </c>
      <c r="L677" t="s">
        <v>52</v>
      </c>
      <c r="M677" t="s">
        <v>75</v>
      </c>
      <c r="N677" t="s">
        <v>76</v>
      </c>
      <c r="O677" t="s">
        <v>55</v>
      </c>
      <c r="P677" t="s">
        <v>56</v>
      </c>
      <c r="Q677">
        <v>4</v>
      </c>
      <c r="S677">
        <v>24.7</v>
      </c>
      <c r="T677">
        <v>558.29999999999995</v>
      </c>
      <c r="V677">
        <v>7</v>
      </c>
      <c r="W677" t="s">
        <v>1257</v>
      </c>
      <c r="X677">
        <v>500</v>
      </c>
      <c r="Y677" t="s">
        <v>92</v>
      </c>
      <c r="Z677" t="s">
        <v>92</v>
      </c>
      <c r="AA677" t="s">
        <v>60</v>
      </c>
      <c r="AB677" t="s">
        <v>111</v>
      </c>
      <c r="AC677" t="s">
        <v>62</v>
      </c>
      <c r="AD677" t="s">
        <v>63</v>
      </c>
      <c r="AF677">
        <v>71.400000000000006</v>
      </c>
      <c r="AG677">
        <v>12.8</v>
      </c>
      <c r="AK677" t="s">
        <v>63</v>
      </c>
      <c r="AL677" t="s">
        <v>63</v>
      </c>
      <c r="AM677" t="s">
        <v>1118</v>
      </c>
      <c r="AN677" t="s">
        <v>1779</v>
      </c>
      <c r="AO677" t="s">
        <v>63</v>
      </c>
      <c r="BA677" s="2">
        <f t="shared" si="17"/>
        <v>0</v>
      </c>
    </row>
    <row r="678" spans="1:53" x14ac:dyDescent="0.25">
      <c r="A678" t="s">
        <v>1775</v>
      </c>
      <c r="B678" t="s">
        <v>43</v>
      </c>
      <c r="C678" t="s">
        <v>270</v>
      </c>
      <c r="D678">
        <v>2018</v>
      </c>
      <c r="E678" t="s">
        <v>209</v>
      </c>
      <c r="F678" t="s">
        <v>1776</v>
      </c>
      <c r="G678" t="s">
        <v>652</v>
      </c>
      <c r="H678" t="s">
        <v>48</v>
      </c>
      <c r="I678" t="s">
        <v>641</v>
      </c>
      <c r="J678" t="s">
        <v>653</v>
      </c>
      <c r="K678" t="s">
        <v>654</v>
      </c>
      <c r="L678" t="s">
        <v>52</v>
      </c>
      <c r="M678" t="s">
        <v>69</v>
      </c>
      <c r="N678" t="s">
        <v>76</v>
      </c>
      <c r="O678" t="s">
        <v>55</v>
      </c>
      <c r="P678" t="s">
        <v>56</v>
      </c>
      <c r="Q678">
        <v>3.5</v>
      </c>
      <c r="V678">
        <v>4</v>
      </c>
      <c r="W678" t="s">
        <v>1257</v>
      </c>
      <c r="X678">
        <v>500</v>
      </c>
      <c r="Y678" t="s">
        <v>92</v>
      </c>
      <c r="Z678" t="s">
        <v>92</v>
      </c>
      <c r="AA678" t="s">
        <v>60</v>
      </c>
      <c r="AB678" t="s">
        <v>111</v>
      </c>
      <c r="AC678" t="s">
        <v>62</v>
      </c>
      <c r="AD678" t="s">
        <v>63</v>
      </c>
      <c r="AF678">
        <v>100</v>
      </c>
      <c r="AG678">
        <v>7.8</v>
      </c>
      <c r="AK678" t="s">
        <v>63</v>
      </c>
      <c r="AL678" t="s">
        <v>63</v>
      </c>
      <c r="AM678" t="s">
        <v>1118</v>
      </c>
      <c r="AN678" t="s">
        <v>1779</v>
      </c>
      <c r="AO678" t="s">
        <v>63</v>
      </c>
      <c r="BA678" s="2">
        <f t="shared" si="17"/>
        <v>0</v>
      </c>
    </row>
    <row r="679" spans="1:53" x14ac:dyDescent="0.25">
      <c r="A679" t="s">
        <v>1775</v>
      </c>
      <c r="B679" t="s">
        <v>43</v>
      </c>
      <c r="C679" t="s">
        <v>270</v>
      </c>
      <c r="D679">
        <v>2018</v>
      </c>
      <c r="E679" t="s">
        <v>209</v>
      </c>
      <c r="F679" t="s">
        <v>1776</v>
      </c>
      <c r="G679" t="s">
        <v>1784</v>
      </c>
      <c r="H679" t="s">
        <v>48</v>
      </c>
      <c r="I679" t="s">
        <v>213</v>
      </c>
      <c r="J679" t="s">
        <v>1785</v>
      </c>
      <c r="K679" t="s">
        <v>1786</v>
      </c>
      <c r="L679" t="s">
        <v>52</v>
      </c>
      <c r="M679" t="s">
        <v>75</v>
      </c>
      <c r="N679" t="s">
        <v>76</v>
      </c>
      <c r="O679" t="s">
        <v>55</v>
      </c>
      <c r="P679" t="s">
        <v>143</v>
      </c>
      <c r="Q679">
        <v>3.5</v>
      </c>
      <c r="V679">
        <v>4</v>
      </c>
      <c r="W679" t="s">
        <v>1257</v>
      </c>
      <c r="X679">
        <v>500</v>
      </c>
      <c r="Y679" t="s">
        <v>92</v>
      </c>
      <c r="Z679" t="s">
        <v>92</v>
      </c>
      <c r="AA679" t="s">
        <v>60</v>
      </c>
      <c r="AB679" t="s">
        <v>111</v>
      </c>
      <c r="AC679" t="s">
        <v>62</v>
      </c>
      <c r="AD679" t="s">
        <v>63</v>
      </c>
      <c r="AF679">
        <v>0</v>
      </c>
      <c r="AG679">
        <v>0</v>
      </c>
      <c r="AK679" t="s">
        <v>63</v>
      </c>
      <c r="AL679" t="s">
        <v>63</v>
      </c>
      <c r="AM679" t="s">
        <v>1118</v>
      </c>
      <c r="AN679" t="s">
        <v>1779</v>
      </c>
      <c r="AO679" t="s">
        <v>63</v>
      </c>
      <c r="BA679" s="2">
        <f t="shared" si="17"/>
        <v>0</v>
      </c>
    </row>
    <row r="680" spans="1:53" x14ac:dyDescent="0.25">
      <c r="A680" t="s">
        <v>1775</v>
      </c>
      <c r="B680" t="s">
        <v>43</v>
      </c>
      <c r="C680" t="s">
        <v>270</v>
      </c>
      <c r="D680">
        <v>2018</v>
      </c>
      <c r="E680" t="s">
        <v>209</v>
      </c>
      <c r="F680" t="s">
        <v>1776</v>
      </c>
      <c r="G680" t="s">
        <v>1787</v>
      </c>
      <c r="H680" t="s">
        <v>48</v>
      </c>
      <c r="I680" t="s">
        <v>1788</v>
      </c>
      <c r="J680" t="s">
        <v>1789</v>
      </c>
      <c r="K680" t="s">
        <v>1790</v>
      </c>
      <c r="L680" t="s">
        <v>52</v>
      </c>
      <c r="M680" t="s">
        <v>75</v>
      </c>
      <c r="N680" t="s">
        <v>76</v>
      </c>
      <c r="O680" t="s">
        <v>55</v>
      </c>
      <c r="P680" t="s">
        <v>56</v>
      </c>
      <c r="Q680">
        <v>3.7</v>
      </c>
      <c r="V680">
        <v>1</v>
      </c>
      <c r="W680" t="s">
        <v>1257</v>
      </c>
      <c r="X680">
        <v>500</v>
      </c>
      <c r="Y680" t="s">
        <v>92</v>
      </c>
      <c r="Z680" t="s">
        <v>92</v>
      </c>
      <c r="AA680" t="s">
        <v>60</v>
      </c>
      <c r="AB680" t="s">
        <v>111</v>
      </c>
      <c r="AC680" t="s">
        <v>62</v>
      </c>
      <c r="AD680" t="s">
        <v>63</v>
      </c>
      <c r="AF680">
        <v>0</v>
      </c>
      <c r="AG680">
        <v>0</v>
      </c>
      <c r="AK680" t="s">
        <v>63</v>
      </c>
      <c r="AL680" t="s">
        <v>63</v>
      </c>
      <c r="AM680" t="s">
        <v>1118</v>
      </c>
      <c r="AN680" t="s">
        <v>1779</v>
      </c>
      <c r="AO680" t="s">
        <v>63</v>
      </c>
      <c r="BA680" s="2">
        <f t="shared" si="17"/>
        <v>0</v>
      </c>
    </row>
    <row r="681" spans="1:53" x14ac:dyDescent="0.25">
      <c r="A681" t="s">
        <v>1775</v>
      </c>
      <c r="B681" t="s">
        <v>43</v>
      </c>
      <c r="C681" t="s">
        <v>270</v>
      </c>
      <c r="D681">
        <v>2018</v>
      </c>
      <c r="E681" t="s">
        <v>209</v>
      </c>
      <c r="F681" t="s">
        <v>1776</v>
      </c>
      <c r="G681" t="s">
        <v>1791</v>
      </c>
      <c r="H681" t="s">
        <v>48</v>
      </c>
      <c r="I681" t="s">
        <v>254</v>
      </c>
      <c r="J681" t="s">
        <v>1022</v>
      </c>
      <c r="K681" t="s">
        <v>477</v>
      </c>
      <c r="L681" t="s">
        <v>68</v>
      </c>
      <c r="M681" t="s">
        <v>69</v>
      </c>
      <c r="N681" t="s">
        <v>76</v>
      </c>
      <c r="O681" t="s">
        <v>55</v>
      </c>
      <c r="P681" t="s">
        <v>56</v>
      </c>
      <c r="Q681">
        <v>4.0999999999999996</v>
      </c>
      <c r="V681">
        <v>3</v>
      </c>
      <c r="W681" t="s">
        <v>1257</v>
      </c>
      <c r="X681">
        <v>500</v>
      </c>
      <c r="Y681" t="s">
        <v>92</v>
      </c>
      <c r="Z681" t="s">
        <v>92</v>
      </c>
      <c r="AA681" t="s">
        <v>60</v>
      </c>
      <c r="AB681" t="s">
        <v>111</v>
      </c>
      <c r="AC681" t="s">
        <v>62</v>
      </c>
      <c r="AD681" t="s">
        <v>63</v>
      </c>
      <c r="AF681">
        <v>0</v>
      </c>
      <c r="AG681">
        <v>0</v>
      </c>
      <c r="AK681" t="s">
        <v>63</v>
      </c>
      <c r="AL681" t="s">
        <v>63</v>
      </c>
      <c r="AM681" t="s">
        <v>1118</v>
      </c>
      <c r="AN681" t="s">
        <v>1779</v>
      </c>
      <c r="AO681" t="s">
        <v>63</v>
      </c>
      <c r="BA681" s="2">
        <f t="shared" si="17"/>
        <v>0</v>
      </c>
    </row>
    <row r="682" spans="1:53" x14ac:dyDescent="0.25">
      <c r="A682" t="s">
        <v>1775</v>
      </c>
      <c r="B682" t="s">
        <v>43</v>
      </c>
      <c r="C682" t="s">
        <v>270</v>
      </c>
      <c r="D682">
        <v>2018</v>
      </c>
      <c r="E682" t="s">
        <v>209</v>
      </c>
      <c r="F682" t="s">
        <v>1776</v>
      </c>
      <c r="G682" t="s">
        <v>475</v>
      </c>
      <c r="H682" t="s">
        <v>48</v>
      </c>
      <c r="I682" t="s">
        <v>254</v>
      </c>
      <c r="J682" t="s">
        <v>476</v>
      </c>
      <c r="K682" t="s">
        <v>477</v>
      </c>
      <c r="L682" t="s">
        <v>68</v>
      </c>
      <c r="M682" t="s">
        <v>69</v>
      </c>
      <c r="N682" t="s">
        <v>76</v>
      </c>
      <c r="O682" t="s">
        <v>55</v>
      </c>
      <c r="P682" t="s">
        <v>56</v>
      </c>
      <c r="Q682">
        <v>3.6</v>
      </c>
      <c r="V682">
        <v>3</v>
      </c>
      <c r="W682" t="s">
        <v>1257</v>
      </c>
      <c r="X682">
        <v>500</v>
      </c>
      <c r="Y682" t="s">
        <v>92</v>
      </c>
      <c r="Z682" t="s">
        <v>92</v>
      </c>
      <c r="AA682" t="s">
        <v>60</v>
      </c>
      <c r="AB682" t="s">
        <v>111</v>
      </c>
      <c r="AC682" t="s">
        <v>62</v>
      </c>
      <c r="AD682" t="s">
        <v>63</v>
      </c>
      <c r="AF682">
        <v>100</v>
      </c>
      <c r="AG682">
        <v>30.7</v>
      </c>
      <c r="AK682" t="s">
        <v>63</v>
      </c>
      <c r="AL682" t="s">
        <v>63</v>
      </c>
      <c r="AM682" t="s">
        <v>1118</v>
      </c>
      <c r="AN682" t="s">
        <v>1779</v>
      </c>
      <c r="AO682" t="s">
        <v>63</v>
      </c>
      <c r="BA682" s="2">
        <f t="shared" si="17"/>
        <v>0</v>
      </c>
    </row>
    <row r="683" spans="1:53" x14ac:dyDescent="0.25">
      <c r="A683" t="s">
        <v>1775</v>
      </c>
      <c r="B683" t="s">
        <v>43</v>
      </c>
      <c r="C683" t="s">
        <v>270</v>
      </c>
      <c r="D683">
        <v>2018</v>
      </c>
      <c r="E683" t="s">
        <v>209</v>
      </c>
      <c r="F683" t="s">
        <v>1776</v>
      </c>
      <c r="G683" t="s">
        <v>1792</v>
      </c>
      <c r="H683" t="s">
        <v>48</v>
      </c>
      <c r="I683" t="s">
        <v>1793</v>
      </c>
      <c r="J683" t="s">
        <v>1794</v>
      </c>
      <c r="K683" t="s">
        <v>1795</v>
      </c>
      <c r="L683" t="s">
        <v>68</v>
      </c>
      <c r="M683" t="s">
        <v>69</v>
      </c>
      <c r="N683" t="s">
        <v>76</v>
      </c>
      <c r="O683" t="s">
        <v>55</v>
      </c>
      <c r="P683" t="s">
        <v>56</v>
      </c>
      <c r="Q683">
        <v>4.5</v>
      </c>
      <c r="V683">
        <v>5</v>
      </c>
      <c r="W683" t="s">
        <v>1257</v>
      </c>
      <c r="X683">
        <v>500</v>
      </c>
      <c r="Y683" t="s">
        <v>92</v>
      </c>
      <c r="Z683" t="s">
        <v>92</v>
      </c>
      <c r="AA683" t="s">
        <v>60</v>
      </c>
      <c r="AB683" t="s">
        <v>111</v>
      </c>
      <c r="AC683" t="s">
        <v>62</v>
      </c>
      <c r="AD683" t="s">
        <v>63</v>
      </c>
      <c r="AF683">
        <v>0</v>
      </c>
      <c r="AG683">
        <v>0</v>
      </c>
      <c r="AK683" t="s">
        <v>63</v>
      </c>
      <c r="AL683" t="s">
        <v>63</v>
      </c>
      <c r="AM683" t="s">
        <v>1118</v>
      </c>
      <c r="AN683" t="s">
        <v>1779</v>
      </c>
      <c r="AO683" t="s">
        <v>63</v>
      </c>
      <c r="BA683" s="2">
        <f t="shared" si="17"/>
        <v>0</v>
      </c>
    </row>
    <row r="684" spans="1:53" x14ac:dyDescent="0.25">
      <c r="A684" t="s">
        <v>1775</v>
      </c>
      <c r="B684" t="s">
        <v>43</v>
      </c>
      <c r="C684" t="s">
        <v>270</v>
      </c>
      <c r="D684">
        <v>2018</v>
      </c>
      <c r="E684" t="s">
        <v>209</v>
      </c>
      <c r="F684" t="s">
        <v>1776</v>
      </c>
      <c r="G684" t="s">
        <v>1796</v>
      </c>
      <c r="H684" t="s">
        <v>48</v>
      </c>
      <c r="I684" t="s">
        <v>1029</v>
      </c>
      <c r="J684" t="s">
        <v>1797</v>
      </c>
      <c r="K684" t="s">
        <v>1798</v>
      </c>
      <c r="L684" t="s">
        <v>52</v>
      </c>
      <c r="M684" t="s">
        <v>75</v>
      </c>
      <c r="N684" t="s">
        <v>76</v>
      </c>
      <c r="O684" t="s">
        <v>55</v>
      </c>
      <c r="P684" t="s">
        <v>56</v>
      </c>
      <c r="Q684">
        <v>3.6</v>
      </c>
      <c r="V684">
        <v>2</v>
      </c>
      <c r="W684" t="s">
        <v>1257</v>
      </c>
      <c r="X684">
        <v>500</v>
      </c>
      <c r="Y684" t="s">
        <v>92</v>
      </c>
      <c r="Z684" t="s">
        <v>92</v>
      </c>
      <c r="AA684" t="s">
        <v>60</v>
      </c>
      <c r="AB684" t="s">
        <v>111</v>
      </c>
      <c r="AC684" t="s">
        <v>62</v>
      </c>
      <c r="AD684" t="s">
        <v>63</v>
      </c>
      <c r="AF684">
        <v>0</v>
      </c>
      <c r="AG684">
        <v>0</v>
      </c>
      <c r="AK684" t="s">
        <v>63</v>
      </c>
      <c r="AL684" t="s">
        <v>63</v>
      </c>
      <c r="AM684" t="s">
        <v>1118</v>
      </c>
      <c r="AN684" t="s">
        <v>1779</v>
      </c>
      <c r="AO684" t="s">
        <v>63</v>
      </c>
      <c r="BA684" s="2">
        <f t="shared" si="17"/>
        <v>0</v>
      </c>
    </row>
    <row r="685" spans="1:53" x14ac:dyDescent="0.25">
      <c r="A685" t="s">
        <v>1775</v>
      </c>
      <c r="B685" t="s">
        <v>43</v>
      </c>
      <c r="C685" t="s">
        <v>270</v>
      </c>
      <c r="D685">
        <v>2018</v>
      </c>
      <c r="E685" t="s">
        <v>209</v>
      </c>
      <c r="F685" t="s">
        <v>1776</v>
      </c>
      <c r="G685" t="s">
        <v>664</v>
      </c>
      <c r="H685" t="s">
        <v>48</v>
      </c>
      <c r="I685" t="s">
        <v>343</v>
      </c>
      <c r="J685" t="s">
        <v>665</v>
      </c>
      <c r="K685" t="s">
        <v>666</v>
      </c>
      <c r="L685" t="s">
        <v>52</v>
      </c>
      <c r="M685" t="s">
        <v>69</v>
      </c>
      <c r="N685" t="s">
        <v>76</v>
      </c>
      <c r="O685" t="s">
        <v>55</v>
      </c>
      <c r="P685" t="s">
        <v>56</v>
      </c>
      <c r="Q685">
        <v>3.6</v>
      </c>
      <c r="V685">
        <v>8</v>
      </c>
      <c r="W685" t="s">
        <v>1257</v>
      </c>
      <c r="X685">
        <v>500</v>
      </c>
      <c r="Y685" t="s">
        <v>92</v>
      </c>
      <c r="Z685" t="s">
        <v>92</v>
      </c>
      <c r="AA685" t="s">
        <v>60</v>
      </c>
      <c r="AB685" t="s">
        <v>111</v>
      </c>
      <c r="AC685" t="s">
        <v>62</v>
      </c>
      <c r="AD685" t="s">
        <v>63</v>
      </c>
      <c r="AF685">
        <v>0</v>
      </c>
      <c r="AG685">
        <v>0</v>
      </c>
      <c r="AK685" t="s">
        <v>63</v>
      </c>
      <c r="AL685" t="s">
        <v>63</v>
      </c>
      <c r="AM685" t="s">
        <v>1118</v>
      </c>
      <c r="AN685" t="s">
        <v>1779</v>
      </c>
      <c r="AO685" t="s">
        <v>63</v>
      </c>
      <c r="BA685" s="2">
        <f t="shared" si="17"/>
        <v>0</v>
      </c>
    </row>
    <row r="686" spans="1:53" x14ac:dyDescent="0.25">
      <c r="A686" t="s">
        <v>1775</v>
      </c>
      <c r="B686" t="s">
        <v>43</v>
      </c>
      <c r="C686" t="s">
        <v>270</v>
      </c>
      <c r="D686">
        <v>2018</v>
      </c>
      <c r="E686" t="s">
        <v>209</v>
      </c>
      <c r="F686" t="s">
        <v>1776</v>
      </c>
      <c r="G686" t="s">
        <v>1799</v>
      </c>
      <c r="H686" t="s">
        <v>48</v>
      </c>
      <c r="I686" t="s">
        <v>213</v>
      </c>
      <c r="J686" t="s">
        <v>1800</v>
      </c>
      <c r="K686" t="s">
        <v>1801</v>
      </c>
      <c r="L686" t="s">
        <v>52</v>
      </c>
      <c r="M686" t="s">
        <v>75</v>
      </c>
      <c r="N686" t="s">
        <v>76</v>
      </c>
      <c r="O686" t="s">
        <v>55</v>
      </c>
      <c r="P686" t="s">
        <v>56</v>
      </c>
      <c r="Q686">
        <v>3.9</v>
      </c>
      <c r="V686">
        <v>11</v>
      </c>
      <c r="W686" t="s">
        <v>1257</v>
      </c>
      <c r="X686">
        <v>500</v>
      </c>
      <c r="Y686" t="s">
        <v>92</v>
      </c>
      <c r="Z686" t="s">
        <v>92</v>
      </c>
      <c r="AA686" t="s">
        <v>60</v>
      </c>
      <c r="AB686" t="s">
        <v>111</v>
      </c>
      <c r="AC686" t="s">
        <v>62</v>
      </c>
      <c r="AD686" t="s">
        <v>63</v>
      </c>
      <c r="AF686">
        <v>0</v>
      </c>
      <c r="AG686">
        <v>0</v>
      </c>
      <c r="AK686" t="s">
        <v>63</v>
      </c>
      <c r="AL686" t="s">
        <v>63</v>
      </c>
      <c r="AM686" t="s">
        <v>1118</v>
      </c>
      <c r="AN686" t="s">
        <v>1779</v>
      </c>
      <c r="AO686" t="s">
        <v>63</v>
      </c>
      <c r="BA686" s="2">
        <f t="shared" si="17"/>
        <v>0</v>
      </c>
    </row>
    <row r="687" spans="1:53" x14ac:dyDescent="0.25">
      <c r="A687" t="s">
        <v>1775</v>
      </c>
      <c r="B687" t="s">
        <v>43</v>
      </c>
      <c r="C687" t="s">
        <v>270</v>
      </c>
      <c r="D687">
        <v>2018</v>
      </c>
      <c r="E687" t="s">
        <v>209</v>
      </c>
      <c r="F687" t="s">
        <v>1776</v>
      </c>
      <c r="G687" t="s">
        <v>1802</v>
      </c>
      <c r="H687" t="s">
        <v>48</v>
      </c>
      <c r="I687" t="s">
        <v>1150</v>
      </c>
      <c r="J687" t="s">
        <v>1803</v>
      </c>
      <c r="K687" t="s">
        <v>1804</v>
      </c>
      <c r="L687" t="s">
        <v>52</v>
      </c>
      <c r="M687" t="s">
        <v>53</v>
      </c>
      <c r="N687" t="s">
        <v>54</v>
      </c>
      <c r="O687" t="s">
        <v>55</v>
      </c>
      <c r="P687" t="s">
        <v>56</v>
      </c>
      <c r="Q687">
        <v>3.5</v>
      </c>
      <c r="V687">
        <v>1</v>
      </c>
      <c r="W687" t="s">
        <v>1257</v>
      </c>
      <c r="X687">
        <v>500</v>
      </c>
      <c r="Y687" t="s">
        <v>92</v>
      </c>
      <c r="Z687" t="s">
        <v>92</v>
      </c>
      <c r="AA687" t="s">
        <v>60</v>
      </c>
      <c r="AB687" t="s">
        <v>111</v>
      </c>
      <c r="AC687" t="s">
        <v>62</v>
      </c>
      <c r="AD687" t="s">
        <v>63</v>
      </c>
      <c r="AF687">
        <v>0</v>
      </c>
      <c r="AG687">
        <v>0</v>
      </c>
      <c r="AK687" t="s">
        <v>63</v>
      </c>
      <c r="AL687" t="s">
        <v>63</v>
      </c>
      <c r="AM687" t="s">
        <v>1118</v>
      </c>
      <c r="AN687" t="s">
        <v>1779</v>
      </c>
      <c r="AO687" t="s">
        <v>63</v>
      </c>
      <c r="BA687" s="2">
        <f t="shared" si="17"/>
        <v>0</v>
      </c>
    </row>
    <row r="688" spans="1:53" x14ac:dyDescent="0.25">
      <c r="A688" t="s">
        <v>1775</v>
      </c>
      <c r="B688" t="s">
        <v>43</v>
      </c>
      <c r="C688" t="s">
        <v>270</v>
      </c>
      <c r="D688">
        <v>2018</v>
      </c>
      <c r="E688" t="s">
        <v>209</v>
      </c>
      <c r="F688" t="s">
        <v>1776</v>
      </c>
      <c r="G688" t="s">
        <v>1805</v>
      </c>
      <c r="H688" t="s">
        <v>48</v>
      </c>
      <c r="I688" t="s">
        <v>213</v>
      </c>
      <c r="J688" t="s">
        <v>1806</v>
      </c>
      <c r="K688" t="s">
        <v>913</v>
      </c>
      <c r="L688" t="s">
        <v>52</v>
      </c>
      <c r="M688" t="s">
        <v>69</v>
      </c>
      <c r="N688" t="s">
        <v>76</v>
      </c>
      <c r="O688" t="s">
        <v>55</v>
      </c>
      <c r="P688" t="s">
        <v>56</v>
      </c>
      <c r="Q688">
        <v>3.8</v>
      </c>
      <c r="V688">
        <v>3</v>
      </c>
      <c r="W688" t="s">
        <v>1257</v>
      </c>
      <c r="X688">
        <v>500</v>
      </c>
      <c r="Y688" t="s">
        <v>92</v>
      </c>
      <c r="Z688" t="s">
        <v>92</v>
      </c>
      <c r="AA688" t="s">
        <v>60</v>
      </c>
      <c r="AB688" t="s">
        <v>111</v>
      </c>
      <c r="AC688" t="s">
        <v>62</v>
      </c>
      <c r="AD688" t="s">
        <v>63</v>
      </c>
      <c r="AF688">
        <v>0</v>
      </c>
      <c r="AG688">
        <v>0</v>
      </c>
      <c r="AK688" t="s">
        <v>63</v>
      </c>
      <c r="AL688" t="s">
        <v>63</v>
      </c>
      <c r="AM688" t="s">
        <v>1118</v>
      </c>
      <c r="AN688" t="s">
        <v>1779</v>
      </c>
      <c r="AO688" t="s">
        <v>63</v>
      </c>
      <c r="BA688" s="2">
        <f t="shared" si="17"/>
        <v>0</v>
      </c>
    </row>
    <row r="689" spans="1:53" x14ac:dyDescent="0.25">
      <c r="A689" t="s">
        <v>1775</v>
      </c>
      <c r="B689" t="s">
        <v>43</v>
      </c>
      <c r="C689" t="s">
        <v>270</v>
      </c>
      <c r="D689">
        <v>2018</v>
      </c>
      <c r="E689" t="s">
        <v>209</v>
      </c>
      <c r="F689" t="s">
        <v>1776</v>
      </c>
      <c r="G689" t="s">
        <v>1807</v>
      </c>
      <c r="H689" t="s">
        <v>48</v>
      </c>
      <c r="I689" t="s">
        <v>213</v>
      </c>
      <c r="J689" t="s">
        <v>1808</v>
      </c>
      <c r="K689" t="s">
        <v>913</v>
      </c>
      <c r="L689" t="s">
        <v>52</v>
      </c>
      <c r="M689" t="s">
        <v>75</v>
      </c>
      <c r="N689" t="s">
        <v>76</v>
      </c>
      <c r="O689" t="s">
        <v>55</v>
      </c>
      <c r="P689" t="s">
        <v>56</v>
      </c>
      <c r="Q689">
        <v>3.1</v>
      </c>
      <c r="V689">
        <v>2</v>
      </c>
      <c r="W689" t="s">
        <v>1257</v>
      </c>
      <c r="X689">
        <v>500</v>
      </c>
      <c r="Y689" t="s">
        <v>92</v>
      </c>
      <c r="Z689" t="s">
        <v>92</v>
      </c>
      <c r="AA689" t="s">
        <v>60</v>
      </c>
      <c r="AB689" t="s">
        <v>111</v>
      </c>
      <c r="AC689" t="s">
        <v>62</v>
      </c>
      <c r="AD689" t="s">
        <v>63</v>
      </c>
      <c r="AF689">
        <v>50</v>
      </c>
      <c r="AG689">
        <v>2</v>
      </c>
      <c r="AK689" t="s">
        <v>63</v>
      </c>
      <c r="AL689" t="s">
        <v>63</v>
      </c>
      <c r="AM689" t="s">
        <v>1118</v>
      </c>
      <c r="AN689" t="s">
        <v>1779</v>
      </c>
      <c r="AO689" t="s">
        <v>63</v>
      </c>
      <c r="BA689" s="2">
        <f t="shared" si="17"/>
        <v>0</v>
      </c>
    </row>
    <row r="690" spans="1:53" x14ac:dyDescent="0.25">
      <c r="A690" t="s">
        <v>1775</v>
      </c>
      <c r="B690" t="s">
        <v>43</v>
      </c>
      <c r="C690" t="s">
        <v>270</v>
      </c>
      <c r="D690">
        <v>2018</v>
      </c>
      <c r="E690" t="s">
        <v>209</v>
      </c>
      <c r="F690" t="s">
        <v>1776</v>
      </c>
      <c r="G690" t="s">
        <v>1809</v>
      </c>
      <c r="H690" t="s">
        <v>48</v>
      </c>
      <c r="I690" t="s">
        <v>213</v>
      </c>
      <c r="J690" t="s">
        <v>1810</v>
      </c>
      <c r="K690" t="s">
        <v>913</v>
      </c>
      <c r="L690" t="s">
        <v>52</v>
      </c>
      <c r="M690" t="s">
        <v>75</v>
      </c>
      <c r="N690" t="s">
        <v>76</v>
      </c>
      <c r="Q690">
        <v>4</v>
      </c>
      <c r="V690">
        <v>16</v>
      </c>
      <c r="W690" t="s">
        <v>1257</v>
      </c>
      <c r="X690">
        <v>500</v>
      </c>
      <c r="Y690" t="s">
        <v>92</v>
      </c>
      <c r="Z690" t="s">
        <v>92</v>
      </c>
      <c r="AA690" t="s">
        <v>60</v>
      </c>
      <c r="AB690" t="s">
        <v>111</v>
      </c>
      <c r="AC690" t="s">
        <v>62</v>
      </c>
      <c r="AD690" t="s">
        <v>63</v>
      </c>
      <c r="AF690">
        <v>18.7</v>
      </c>
      <c r="AG690">
        <v>1.3</v>
      </c>
      <c r="AK690" t="s">
        <v>63</v>
      </c>
      <c r="AL690" t="s">
        <v>63</v>
      </c>
      <c r="AM690" t="s">
        <v>1118</v>
      </c>
      <c r="AN690" t="s">
        <v>1779</v>
      </c>
      <c r="AO690" t="s">
        <v>63</v>
      </c>
      <c r="BA690" s="2">
        <f t="shared" si="17"/>
        <v>0</v>
      </c>
    </row>
    <row r="691" spans="1:53" x14ac:dyDescent="0.25">
      <c r="A691" t="s">
        <v>1775</v>
      </c>
      <c r="B691" t="s">
        <v>43</v>
      </c>
      <c r="C691" t="s">
        <v>270</v>
      </c>
      <c r="D691">
        <v>2018</v>
      </c>
      <c r="E691" t="s">
        <v>209</v>
      </c>
      <c r="F691" t="s">
        <v>1776</v>
      </c>
      <c r="G691" t="s">
        <v>951</v>
      </c>
      <c r="H691" t="s">
        <v>48</v>
      </c>
      <c r="I691" t="s">
        <v>213</v>
      </c>
      <c r="J691" t="s">
        <v>952</v>
      </c>
      <c r="K691" t="s">
        <v>913</v>
      </c>
      <c r="L691" t="s">
        <v>52</v>
      </c>
      <c r="M691" t="s">
        <v>75</v>
      </c>
      <c r="N691" t="s">
        <v>76</v>
      </c>
      <c r="O691" t="s">
        <v>55</v>
      </c>
      <c r="P691" t="s">
        <v>56</v>
      </c>
      <c r="Q691">
        <v>4</v>
      </c>
      <c r="V691">
        <v>7</v>
      </c>
      <c r="W691" t="s">
        <v>1257</v>
      </c>
      <c r="X691">
        <v>500</v>
      </c>
      <c r="Y691" t="s">
        <v>92</v>
      </c>
      <c r="Z691" t="s">
        <v>92</v>
      </c>
      <c r="AA691" t="s">
        <v>60</v>
      </c>
      <c r="AB691" t="s">
        <v>111</v>
      </c>
      <c r="AC691" t="s">
        <v>62</v>
      </c>
      <c r="AD691" t="s">
        <v>63</v>
      </c>
      <c r="AF691">
        <v>14.3</v>
      </c>
      <c r="AG691">
        <v>3</v>
      </c>
      <c r="AK691" t="s">
        <v>63</v>
      </c>
      <c r="AL691" t="s">
        <v>63</v>
      </c>
      <c r="AM691" t="s">
        <v>1118</v>
      </c>
      <c r="AN691" t="s">
        <v>1779</v>
      </c>
      <c r="AO691" t="s">
        <v>63</v>
      </c>
      <c r="BA691" s="2">
        <f t="shared" si="17"/>
        <v>0</v>
      </c>
    </row>
    <row r="692" spans="1:53" x14ac:dyDescent="0.25">
      <c r="A692" t="s">
        <v>1775</v>
      </c>
      <c r="B692" t="s">
        <v>43</v>
      </c>
      <c r="C692" t="s">
        <v>270</v>
      </c>
      <c r="D692">
        <v>2018</v>
      </c>
      <c r="E692" t="s">
        <v>209</v>
      </c>
      <c r="F692" t="s">
        <v>1776</v>
      </c>
      <c r="G692" t="s">
        <v>1811</v>
      </c>
      <c r="H692" t="s">
        <v>48</v>
      </c>
      <c r="I692" t="s">
        <v>293</v>
      </c>
      <c r="J692" t="s">
        <v>962</v>
      </c>
      <c r="K692" t="s">
        <v>390</v>
      </c>
      <c r="L692" t="s">
        <v>68</v>
      </c>
      <c r="M692" t="s">
        <v>69</v>
      </c>
      <c r="N692" t="s">
        <v>963</v>
      </c>
      <c r="O692" t="s">
        <v>55</v>
      </c>
      <c r="P692" t="s">
        <v>56</v>
      </c>
      <c r="Q692">
        <v>4.0999999999999996</v>
      </c>
      <c r="V692">
        <v>2</v>
      </c>
      <c r="W692" t="s">
        <v>1257</v>
      </c>
      <c r="X692">
        <v>500</v>
      </c>
      <c r="Y692" t="s">
        <v>92</v>
      </c>
      <c r="Z692" t="s">
        <v>92</v>
      </c>
      <c r="AA692" t="s">
        <v>60</v>
      </c>
      <c r="AB692" t="s">
        <v>111</v>
      </c>
      <c r="AC692" t="s">
        <v>62</v>
      </c>
      <c r="AD692" t="s">
        <v>63</v>
      </c>
      <c r="AF692">
        <v>0</v>
      </c>
      <c r="AG692">
        <v>0</v>
      </c>
      <c r="AK692" t="s">
        <v>63</v>
      </c>
      <c r="AL692" t="s">
        <v>63</v>
      </c>
      <c r="AM692" t="s">
        <v>1118</v>
      </c>
      <c r="AN692" t="s">
        <v>1779</v>
      </c>
      <c r="AO692" t="s">
        <v>63</v>
      </c>
      <c r="BA692" s="2">
        <f t="shared" ref="BA692:BA755" si="18">SUM(AQ692:AZ692)</f>
        <v>0</v>
      </c>
    </row>
    <row r="693" spans="1:53" x14ac:dyDescent="0.25">
      <c r="A693" t="s">
        <v>1775</v>
      </c>
      <c r="B693" t="s">
        <v>43</v>
      </c>
      <c r="C693" t="s">
        <v>270</v>
      </c>
      <c r="D693">
        <v>2018</v>
      </c>
      <c r="E693" t="s">
        <v>209</v>
      </c>
      <c r="F693" t="s">
        <v>1776</v>
      </c>
      <c r="G693" t="s">
        <v>1812</v>
      </c>
      <c r="H693" t="s">
        <v>48</v>
      </c>
      <c r="I693" t="s">
        <v>343</v>
      </c>
      <c r="J693" t="s">
        <v>1813</v>
      </c>
      <c r="K693" t="s">
        <v>1814</v>
      </c>
      <c r="L693" t="s">
        <v>52</v>
      </c>
      <c r="M693" t="s">
        <v>75</v>
      </c>
      <c r="N693" t="s">
        <v>54</v>
      </c>
      <c r="O693" t="s">
        <v>55</v>
      </c>
      <c r="P693" t="s">
        <v>56</v>
      </c>
      <c r="Q693">
        <v>3.5</v>
      </c>
      <c r="V693">
        <v>8</v>
      </c>
      <c r="W693" t="s">
        <v>1257</v>
      </c>
      <c r="X693">
        <v>500</v>
      </c>
      <c r="Y693" t="s">
        <v>92</v>
      </c>
      <c r="Z693" t="s">
        <v>92</v>
      </c>
      <c r="AA693" t="s">
        <v>60</v>
      </c>
      <c r="AB693" t="s">
        <v>111</v>
      </c>
      <c r="AC693" t="s">
        <v>62</v>
      </c>
      <c r="AD693" t="s">
        <v>63</v>
      </c>
      <c r="AF693">
        <v>0</v>
      </c>
      <c r="AG693">
        <v>0</v>
      </c>
      <c r="AK693" t="s">
        <v>63</v>
      </c>
      <c r="AL693" t="s">
        <v>63</v>
      </c>
      <c r="AM693" t="s">
        <v>1118</v>
      </c>
      <c r="AN693" t="s">
        <v>1779</v>
      </c>
      <c r="AO693" t="s">
        <v>63</v>
      </c>
      <c r="BA693" s="2">
        <f t="shared" si="18"/>
        <v>0</v>
      </c>
    </row>
    <row r="694" spans="1:53" x14ac:dyDescent="0.25">
      <c r="A694" t="s">
        <v>1775</v>
      </c>
      <c r="B694" t="s">
        <v>43</v>
      </c>
      <c r="C694" t="s">
        <v>270</v>
      </c>
      <c r="D694">
        <v>2018</v>
      </c>
      <c r="E694" t="s">
        <v>209</v>
      </c>
      <c r="F694" t="s">
        <v>1776</v>
      </c>
      <c r="G694" t="s">
        <v>1815</v>
      </c>
      <c r="H694" t="s">
        <v>48</v>
      </c>
      <c r="I694" t="s">
        <v>1816</v>
      </c>
      <c r="J694" t="s">
        <v>1817</v>
      </c>
      <c r="K694" t="s">
        <v>1818</v>
      </c>
      <c r="L694" t="s">
        <v>68</v>
      </c>
      <c r="M694" t="s">
        <v>75</v>
      </c>
      <c r="N694" t="s">
        <v>76</v>
      </c>
      <c r="O694" t="s">
        <v>55</v>
      </c>
      <c r="P694" t="s">
        <v>56</v>
      </c>
      <c r="Q694">
        <v>4.0999999999999996</v>
      </c>
      <c r="V694">
        <v>1</v>
      </c>
      <c r="W694" t="s">
        <v>1257</v>
      </c>
      <c r="X694">
        <v>500</v>
      </c>
      <c r="Y694" t="s">
        <v>92</v>
      </c>
      <c r="Z694" t="s">
        <v>92</v>
      </c>
      <c r="AA694" t="s">
        <v>60</v>
      </c>
      <c r="AB694" t="s">
        <v>111</v>
      </c>
      <c r="AC694" t="s">
        <v>62</v>
      </c>
      <c r="AD694" t="s">
        <v>63</v>
      </c>
      <c r="AF694">
        <v>0</v>
      </c>
      <c r="AG694">
        <v>0</v>
      </c>
      <c r="AK694" t="s">
        <v>63</v>
      </c>
      <c r="AL694" t="s">
        <v>63</v>
      </c>
      <c r="AM694" t="s">
        <v>1118</v>
      </c>
      <c r="AN694" t="s">
        <v>1779</v>
      </c>
      <c r="AO694" t="s">
        <v>63</v>
      </c>
      <c r="BA694" s="2">
        <f t="shared" si="18"/>
        <v>0</v>
      </c>
    </row>
    <row r="695" spans="1:53" x14ac:dyDescent="0.25">
      <c r="A695" t="s">
        <v>1775</v>
      </c>
      <c r="B695" t="s">
        <v>43</v>
      </c>
      <c r="C695" t="s">
        <v>270</v>
      </c>
      <c r="D695">
        <v>2018</v>
      </c>
      <c r="E695" t="s">
        <v>209</v>
      </c>
      <c r="F695" t="s">
        <v>1776</v>
      </c>
      <c r="G695" t="s">
        <v>1819</v>
      </c>
      <c r="H695" t="s">
        <v>48</v>
      </c>
      <c r="I695" t="s">
        <v>343</v>
      </c>
      <c r="J695" t="s">
        <v>1820</v>
      </c>
      <c r="K695" t="s">
        <v>1821</v>
      </c>
      <c r="L695" t="s">
        <v>68</v>
      </c>
      <c r="M695" t="s">
        <v>69</v>
      </c>
      <c r="N695" t="s">
        <v>76</v>
      </c>
      <c r="O695" t="s">
        <v>55</v>
      </c>
      <c r="P695" t="s">
        <v>56</v>
      </c>
      <c r="Q695">
        <v>3.8</v>
      </c>
      <c r="V695">
        <v>13</v>
      </c>
      <c r="W695" t="s">
        <v>1257</v>
      </c>
      <c r="X695">
        <v>500</v>
      </c>
      <c r="Y695" t="s">
        <v>92</v>
      </c>
      <c r="Z695" t="s">
        <v>92</v>
      </c>
      <c r="AA695" t="s">
        <v>60</v>
      </c>
      <c r="AB695" t="s">
        <v>111</v>
      </c>
      <c r="AC695" t="s">
        <v>62</v>
      </c>
      <c r="AD695" t="s">
        <v>63</v>
      </c>
      <c r="AF695">
        <v>0</v>
      </c>
      <c r="AG695">
        <v>0</v>
      </c>
      <c r="AK695" t="s">
        <v>63</v>
      </c>
      <c r="AL695" t="s">
        <v>63</v>
      </c>
      <c r="AM695" t="s">
        <v>1118</v>
      </c>
      <c r="AN695" t="s">
        <v>1779</v>
      </c>
      <c r="AO695" t="s">
        <v>63</v>
      </c>
      <c r="BA695" s="2">
        <f t="shared" si="18"/>
        <v>0</v>
      </c>
    </row>
    <row r="696" spans="1:53" x14ac:dyDescent="0.25">
      <c r="A696" t="s">
        <v>1775</v>
      </c>
      <c r="B696" t="s">
        <v>43</v>
      </c>
      <c r="C696" t="s">
        <v>270</v>
      </c>
      <c r="D696">
        <v>2018</v>
      </c>
      <c r="E696" t="s">
        <v>209</v>
      </c>
      <c r="F696" t="s">
        <v>1776</v>
      </c>
      <c r="G696" t="s">
        <v>1822</v>
      </c>
      <c r="H696" t="s">
        <v>48</v>
      </c>
      <c r="I696" t="s">
        <v>343</v>
      </c>
      <c r="J696" t="s">
        <v>1823</v>
      </c>
      <c r="K696" t="s">
        <v>1821</v>
      </c>
      <c r="L696" t="s">
        <v>68</v>
      </c>
      <c r="M696" t="s">
        <v>75</v>
      </c>
      <c r="N696" t="s">
        <v>76</v>
      </c>
      <c r="O696" t="s">
        <v>55</v>
      </c>
      <c r="P696" t="s">
        <v>56</v>
      </c>
      <c r="Q696">
        <v>3.7</v>
      </c>
      <c r="V696">
        <v>5</v>
      </c>
      <c r="W696" t="s">
        <v>1257</v>
      </c>
      <c r="X696">
        <v>500</v>
      </c>
      <c r="Y696" t="s">
        <v>92</v>
      </c>
      <c r="Z696" t="s">
        <v>92</v>
      </c>
      <c r="AA696" t="s">
        <v>60</v>
      </c>
      <c r="AB696" t="s">
        <v>111</v>
      </c>
      <c r="AC696" t="s">
        <v>62</v>
      </c>
      <c r="AD696" t="s">
        <v>63</v>
      </c>
      <c r="AF696">
        <v>0</v>
      </c>
      <c r="AG696">
        <v>0</v>
      </c>
      <c r="AK696" t="s">
        <v>63</v>
      </c>
      <c r="AL696" t="s">
        <v>63</v>
      </c>
      <c r="AM696" t="s">
        <v>1118</v>
      </c>
      <c r="AN696" t="s">
        <v>1779</v>
      </c>
      <c r="AO696" t="s">
        <v>63</v>
      </c>
      <c r="BA696" s="2">
        <f t="shared" si="18"/>
        <v>0</v>
      </c>
    </row>
    <row r="697" spans="1:53" x14ac:dyDescent="0.25">
      <c r="A697" t="s">
        <v>1775</v>
      </c>
      <c r="B697" t="s">
        <v>43</v>
      </c>
      <c r="C697" t="s">
        <v>270</v>
      </c>
      <c r="D697">
        <v>2018</v>
      </c>
      <c r="E697" t="s">
        <v>209</v>
      </c>
      <c r="F697" t="s">
        <v>1776</v>
      </c>
      <c r="G697" t="s">
        <v>1645</v>
      </c>
      <c r="H697" t="s">
        <v>48</v>
      </c>
      <c r="I697" t="s">
        <v>343</v>
      </c>
      <c r="J697" t="s">
        <v>1646</v>
      </c>
      <c r="K697" t="s">
        <v>326</v>
      </c>
      <c r="L697" t="s">
        <v>68</v>
      </c>
      <c r="M697" t="s">
        <v>75</v>
      </c>
      <c r="N697" t="s">
        <v>101</v>
      </c>
      <c r="O697" t="s">
        <v>55</v>
      </c>
      <c r="P697" t="s">
        <v>56</v>
      </c>
      <c r="Q697">
        <v>3.9</v>
      </c>
      <c r="V697">
        <v>3</v>
      </c>
      <c r="W697" t="s">
        <v>1257</v>
      </c>
      <c r="X697">
        <v>500</v>
      </c>
      <c r="Y697" t="s">
        <v>92</v>
      </c>
      <c r="Z697" t="s">
        <v>92</v>
      </c>
      <c r="AA697" t="s">
        <v>60</v>
      </c>
      <c r="AB697" t="s">
        <v>111</v>
      </c>
      <c r="AC697" t="s">
        <v>62</v>
      </c>
      <c r="AD697" t="s">
        <v>63</v>
      </c>
      <c r="AF697">
        <v>33.33</v>
      </c>
      <c r="AG697">
        <v>1</v>
      </c>
      <c r="AK697" t="s">
        <v>63</v>
      </c>
      <c r="AL697" t="s">
        <v>63</v>
      </c>
      <c r="AM697" t="s">
        <v>1118</v>
      </c>
      <c r="AN697" t="s">
        <v>1779</v>
      </c>
      <c r="AO697" t="s">
        <v>63</v>
      </c>
      <c r="BA697" s="2">
        <f t="shared" si="18"/>
        <v>0</v>
      </c>
    </row>
    <row r="698" spans="1:53" x14ac:dyDescent="0.25">
      <c r="A698" t="s">
        <v>1775</v>
      </c>
      <c r="B698" t="s">
        <v>43</v>
      </c>
      <c r="C698" t="s">
        <v>270</v>
      </c>
      <c r="D698">
        <v>2018</v>
      </c>
      <c r="E698" t="s">
        <v>209</v>
      </c>
      <c r="F698" t="s">
        <v>1776</v>
      </c>
      <c r="G698" t="s">
        <v>1824</v>
      </c>
      <c r="H698" t="s">
        <v>48</v>
      </c>
      <c r="I698" t="s">
        <v>343</v>
      </c>
      <c r="J698" t="s">
        <v>1825</v>
      </c>
      <c r="K698" t="s">
        <v>326</v>
      </c>
      <c r="L698" t="s">
        <v>68</v>
      </c>
      <c r="M698" t="s">
        <v>69</v>
      </c>
      <c r="N698" t="s">
        <v>101</v>
      </c>
      <c r="O698" t="s">
        <v>55</v>
      </c>
      <c r="P698" t="s">
        <v>56</v>
      </c>
      <c r="Q698">
        <v>3.8</v>
      </c>
      <c r="V698">
        <v>2</v>
      </c>
      <c r="W698" t="s">
        <v>1257</v>
      </c>
      <c r="X698">
        <v>500</v>
      </c>
      <c r="Y698" t="s">
        <v>92</v>
      </c>
      <c r="Z698" t="s">
        <v>92</v>
      </c>
      <c r="AA698" t="s">
        <v>60</v>
      </c>
      <c r="AB698" t="s">
        <v>111</v>
      </c>
      <c r="AC698" t="s">
        <v>62</v>
      </c>
      <c r="AD698" t="s">
        <v>63</v>
      </c>
      <c r="AF698">
        <v>50</v>
      </c>
      <c r="AG698">
        <v>1</v>
      </c>
      <c r="AK698" t="s">
        <v>63</v>
      </c>
      <c r="AL698" t="s">
        <v>63</v>
      </c>
      <c r="AM698" t="s">
        <v>1118</v>
      </c>
      <c r="AN698" t="s">
        <v>1779</v>
      </c>
      <c r="AO698" t="s">
        <v>63</v>
      </c>
      <c r="BA698" s="2">
        <f t="shared" si="18"/>
        <v>0</v>
      </c>
    </row>
    <row r="699" spans="1:53" x14ac:dyDescent="0.25">
      <c r="A699" t="s">
        <v>1775</v>
      </c>
      <c r="B699" t="s">
        <v>43</v>
      </c>
      <c r="C699" t="s">
        <v>270</v>
      </c>
      <c r="D699">
        <v>2018</v>
      </c>
      <c r="E699" t="s">
        <v>209</v>
      </c>
      <c r="F699" t="s">
        <v>1776</v>
      </c>
      <c r="G699" t="s">
        <v>1826</v>
      </c>
      <c r="H699" t="s">
        <v>48</v>
      </c>
      <c r="I699" t="s">
        <v>213</v>
      </c>
      <c r="J699" t="s">
        <v>1827</v>
      </c>
      <c r="K699" t="s">
        <v>1828</v>
      </c>
      <c r="L699" t="s">
        <v>52</v>
      </c>
      <c r="M699" t="s">
        <v>69</v>
      </c>
      <c r="N699" t="s">
        <v>76</v>
      </c>
      <c r="O699" t="s">
        <v>55</v>
      </c>
      <c r="P699" t="s">
        <v>56</v>
      </c>
      <c r="Q699">
        <v>3.9</v>
      </c>
      <c r="V699">
        <v>13</v>
      </c>
      <c r="W699" t="s">
        <v>1257</v>
      </c>
      <c r="X699">
        <v>500</v>
      </c>
      <c r="Y699" t="s">
        <v>92</v>
      </c>
      <c r="Z699" t="s">
        <v>92</v>
      </c>
      <c r="AA699" t="s">
        <v>60</v>
      </c>
      <c r="AB699" t="s">
        <v>111</v>
      </c>
      <c r="AC699" t="s">
        <v>62</v>
      </c>
      <c r="AD699" t="s">
        <v>63</v>
      </c>
      <c r="AF699">
        <v>7.7</v>
      </c>
      <c r="AG699">
        <v>2</v>
      </c>
      <c r="AK699" t="s">
        <v>63</v>
      </c>
      <c r="AL699" t="s">
        <v>63</v>
      </c>
      <c r="AM699" t="s">
        <v>1118</v>
      </c>
      <c r="AN699" t="s">
        <v>1779</v>
      </c>
      <c r="AO699" t="s">
        <v>63</v>
      </c>
      <c r="BA699" s="2">
        <f t="shared" si="18"/>
        <v>0</v>
      </c>
    </row>
    <row r="700" spans="1:53" x14ac:dyDescent="0.25">
      <c r="A700" t="s">
        <v>1775</v>
      </c>
      <c r="B700" t="s">
        <v>43</v>
      </c>
      <c r="C700" t="s">
        <v>270</v>
      </c>
      <c r="D700">
        <v>2018</v>
      </c>
      <c r="E700" t="s">
        <v>209</v>
      </c>
      <c r="F700" t="s">
        <v>1776</v>
      </c>
      <c r="G700" t="s">
        <v>1829</v>
      </c>
      <c r="H700" t="s">
        <v>48</v>
      </c>
      <c r="I700" t="s">
        <v>213</v>
      </c>
      <c r="J700" t="s">
        <v>1830</v>
      </c>
      <c r="K700" t="s">
        <v>1831</v>
      </c>
      <c r="L700" t="s">
        <v>52</v>
      </c>
      <c r="M700" t="s">
        <v>69</v>
      </c>
      <c r="N700" t="s">
        <v>76</v>
      </c>
      <c r="O700" t="s">
        <v>55</v>
      </c>
      <c r="P700" t="s">
        <v>56</v>
      </c>
      <c r="Q700">
        <v>3.5</v>
      </c>
      <c r="V700">
        <v>1</v>
      </c>
      <c r="W700" t="s">
        <v>1257</v>
      </c>
      <c r="X700">
        <v>500</v>
      </c>
      <c r="Y700" t="s">
        <v>92</v>
      </c>
      <c r="Z700" t="s">
        <v>92</v>
      </c>
      <c r="AA700" t="s">
        <v>60</v>
      </c>
      <c r="AB700" t="s">
        <v>111</v>
      </c>
      <c r="AC700" t="s">
        <v>62</v>
      </c>
      <c r="AD700" t="s">
        <v>63</v>
      </c>
      <c r="AF700">
        <v>0</v>
      </c>
      <c r="AG700">
        <v>0</v>
      </c>
      <c r="AK700" t="s">
        <v>63</v>
      </c>
      <c r="AL700" t="s">
        <v>63</v>
      </c>
      <c r="AM700" t="s">
        <v>1118</v>
      </c>
      <c r="AN700" t="s">
        <v>1779</v>
      </c>
      <c r="AO700" t="s">
        <v>63</v>
      </c>
      <c r="BA700" s="2">
        <f t="shared" si="18"/>
        <v>0</v>
      </c>
    </row>
    <row r="701" spans="1:53" x14ac:dyDescent="0.25">
      <c r="A701" t="s">
        <v>1775</v>
      </c>
      <c r="B701" t="s">
        <v>43</v>
      </c>
      <c r="C701" t="s">
        <v>270</v>
      </c>
      <c r="D701">
        <v>2018</v>
      </c>
      <c r="E701" t="s">
        <v>209</v>
      </c>
      <c r="F701" t="s">
        <v>1776</v>
      </c>
      <c r="G701" t="s">
        <v>1832</v>
      </c>
      <c r="H701" t="s">
        <v>48</v>
      </c>
      <c r="I701" t="s">
        <v>213</v>
      </c>
      <c r="J701" t="s">
        <v>214</v>
      </c>
      <c r="K701" t="s">
        <v>215</v>
      </c>
      <c r="L701" t="s">
        <v>52</v>
      </c>
      <c r="M701" t="s">
        <v>69</v>
      </c>
      <c r="N701" t="s">
        <v>76</v>
      </c>
      <c r="O701" t="s">
        <v>55</v>
      </c>
      <c r="P701" t="s">
        <v>56</v>
      </c>
      <c r="Q701">
        <v>3.1</v>
      </c>
      <c r="V701">
        <v>6</v>
      </c>
      <c r="W701" t="s">
        <v>1257</v>
      </c>
      <c r="X701">
        <v>500</v>
      </c>
      <c r="Y701" t="s">
        <v>92</v>
      </c>
      <c r="Z701" t="s">
        <v>92</v>
      </c>
      <c r="AA701" t="s">
        <v>60</v>
      </c>
      <c r="AB701" t="s">
        <v>111</v>
      </c>
      <c r="AC701" t="s">
        <v>62</v>
      </c>
      <c r="AD701" t="s">
        <v>63</v>
      </c>
      <c r="AF701">
        <v>0</v>
      </c>
      <c r="AG701">
        <v>0</v>
      </c>
      <c r="AK701" t="s">
        <v>63</v>
      </c>
      <c r="AL701" t="s">
        <v>63</v>
      </c>
      <c r="AM701" t="s">
        <v>1118</v>
      </c>
      <c r="AN701" t="s">
        <v>1779</v>
      </c>
      <c r="AO701" t="s">
        <v>63</v>
      </c>
      <c r="BA701" s="2">
        <f t="shared" si="18"/>
        <v>0</v>
      </c>
    </row>
    <row r="702" spans="1:53" x14ac:dyDescent="0.25">
      <c r="A702" t="s">
        <v>1775</v>
      </c>
      <c r="B702" t="s">
        <v>43</v>
      </c>
      <c r="C702" t="s">
        <v>270</v>
      </c>
      <c r="D702">
        <v>2018</v>
      </c>
      <c r="E702" t="s">
        <v>209</v>
      </c>
      <c r="F702" t="s">
        <v>1776</v>
      </c>
      <c r="G702" t="s">
        <v>1833</v>
      </c>
      <c r="H702" t="s">
        <v>48</v>
      </c>
      <c r="I702" t="s">
        <v>1834</v>
      </c>
      <c r="J702" t="s">
        <v>1835</v>
      </c>
      <c r="K702" t="s">
        <v>1836</v>
      </c>
      <c r="L702" t="s">
        <v>52</v>
      </c>
      <c r="M702" t="s">
        <v>69</v>
      </c>
      <c r="N702" t="s">
        <v>101</v>
      </c>
      <c r="O702" t="s">
        <v>55</v>
      </c>
      <c r="P702" t="s">
        <v>56</v>
      </c>
      <c r="Q702">
        <v>3.6</v>
      </c>
      <c r="V702">
        <v>2</v>
      </c>
      <c r="W702" t="s">
        <v>1257</v>
      </c>
      <c r="X702">
        <v>500</v>
      </c>
      <c r="Y702" t="s">
        <v>92</v>
      </c>
      <c r="Z702" t="s">
        <v>92</v>
      </c>
      <c r="AA702" t="s">
        <v>60</v>
      </c>
      <c r="AB702" t="s">
        <v>111</v>
      </c>
      <c r="AC702" t="s">
        <v>62</v>
      </c>
      <c r="AD702" t="s">
        <v>63</v>
      </c>
      <c r="AF702">
        <v>0</v>
      </c>
      <c r="AG702">
        <v>0</v>
      </c>
      <c r="AK702" t="s">
        <v>63</v>
      </c>
      <c r="AL702" t="s">
        <v>63</v>
      </c>
      <c r="AM702" t="s">
        <v>1118</v>
      </c>
      <c r="AN702" t="s">
        <v>1779</v>
      </c>
      <c r="AO702" t="s">
        <v>63</v>
      </c>
      <c r="BA702" s="2">
        <f t="shared" si="18"/>
        <v>0</v>
      </c>
    </row>
    <row r="703" spans="1:53" x14ac:dyDescent="0.25">
      <c r="A703" t="s">
        <v>1775</v>
      </c>
      <c r="B703" t="s">
        <v>43</v>
      </c>
      <c r="C703" t="s">
        <v>270</v>
      </c>
      <c r="D703">
        <v>2018</v>
      </c>
      <c r="E703" t="s">
        <v>209</v>
      </c>
      <c r="F703" t="s">
        <v>1776</v>
      </c>
      <c r="G703" t="s">
        <v>1837</v>
      </c>
      <c r="H703" t="s">
        <v>48</v>
      </c>
      <c r="I703" t="s">
        <v>1834</v>
      </c>
      <c r="J703" t="s">
        <v>1838</v>
      </c>
      <c r="K703" t="s">
        <v>1836</v>
      </c>
      <c r="L703" t="s">
        <v>52</v>
      </c>
      <c r="M703" t="s">
        <v>53</v>
      </c>
      <c r="N703" t="s">
        <v>76</v>
      </c>
      <c r="O703" t="s">
        <v>55</v>
      </c>
      <c r="P703" t="s">
        <v>56</v>
      </c>
      <c r="Q703">
        <v>3.6</v>
      </c>
      <c r="V703">
        <v>3</v>
      </c>
      <c r="W703" t="s">
        <v>1257</v>
      </c>
      <c r="X703">
        <v>500</v>
      </c>
      <c r="Y703" t="s">
        <v>92</v>
      </c>
      <c r="Z703" t="s">
        <v>92</v>
      </c>
      <c r="AA703" t="s">
        <v>60</v>
      </c>
      <c r="AB703" t="s">
        <v>111</v>
      </c>
      <c r="AC703" t="s">
        <v>62</v>
      </c>
      <c r="AD703" t="s">
        <v>63</v>
      </c>
      <c r="AF703">
        <v>0</v>
      </c>
      <c r="AG703">
        <v>0</v>
      </c>
      <c r="AK703" t="s">
        <v>63</v>
      </c>
      <c r="AL703" t="s">
        <v>63</v>
      </c>
      <c r="AM703" t="s">
        <v>1118</v>
      </c>
      <c r="AN703" t="s">
        <v>1779</v>
      </c>
      <c r="AO703" t="s">
        <v>63</v>
      </c>
      <c r="BA703" s="2">
        <f t="shared" si="18"/>
        <v>0</v>
      </c>
    </row>
    <row r="704" spans="1:53" x14ac:dyDescent="0.25">
      <c r="A704" t="s">
        <v>1775</v>
      </c>
      <c r="B704" t="s">
        <v>43</v>
      </c>
      <c r="C704" t="s">
        <v>270</v>
      </c>
      <c r="D704">
        <v>2018</v>
      </c>
      <c r="E704" t="s">
        <v>209</v>
      </c>
      <c r="F704" t="s">
        <v>1776</v>
      </c>
      <c r="G704" t="s">
        <v>1839</v>
      </c>
      <c r="H704" t="s">
        <v>48</v>
      </c>
      <c r="I704" t="s">
        <v>1840</v>
      </c>
      <c r="J704" t="s">
        <v>1841</v>
      </c>
      <c r="K704" t="s">
        <v>1842</v>
      </c>
      <c r="L704" t="s">
        <v>68</v>
      </c>
      <c r="M704" t="s">
        <v>69</v>
      </c>
      <c r="N704" t="s">
        <v>70</v>
      </c>
      <c r="O704" t="s">
        <v>55</v>
      </c>
      <c r="P704" t="s">
        <v>56</v>
      </c>
      <c r="Q704">
        <v>3.2</v>
      </c>
      <c r="V704">
        <v>6</v>
      </c>
      <c r="W704" t="s">
        <v>1257</v>
      </c>
      <c r="X704">
        <v>500</v>
      </c>
      <c r="Y704" t="s">
        <v>92</v>
      </c>
      <c r="Z704" t="s">
        <v>92</v>
      </c>
      <c r="AA704" t="s">
        <v>60</v>
      </c>
      <c r="AB704" t="s">
        <v>111</v>
      </c>
      <c r="AC704" t="s">
        <v>62</v>
      </c>
      <c r="AD704" t="s">
        <v>63</v>
      </c>
      <c r="AF704">
        <v>16.7</v>
      </c>
      <c r="AG704">
        <v>3</v>
      </c>
      <c r="AK704" t="s">
        <v>63</v>
      </c>
      <c r="AL704" t="s">
        <v>63</v>
      </c>
      <c r="AM704" t="s">
        <v>1118</v>
      </c>
      <c r="AN704" t="s">
        <v>1779</v>
      </c>
      <c r="AO704" t="s">
        <v>63</v>
      </c>
      <c r="BA704" s="2">
        <f t="shared" si="18"/>
        <v>0</v>
      </c>
    </row>
    <row r="705" spans="1:53" x14ac:dyDescent="0.25">
      <c r="A705" t="s">
        <v>1775</v>
      </c>
      <c r="B705" t="s">
        <v>43</v>
      </c>
      <c r="C705" t="s">
        <v>270</v>
      </c>
      <c r="D705">
        <v>2018</v>
      </c>
      <c r="E705" t="s">
        <v>209</v>
      </c>
      <c r="F705" t="s">
        <v>1776</v>
      </c>
      <c r="G705" t="s">
        <v>1843</v>
      </c>
      <c r="H705" t="s">
        <v>48</v>
      </c>
      <c r="I705" t="s">
        <v>641</v>
      </c>
      <c r="J705" t="s">
        <v>1844</v>
      </c>
      <c r="K705" t="s">
        <v>945</v>
      </c>
      <c r="L705" t="s">
        <v>52</v>
      </c>
      <c r="M705" t="s">
        <v>75</v>
      </c>
      <c r="N705" t="s">
        <v>76</v>
      </c>
      <c r="Q705">
        <v>4</v>
      </c>
      <c r="V705">
        <v>4</v>
      </c>
      <c r="W705" t="s">
        <v>1257</v>
      </c>
      <c r="X705">
        <v>500</v>
      </c>
      <c r="Y705" t="s">
        <v>92</v>
      </c>
      <c r="Z705" t="s">
        <v>92</v>
      </c>
      <c r="AA705" t="s">
        <v>60</v>
      </c>
      <c r="AB705" t="s">
        <v>111</v>
      </c>
      <c r="AC705" t="s">
        <v>62</v>
      </c>
      <c r="AD705" t="s">
        <v>63</v>
      </c>
      <c r="AF705">
        <v>0</v>
      </c>
      <c r="AG705">
        <v>0</v>
      </c>
      <c r="AK705" t="s">
        <v>63</v>
      </c>
      <c r="AL705" t="s">
        <v>63</v>
      </c>
      <c r="AM705" t="s">
        <v>1118</v>
      </c>
      <c r="AN705" t="s">
        <v>1779</v>
      </c>
      <c r="AO705" t="s">
        <v>63</v>
      </c>
      <c r="BA705" s="2">
        <f t="shared" si="18"/>
        <v>0</v>
      </c>
    </row>
    <row r="706" spans="1:53" x14ac:dyDescent="0.25">
      <c r="A706" t="s">
        <v>1775</v>
      </c>
      <c r="B706" t="s">
        <v>43</v>
      </c>
      <c r="C706" t="s">
        <v>270</v>
      </c>
      <c r="D706">
        <v>2018</v>
      </c>
      <c r="E706" t="s">
        <v>209</v>
      </c>
      <c r="F706" t="s">
        <v>1776</v>
      </c>
      <c r="G706" t="s">
        <v>1845</v>
      </c>
      <c r="H706" t="s">
        <v>48</v>
      </c>
      <c r="I706" t="s">
        <v>1154</v>
      </c>
      <c r="J706" t="s">
        <v>1846</v>
      </c>
      <c r="K706" t="s">
        <v>1847</v>
      </c>
      <c r="L706" t="s">
        <v>52</v>
      </c>
      <c r="M706" t="s">
        <v>75</v>
      </c>
      <c r="N706" t="s">
        <v>76</v>
      </c>
      <c r="Q706">
        <v>4</v>
      </c>
      <c r="V706">
        <v>1</v>
      </c>
      <c r="W706" t="s">
        <v>1257</v>
      </c>
      <c r="X706">
        <v>500</v>
      </c>
      <c r="Y706" t="s">
        <v>92</v>
      </c>
      <c r="Z706" t="s">
        <v>92</v>
      </c>
      <c r="AA706" t="s">
        <v>60</v>
      </c>
      <c r="AB706" t="s">
        <v>111</v>
      </c>
      <c r="AC706" t="s">
        <v>62</v>
      </c>
      <c r="AD706" t="s">
        <v>63</v>
      </c>
      <c r="AF706">
        <v>0</v>
      </c>
      <c r="AG706">
        <v>0</v>
      </c>
      <c r="AK706" t="s">
        <v>63</v>
      </c>
      <c r="AL706" t="s">
        <v>63</v>
      </c>
      <c r="AM706" t="s">
        <v>1118</v>
      </c>
      <c r="AN706" t="s">
        <v>1779</v>
      </c>
      <c r="AO706" t="s">
        <v>63</v>
      </c>
      <c r="BA706" s="2">
        <f t="shared" si="18"/>
        <v>0</v>
      </c>
    </row>
    <row r="707" spans="1:53" x14ac:dyDescent="0.25">
      <c r="A707" t="s">
        <v>1775</v>
      </c>
      <c r="B707" t="s">
        <v>43</v>
      </c>
      <c r="C707" t="s">
        <v>270</v>
      </c>
      <c r="D707">
        <v>2018</v>
      </c>
      <c r="E707" t="s">
        <v>209</v>
      </c>
      <c r="F707" t="s">
        <v>1776</v>
      </c>
      <c r="G707" t="s">
        <v>1848</v>
      </c>
      <c r="H707" t="s">
        <v>48</v>
      </c>
      <c r="I707" t="s">
        <v>1154</v>
      </c>
      <c r="J707" t="s">
        <v>1849</v>
      </c>
      <c r="K707" t="s">
        <v>1847</v>
      </c>
      <c r="L707" t="s">
        <v>52</v>
      </c>
      <c r="M707" t="s">
        <v>69</v>
      </c>
      <c r="N707" t="s">
        <v>76</v>
      </c>
      <c r="O707" t="s">
        <v>55</v>
      </c>
      <c r="P707" t="s">
        <v>56</v>
      </c>
      <c r="Q707">
        <v>4.5</v>
      </c>
      <c r="V707">
        <v>1</v>
      </c>
      <c r="W707" t="s">
        <v>1257</v>
      </c>
      <c r="X707">
        <v>500</v>
      </c>
      <c r="Y707" t="s">
        <v>92</v>
      </c>
      <c r="Z707" t="s">
        <v>92</v>
      </c>
      <c r="AA707" t="s">
        <v>60</v>
      </c>
      <c r="AB707" t="s">
        <v>111</v>
      </c>
      <c r="AC707" t="s">
        <v>62</v>
      </c>
      <c r="AD707" t="s">
        <v>63</v>
      </c>
      <c r="AF707">
        <v>0</v>
      </c>
      <c r="AG707">
        <v>0</v>
      </c>
      <c r="AK707" t="s">
        <v>63</v>
      </c>
      <c r="AL707" t="s">
        <v>63</v>
      </c>
      <c r="AM707" t="s">
        <v>1118</v>
      </c>
      <c r="AN707" t="s">
        <v>1779</v>
      </c>
      <c r="AO707" t="s">
        <v>63</v>
      </c>
      <c r="BA707" s="2">
        <f t="shared" si="18"/>
        <v>0</v>
      </c>
    </row>
    <row r="708" spans="1:53" x14ac:dyDescent="0.25">
      <c r="A708" t="s">
        <v>1775</v>
      </c>
      <c r="B708" t="s">
        <v>43</v>
      </c>
      <c r="C708" t="s">
        <v>270</v>
      </c>
      <c r="D708">
        <v>2018</v>
      </c>
      <c r="E708" t="s">
        <v>209</v>
      </c>
      <c r="F708" t="s">
        <v>1776</v>
      </c>
      <c r="G708" t="s">
        <v>1850</v>
      </c>
      <c r="H708" t="s">
        <v>48</v>
      </c>
      <c r="I708" t="s">
        <v>343</v>
      </c>
      <c r="J708" t="s">
        <v>1851</v>
      </c>
      <c r="K708" t="s">
        <v>1852</v>
      </c>
      <c r="L708" t="s">
        <v>52</v>
      </c>
      <c r="M708" t="s">
        <v>75</v>
      </c>
      <c r="N708" t="s">
        <v>76</v>
      </c>
      <c r="O708" t="s">
        <v>55</v>
      </c>
      <c r="P708" t="s">
        <v>56</v>
      </c>
      <c r="Q708">
        <v>3.6</v>
      </c>
      <c r="V708">
        <v>2</v>
      </c>
      <c r="W708" t="s">
        <v>1257</v>
      </c>
      <c r="X708">
        <v>500</v>
      </c>
      <c r="Y708" t="s">
        <v>92</v>
      </c>
      <c r="Z708" t="s">
        <v>92</v>
      </c>
      <c r="AA708" t="s">
        <v>60</v>
      </c>
      <c r="AB708" t="s">
        <v>111</v>
      </c>
      <c r="AC708" t="s">
        <v>62</v>
      </c>
      <c r="AD708" t="s">
        <v>63</v>
      </c>
      <c r="AF708">
        <v>0</v>
      </c>
      <c r="AG708">
        <v>0</v>
      </c>
      <c r="AK708" t="s">
        <v>63</v>
      </c>
      <c r="AL708" t="s">
        <v>63</v>
      </c>
      <c r="AM708" t="s">
        <v>1118</v>
      </c>
      <c r="AN708" t="s">
        <v>1779</v>
      </c>
      <c r="AO708" t="s">
        <v>63</v>
      </c>
      <c r="BA708" s="2">
        <f t="shared" si="18"/>
        <v>0</v>
      </c>
    </row>
    <row r="709" spans="1:53" x14ac:dyDescent="0.25">
      <c r="A709" t="s">
        <v>1775</v>
      </c>
      <c r="B709" t="s">
        <v>43</v>
      </c>
      <c r="C709" t="s">
        <v>270</v>
      </c>
      <c r="D709">
        <v>2018</v>
      </c>
      <c r="E709" t="s">
        <v>209</v>
      </c>
      <c r="F709" t="s">
        <v>1776</v>
      </c>
      <c r="G709" t="s">
        <v>1853</v>
      </c>
      <c r="H709" t="s">
        <v>48</v>
      </c>
      <c r="I709" t="s">
        <v>213</v>
      </c>
      <c r="J709" t="s">
        <v>1854</v>
      </c>
      <c r="K709" t="s">
        <v>1855</v>
      </c>
      <c r="L709" t="s">
        <v>52</v>
      </c>
      <c r="M709" t="s">
        <v>69</v>
      </c>
      <c r="N709" t="s">
        <v>54</v>
      </c>
      <c r="Q709">
        <v>3.4</v>
      </c>
      <c r="V709">
        <v>6</v>
      </c>
      <c r="W709" t="s">
        <v>1257</v>
      </c>
      <c r="X709">
        <v>500</v>
      </c>
      <c r="Y709" t="s">
        <v>92</v>
      </c>
      <c r="Z709" t="s">
        <v>92</v>
      </c>
      <c r="AA709" t="s">
        <v>60</v>
      </c>
      <c r="AB709" t="s">
        <v>111</v>
      </c>
      <c r="AC709" t="s">
        <v>62</v>
      </c>
      <c r="AD709" t="s">
        <v>63</v>
      </c>
      <c r="AF709">
        <v>0</v>
      </c>
      <c r="AG709">
        <v>0</v>
      </c>
      <c r="AK709" t="s">
        <v>63</v>
      </c>
      <c r="AL709" t="s">
        <v>63</v>
      </c>
      <c r="AM709" t="s">
        <v>1118</v>
      </c>
      <c r="AN709" t="s">
        <v>1779</v>
      </c>
      <c r="AO709" t="s">
        <v>63</v>
      </c>
      <c r="BA709" s="2">
        <f t="shared" si="18"/>
        <v>0</v>
      </c>
    </row>
    <row r="710" spans="1:53" x14ac:dyDescent="0.25">
      <c r="A710" t="s">
        <v>1775</v>
      </c>
      <c r="B710" t="s">
        <v>43</v>
      </c>
      <c r="C710" t="s">
        <v>270</v>
      </c>
      <c r="D710">
        <v>2018</v>
      </c>
      <c r="E710" t="s">
        <v>209</v>
      </c>
      <c r="F710" t="s">
        <v>1776</v>
      </c>
      <c r="G710" t="s">
        <v>1856</v>
      </c>
      <c r="H710" t="s">
        <v>48</v>
      </c>
      <c r="I710" t="s">
        <v>1214</v>
      </c>
      <c r="J710" t="s">
        <v>1857</v>
      </c>
      <c r="K710" t="s">
        <v>1858</v>
      </c>
      <c r="L710" t="s">
        <v>152</v>
      </c>
      <c r="M710" t="s">
        <v>69</v>
      </c>
      <c r="N710" t="s">
        <v>76</v>
      </c>
      <c r="O710" t="s">
        <v>55</v>
      </c>
      <c r="P710" t="s">
        <v>56</v>
      </c>
      <c r="Q710">
        <v>4.5</v>
      </c>
      <c r="V710">
        <v>2</v>
      </c>
      <c r="W710" t="s">
        <v>1257</v>
      </c>
      <c r="X710">
        <v>500</v>
      </c>
      <c r="Y710" t="s">
        <v>92</v>
      </c>
      <c r="Z710" t="s">
        <v>92</v>
      </c>
      <c r="AA710" t="s">
        <v>60</v>
      </c>
      <c r="AB710" t="s">
        <v>111</v>
      </c>
      <c r="AC710" t="s">
        <v>62</v>
      </c>
      <c r="AD710" t="s">
        <v>63</v>
      </c>
      <c r="AF710">
        <v>0</v>
      </c>
      <c r="AG710">
        <v>0</v>
      </c>
      <c r="AK710" t="s">
        <v>63</v>
      </c>
      <c r="AL710" t="s">
        <v>63</v>
      </c>
      <c r="AM710" t="s">
        <v>1118</v>
      </c>
      <c r="AN710" t="s">
        <v>1779</v>
      </c>
      <c r="AO710" t="s">
        <v>63</v>
      </c>
      <c r="BA710" s="2">
        <f t="shared" si="18"/>
        <v>0</v>
      </c>
    </row>
    <row r="711" spans="1:53" x14ac:dyDescent="0.25">
      <c r="A711" t="s">
        <v>1775</v>
      </c>
      <c r="B711" t="s">
        <v>43</v>
      </c>
      <c r="C711" t="s">
        <v>270</v>
      </c>
      <c r="D711">
        <v>2018</v>
      </c>
      <c r="E711" t="s">
        <v>209</v>
      </c>
      <c r="F711" t="s">
        <v>1776</v>
      </c>
      <c r="G711" t="s">
        <v>1859</v>
      </c>
      <c r="H711" t="s">
        <v>48</v>
      </c>
      <c r="I711" t="s">
        <v>1860</v>
      </c>
      <c r="J711" t="s">
        <v>1861</v>
      </c>
      <c r="K711" t="s">
        <v>1862</v>
      </c>
      <c r="L711" t="s">
        <v>52</v>
      </c>
      <c r="M711" t="s">
        <v>75</v>
      </c>
      <c r="N711" t="s">
        <v>76</v>
      </c>
      <c r="O711" t="s">
        <v>55</v>
      </c>
      <c r="P711" t="s">
        <v>56</v>
      </c>
      <c r="Q711">
        <v>3.7</v>
      </c>
      <c r="V711">
        <v>1</v>
      </c>
      <c r="W711" t="s">
        <v>1257</v>
      </c>
      <c r="X711">
        <v>500</v>
      </c>
      <c r="Y711" t="s">
        <v>92</v>
      </c>
      <c r="Z711" t="s">
        <v>92</v>
      </c>
      <c r="AA711" t="s">
        <v>60</v>
      </c>
      <c r="AB711" t="s">
        <v>111</v>
      </c>
      <c r="AC711" t="s">
        <v>62</v>
      </c>
      <c r="AD711" t="s">
        <v>63</v>
      </c>
      <c r="AF711">
        <v>100</v>
      </c>
      <c r="AG711">
        <v>3</v>
      </c>
      <c r="AK711" t="s">
        <v>63</v>
      </c>
      <c r="AL711" t="s">
        <v>63</v>
      </c>
      <c r="AM711" t="s">
        <v>1118</v>
      </c>
      <c r="AN711" t="s">
        <v>1779</v>
      </c>
      <c r="AO711" t="s">
        <v>63</v>
      </c>
      <c r="BA711" s="2">
        <f t="shared" si="18"/>
        <v>0</v>
      </c>
    </row>
    <row r="712" spans="1:53" x14ac:dyDescent="0.25">
      <c r="A712" t="s">
        <v>1775</v>
      </c>
      <c r="B712" t="s">
        <v>43</v>
      </c>
      <c r="C712" t="s">
        <v>270</v>
      </c>
      <c r="D712">
        <v>2018</v>
      </c>
      <c r="E712" t="s">
        <v>209</v>
      </c>
      <c r="F712" t="s">
        <v>1776</v>
      </c>
      <c r="G712" t="s">
        <v>1863</v>
      </c>
      <c r="H712" t="s">
        <v>48</v>
      </c>
      <c r="I712" t="s">
        <v>1860</v>
      </c>
      <c r="J712" t="s">
        <v>1864</v>
      </c>
      <c r="K712" t="s">
        <v>1862</v>
      </c>
      <c r="L712" t="s">
        <v>52</v>
      </c>
      <c r="M712" t="s">
        <v>75</v>
      </c>
      <c r="N712" t="s">
        <v>76</v>
      </c>
      <c r="O712" t="s">
        <v>55</v>
      </c>
      <c r="P712" t="s">
        <v>56</v>
      </c>
      <c r="Q712">
        <v>3.7</v>
      </c>
      <c r="V712">
        <v>13</v>
      </c>
      <c r="W712" t="s">
        <v>1257</v>
      </c>
      <c r="X712">
        <v>500</v>
      </c>
      <c r="Y712" t="s">
        <v>92</v>
      </c>
      <c r="Z712" t="s">
        <v>92</v>
      </c>
      <c r="AA712" t="s">
        <v>60</v>
      </c>
      <c r="AB712" t="s">
        <v>111</v>
      </c>
      <c r="AC712" t="s">
        <v>62</v>
      </c>
      <c r="AD712" t="s">
        <v>63</v>
      </c>
      <c r="AF712">
        <v>0</v>
      </c>
      <c r="AG712">
        <v>0</v>
      </c>
      <c r="AK712" t="s">
        <v>63</v>
      </c>
      <c r="AL712" t="s">
        <v>63</v>
      </c>
      <c r="AM712" t="s">
        <v>1118</v>
      </c>
      <c r="AN712" t="s">
        <v>1779</v>
      </c>
      <c r="AO712" t="s">
        <v>63</v>
      </c>
      <c r="BA712" s="2">
        <f t="shared" si="18"/>
        <v>0</v>
      </c>
    </row>
    <row r="713" spans="1:53" x14ac:dyDescent="0.25">
      <c r="A713" t="s">
        <v>1775</v>
      </c>
      <c r="B713" t="s">
        <v>43</v>
      </c>
      <c r="C713" t="s">
        <v>270</v>
      </c>
      <c r="D713">
        <v>2018</v>
      </c>
      <c r="E713" t="s">
        <v>209</v>
      </c>
      <c r="F713" t="s">
        <v>1776</v>
      </c>
      <c r="G713" t="s">
        <v>1865</v>
      </c>
      <c r="H713" t="s">
        <v>48</v>
      </c>
      <c r="I713" t="s">
        <v>1866</v>
      </c>
      <c r="J713" t="s">
        <v>1867</v>
      </c>
      <c r="K713" t="s">
        <v>1868</v>
      </c>
      <c r="L713" t="s">
        <v>519</v>
      </c>
      <c r="M713" t="s">
        <v>69</v>
      </c>
      <c r="N713" t="s">
        <v>89</v>
      </c>
      <c r="O713" t="s">
        <v>55</v>
      </c>
      <c r="P713" t="s">
        <v>56</v>
      </c>
      <c r="Q713">
        <v>4.5</v>
      </c>
      <c r="V713">
        <v>2</v>
      </c>
      <c r="W713" t="s">
        <v>1257</v>
      </c>
      <c r="X713">
        <v>500</v>
      </c>
      <c r="Y713" t="s">
        <v>92</v>
      </c>
      <c r="Z713" t="s">
        <v>92</v>
      </c>
      <c r="AA713" t="s">
        <v>60</v>
      </c>
      <c r="AB713" t="s">
        <v>111</v>
      </c>
      <c r="AC713" t="s">
        <v>62</v>
      </c>
      <c r="AD713" t="s">
        <v>63</v>
      </c>
      <c r="AF713">
        <v>0</v>
      </c>
      <c r="AG713">
        <v>0</v>
      </c>
      <c r="AK713" t="s">
        <v>63</v>
      </c>
      <c r="AL713" t="s">
        <v>63</v>
      </c>
      <c r="AM713" t="s">
        <v>1118</v>
      </c>
      <c r="AN713" t="s">
        <v>1779</v>
      </c>
      <c r="AO713" t="s">
        <v>63</v>
      </c>
      <c r="BA713" s="2">
        <f t="shared" si="18"/>
        <v>0</v>
      </c>
    </row>
    <row r="714" spans="1:53" x14ac:dyDescent="0.25">
      <c r="A714" t="s">
        <v>1775</v>
      </c>
      <c r="B714" t="s">
        <v>43</v>
      </c>
      <c r="C714" t="s">
        <v>270</v>
      </c>
      <c r="D714">
        <v>2018</v>
      </c>
      <c r="E714" t="s">
        <v>209</v>
      </c>
      <c r="F714" t="s">
        <v>1776</v>
      </c>
      <c r="G714" t="s">
        <v>1869</v>
      </c>
      <c r="H714" t="s">
        <v>48</v>
      </c>
      <c r="I714" t="s">
        <v>1870</v>
      </c>
      <c r="J714" t="s">
        <v>1871</v>
      </c>
      <c r="K714" t="s">
        <v>1872</v>
      </c>
      <c r="L714" t="s">
        <v>68</v>
      </c>
      <c r="M714" t="s">
        <v>69</v>
      </c>
      <c r="N714" t="s">
        <v>76</v>
      </c>
      <c r="O714" t="s">
        <v>55</v>
      </c>
      <c r="P714" t="s">
        <v>56</v>
      </c>
      <c r="Q714">
        <v>4</v>
      </c>
      <c r="V714">
        <v>1</v>
      </c>
      <c r="W714" t="s">
        <v>1257</v>
      </c>
      <c r="X714">
        <v>500</v>
      </c>
      <c r="Y714" t="s">
        <v>92</v>
      </c>
      <c r="Z714" t="s">
        <v>92</v>
      </c>
      <c r="AA714" t="s">
        <v>60</v>
      </c>
      <c r="AB714" t="s">
        <v>111</v>
      </c>
      <c r="AC714" t="s">
        <v>62</v>
      </c>
      <c r="AD714" t="s">
        <v>63</v>
      </c>
      <c r="AF714">
        <v>0</v>
      </c>
      <c r="AG714">
        <v>0</v>
      </c>
      <c r="AK714" t="s">
        <v>63</v>
      </c>
      <c r="AL714" t="s">
        <v>63</v>
      </c>
      <c r="AM714" t="s">
        <v>1118</v>
      </c>
      <c r="AN714" t="s">
        <v>1779</v>
      </c>
      <c r="AO714" t="s">
        <v>63</v>
      </c>
      <c r="BA714" s="2">
        <f t="shared" si="18"/>
        <v>0</v>
      </c>
    </row>
    <row r="715" spans="1:53" x14ac:dyDescent="0.25">
      <c r="A715" t="s">
        <v>1775</v>
      </c>
      <c r="B715" t="s">
        <v>43</v>
      </c>
      <c r="C715" t="s">
        <v>270</v>
      </c>
      <c r="D715">
        <v>2018</v>
      </c>
      <c r="E715" t="s">
        <v>209</v>
      </c>
      <c r="F715" t="s">
        <v>1776</v>
      </c>
      <c r="G715" t="s">
        <v>1873</v>
      </c>
      <c r="H715" t="s">
        <v>48</v>
      </c>
      <c r="I715" t="s">
        <v>1874</v>
      </c>
      <c r="J715" t="s">
        <v>1875</v>
      </c>
      <c r="K715" t="s">
        <v>1842</v>
      </c>
      <c r="L715" t="s">
        <v>152</v>
      </c>
      <c r="M715" t="s">
        <v>75</v>
      </c>
      <c r="N715" t="s">
        <v>101</v>
      </c>
      <c r="O715" t="s">
        <v>55</v>
      </c>
      <c r="P715" t="s">
        <v>56</v>
      </c>
      <c r="Q715">
        <v>3.2</v>
      </c>
      <c r="V715">
        <v>1</v>
      </c>
      <c r="W715" t="s">
        <v>1257</v>
      </c>
      <c r="X715">
        <v>500</v>
      </c>
      <c r="Y715" t="s">
        <v>92</v>
      </c>
      <c r="Z715" t="s">
        <v>92</v>
      </c>
      <c r="AA715" t="s">
        <v>60</v>
      </c>
      <c r="AB715" t="s">
        <v>111</v>
      </c>
      <c r="AC715" t="s">
        <v>62</v>
      </c>
      <c r="AD715" t="s">
        <v>63</v>
      </c>
      <c r="AF715">
        <v>0</v>
      </c>
      <c r="AG715">
        <v>0</v>
      </c>
      <c r="AK715" t="s">
        <v>63</v>
      </c>
      <c r="AL715" t="s">
        <v>63</v>
      </c>
      <c r="AM715" t="s">
        <v>1118</v>
      </c>
      <c r="AN715" t="s">
        <v>1779</v>
      </c>
      <c r="AO715" t="s">
        <v>63</v>
      </c>
      <c r="BA715" s="2">
        <f t="shared" si="18"/>
        <v>0</v>
      </c>
    </row>
    <row r="716" spans="1:53" x14ac:dyDescent="0.25">
      <c r="A716" t="s">
        <v>1775</v>
      </c>
      <c r="B716" t="s">
        <v>43</v>
      </c>
      <c r="C716" t="s">
        <v>270</v>
      </c>
      <c r="D716">
        <v>2018</v>
      </c>
      <c r="E716" t="s">
        <v>209</v>
      </c>
      <c r="F716" t="s">
        <v>1776</v>
      </c>
      <c r="G716" t="s">
        <v>1876</v>
      </c>
      <c r="H716" t="s">
        <v>48</v>
      </c>
      <c r="I716" t="s">
        <v>250</v>
      </c>
      <c r="J716" t="s">
        <v>1877</v>
      </c>
      <c r="K716" t="s">
        <v>383</v>
      </c>
      <c r="L716" t="s">
        <v>68</v>
      </c>
      <c r="M716" t="s">
        <v>75</v>
      </c>
      <c r="N716" t="s">
        <v>76</v>
      </c>
      <c r="O716" t="s">
        <v>55</v>
      </c>
      <c r="P716" t="s">
        <v>56</v>
      </c>
      <c r="Q716">
        <v>3.3</v>
      </c>
      <c r="V716">
        <v>1</v>
      </c>
      <c r="W716" t="s">
        <v>1257</v>
      </c>
      <c r="X716">
        <v>500</v>
      </c>
      <c r="Y716" t="s">
        <v>92</v>
      </c>
      <c r="Z716" t="s">
        <v>92</v>
      </c>
      <c r="AA716" t="s">
        <v>60</v>
      </c>
      <c r="AB716" t="s">
        <v>111</v>
      </c>
      <c r="AC716" t="s">
        <v>62</v>
      </c>
      <c r="AD716" t="s">
        <v>63</v>
      </c>
      <c r="AF716">
        <v>0</v>
      </c>
      <c r="AG716">
        <v>0</v>
      </c>
      <c r="AK716" t="s">
        <v>63</v>
      </c>
      <c r="AL716" t="s">
        <v>63</v>
      </c>
      <c r="AM716" t="s">
        <v>1118</v>
      </c>
      <c r="AN716" t="s">
        <v>1779</v>
      </c>
      <c r="AO716" t="s">
        <v>63</v>
      </c>
      <c r="AP716" t="s">
        <v>126</v>
      </c>
      <c r="BA716" s="2">
        <f t="shared" si="18"/>
        <v>0</v>
      </c>
    </row>
    <row r="717" spans="1:53" x14ac:dyDescent="0.25">
      <c r="A717" t="s">
        <v>1775</v>
      </c>
      <c r="B717" t="s">
        <v>43</v>
      </c>
      <c r="C717" t="s">
        <v>270</v>
      </c>
      <c r="D717">
        <v>2018</v>
      </c>
      <c r="E717" t="s">
        <v>209</v>
      </c>
      <c r="F717" t="s">
        <v>1776</v>
      </c>
      <c r="G717" t="s">
        <v>1878</v>
      </c>
      <c r="H717" t="s">
        <v>48</v>
      </c>
      <c r="I717" t="s">
        <v>254</v>
      </c>
      <c r="J717" t="s">
        <v>1879</v>
      </c>
      <c r="K717" t="s">
        <v>1880</v>
      </c>
      <c r="L717" t="s">
        <v>152</v>
      </c>
      <c r="M717" t="s">
        <v>69</v>
      </c>
      <c r="N717" t="s">
        <v>76</v>
      </c>
      <c r="O717" t="s">
        <v>55</v>
      </c>
      <c r="P717" t="s">
        <v>56</v>
      </c>
      <c r="Q717">
        <v>3.7</v>
      </c>
      <c r="V717">
        <v>1</v>
      </c>
      <c r="W717" t="s">
        <v>1257</v>
      </c>
      <c r="X717">
        <v>500</v>
      </c>
      <c r="Y717" t="s">
        <v>92</v>
      </c>
      <c r="Z717" t="s">
        <v>92</v>
      </c>
      <c r="AA717" t="s">
        <v>60</v>
      </c>
      <c r="AB717" t="s">
        <v>111</v>
      </c>
      <c r="AC717" t="s">
        <v>62</v>
      </c>
      <c r="AD717" t="s">
        <v>63</v>
      </c>
      <c r="AF717">
        <v>0</v>
      </c>
      <c r="AG717">
        <v>0</v>
      </c>
      <c r="AK717" t="s">
        <v>63</v>
      </c>
      <c r="AL717" t="s">
        <v>63</v>
      </c>
      <c r="AM717" t="s">
        <v>1118</v>
      </c>
      <c r="AN717" t="s">
        <v>1779</v>
      </c>
      <c r="AO717" t="s">
        <v>63</v>
      </c>
      <c r="BA717" s="2">
        <f t="shared" si="18"/>
        <v>0</v>
      </c>
    </row>
    <row r="718" spans="1:53" x14ac:dyDescent="0.25">
      <c r="A718" t="s">
        <v>1775</v>
      </c>
      <c r="B718" t="s">
        <v>43</v>
      </c>
      <c r="C718" t="s">
        <v>270</v>
      </c>
      <c r="D718">
        <v>2018</v>
      </c>
      <c r="E718" t="s">
        <v>209</v>
      </c>
      <c r="F718" t="s">
        <v>1776</v>
      </c>
      <c r="G718" t="s">
        <v>1881</v>
      </c>
      <c r="H718" t="s">
        <v>48</v>
      </c>
      <c r="I718" t="s">
        <v>254</v>
      </c>
      <c r="J718" t="s">
        <v>1882</v>
      </c>
      <c r="K718" t="s">
        <v>1880</v>
      </c>
      <c r="L718" t="s">
        <v>52</v>
      </c>
      <c r="M718" t="s">
        <v>69</v>
      </c>
      <c r="N718" t="s">
        <v>76</v>
      </c>
      <c r="O718" t="s">
        <v>55</v>
      </c>
      <c r="P718" t="s">
        <v>56</v>
      </c>
      <c r="Q718">
        <v>4.3</v>
      </c>
      <c r="V718">
        <v>2</v>
      </c>
      <c r="W718" t="s">
        <v>1257</v>
      </c>
      <c r="X718">
        <v>500</v>
      </c>
      <c r="Y718" t="s">
        <v>92</v>
      </c>
      <c r="Z718" t="s">
        <v>92</v>
      </c>
      <c r="AA718" t="s">
        <v>60</v>
      </c>
      <c r="AB718" t="s">
        <v>111</v>
      </c>
      <c r="AC718" t="s">
        <v>62</v>
      </c>
      <c r="AD718" t="s">
        <v>63</v>
      </c>
      <c r="AF718">
        <v>50</v>
      </c>
      <c r="AG718">
        <v>2</v>
      </c>
      <c r="AK718" t="s">
        <v>63</v>
      </c>
      <c r="AL718" t="s">
        <v>63</v>
      </c>
      <c r="AM718" t="s">
        <v>1118</v>
      </c>
      <c r="AN718" t="s">
        <v>1779</v>
      </c>
      <c r="AO718" t="s">
        <v>63</v>
      </c>
      <c r="BA718" s="2">
        <f t="shared" si="18"/>
        <v>0</v>
      </c>
    </row>
    <row r="719" spans="1:53" x14ac:dyDescent="0.25">
      <c r="A719" t="s">
        <v>1775</v>
      </c>
      <c r="B719" t="s">
        <v>43</v>
      </c>
      <c r="C719" t="s">
        <v>270</v>
      </c>
      <c r="D719">
        <v>2018</v>
      </c>
      <c r="E719" t="s">
        <v>209</v>
      </c>
      <c r="F719" t="s">
        <v>1776</v>
      </c>
      <c r="G719" t="s">
        <v>1883</v>
      </c>
      <c r="H719" t="s">
        <v>48</v>
      </c>
      <c r="I719" t="s">
        <v>1884</v>
      </c>
      <c r="J719" t="s">
        <v>1885</v>
      </c>
      <c r="K719" t="s">
        <v>1886</v>
      </c>
      <c r="L719" t="s">
        <v>68</v>
      </c>
      <c r="M719" t="s">
        <v>69</v>
      </c>
      <c r="N719" t="s">
        <v>76</v>
      </c>
      <c r="O719" t="s">
        <v>55</v>
      </c>
      <c r="P719" t="s">
        <v>56</v>
      </c>
      <c r="Q719">
        <v>3.9</v>
      </c>
      <c r="V719">
        <v>2</v>
      </c>
      <c r="W719" t="s">
        <v>1257</v>
      </c>
      <c r="X719">
        <v>500</v>
      </c>
      <c r="Y719" t="s">
        <v>92</v>
      </c>
      <c r="Z719" t="s">
        <v>92</v>
      </c>
      <c r="AA719" t="s">
        <v>60</v>
      </c>
      <c r="AB719" t="s">
        <v>111</v>
      </c>
      <c r="AC719" t="s">
        <v>62</v>
      </c>
      <c r="AD719" t="s">
        <v>63</v>
      </c>
      <c r="AF719">
        <v>100</v>
      </c>
      <c r="AG719">
        <v>9</v>
      </c>
      <c r="AK719" t="s">
        <v>63</v>
      </c>
      <c r="AL719" t="s">
        <v>63</v>
      </c>
      <c r="AM719" t="s">
        <v>1118</v>
      </c>
      <c r="AN719" t="s">
        <v>1779</v>
      </c>
      <c r="AO719" t="s">
        <v>63</v>
      </c>
      <c r="BA719" s="2">
        <f t="shared" si="18"/>
        <v>0</v>
      </c>
    </row>
    <row r="720" spans="1:53" x14ac:dyDescent="0.25">
      <c r="A720" t="s">
        <v>1775</v>
      </c>
      <c r="B720" t="s">
        <v>43</v>
      </c>
      <c r="C720" t="s">
        <v>270</v>
      </c>
      <c r="D720">
        <v>2018</v>
      </c>
      <c r="E720" t="s">
        <v>209</v>
      </c>
      <c r="F720" t="s">
        <v>1776</v>
      </c>
      <c r="G720" t="s">
        <v>1744</v>
      </c>
      <c r="H720" t="s">
        <v>48</v>
      </c>
      <c r="I720" t="s">
        <v>1388</v>
      </c>
      <c r="J720" t="s">
        <v>1887</v>
      </c>
      <c r="K720" t="s">
        <v>1390</v>
      </c>
      <c r="L720" t="s">
        <v>152</v>
      </c>
      <c r="M720" t="s">
        <v>69</v>
      </c>
      <c r="N720" t="s">
        <v>76</v>
      </c>
      <c r="O720" t="s">
        <v>55</v>
      </c>
      <c r="P720" t="s">
        <v>56</v>
      </c>
      <c r="Q720">
        <v>4.4000000000000004</v>
      </c>
      <c r="V720">
        <v>5</v>
      </c>
      <c r="W720" t="s">
        <v>1257</v>
      </c>
      <c r="X720">
        <v>500</v>
      </c>
      <c r="Y720" t="s">
        <v>92</v>
      </c>
      <c r="Z720" t="s">
        <v>92</v>
      </c>
      <c r="AA720" t="s">
        <v>60</v>
      </c>
      <c r="AB720" t="s">
        <v>111</v>
      </c>
      <c r="AC720" t="s">
        <v>62</v>
      </c>
      <c r="AD720" t="s">
        <v>63</v>
      </c>
      <c r="AF720">
        <v>20</v>
      </c>
      <c r="AG720">
        <v>2</v>
      </c>
      <c r="AK720" t="s">
        <v>63</v>
      </c>
      <c r="AL720" t="s">
        <v>63</v>
      </c>
      <c r="AM720" t="s">
        <v>1118</v>
      </c>
      <c r="AN720" t="s">
        <v>1779</v>
      </c>
      <c r="AO720" t="s">
        <v>63</v>
      </c>
      <c r="BA720" s="2">
        <f t="shared" si="18"/>
        <v>0</v>
      </c>
    </row>
    <row r="721" spans="1:53" x14ac:dyDescent="0.25">
      <c r="A721" t="s">
        <v>1888</v>
      </c>
      <c r="B721" t="s">
        <v>43</v>
      </c>
      <c r="C721" t="s">
        <v>103</v>
      </c>
      <c r="D721">
        <v>2018</v>
      </c>
      <c r="E721" t="s">
        <v>104</v>
      </c>
      <c r="F721" t="s">
        <v>220</v>
      </c>
      <c r="G721" t="s">
        <v>156</v>
      </c>
      <c r="H721" t="s">
        <v>48</v>
      </c>
      <c r="I721" t="s">
        <v>157</v>
      </c>
      <c r="J721" t="s">
        <v>158</v>
      </c>
      <c r="K721" t="s">
        <v>159</v>
      </c>
      <c r="L721" t="s">
        <v>52</v>
      </c>
      <c r="M721" t="s">
        <v>69</v>
      </c>
      <c r="N721" t="s">
        <v>70</v>
      </c>
      <c r="O721" t="s">
        <v>55</v>
      </c>
      <c r="P721" t="s">
        <v>56</v>
      </c>
      <c r="Q721">
        <v>3.2</v>
      </c>
      <c r="V721">
        <v>423</v>
      </c>
      <c r="W721" t="s">
        <v>444</v>
      </c>
      <c r="X721">
        <v>500</v>
      </c>
      <c r="Y721" t="s">
        <v>92</v>
      </c>
      <c r="Z721" t="s">
        <v>93</v>
      </c>
      <c r="AA721" t="s">
        <v>60</v>
      </c>
      <c r="AB721" t="s">
        <v>111</v>
      </c>
      <c r="AC721" t="s">
        <v>62</v>
      </c>
      <c r="AD721" t="s">
        <v>62</v>
      </c>
      <c r="AE721">
        <v>0</v>
      </c>
      <c r="AF721">
        <v>95</v>
      </c>
      <c r="AG721">
        <v>1.73</v>
      </c>
      <c r="AH721">
        <v>0.05</v>
      </c>
      <c r="AK721" t="s">
        <v>63</v>
      </c>
      <c r="AL721" t="s">
        <v>62</v>
      </c>
      <c r="AM721" t="s">
        <v>172</v>
      </c>
      <c r="AO721" t="s">
        <v>63</v>
      </c>
      <c r="BA721" s="2">
        <f t="shared" si="18"/>
        <v>0</v>
      </c>
    </row>
    <row r="722" spans="1:53" x14ac:dyDescent="0.25">
      <c r="A722" t="s">
        <v>1888</v>
      </c>
      <c r="B722" t="s">
        <v>43</v>
      </c>
      <c r="C722" t="s">
        <v>103</v>
      </c>
      <c r="D722">
        <v>2018</v>
      </c>
      <c r="E722" t="s">
        <v>104</v>
      </c>
      <c r="F722" t="s">
        <v>220</v>
      </c>
      <c r="G722" t="s">
        <v>156</v>
      </c>
      <c r="H722" t="s">
        <v>48</v>
      </c>
      <c r="I722" t="s">
        <v>157</v>
      </c>
      <c r="J722" t="s">
        <v>158</v>
      </c>
      <c r="K722" t="s">
        <v>159</v>
      </c>
      <c r="L722" t="s">
        <v>52</v>
      </c>
      <c r="M722" t="s">
        <v>69</v>
      </c>
      <c r="N722" t="s">
        <v>70</v>
      </c>
      <c r="O722" t="s">
        <v>55</v>
      </c>
      <c r="P722" t="s">
        <v>56</v>
      </c>
      <c r="Q722">
        <v>3.2</v>
      </c>
      <c r="V722">
        <v>110</v>
      </c>
      <c r="W722" t="s">
        <v>444</v>
      </c>
      <c r="X722">
        <v>500</v>
      </c>
      <c r="Y722" t="s">
        <v>92</v>
      </c>
      <c r="Z722" t="s">
        <v>93</v>
      </c>
      <c r="AA722" t="s">
        <v>60</v>
      </c>
      <c r="AB722" t="s">
        <v>111</v>
      </c>
      <c r="AC722" t="s">
        <v>62</v>
      </c>
      <c r="AD722" t="s">
        <v>62</v>
      </c>
      <c r="AE722">
        <v>0</v>
      </c>
      <c r="AF722">
        <v>95</v>
      </c>
      <c r="AG722">
        <v>1.64</v>
      </c>
      <c r="AH722">
        <v>0.1</v>
      </c>
      <c r="AK722" t="s">
        <v>63</v>
      </c>
      <c r="AL722" t="s">
        <v>62</v>
      </c>
      <c r="AM722" t="s">
        <v>172</v>
      </c>
      <c r="AO722" t="s">
        <v>63</v>
      </c>
      <c r="BA722" s="2">
        <f t="shared" si="18"/>
        <v>0</v>
      </c>
    </row>
    <row r="723" spans="1:53" x14ac:dyDescent="0.25">
      <c r="A723" t="s">
        <v>1889</v>
      </c>
      <c r="B723" t="s">
        <v>164</v>
      </c>
      <c r="C723" t="s">
        <v>44</v>
      </c>
      <c r="D723">
        <v>2016</v>
      </c>
      <c r="E723" t="s">
        <v>479</v>
      </c>
      <c r="F723" t="s">
        <v>1890</v>
      </c>
      <c r="G723" t="s">
        <v>1891</v>
      </c>
      <c r="H723" t="s">
        <v>48</v>
      </c>
      <c r="I723" t="s">
        <v>1892</v>
      </c>
      <c r="J723" t="s">
        <v>1893</v>
      </c>
      <c r="K723" t="s">
        <v>1894</v>
      </c>
      <c r="L723" t="s">
        <v>171</v>
      </c>
      <c r="M723" t="s">
        <v>69</v>
      </c>
      <c r="N723" t="s">
        <v>76</v>
      </c>
      <c r="O723" t="s">
        <v>55</v>
      </c>
      <c r="P723" t="s">
        <v>56</v>
      </c>
      <c r="Q723">
        <v>3.2</v>
      </c>
      <c r="S723">
        <v>13.3</v>
      </c>
      <c r="T723">
        <v>54.2</v>
      </c>
      <c r="U723">
        <v>0.93</v>
      </c>
      <c r="V723">
        <v>318</v>
      </c>
      <c r="W723" t="s">
        <v>1895</v>
      </c>
      <c r="X723">
        <v>53</v>
      </c>
      <c r="Y723" t="s">
        <v>92</v>
      </c>
      <c r="Z723" t="s">
        <v>92</v>
      </c>
      <c r="AA723" t="s">
        <v>60</v>
      </c>
      <c r="AB723" t="s">
        <v>92</v>
      </c>
      <c r="AC723" t="s">
        <v>63</v>
      </c>
      <c r="AD723" t="s">
        <v>63</v>
      </c>
      <c r="AF723">
        <v>45.283018869999999</v>
      </c>
      <c r="AK723" t="s">
        <v>62</v>
      </c>
      <c r="AN723" t="s">
        <v>1896</v>
      </c>
      <c r="AO723" t="s">
        <v>63</v>
      </c>
      <c r="BA723" s="2">
        <f t="shared" si="18"/>
        <v>0</v>
      </c>
    </row>
    <row r="724" spans="1:53" x14ac:dyDescent="0.25">
      <c r="A724" t="s">
        <v>1889</v>
      </c>
      <c r="B724" t="s">
        <v>164</v>
      </c>
      <c r="C724" t="s">
        <v>44</v>
      </c>
      <c r="D724">
        <v>2016</v>
      </c>
      <c r="E724" t="s">
        <v>479</v>
      </c>
      <c r="F724" t="s">
        <v>1890</v>
      </c>
      <c r="G724" t="s">
        <v>1897</v>
      </c>
      <c r="H724" t="s">
        <v>48</v>
      </c>
      <c r="I724" t="s">
        <v>1892</v>
      </c>
      <c r="J724" t="s">
        <v>1898</v>
      </c>
      <c r="K724" t="s">
        <v>1894</v>
      </c>
      <c r="L724" t="s">
        <v>171</v>
      </c>
      <c r="M724" t="s">
        <v>142</v>
      </c>
      <c r="N724" t="s">
        <v>76</v>
      </c>
      <c r="O724" t="s">
        <v>55</v>
      </c>
      <c r="P724" t="s">
        <v>56</v>
      </c>
      <c r="Q724">
        <v>3.6</v>
      </c>
      <c r="S724">
        <v>10.5</v>
      </c>
      <c r="T724">
        <v>28.1</v>
      </c>
      <c r="U724">
        <v>0.38</v>
      </c>
      <c r="V724">
        <v>118</v>
      </c>
      <c r="W724" t="s">
        <v>1895</v>
      </c>
      <c r="X724">
        <v>53</v>
      </c>
      <c r="Y724" t="s">
        <v>92</v>
      </c>
      <c r="Z724" t="s">
        <v>92</v>
      </c>
      <c r="AA724" t="s">
        <v>60</v>
      </c>
      <c r="AB724" t="s">
        <v>92</v>
      </c>
      <c r="AC724" t="s">
        <v>63</v>
      </c>
      <c r="AD724" t="s">
        <v>63</v>
      </c>
      <c r="AF724">
        <v>44.067796610000002</v>
      </c>
      <c r="AK724" t="s">
        <v>62</v>
      </c>
      <c r="AN724" t="s">
        <v>1896</v>
      </c>
      <c r="AO724" t="s">
        <v>63</v>
      </c>
      <c r="BA724" s="2">
        <f t="shared" si="18"/>
        <v>0</v>
      </c>
    </row>
    <row r="725" spans="1:53" x14ac:dyDescent="0.25">
      <c r="A725" t="s">
        <v>1899</v>
      </c>
      <c r="B725" t="s">
        <v>43</v>
      </c>
      <c r="C725" t="s">
        <v>103</v>
      </c>
      <c r="D725">
        <v>2017</v>
      </c>
      <c r="E725" t="s">
        <v>463</v>
      </c>
      <c r="F725" t="s">
        <v>1900</v>
      </c>
      <c r="G725" t="s">
        <v>1792</v>
      </c>
      <c r="H725" t="s">
        <v>48</v>
      </c>
      <c r="I725" t="s">
        <v>1793</v>
      </c>
      <c r="J725" t="s">
        <v>1794</v>
      </c>
      <c r="K725" t="s">
        <v>1795</v>
      </c>
      <c r="L725" t="s">
        <v>68</v>
      </c>
      <c r="M725" t="s">
        <v>69</v>
      </c>
      <c r="N725" t="s">
        <v>76</v>
      </c>
      <c r="O725" t="s">
        <v>55</v>
      </c>
      <c r="P725" t="s">
        <v>56</v>
      </c>
      <c r="Q725">
        <v>4.5</v>
      </c>
      <c r="S725">
        <v>13.1</v>
      </c>
      <c r="T725">
        <v>99.4</v>
      </c>
      <c r="U725">
        <v>2.9</v>
      </c>
      <c r="V725">
        <v>103</v>
      </c>
      <c r="W725" t="s">
        <v>444</v>
      </c>
      <c r="X725">
        <v>500</v>
      </c>
      <c r="Y725" t="s">
        <v>92</v>
      </c>
      <c r="Z725" t="s">
        <v>92</v>
      </c>
      <c r="AA725" t="s">
        <v>60</v>
      </c>
      <c r="AB725" t="s">
        <v>92</v>
      </c>
      <c r="AC725" t="s">
        <v>63</v>
      </c>
      <c r="AD725" t="s">
        <v>62</v>
      </c>
      <c r="AE725">
        <v>0</v>
      </c>
      <c r="AF725">
        <v>46.6</v>
      </c>
      <c r="AG725">
        <v>1.38</v>
      </c>
      <c r="AK725" t="s">
        <v>62</v>
      </c>
      <c r="AN725" t="s">
        <v>1901</v>
      </c>
      <c r="AO725" t="s">
        <v>63</v>
      </c>
      <c r="BA725" s="2">
        <f t="shared" si="18"/>
        <v>0</v>
      </c>
    </row>
    <row r="726" spans="1:53" x14ac:dyDescent="0.25">
      <c r="A726" t="s">
        <v>1899</v>
      </c>
      <c r="B726" t="s">
        <v>43</v>
      </c>
      <c r="C726" t="s">
        <v>103</v>
      </c>
      <c r="D726">
        <v>2017</v>
      </c>
      <c r="E726" t="s">
        <v>463</v>
      </c>
      <c r="F726" t="s">
        <v>1900</v>
      </c>
      <c r="G726" t="s">
        <v>1902</v>
      </c>
      <c r="H726" t="s">
        <v>48</v>
      </c>
      <c r="I726" t="s">
        <v>213</v>
      </c>
      <c r="J726" t="s">
        <v>1903</v>
      </c>
      <c r="K726" t="s">
        <v>913</v>
      </c>
      <c r="L726" t="s">
        <v>52</v>
      </c>
      <c r="M726" t="s">
        <v>69</v>
      </c>
      <c r="N726" t="s">
        <v>76</v>
      </c>
      <c r="O726" t="s">
        <v>55</v>
      </c>
      <c r="P726" t="s">
        <v>56</v>
      </c>
      <c r="Q726">
        <v>4.2</v>
      </c>
      <c r="S726">
        <v>20.5</v>
      </c>
      <c r="T726">
        <v>105.2</v>
      </c>
      <c r="U726">
        <v>1.9</v>
      </c>
      <c r="V726">
        <v>139</v>
      </c>
      <c r="W726" t="s">
        <v>444</v>
      </c>
      <c r="X726">
        <v>500</v>
      </c>
      <c r="Y726" t="s">
        <v>92</v>
      </c>
      <c r="Z726" t="s">
        <v>92</v>
      </c>
      <c r="AA726" t="s">
        <v>60</v>
      </c>
      <c r="AB726" t="s">
        <v>92</v>
      </c>
      <c r="AC726" t="s">
        <v>63</v>
      </c>
      <c r="AD726" t="s">
        <v>62</v>
      </c>
      <c r="AE726">
        <v>0</v>
      </c>
      <c r="AF726">
        <v>43.2</v>
      </c>
      <c r="AG726">
        <v>0.79</v>
      </c>
      <c r="AK726" t="s">
        <v>62</v>
      </c>
      <c r="AN726" t="s">
        <v>1901</v>
      </c>
      <c r="AO726" t="s">
        <v>63</v>
      </c>
      <c r="BA726" s="2">
        <f t="shared" si="18"/>
        <v>0</v>
      </c>
    </row>
    <row r="727" spans="1:53" x14ac:dyDescent="0.25">
      <c r="A727" t="s">
        <v>1899</v>
      </c>
      <c r="B727" t="s">
        <v>43</v>
      </c>
      <c r="C727" t="s">
        <v>103</v>
      </c>
      <c r="D727">
        <v>2017</v>
      </c>
      <c r="E727" t="s">
        <v>463</v>
      </c>
      <c r="F727" t="s">
        <v>1900</v>
      </c>
      <c r="G727" t="s">
        <v>1904</v>
      </c>
      <c r="H727" t="s">
        <v>48</v>
      </c>
      <c r="I727" t="s">
        <v>98</v>
      </c>
      <c r="J727" t="s">
        <v>1905</v>
      </c>
      <c r="K727" t="s">
        <v>1906</v>
      </c>
      <c r="L727" t="s">
        <v>52</v>
      </c>
      <c r="M727" t="s">
        <v>69</v>
      </c>
      <c r="N727" t="s">
        <v>76</v>
      </c>
      <c r="O727" t="s">
        <v>55</v>
      </c>
      <c r="P727" t="s">
        <v>56</v>
      </c>
      <c r="Q727">
        <v>4.4000000000000004</v>
      </c>
      <c r="S727">
        <v>14.4</v>
      </c>
      <c r="T727">
        <v>57.3</v>
      </c>
      <c r="U727">
        <v>1.2</v>
      </c>
      <c r="V727">
        <v>449</v>
      </c>
      <c r="W727" t="s">
        <v>444</v>
      </c>
      <c r="X727">
        <v>500</v>
      </c>
      <c r="Y727" t="s">
        <v>92</v>
      </c>
      <c r="Z727" t="s">
        <v>92</v>
      </c>
      <c r="AA727" t="s">
        <v>60</v>
      </c>
      <c r="AB727" t="s">
        <v>92</v>
      </c>
      <c r="AC727" t="s">
        <v>63</v>
      </c>
      <c r="AD727" t="s">
        <v>62</v>
      </c>
      <c r="AE727">
        <v>0</v>
      </c>
      <c r="AF727">
        <v>46.5</v>
      </c>
      <c r="AG727">
        <v>0.96</v>
      </c>
      <c r="AK727" t="s">
        <v>62</v>
      </c>
      <c r="AN727" t="s">
        <v>1901</v>
      </c>
      <c r="AO727" t="s">
        <v>63</v>
      </c>
      <c r="BA727" s="2">
        <f t="shared" si="18"/>
        <v>0</v>
      </c>
    </row>
    <row r="728" spans="1:53" x14ac:dyDescent="0.25">
      <c r="A728" t="s">
        <v>1899</v>
      </c>
      <c r="B728" t="s">
        <v>43</v>
      </c>
      <c r="C728" t="s">
        <v>103</v>
      </c>
      <c r="D728">
        <v>2017</v>
      </c>
      <c r="E728" t="s">
        <v>463</v>
      </c>
      <c r="F728" t="s">
        <v>1900</v>
      </c>
      <c r="G728" t="s">
        <v>1829</v>
      </c>
      <c r="H728" t="s">
        <v>48</v>
      </c>
      <c r="I728" t="s">
        <v>213</v>
      </c>
      <c r="J728" t="s">
        <v>1830</v>
      </c>
      <c r="K728" t="s">
        <v>1831</v>
      </c>
      <c r="L728" t="s">
        <v>52</v>
      </c>
      <c r="M728" t="s">
        <v>69</v>
      </c>
      <c r="N728" t="s">
        <v>76</v>
      </c>
      <c r="O728" t="s">
        <v>55</v>
      </c>
      <c r="P728" t="s">
        <v>56</v>
      </c>
      <c r="Q728">
        <v>3.5</v>
      </c>
      <c r="S728">
        <v>19.8</v>
      </c>
      <c r="T728">
        <v>96.6</v>
      </c>
      <c r="U728">
        <v>2.1</v>
      </c>
      <c r="V728">
        <v>150</v>
      </c>
      <c r="W728" t="s">
        <v>444</v>
      </c>
      <c r="X728">
        <v>500</v>
      </c>
      <c r="Y728" t="s">
        <v>92</v>
      </c>
      <c r="Z728" t="s">
        <v>92</v>
      </c>
      <c r="AA728" t="s">
        <v>60</v>
      </c>
      <c r="AB728" t="s">
        <v>92</v>
      </c>
      <c r="AC728" t="s">
        <v>63</v>
      </c>
      <c r="AD728" t="s">
        <v>62</v>
      </c>
      <c r="AE728">
        <v>0</v>
      </c>
      <c r="AF728">
        <v>35.299999999999997</v>
      </c>
      <c r="AG728">
        <v>0.56999999999999995</v>
      </c>
      <c r="AK728" t="s">
        <v>62</v>
      </c>
      <c r="AN728" t="s">
        <v>1901</v>
      </c>
      <c r="AO728" t="s">
        <v>63</v>
      </c>
      <c r="BA728" s="2">
        <f t="shared" si="18"/>
        <v>0</v>
      </c>
    </row>
    <row r="729" spans="1:53" x14ac:dyDescent="0.25">
      <c r="A729" t="s">
        <v>1899</v>
      </c>
      <c r="B729" t="s">
        <v>43</v>
      </c>
      <c r="C729" t="s">
        <v>103</v>
      </c>
      <c r="D729">
        <v>2017</v>
      </c>
      <c r="E729" t="s">
        <v>463</v>
      </c>
      <c r="F729" t="s">
        <v>1900</v>
      </c>
      <c r="G729" t="s">
        <v>1907</v>
      </c>
      <c r="H729" t="s">
        <v>48</v>
      </c>
      <c r="I729" t="s">
        <v>213</v>
      </c>
      <c r="J729" t="s">
        <v>1908</v>
      </c>
      <c r="K729" t="s">
        <v>215</v>
      </c>
      <c r="L729" t="s">
        <v>52</v>
      </c>
      <c r="M729" t="s">
        <v>69</v>
      </c>
      <c r="N729" t="s">
        <v>76</v>
      </c>
      <c r="O729" t="s">
        <v>55</v>
      </c>
      <c r="P729" t="s">
        <v>56</v>
      </c>
      <c r="Q729">
        <v>4</v>
      </c>
      <c r="S729">
        <v>17.7</v>
      </c>
      <c r="T729">
        <v>75.900000000000006</v>
      </c>
      <c r="U729">
        <v>1.3</v>
      </c>
      <c r="V729">
        <v>383</v>
      </c>
      <c r="W729" t="s">
        <v>444</v>
      </c>
      <c r="X729">
        <v>500</v>
      </c>
      <c r="Y729" t="s">
        <v>92</v>
      </c>
      <c r="Z729" t="s">
        <v>92</v>
      </c>
      <c r="AA729" t="s">
        <v>60</v>
      </c>
      <c r="AB729" t="s">
        <v>92</v>
      </c>
      <c r="AC729" t="s">
        <v>63</v>
      </c>
      <c r="AD729" t="s">
        <v>62</v>
      </c>
      <c r="AE729">
        <v>0</v>
      </c>
      <c r="AF729">
        <v>45.2</v>
      </c>
      <c r="AG729">
        <v>0.87</v>
      </c>
      <c r="AK729" t="s">
        <v>62</v>
      </c>
      <c r="AN729" t="s">
        <v>1901</v>
      </c>
      <c r="AO729" t="s">
        <v>63</v>
      </c>
      <c r="BA729" s="2">
        <f t="shared" si="18"/>
        <v>0</v>
      </c>
    </row>
    <row r="730" spans="1:53" x14ac:dyDescent="0.25">
      <c r="A730" t="s">
        <v>1899</v>
      </c>
      <c r="B730" t="s">
        <v>43</v>
      </c>
      <c r="C730" t="s">
        <v>103</v>
      </c>
      <c r="D730">
        <v>2017</v>
      </c>
      <c r="E730" t="s">
        <v>463</v>
      </c>
      <c r="F730" t="s">
        <v>1900</v>
      </c>
      <c r="G730" t="s">
        <v>1909</v>
      </c>
      <c r="H730" t="s">
        <v>48</v>
      </c>
      <c r="I730" t="s">
        <v>343</v>
      </c>
      <c r="J730" t="s">
        <v>1910</v>
      </c>
      <c r="K730" t="s">
        <v>1852</v>
      </c>
      <c r="L730" t="s">
        <v>52</v>
      </c>
      <c r="M730" t="s">
        <v>142</v>
      </c>
      <c r="N730" t="s">
        <v>76</v>
      </c>
      <c r="O730" t="s">
        <v>55</v>
      </c>
      <c r="P730" t="s">
        <v>56</v>
      </c>
      <c r="Q730">
        <v>3.4</v>
      </c>
      <c r="S730">
        <v>17.100000000000001</v>
      </c>
      <c r="T730">
        <v>76.900000000000006</v>
      </c>
      <c r="U730">
        <v>1.1000000000000001</v>
      </c>
      <c r="V730">
        <v>157</v>
      </c>
      <c r="W730" t="s">
        <v>444</v>
      </c>
      <c r="X730">
        <v>500</v>
      </c>
      <c r="Y730" t="s">
        <v>92</v>
      </c>
      <c r="Z730" t="s">
        <v>92</v>
      </c>
      <c r="AA730" t="s">
        <v>60</v>
      </c>
      <c r="AB730" t="s">
        <v>92</v>
      </c>
      <c r="AC730" t="s">
        <v>63</v>
      </c>
      <c r="AD730" t="s">
        <v>62</v>
      </c>
      <c r="AE730">
        <v>0</v>
      </c>
      <c r="AF730">
        <v>26.8</v>
      </c>
      <c r="AG730">
        <v>0.54</v>
      </c>
      <c r="AK730" t="s">
        <v>62</v>
      </c>
      <c r="AN730" t="s">
        <v>1901</v>
      </c>
      <c r="AO730" t="s">
        <v>63</v>
      </c>
      <c r="BA730" s="2">
        <f t="shared" si="18"/>
        <v>0</v>
      </c>
    </row>
    <row r="731" spans="1:53" x14ac:dyDescent="0.25">
      <c r="A731" t="s">
        <v>1911</v>
      </c>
      <c r="B731" t="s">
        <v>43</v>
      </c>
      <c r="C731" t="s">
        <v>103</v>
      </c>
      <c r="D731">
        <v>2018</v>
      </c>
      <c r="E731" t="s">
        <v>104</v>
      </c>
      <c r="F731" t="s">
        <v>996</v>
      </c>
      <c r="G731" t="s">
        <v>146</v>
      </c>
      <c r="H731" t="s">
        <v>48</v>
      </c>
      <c r="I731" t="s">
        <v>130</v>
      </c>
      <c r="J731" t="s">
        <v>147</v>
      </c>
      <c r="K731" t="s">
        <v>132</v>
      </c>
      <c r="L731" t="s">
        <v>52</v>
      </c>
      <c r="M731" t="s">
        <v>69</v>
      </c>
      <c r="N731" t="s">
        <v>76</v>
      </c>
      <c r="O731" t="s">
        <v>55</v>
      </c>
      <c r="P731" t="s">
        <v>56</v>
      </c>
      <c r="Q731">
        <v>3.1</v>
      </c>
      <c r="S731">
        <v>16.8</v>
      </c>
      <c r="U731">
        <v>71.900000000000006</v>
      </c>
      <c r="V731">
        <v>12</v>
      </c>
      <c r="W731" t="s">
        <v>444</v>
      </c>
      <c r="X731">
        <v>0.2</v>
      </c>
      <c r="Y731" t="s">
        <v>225</v>
      </c>
      <c r="Z731" t="s">
        <v>144</v>
      </c>
      <c r="AA731" t="s">
        <v>60</v>
      </c>
      <c r="AB731" t="s">
        <v>92</v>
      </c>
      <c r="AC731" t="s">
        <v>63</v>
      </c>
      <c r="AD731" t="s">
        <v>62</v>
      </c>
      <c r="AE731">
        <v>0</v>
      </c>
      <c r="AF731">
        <v>92</v>
      </c>
      <c r="AG731">
        <v>14.6</v>
      </c>
      <c r="AH731">
        <v>4.6100000000000003</v>
      </c>
      <c r="AI731">
        <v>0.2</v>
      </c>
      <c r="AK731" t="s">
        <v>63</v>
      </c>
      <c r="AL731" t="s">
        <v>62</v>
      </c>
      <c r="AO731" t="s">
        <v>63</v>
      </c>
      <c r="BA731" s="2">
        <f t="shared" si="18"/>
        <v>0</v>
      </c>
    </row>
    <row r="732" spans="1:53" x14ac:dyDescent="0.25">
      <c r="A732" t="s">
        <v>1912</v>
      </c>
      <c r="B732" t="s">
        <v>43</v>
      </c>
      <c r="C732" t="s">
        <v>103</v>
      </c>
      <c r="D732">
        <v>2019</v>
      </c>
      <c r="E732" t="s">
        <v>582</v>
      </c>
      <c r="F732" t="s">
        <v>1913</v>
      </c>
      <c r="G732" t="s">
        <v>1914</v>
      </c>
      <c r="H732" t="s">
        <v>48</v>
      </c>
      <c r="I732" t="s">
        <v>1915</v>
      </c>
      <c r="J732" t="s">
        <v>1916</v>
      </c>
      <c r="K732" t="s">
        <v>1917</v>
      </c>
      <c r="L732" t="s">
        <v>52</v>
      </c>
      <c r="M732" t="s">
        <v>75</v>
      </c>
      <c r="N732" t="s">
        <v>54</v>
      </c>
      <c r="O732" t="s">
        <v>1918</v>
      </c>
      <c r="P732" t="s">
        <v>191</v>
      </c>
      <c r="Q732">
        <v>2</v>
      </c>
      <c r="S732">
        <v>37.700000000000003</v>
      </c>
      <c r="V732">
        <v>10</v>
      </c>
      <c r="W732" t="s">
        <v>1752</v>
      </c>
      <c r="X732">
        <v>20</v>
      </c>
      <c r="Y732" t="s">
        <v>225</v>
      </c>
      <c r="Z732" t="s">
        <v>1295</v>
      </c>
      <c r="AA732" t="s">
        <v>60</v>
      </c>
      <c r="AB732" t="s">
        <v>111</v>
      </c>
      <c r="AC732" t="s">
        <v>62</v>
      </c>
      <c r="AD732" t="s">
        <v>62</v>
      </c>
      <c r="AF732">
        <v>20</v>
      </c>
      <c r="AK732" t="s">
        <v>62</v>
      </c>
      <c r="AL732" t="s">
        <v>62</v>
      </c>
      <c r="AM732" t="s">
        <v>172</v>
      </c>
      <c r="AN732" t="s">
        <v>1129</v>
      </c>
      <c r="AO732" t="s">
        <v>63</v>
      </c>
      <c r="BA732" s="2">
        <f t="shared" si="18"/>
        <v>0</v>
      </c>
    </row>
    <row r="733" spans="1:53" x14ac:dyDescent="0.25">
      <c r="A733" t="s">
        <v>1912</v>
      </c>
      <c r="B733" t="s">
        <v>43</v>
      </c>
      <c r="C733" t="s">
        <v>103</v>
      </c>
      <c r="D733">
        <v>2019</v>
      </c>
      <c r="E733" t="s">
        <v>582</v>
      </c>
      <c r="F733" t="s">
        <v>1913</v>
      </c>
      <c r="G733" t="s">
        <v>1919</v>
      </c>
      <c r="H733" t="s">
        <v>48</v>
      </c>
      <c r="I733" t="s">
        <v>748</v>
      </c>
      <c r="J733" t="s">
        <v>1920</v>
      </c>
      <c r="K733" t="s">
        <v>1921</v>
      </c>
      <c r="L733" t="s">
        <v>1922</v>
      </c>
      <c r="M733" t="s">
        <v>142</v>
      </c>
      <c r="N733" t="s">
        <v>1923</v>
      </c>
      <c r="Q733">
        <v>2.9</v>
      </c>
      <c r="S733">
        <v>24.8</v>
      </c>
      <c r="V733">
        <v>10</v>
      </c>
      <c r="W733" t="s">
        <v>1752</v>
      </c>
      <c r="X733">
        <v>20</v>
      </c>
      <c r="Y733" t="s">
        <v>225</v>
      </c>
      <c r="Z733" t="s">
        <v>1295</v>
      </c>
      <c r="AA733" t="s">
        <v>60</v>
      </c>
      <c r="AB733" t="s">
        <v>111</v>
      </c>
      <c r="AC733" t="s">
        <v>62</v>
      </c>
      <c r="AD733" t="s">
        <v>62</v>
      </c>
      <c r="AF733">
        <v>100</v>
      </c>
      <c r="AK733" t="s">
        <v>62</v>
      </c>
      <c r="AL733" t="s">
        <v>62</v>
      </c>
      <c r="AM733" t="s">
        <v>172</v>
      </c>
      <c r="AN733" t="s">
        <v>1129</v>
      </c>
      <c r="AO733" t="s">
        <v>63</v>
      </c>
      <c r="BA733" s="2">
        <f t="shared" si="18"/>
        <v>0</v>
      </c>
    </row>
    <row r="734" spans="1:53" x14ac:dyDescent="0.25">
      <c r="A734" t="s">
        <v>1912</v>
      </c>
      <c r="B734" t="s">
        <v>43</v>
      </c>
      <c r="C734" t="s">
        <v>103</v>
      </c>
      <c r="D734">
        <v>2019</v>
      </c>
      <c r="E734" t="s">
        <v>582</v>
      </c>
      <c r="F734" t="s">
        <v>1913</v>
      </c>
      <c r="G734" t="s">
        <v>1924</v>
      </c>
      <c r="H734" t="s">
        <v>48</v>
      </c>
      <c r="I734" t="s">
        <v>1925</v>
      </c>
      <c r="J734" t="s">
        <v>1926</v>
      </c>
      <c r="K734" t="s">
        <v>1927</v>
      </c>
      <c r="L734" t="s">
        <v>152</v>
      </c>
      <c r="M734" t="s">
        <v>142</v>
      </c>
      <c r="N734" t="s">
        <v>54</v>
      </c>
      <c r="Q734">
        <v>3.5</v>
      </c>
      <c r="S734">
        <v>34.700000000000003</v>
      </c>
      <c r="V734">
        <v>10</v>
      </c>
      <c r="W734" t="s">
        <v>1752</v>
      </c>
      <c r="X734">
        <v>20</v>
      </c>
      <c r="Y734" t="s">
        <v>225</v>
      </c>
      <c r="Z734" t="s">
        <v>1295</v>
      </c>
      <c r="AA734" t="s">
        <v>60</v>
      </c>
      <c r="AB734" t="s">
        <v>111</v>
      </c>
      <c r="AC734" t="s">
        <v>62</v>
      </c>
      <c r="AD734" t="s">
        <v>62</v>
      </c>
      <c r="AF734">
        <v>30</v>
      </c>
      <c r="AK734" t="s">
        <v>62</v>
      </c>
      <c r="AL734" t="s">
        <v>62</v>
      </c>
      <c r="AM734" t="s">
        <v>172</v>
      </c>
      <c r="AN734" t="s">
        <v>1129</v>
      </c>
      <c r="AO734" t="s">
        <v>63</v>
      </c>
      <c r="BA734" s="2">
        <f t="shared" si="18"/>
        <v>0</v>
      </c>
    </row>
    <row r="735" spans="1:53" x14ac:dyDescent="0.25">
      <c r="A735" t="s">
        <v>1912</v>
      </c>
      <c r="B735" t="s">
        <v>43</v>
      </c>
      <c r="C735" t="s">
        <v>103</v>
      </c>
      <c r="D735">
        <v>2019</v>
      </c>
      <c r="E735" t="s">
        <v>582</v>
      </c>
      <c r="F735" t="s">
        <v>1913</v>
      </c>
      <c r="G735" t="s">
        <v>1928</v>
      </c>
      <c r="H735" t="s">
        <v>48</v>
      </c>
      <c r="I735" t="s">
        <v>227</v>
      </c>
      <c r="J735" t="s">
        <v>1929</v>
      </c>
      <c r="K735" t="s">
        <v>257</v>
      </c>
      <c r="L735" t="s">
        <v>110</v>
      </c>
      <c r="M735" t="s">
        <v>53</v>
      </c>
      <c r="N735" t="s">
        <v>70</v>
      </c>
      <c r="O735" t="s">
        <v>55</v>
      </c>
      <c r="P735" t="s">
        <v>56</v>
      </c>
      <c r="Q735">
        <v>4.3</v>
      </c>
      <c r="S735">
        <v>61.9</v>
      </c>
      <c r="V735">
        <v>10</v>
      </c>
      <c r="W735" t="s">
        <v>1752</v>
      </c>
      <c r="X735">
        <v>20</v>
      </c>
      <c r="Y735" t="s">
        <v>225</v>
      </c>
      <c r="Z735" t="s">
        <v>1295</v>
      </c>
      <c r="AA735" t="s">
        <v>60</v>
      </c>
      <c r="AB735" t="s">
        <v>111</v>
      </c>
      <c r="AC735" t="s">
        <v>62</v>
      </c>
      <c r="AD735" t="s">
        <v>62</v>
      </c>
      <c r="AF735">
        <v>10</v>
      </c>
      <c r="AK735" t="s">
        <v>62</v>
      </c>
      <c r="AL735" t="s">
        <v>62</v>
      </c>
      <c r="AM735" t="s">
        <v>172</v>
      </c>
      <c r="AN735" t="s">
        <v>1129</v>
      </c>
      <c r="AO735" t="s">
        <v>63</v>
      </c>
      <c r="BA735" s="2">
        <f t="shared" si="18"/>
        <v>0</v>
      </c>
    </row>
    <row r="736" spans="1:53" x14ac:dyDescent="0.25">
      <c r="A736" t="s">
        <v>1912</v>
      </c>
      <c r="B736" t="s">
        <v>43</v>
      </c>
      <c r="C736" t="s">
        <v>103</v>
      </c>
      <c r="D736">
        <v>2019</v>
      </c>
      <c r="E736" t="s">
        <v>582</v>
      </c>
      <c r="F736" t="s">
        <v>1913</v>
      </c>
      <c r="G736" t="s">
        <v>1930</v>
      </c>
      <c r="H736" t="s">
        <v>48</v>
      </c>
      <c r="I736" t="s">
        <v>85</v>
      </c>
      <c r="J736" t="s">
        <v>1931</v>
      </c>
      <c r="K736" t="s">
        <v>1932</v>
      </c>
      <c r="L736" t="s">
        <v>88</v>
      </c>
      <c r="M736" t="s">
        <v>69</v>
      </c>
      <c r="N736" t="s">
        <v>76</v>
      </c>
      <c r="O736" t="s">
        <v>1918</v>
      </c>
      <c r="P736" t="s">
        <v>90</v>
      </c>
      <c r="Q736">
        <v>2.7</v>
      </c>
      <c r="S736">
        <v>13.1</v>
      </c>
      <c r="V736">
        <v>10</v>
      </c>
      <c r="W736" t="s">
        <v>1752</v>
      </c>
      <c r="X736">
        <v>20</v>
      </c>
      <c r="Y736" t="s">
        <v>225</v>
      </c>
      <c r="Z736" t="s">
        <v>1295</v>
      </c>
      <c r="AA736" t="s">
        <v>60</v>
      </c>
      <c r="AB736" t="s">
        <v>111</v>
      </c>
      <c r="AC736" t="s">
        <v>62</v>
      </c>
      <c r="AD736" t="s">
        <v>62</v>
      </c>
      <c r="AF736">
        <v>30</v>
      </c>
      <c r="AK736" t="s">
        <v>62</v>
      </c>
      <c r="AL736" t="s">
        <v>62</v>
      </c>
      <c r="AM736" t="s">
        <v>172</v>
      </c>
      <c r="AN736" t="s">
        <v>1129</v>
      </c>
      <c r="AO736" t="s">
        <v>63</v>
      </c>
      <c r="BA736" s="2">
        <f t="shared" si="18"/>
        <v>0</v>
      </c>
    </row>
    <row r="737" spans="1:53" x14ac:dyDescent="0.25">
      <c r="A737" t="s">
        <v>1912</v>
      </c>
      <c r="B737" t="s">
        <v>43</v>
      </c>
      <c r="C737" t="s">
        <v>103</v>
      </c>
      <c r="D737">
        <v>2019</v>
      </c>
      <c r="E737" t="s">
        <v>582</v>
      </c>
      <c r="F737" t="s">
        <v>1913</v>
      </c>
      <c r="G737" t="s">
        <v>1933</v>
      </c>
      <c r="H737" t="s">
        <v>48</v>
      </c>
      <c r="I737" t="s">
        <v>254</v>
      </c>
      <c r="J737" t="s">
        <v>1934</v>
      </c>
      <c r="K737" t="s">
        <v>256</v>
      </c>
      <c r="L737" t="s">
        <v>519</v>
      </c>
      <c r="M737" t="s">
        <v>69</v>
      </c>
      <c r="N737" t="s">
        <v>70</v>
      </c>
      <c r="O737" t="s">
        <v>55</v>
      </c>
      <c r="P737" t="s">
        <v>56</v>
      </c>
      <c r="Q737">
        <v>3.3</v>
      </c>
      <c r="S737">
        <v>45.9</v>
      </c>
      <c r="V737">
        <v>10</v>
      </c>
      <c r="W737" t="s">
        <v>1752</v>
      </c>
      <c r="X737">
        <v>20</v>
      </c>
      <c r="Y737" t="s">
        <v>225</v>
      </c>
      <c r="Z737" t="s">
        <v>1295</v>
      </c>
      <c r="AA737" t="s">
        <v>60</v>
      </c>
      <c r="AB737" t="s">
        <v>111</v>
      </c>
      <c r="AC737" t="s">
        <v>62</v>
      </c>
      <c r="AD737" t="s">
        <v>62</v>
      </c>
      <c r="AF737">
        <v>10</v>
      </c>
      <c r="AK737" t="s">
        <v>62</v>
      </c>
      <c r="AL737" t="s">
        <v>62</v>
      </c>
      <c r="AM737" t="s">
        <v>172</v>
      </c>
      <c r="AN737" t="s">
        <v>1129</v>
      </c>
      <c r="AO737" t="s">
        <v>63</v>
      </c>
      <c r="BA737" s="2">
        <f t="shared" si="18"/>
        <v>0</v>
      </c>
    </row>
    <row r="738" spans="1:53" x14ac:dyDescent="0.25">
      <c r="A738" t="s">
        <v>1935</v>
      </c>
      <c r="B738" t="s">
        <v>43</v>
      </c>
      <c r="C738" t="s">
        <v>631</v>
      </c>
      <c r="D738">
        <v>2012</v>
      </c>
      <c r="E738" t="s">
        <v>209</v>
      </c>
      <c r="F738" t="s">
        <v>1635</v>
      </c>
      <c r="G738" t="s">
        <v>1936</v>
      </c>
      <c r="H738" t="s">
        <v>48</v>
      </c>
      <c r="I738" t="s">
        <v>369</v>
      </c>
      <c r="J738" t="s">
        <v>1937</v>
      </c>
      <c r="K738" t="s">
        <v>1938</v>
      </c>
      <c r="L738" t="s">
        <v>52</v>
      </c>
      <c r="M738" t="s">
        <v>75</v>
      </c>
      <c r="N738" t="s">
        <v>76</v>
      </c>
      <c r="O738" t="s">
        <v>55</v>
      </c>
      <c r="P738" t="s">
        <v>56</v>
      </c>
      <c r="Q738">
        <v>3</v>
      </c>
      <c r="V738">
        <v>4</v>
      </c>
      <c r="W738" t="s">
        <v>636</v>
      </c>
      <c r="X738">
        <v>500</v>
      </c>
      <c r="Y738" t="s">
        <v>92</v>
      </c>
      <c r="Z738" t="s">
        <v>92</v>
      </c>
      <c r="AA738" t="s">
        <v>60</v>
      </c>
      <c r="AB738" t="s">
        <v>92</v>
      </c>
      <c r="AC738" t="s">
        <v>63</v>
      </c>
      <c r="AD738" t="s">
        <v>63</v>
      </c>
      <c r="AF738">
        <v>11.4</v>
      </c>
      <c r="AG738">
        <v>0</v>
      </c>
      <c r="AH738">
        <v>0</v>
      </c>
      <c r="AK738" t="s">
        <v>63</v>
      </c>
      <c r="AL738" t="s">
        <v>63</v>
      </c>
      <c r="AM738" t="s">
        <v>602</v>
      </c>
      <c r="AN738" t="s">
        <v>135</v>
      </c>
      <c r="AO738" t="s">
        <v>63</v>
      </c>
      <c r="BA738" s="2">
        <f t="shared" si="18"/>
        <v>0</v>
      </c>
    </row>
    <row r="739" spans="1:53" x14ac:dyDescent="0.25">
      <c r="A739" t="s">
        <v>1935</v>
      </c>
      <c r="B739" t="s">
        <v>43</v>
      </c>
      <c r="C739" t="s">
        <v>631</v>
      </c>
      <c r="D739">
        <v>2012</v>
      </c>
      <c r="E739" t="s">
        <v>209</v>
      </c>
      <c r="F739" t="s">
        <v>1635</v>
      </c>
      <c r="G739" t="s">
        <v>1936</v>
      </c>
      <c r="H739" t="s">
        <v>48</v>
      </c>
      <c r="I739" t="s">
        <v>369</v>
      </c>
      <c r="J739" t="s">
        <v>1937</v>
      </c>
      <c r="K739" t="s">
        <v>1938</v>
      </c>
      <c r="L739" t="s">
        <v>52</v>
      </c>
      <c r="M739" t="s">
        <v>75</v>
      </c>
      <c r="N739" t="s">
        <v>76</v>
      </c>
      <c r="O739" t="s">
        <v>55</v>
      </c>
      <c r="P739" t="s">
        <v>56</v>
      </c>
      <c r="Q739">
        <v>3</v>
      </c>
      <c r="U739">
        <v>19.3</v>
      </c>
      <c r="V739">
        <v>7</v>
      </c>
      <c r="W739" t="s">
        <v>636</v>
      </c>
      <c r="X739">
        <v>500</v>
      </c>
      <c r="Y739" t="s">
        <v>92</v>
      </c>
      <c r="Z739" t="s">
        <v>92</v>
      </c>
      <c r="AA739" t="s">
        <v>60</v>
      </c>
      <c r="AB739" t="s">
        <v>92</v>
      </c>
      <c r="AC739" t="s">
        <v>63</v>
      </c>
      <c r="AD739" t="s">
        <v>63</v>
      </c>
      <c r="AF739">
        <v>11.4</v>
      </c>
      <c r="AG739">
        <v>0.28000000000000003</v>
      </c>
      <c r="AH739">
        <v>0.21</v>
      </c>
      <c r="AK739" t="s">
        <v>63</v>
      </c>
      <c r="AL739" t="s">
        <v>63</v>
      </c>
      <c r="AM739" t="s">
        <v>602</v>
      </c>
      <c r="AN739" t="s">
        <v>135</v>
      </c>
      <c r="AO739" t="s">
        <v>63</v>
      </c>
      <c r="BA739" s="2">
        <f t="shared" si="18"/>
        <v>0</v>
      </c>
    </row>
    <row r="740" spans="1:53" x14ac:dyDescent="0.25">
      <c r="A740" t="s">
        <v>1935</v>
      </c>
      <c r="B740" t="s">
        <v>43</v>
      </c>
      <c r="C740" t="s">
        <v>631</v>
      </c>
      <c r="D740">
        <v>2012</v>
      </c>
      <c r="E740" t="s">
        <v>209</v>
      </c>
      <c r="F740" t="s">
        <v>1635</v>
      </c>
      <c r="G740" t="s">
        <v>1936</v>
      </c>
      <c r="H740" t="s">
        <v>48</v>
      </c>
      <c r="I740" t="s">
        <v>369</v>
      </c>
      <c r="J740" t="s">
        <v>1937</v>
      </c>
      <c r="K740" t="s">
        <v>1938</v>
      </c>
      <c r="L740" t="s">
        <v>52</v>
      </c>
      <c r="M740" t="s">
        <v>75</v>
      </c>
      <c r="N740" t="s">
        <v>76</v>
      </c>
      <c r="O740" t="s">
        <v>55</v>
      </c>
      <c r="P740" t="s">
        <v>56</v>
      </c>
      <c r="Q740">
        <v>3</v>
      </c>
      <c r="U740">
        <v>12.1</v>
      </c>
      <c r="V740">
        <v>33</v>
      </c>
      <c r="W740" t="s">
        <v>636</v>
      </c>
      <c r="X740">
        <v>500</v>
      </c>
      <c r="Y740" t="s">
        <v>92</v>
      </c>
      <c r="Z740" t="s">
        <v>92</v>
      </c>
      <c r="AA740" t="s">
        <v>60</v>
      </c>
      <c r="AB740" t="s">
        <v>92</v>
      </c>
      <c r="AC740" t="s">
        <v>63</v>
      </c>
      <c r="AD740" t="s">
        <v>63</v>
      </c>
      <c r="AF740">
        <v>11.4</v>
      </c>
      <c r="AG740">
        <v>0.18</v>
      </c>
      <c r="AH740">
        <v>0.09</v>
      </c>
      <c r="AK740" t="s">
        <v>63</v>
      </c>
      <c r="AL740" t="s">
        <v>63</v>
      </c>
      <c r="AM740" t="s">
        <v>602</v>
      </c>
      <c r="AN740" t="s">
        <v>135</v>
      </c>
      <c r="AO740" t="s">
        <v>63</v>
      </c>
      <c r="BA740" s="2">
        <f t="shared" si="18"/>
        <v>0</v>
      </c>
    </row>
    <row r="741" spans="1:53" x14ac:dyDescent="0.25">
      <c r="A741" t="s">
        <v>1935</v>
      </c>
      <c r="B741" t="s">
        <v>43</v>
      </c>
      <c r="C741" t="s">
        <v>631</v>
      </c>
      <c r="D741">
        <v>2012</v>
      </c>
      <c r="E741" t="s">
        <v>209</v>
      </c>
      <c r="F741" t="s">
        <v>1635</v>
      </c>
      <c r="G741" t="s">
        <v>1939</v>
      </c>
      <c r="H741" t="s">
        <v>48</v>
      </c>
      <c r="I741" t="s">
        <v>369</v>
      </c>
      <c r="J741" t="s">
        <v>979</v>
      </c>
      <c r="K741" t="s">
        <v>980</v>
      </c>
      <c r="L741" t="s">
        <v>52</v>
      </c>
      <c r="M741" t="s">
        <v>69</v>
      </c>
      <c r="N741" t="s">
        <v>76</v>
      </c>
      <c r="O741" t="s">
        <v>55</v>
      </c>
      <c r="P741" t="s">
        <v>143</v>
      </c>
      <c r="Q741">
        <v>3.4</v>
      </c>
      <c r="U741">
        <v>0.7</v>
      </c>
      <c r="V741">
        <v>2</v>
      </c>
      <c r="W741" t="s">
        <v>636</v>
      </c>
      <c r="X741">
        <v>500</v>
      </c>
      <c r="Y741" t="s">
        <v>92</v>
      </c>
      <c r="Z741" t="s">
        <v>92</v>
      </c>
      <c r="AA741" t="s">
        <v>60</v>
      </c>
      <c r="AB741" t="s">
        <v>92</v>
      </c>
      <c r="AC741" t="s">
        <v>63</v>
      </c>
      <c r="AD741" t="s">
        <v>63</v>
      </c>
      <c r="AF741">
        <v>9.1999999999999993</v>
      </c>
      <c r="AG741">
        <v>0.05</v>
      </c>
      <c r="AH741">
        <v>0.09</v>
      </c>
      <c r="AK741" t="s">
        <v>63</v>
      </c>
      <c r="AL741" t="s">
        <v>63</v>
      </c>
      <c r="AM741" t="s">
        <v>602</v>
      </c>
      <c r="AN741" t="s">
        <v>135</v>
      </c>
      <c r="AO741" t="s">
        <v>63</v>
      </c>
      <c r="BA741" s="2">
        <f t="shared" si="18"/>
        <v>0</v>
      </c>
    </row>
    <row r="742" spans="1:53" x14ac:dyDescent="0.25">
      <c r="A742" t="s">
        <v>1935</v>
      </c>
      <c r="B742" t="s">
        <v>43</v>
      </c>
      <c r="C742" t="s">
        <v>631</v>
      </c>
      <c r="D742">
        <v>2012</v>
      </c>
      <c r="E742" t="s">
        <v>209</v>
      </c>
      <c r="F742" t="s">
        <v>1635</v>
      </c>
      <c r="G742" t="s">
        <v>1939</v>
      </c>
      <c r="H742" t="s">
        <v>48</v>
      </c>
      <c r="I742" t="s">
        <v>369</v>
      </c>
      <c r="J742" t="s">
        <v>979</v>
      </c>
      <c r="K742" t="s">
        <v>980</v>
      </c>
      <c r="L742" t="s">
        <v>52</v>
      </c>
      <c r="M742" t="s">
        <v>69</v>
      </c>
      <c r="N742" t="s">
        <v>76</v>
      </c>
      <c r="O742" t="s">
        <v>55</v>
      </c>
      <c r="P742" t="s">
        <v>143</v>
      </c>
      <c r="Q742">
        <v>3.4</v>
      </c>
      <c r="U742">
        <v>3.8</v>
      </c>
      <c r="V742">
        <v>5</v>
      </c>
      <c r="W742" t="s">
        <v>636</v>
      </c>
      <c r="X742">
        <v>500</v>
      </c>
      <c r="Y742" t="s">
        <v>92</v>
      </c>
      <c r="Z742" t="s">
        <v>92</v>
      </c>
      <c r="AA742" t="s">
        <v>60</v>
      </c>
      <c r="AB742" t="s">
        <v>92</v>
      </c>
      <c r="AC742" t="s">
        <v>63</v>
      </c>
      <c r="AD742" t="s">
        <v>63</v>
      </c>
      <c r="AF742">
        <v>9.1999999999999993</v>
      </c>
      <c r="AG742">
        <v>0.14000000000000001</v>
      </c>
      <c r="AH742">
        <v>7.0000000000000007E-2</v>
      </c>
      <c r="AK742" t="s">
        <v>63</v>
      </c>
      <c r="AL742" t="s">
        <v>63</v>
      </c>
      <c r="AM742" t="s">
        <v>602</v>
      </c>
      <c r="AN742" t="s">
        <v>135</v>
      </c>
      <c r="AO742" t="s">
        <v>63</v>
      </c>
      <c r="BA742" s="2">
        <f t="shared" si="18"/>
        <v>0</v>
      </c>
    </row>
    <row r="743" spans="1:53" x14ac:dyDescent="0.25">
      <c r="A743" t="s">
        <v>1935</v>
      </c>
      <c r="B743" t="s">
        <v>43</v>
      </c>
      <c r="C743" t="s">
        <v>631</v>
      </c>
      <c r="D743">
        <v>2012</v>
      </c>
      <c r="E743" t="s">
        <v>209</v>
      </c>
      <c r="F743" t="s">
        <v>1635</v>
      </c>
      <c r="G743" t="s">
        <v>1939</v>
      </c>
      <c r="H743" t="s">
        <v>48</v>
      </c>
      <c r="I743" t="s">
        <v>369</v>
      </c>
      <c r="J743" t="s">
        <v>979</v>
      </c>
      <c r="K743" t="s">
        <v>980</v>
      </c>
      <c r="L743" t="s">
        <v>52</v>
      </c>
      <c r="M743" t="s">
        <v>69</v>
      </c>
      <c r="N743" t="s">
        <v>76</v>
      </c>
      <c r="O743" t="s">
        <v>55</v>
      </c>
      <c r="P743" t="s">
        <v>143</v>
      </c>
      <c r="Q743">
        <v>3.4</v>
      </c>
      <c r="U743">
        <v>31.3</v>
      </c>
      <c r="V743">
        <v>6</v>
      </c>
      <c r="W743" t="s">
        <v>636</v>
      </c>
      <c r="X743">
        <v>500</v>
      </c>
      <c r="Y743" t="s">
        <v>92</v>
      </c>
      <c r="Z743" t="s">
        <v>92</v>
      </c>
      <c r="AA743" t="s">
        <v>60</v>
      </c>
      <c r="AB743" t="s">
        <v>92</v>
      </c>
      <c r="AC743" t="s">
        <v>63</v>
      </c>
      <c r="AD743" t="s">
        <v>63</v>
      </c>
      <c r="AF743">
        <v>9.1999999999999993</v>
      </c>
      <c r="AG743">
        <v>0.16</v>
      </c>
      <c r="AH743">
        <v>0.08</v>
      </c>
      <c r="AK743" t="s">
        <v>63</v>
      </c>
      <c r="AL743" t="s">
        <v>63</v>
      </c>
      <c r="AM743" t="s">
        <v>602</v>
      </c>
      <c r="AN743" t="s">
        <v>135</v>
      </c>
      <c r="AO743" t="s">
        <v>63</v>
      </c>
      <c r="BA743" s="2">
        <f t="shared" si="18"/>
        <v>0</v>
      </c>
    </row>
    <row r="744" spans="1:53" x14ac:dyDescent="0.25">
      <c r="A744" t="s">
        <v>1935</v>
      </c>
      <c r="B744" t="s">
        <v>43</v>
      </c>
      <c r="C744" t="s">
        <v>631</v>
      </c>
      <c r="D744">
        <v>2012</v>
      </c>
      <c r="E744" t="s">
        <v>209</v>
      </c>
      <c r="F744" t="s">
        <v>1635</v>
      </c>
      <c r="G744" t="s">
        <v>1940</v>
      </c>
      <c r="H744" t="s">
        <v>48</v>
      </c>
      <c r="I744" t="s">
        <v>1941</v>
      </c>
      <c r="J744" t="s">
        <v>1942</v>
      </c>
      <c r="K744" t="s">
        <v>471</v>
      </c>
      <c r="L744" t="s">
        <v>52</v>
      </c>
      <c r="M744" t="s">
        <v>75</v>
      </c>
      <c r="N744" t="s">
        <v>76</v>
      </c>
      <c r="O744" t="s">
        <v>55</v>
      </c>
      <c r="P744" t="s">
        <v>56</v>
      </c>
      <c r="Q744">
        <v>3.4</v>
      </c>
      <c r="U744">
        <v>8</v>
      </c>
      <c r="V744">
        <v>18</v>
      </c>
      <c r="W744" t="s">
        <v>636</v>
      </c>
      <c r="X744">
        <v>500</v>
      </c>
      <c r="Y744" t="s">
        <v>92</v>
      </c>
      <c r="Z744" t="s">
        <v>92</v>
      </c>
      <c r="AA744" t="s">
        <v>60</v>
      </c>
      <c r="AB744" t="s">
        <v>92</v>
      </c>
      <c r="AC744" t="s">
        <v>63</v>
      </c>
      <c r="AD744" t="s">
        <v>63</v>
      </c>
      <c r="AF744">
        <v>16.3</v>
      </c>
      <c r="AG744">
        <v>0.16</v>
      </c>
      <c r="AH744">
        <v>0.05</v>
      </c>
      <c r="AK744" t="s">
        <v>63</v>
      </c>
      <c r="AL744" t="s">
        <v>63</v>
      </c>
      <c r="AM744" t="s">
        <v>602</v>
      </c>
      <c r="AN744" t="s">
        <v>135</v>
      </c>
      <c r="AO744" t="s">
        <v>63</v>
      </c>
      <c r="BA744" s="2">
        <f t="shared" si="18"/>
        <v>0</v>
      </c>
    </row>
    <row r="745" spans="1:53" x14ac:dyDescent="0.25">
      <c r="A745" t="s">
        <v>1935</v>
      </c>
      <c r="B745" t="s">
        <v>43</v>
      </c>
      <c r="C745" t="s">
        <v>631</v>
      </c>
      <c r="D745">
        <v>2012</v>
      </c>
      <c r="E745" t="s">
        <v>209</v>
      </c>
      <c r="F745" t="s">
        <v>1635</v>
      </c>
      <c r="G745" t="s">
        <v>1940</v>
      </c>
      <c r="H745" t="s">
        <v>48</v>
      </c>
      <c r="I745" t="s">
        <v>1941</v>
      </c>
      <c r="J745" t="s">
        <v>1942</v>
      </c>
      <c r="K745" t="s">
        <v>471</v>
      </c>
      <c r="L745" t="s">
        <v>52</v>
      </c>
      <c r="M745" t="s">
        <v>75</v>
      </c>
      <c r="N745" t="s">
        <v>76</v>
      </c>
      <c r="O745" t="s">
        <v>55</v>
      </c>
      <c r="P745" t="s">
        <v>56</v>
      </c>
      <c r="Q745">
        <v>3.4</v>
      </c>
      <c r="U745">
        <v>15.9</v>
      </c>
      <c r="V745">
        <v>12</v>
      </c>
      <c r="W745" t="s">
        <v>636</v>
      </c>
      <c r="X745">
        <v>500</v>
      </c>
      <c r="Y745" t="s">
        <v>92</v>
      </c>
      <c r="Z745" t="s">
        <v>92</v>
      </c>
      <c r="AA745" t="s">
        <v>60</v>
      </c>
      <c r="AB745" t="s">
        <v>92</v>
      </c>
      <c r="AC745" t="s">
        <v>63</v>
      </c>
      <c r="AD745" t="s">
        <v>63</v>
      </c>
      <c r="AF745">
        <v>16.3</v>
      </c>
      <c r="AG745">
        <v>0.18</v>
      </c>
      <c r="AH745">
        <v>0.06</v>
      </c>
      <c r="AK745" t="s">
        <v>63</v>
      </c>
      <c r="AL745" t="s">
        <v>63</v>
      </c>
      <c r="AM745" t="s">
        <v>602</v>
      </c>
      <c r="AN745" t="s">
        <v>135</v>
      </c>
      <c r="AO745" t="s">
        <v>63</v>
      </c>
      <c r="BA745" s="2">
        <f t="shared" si="18"/>
        <v>0</v>
      </c>
    </row>
    <row r="746" spans="1:53" x14ac:dyDescent="0.25">
      <c r="A746" t="s">
        <v>1935</v>
      </c>
      <c r="B746" t="s">
        <v>43</v>
      </c>
      <c r="C746" t="s">
        <v>631</v>
      </c>
      <c r="D746">
        <v>2012</v>
      </c>
      <c r="E746" t="s">
        <v>209</v>
      </c>
      <c r="F746" t="s">
        <v>1635</v>
      </c>
      <c r="G746" t="s">
        <v>1940</v>
      </c>
      <c r="H746" t="s">
        <v>48</v>
      </c>
      <c r="I746" t="s">
        <v>1941</v>
      </c>
      <c r="J746" t="s">
        <v>1942</v>
      </c>
      <c r="K746" t="s">
        <v>471</v>
      </c>
      <c r="L746" t="s">
        <v>52</v>
      </c>
      <c r="M746" t="s">
        <v>75</v>
      </c>
      <c r="N746" t="s">
        <v>76</v>
      </c>
      <c r="O746" t="s">
        <v>55</v>
      </c>
      <c r="P746" t="s">
        <v>56</v>
      </c>
      <c r="Q746">
        <v>3.4</v>
      </c>
      <c r="U746">
        <v>6.89</v>
      </c>
      <c r="V746">
        <v>9</v>
      </c>
      <c r="W746" t="s">
        <v>636</v>
      </c>
      <c r="X746">
        <v>500</v>
      </c>
      <c r="Y746" t="s">
        <v>92</v>
      </c>
      <c r="Z746" t="s">
        <v>92</v>
      </c>
      <c r="AA746" t="s">
        <v>60</v>
      </c>
      <c r="AB746" t="s">
        <v>92</v>
      </c>
      <c r="AC746" t="s">
        <v>63</v>
      </c>
      <c r="AD746" t="s">
        <v>63</v>
      </c>
      <c r="AF746">
        <v>16.3</v>
      </c>
      <c r="AG746">
        <v>0.78</v>
      </c>
      <c r="AH746">
        <v>0.11</v>
      </c>
      <c r="AK746" t="s">
        <v>63</v>
      </c>
      <c r="AL746" t="s">
        <v>63</v>
      </c>
      <c r="AM746" t="s">
        <v>602</v>
      </c>
      <c r="AN746" t="s">
        <v>135</v>
      </c>
      <c r="AO746" t="s">
        <v>63</v>
      </c>
      <c r="BA746" s="2">
        <f t="shared" si="18"/>
        <v>0</v>
      </c>
    </row>
    <row r="747" spans="1:53" x14ac:dyDescent="0.25">
      <c r="A747" t="s">
        <v>1943</v>
      </c>
      <c r="B747" t="s">
        <v>43</v>
      </c>
      <c r="C747" t="s">
        <v>103</v>
      </c>
      <c r="D747">
        <v>2018</v>
      </c>
      <c r="E747" t="s">
        <v>104</v>
      </c>
      <c r="F747" t="s">
        <v>220</v>
      </c>
      <c r="G747" t="s">
        <v>1339</v>
      </c>
      <c r="H747" t="s">
        <v>48</v>
      </c>
      <c r="I747" t="s">
        <v>522</v>
      </c>
      <c r="J747" t="s">
        <v>1340</v>
      </c>
      <c r="K747" t="s">
        <v>524</v>
      </c>
      <c r="L747" t="s">
        <v>88</v>
      </c>
      <c r="M747" t="s">
        <v>69</v>
      </c>
      <c r="N747" t="s">
        <v>76</v>
      </c>
      <c r="O747" t="s">
        <v>55</v>
      </c>
      <c r="P747" t="s">
        <v>90</v>
      </c>
      <c r="Q747">
        <v>3.1</v>
      </c>
      <c r="S747">
        <v>13.6</v>
      </c>
      <c r="T747">
        <v>16.75</v>
      </c>
      <c r="V747">
        <v>10</v>
      </c>
      <c r="W747" t="s">
        <v>1109</v>
      </c>
      <c r="X747">
        <v>100</v>
      </c>
      <c r="Y747" t="s">
        <v>92</v>
      </c>
      <c r="Z747" t="s">
        <v>144</v>
      </c>
      <c r="AA747" t="s">
        <v>60</v>
      </c>
      <c r="AB747" t="s">
        <v>111</v>
      </c>
      <c r="AC747" t="s">
        <v>62</v>
      </c>
      <c r="AD747" t="s">
        <v>62</v>
      </c>
      <c r="AG747">
        <v>5</v>
      </c>
      <c r="AH747">
        <v>2.2999999999999998</v>
      </c>
      <c r="AK747" t="s">
        <v>62</v>
      </c>
      <c r="AM747" t="s">
        <v>1944</v>
      </c>
      <c r="AN747" t="s">
        <v>279</v>
      </c>
      <c r="AO747" t="s">
        <v>63</v>
      </c>
      <c r="BA747" s="2">
        <f t="shared" si="18"/>
        <v>0</v>
      </c>
    </row>
    <row r="748" spans="1:53" x14ac:dyDescent="0.25">
      <c r="A748" t="s">
        <v>1943</v>
      </c>
      <c r="B748" t="s">
        <v>43</v>
      </c>
      <c r="C748" t="s">
        <v>103</v>
      </c>
      <c r="D748">
        <v>2018</v>
      </c>
      <c r="E748" t="s">
        <v>104</v>
      </c>
      <c r="F748" t="s">
        <v>220</v>
      </c>
      <c r="G748" t="s">
        <v>1339</v>
      </c>
      <c r="H748" t="s">
        <v>48</v>
      </c>
      <c r="I748" t="s">
        <v>522</v>
      </c>
      <c r="J748" t="s">
        <v>1340</v>
      </c>
      <c r="K748" t="s">
        <v>524</v>
      </c>
      <c r="L748" t="s">
        <v>88</v>
      </c>
      <c r="M748" t="s">
        <v>69</v>
      </c>
      <c r="N748" t="s">
        <v>76</v>
      </c>
      <c r="O748" t="s">
        <v>55</v>
      </c>
      <c r="P748" t="s">
        <v>90</v>
      </c>
      <c r="Q748">
        <v>3.1</v>
      </c>
      <c r="S748">
        <v>14.3</v>
      </c>
      <c r="T748">
        <v>19.399999999999999</v>
      </c>
      <c r="V748">
        <v>10</v>
      </c>
      <c r="W748" t="s">
        <v>1109</v>
      </c>
      <c r="X748">
        <v>100</v>
      </c>
      <c r="Y748" t="s">
        <v>92</v>
      </c>
      <c r="Z748" t="s">
        <v>144</v>
      </c>
      <c r="AA748" t="s">
        <v>60</v>
      </c>
      <c r="AB748" t="s">
        <v>111</v>
      </c>
      <c r="AC748" t="s">
        <v>62</v>
      </c>
      <c r="AD748" t="s">
        <v>62</v>
      </c>
      <c r="AG748">
        <v>3</v>
      </c>
      <c r="AH748">
        <v>3.5</v>
      </c>
      <c r="AK748" t="s">
        <v>62</v>
      </c>
      <c r="AM748" t="s">
        <v>1944</v>
      </c>
      <c r="AN748" t="s">
        <v>279</v>
      </c>
      <c r="AO748" t="s">
        <v>63</v>
      </c>
      <c r="BA748" s="2">
        <f t="shared" si="18"/>
        <v>0</v>
      </c>
    </row>
    <row r="749" spans="1:53" x14ac:dyDescent="0.25">
      <c r="A749" t="s">
        <v>1943</v>
      </c>
      <c r="B749" t="s">
        <v>43</v>
      </c>
      <c r="C749" t="s">
        <v>103</v>
      </c>
      <c r="D749">
        <v>2018</v>
      </c>
      <c r="E749" t="s">
        <v>104</v>
      </c>
      <c r="F749" t="s">
        <v>220</v>
      </c>
      <c r="G749" t="s">
        <v>1339</v>
      </c>
      <c r="H749" t="s">
        <v>48</v>
      </c>
      <c r="I749" t="s">
        <v>522</v>
      </c>
      <c r="J749" t="s">
        <v>1340</v>
      </c>
      <c r="K749" t="s">
        <v>524</v>
      </c>
      <c r="L749" t="s">
        <v>88</v>
      </c>
      <c r="M749" t="s">
        <v>69</v>
      </c>
      <c r="N749" t="s">
        <v>76</v>
      </c>
      <c r="O749" t="s">
        <v>55</v>
      </c>
      <c r="P749" t="s">
        <v>90</v>
      </c>
      <c r="Q749">
        <v>3.1</v>
      </c>
      <c r="S749">
        <v>12.15</v>
      </c>
      <c r="T749">
        <v>10.9</v>
      </c>
      <c r="V749">
        <v>10</v>
      </c>
      <c r="W749" t="s">
        <v>1109</v>
      </c>
      <c r="X749">
        <v>100</v>
      </c>
      <c r="Y749" t="s">
        <v>92</v>
      </c>
      <c r="Z749" t="s">
        <v>144</v>
      </c>
      <c r="AA749" t="s">
        <v>60</v>
      </c>
      <c r="AB749" t="s">
        <v>111</v>
      </c>
      <c r="AC749" t="s">
        <v>62</v>
      </c>
      <c r="AD749" t="s">
        <v>62</v>
      </c>
      <c r="AG749">
        <v>5</v>
      </c>
      <c r="AH749">
        <v>3.1</v>
      </c>
      <c r="AK749" t="s">
        <v>62</v>
      </c>
      <c r="AM749" t="s">
        <v>1944</v>
      </c>
      <c r="AN749" t="s">
        <v>279</v>
      </c>
      <c r="AO749" t="s">
        <v>63</v>
      </c>
      <c r="BA749" s="2">
        <f t="shared" si="18"/>
        <v>0</v>
      </c>
    </row>
    <row r="750" spans="1:53" x14ac:dyDescent="0.25">
      <c r="A750" t="s">
        <v>1943</v>
      </c>
      <c r="B750" t="s">
        <v>43</v>
      </c>
      <c r="C750" t="s">
        <v>103</v>
      </c>
      <c r="D750">
        <v>2018</v>
      </c>
      <c r="E750" t="s">
        <v>104</v>
      </c>
      <c r="F750" t="s">
        <v>220</v>
      </c>
      <c r="G750" t="s">
        <v>1339</v>
      </c>
      <c r="H750" t="s">
        <v>48</v>
      </c>
      <c r="I750" t="s">
        <v>522</v>
      </c>
      <c r="J750" t="s">
        <v>1340</v>
      </c>
      <c r="K750" t="s">
        <v>524</v>
      </c>
      <c r="L750" t="s">
        <v>88</v>
      </c>
      <c r="M750" t="s">
        <v>69</v>
      </c>
      <c r="N750" t="s">
        <v>76</v>
      </c>
      <c r="O750" t="s">
        <v>55</v>
      </c>
      <c r="P750" t="s">
        <v>90</v>
      </c>
      <c r="Q750">
        <v>3.1</v>
      </c>
      <c r="S750">
        <v>13.15</v>
      </c>
      <c r="T750">
        <v>17.05</v>
      </c>
      <c r="V750">
        <v>10</v>
      </c>
      <c r="W750" t="s">
        <v>1109</v>
      </c>
      <c r="X750">
        <v>100</v>
      </c>
      <c r="Y750" t="s">
        <v>92</v>
      </c>
      <c r="Z750" t="s">
        <v>144</v>
      </c>
      <c r="AA750" t="s">
        <v>60</v>
      </c>
      <c r="AB750" t="s">
        <v>111</v>
      </c>
      <c r="AC750" t="s">
        <v>62</v>
      </c>
      <c r="AD750" t="s">
        <v>62</v>
      </c>
      <c r="AG750">
        <v>15</v>
      </c>
      <c r="AH750">
        <v>6.3</v>
      </c>
      <c r="AK750" t="s">
        <v>62</v>
      </c>
      <c r="AM750" t="s">
        <v>1944</v>
      </c>
      <c r="AN750" t="s">
        <v>279</v>
      </c>
      <c r="AO750" t="s">
        <v>63</v>
      </c>
      <c r="BA750" s="2">
        <f t="shared" si="18"/>
        <v>0</v>
      </c>
    </row>
    <row r="751" spans="1:53" x14ac:dyDescent="0.25">
      <c r="A751" t="s">
        <v>1943</v>
      </c>
      <c r="B751" t="s">
        <v>43</v>
      </c>
      <c r="C751" t="s">
        <v>103</v>
      </c>
      <c r="D751">
        <v>2018</v>
      </c>
      <c r="E751" t="s">
        <v>104</v>
      </c>
      <c r="F751" t="s">
        <v>220</v>
      </c>
      <c r="G751" t="s">
        <v>1339</v>
      </c>
      <c r="H751" t="s">
        <v>48</v>
      </c>
      <c r="I751" t="s">
        <v>522</v>
      </c>
      <c r="J751" t="s">
        <v>1340</v>
      </c>
      <c r="K751" t="s">
        <v>524</v>
      </c>
      <c r="L751" t="s">
        <v>88</v>
      </c>
      <c r="M751" t="s">
        <v>69</v>
      </c>
      <c r="N751" t="s">
        <v>76</v>
      </c>
      <c r="O751" t="s">
        <v>55</v>
      </c>
      <c r="P751" t="s">
        <v>90</v>
      </c>
      <c r="Q751">
        <v>3.1</v>
      </c>
      <c r="S751">
        <v>14.15</v>
      </c>
      <c r="T751">
        <v>18</v>
      </c>
      <c r="V751">
        <v>10</v>
      </c>
      <c r="W751" t="s">
        <v>1109</v>
      </c>
      <c r="X751">
        <v>100</v>
      </c>
      <c r="Y751" t="s">
        <v>92</v>
      </c>
      <c r="Z751" t="s">
        <v>144</v>
      </c>
      <c r="AA751" t="s">
        <v>60</v>
      </c>
      <c r="AB751" t="s">
        <v>111</v>
      </c>
      <c r="AC751" t="s">
        <v>62</v>
      </c>
      <c r="AD751" t="s">
        <v>62</v>
      </c>
      <c r="AG751">
        <v>6</v>
      </c>
      <c r="AH751">
        <v>5.0999999999999996</v>
      </c>
      <c r="AK751" t="s">
        <v>62</v>
      </c>
      <c r="AM751" t="s">
        <v>1944</v>
      </c>
      <c r="AN751" t="s">
        <v>279</v>
      </c>
      <c r="AO751" t="s">
        <v>63</v>
      </c>
      <c r="BA751" s="2">
        <f t="shared" si="18"/>
        <v>0</v>
      </c>
    </row>
    <row r="752" spans="1:53" x14ac:dyDescent="0.25">
      <c r="A752" t="s">
        <v>1943</v>
      </c>
      <c r="B752" t="s">
        <v>43</v>
      </c>
      <c r="C752" t="s">
        <v>103</v>
      </c>
      <c r="D752">
        <v>2018</v>
      </c>
      <c r="E752" t="s">
        <v>104</v>
      </c>
      <c r="F752" t="s">
        <v>220</v>
      </c>
      <c r="G752" t="s">
        <v>1339</v>
      </c>
      <c r="H752" t="s">
        <v>48</v>
      </c>
      <c r="I752" t="s">
        <v>522</v>
      </c>
      <c r="J752" t="s">
        <v>1340</v>
      </c>
      <c r="K752" t="s">
        <v>524</v>
      </c>
      <c r="L752" t="s">
        <v>88</v>
      </c>
      <c r="M752" t="s">
        <v>69</v>
      </c>
      <c r="N752" t="s">
        <v>76</v>
      </c>
      <c r="O752" t="s">
        <v>55</v>
      </c>
      <c r="P752" t="s">
        <v>90</v>
      </c>
      <c r="Q752">
        <v>3.1</v>
      </c>
      <c r="S752">
        <v>14.75</v>
      </c>
      <c r="T752">
        <v>18.8</v>
      </c>
      <c r="V752">
        <v>10</v>
      </c>
      <c r="W752" t="s">
        <v>1109</v>
      </c>
      <c r="X752">
        <v>100</v>
      </c>
      <c r="Y752" t="s">
        <v>92</v>
      </c>
      <c r="Z752" t="s">
        <v>144</v>
      </c>
      <c r="AA752" t="s">
        <v>60</v>
      </c>
      <c r="AB752" t="s">
        <v>111</v>
      </c>
      <c r="AC752" t="s">
        <v>62</v>
      </c>
      <c r="AD752" t="s">
        <v>62</v>
      </c>
      <c r="AG752">
        <v>8</v>
      </c>
      <c r="AH752">
        <v>9</v>
      </c>
      <c r="AK752" t="s">
        <v>62</v>
      </c>
      <c r="AM752" t="s">
        <v>1944</v>
      </c>
      <c r="AN752" t="s">
        <v>279</v>
      </c>
      <c r="AO752" t="s">
        <v>63</v>
      </c>
      <c r="BA752" s="2">
        <f t="shared" si="18"/>
        <v>0</v>
      </c>
    </row>
    <row r="753" spans="1:53" x14ac:dyDescent="0.25">
      <c r="A753" t="s">
        <v>1943</v>
      </c>
      <c r="B753" t="s">
        <v>43</v>
      </c>
      <c r="C753" t="s">
        <v>103</v>
      </c>
      <c r="D753">
        <v>2018</v>
      </c>
      <c r="E753" t="s">
        <v>104</v>
      </c>
      <c r="F753" t="s">
        <v>220</v>
      </c>
      <c r="G753" t="s">
        <v>1339</v>
      </c>
      <c r="H753" t="s">
        <v>48</v>
      </c>
      <c r="I753" t="s">
        <v>522</v>
      </c>
      <c r="J753" t="s">
        <v>1340</v>
      </c>
      <c r="K753" t="s">
        <v>524</v>
      </c>
      <c r="L753" t="s">
        <v>88</v>
      </c>
      <c r="M753" t="s">
        <v>69</v>
      </c>
      <c r="N753" t="s">
        <v>76</v>
      </c>
      <c r="O753" t="s">
        <v>55</v>
      </c>
      <c r="P753" t="s">
        <v>90</v>
      </c>
      <c r="Q753">
        <v>3.1</v>
      </c>
      <c r="S753">
        <v>13.4</v>
      </c>
      <c r="T753">
        <v>14.85</v>
      </c>
      <c r="V753">
        <v>10</v>
      </c>
      <c r="W753" t="s">
        <v>1109</v>
      </c>
      <c r="X753">
        <v>100</v>
      </c>
      <c r="Y753" t="s">
        <v>92</v>
      </c>
      <c r="Z753" t="s">
        <v>144</v>
      </c>
      <c r="AA753" t="s">
        <v>60</v>
      </c>
      <c r="AB753" t="s">
        <v>111</v>
      </c>
      <c r="AC753" t="s">
        <v>62</v>
      </c>
      <c r="AD753" t="s">
        <v>62</v>
      </c>
      <c r="AG753">
        <v>6</v>
      </c>
      <c r="AH753">
        <v>4.4000000000000004</v>
      </c>
      <c r="AK753" t="s">
        <v>62</v>
      </c>
      <c r="AM753" t="s">
        <v>1944</v>
      </c>
      <c r="AN753" t="s">
        <v>279</v>
      </c>
      <c r="AO753" t="s">
        <v>63</v>
      </c>
      <c r="BA753" s="2">
        <f t="shared" si="18"/>
        <v>0</v>
      </c>
    </row>
    <row r="754" spans="1:53" x14ac:dyDescent="0.25">
      <c r="A754" t="s">
        <v>1943</v>
      </c>
      <c r="B754" t="s">
        <v>43</v>
      </c>
      <c r="C754" t="s">
        <v>103</v>
      </c>
      <c r="D754">
        <v>2018</v>
      </c>
      <c r="E754" t="s">
        <v>104</v>
      </c>
      <c r="F754" t="s">
        <v>220</v>
      </c>
      <c r="G754" t="s">
        <v>1339</v>
      </c>
      <c r="H754" t="s">
        <v>48</v>
      </c>
      <c r="I754" t="s">
        <v>522</v>
      </c>
      <c r="J754" t="s">
        <v>1340</v>
      </c>
      <c r="K754" t="s">
        <v>524</v>
      </c>
      <c r="L754" t="s">
        <v>88</v>
      </c>
      <c r="M754" t="s">
        <v>69</v>
      </c>
      <c r="N754" t="s">
        <v>76</v>
      </c>
      <c r="O754" t="s">
        <v>55</v>
      </c>
      <c r="P754" t="s">
        <v>90</v>
      </c>
      <c r="Q754">
        <v>3.1</v>
      </c>
      <c r="S754">
        <v>14.1</v>
      </c>
      <c r="T754">
        <v>18.399999999999999</v>
      </c>
      <c r="V754">
        <v>10</v>
      </c>
      <c r="W754" t="s">
        <v>1109</v>
      </c>
      <c r="X754">
        <v>100</v>
      </c>
      <c r="Y754" t="s">
        <v>92</v>
      </c>
      <c r="Z754" t="s">
        <v>144</v>
      </c>
      <c r="AA754" t="s">
        <v>60</v>
      </c>
      <c r="AB754" t="s">
        <v>111</v>
      </c>
      <c r="AC754" t="s">
        <v>62</v>
      </c>
      <c r="AD754" t="s">
        <v>62</v>
      </c>
      <c r="AG754">
        <v>5</v>
      </c>
      <c r="AH754">
        <v>3.1</v>
      </c>
      <c r="AK754" t="s">
        <v>62</v>
      </c>
      <c r="AM754" t="s">
        <v>1944</v>
      </c>
      <c r="AN754" t="s">
        <v>279</v>
      </c>
      <c r="AO754" t="s">
        <v>63</v>
      </c>
      <c r="BA754" s="2">
        <f t="shared" si="18"/>
        <v>0</v>
      </c>
    </row>
    <row r="755" spans="1:53" x14ac:dyDescent="0.25">
      <c r="A755" t="s">
        <v>1943</v>
      </c>
      <c r="B755" t="s">
        <v>43</v>
      </c>
      <c r="C755" t="s">
        <v>103</v>
      </c>
      <c r="D755">
        <v>2018</v>
      </c>
      <c r="E755" t="s">
        <v>104</v>
      </c>
      <c r="F755" t="s">
        <v>220</v>
      </c>
      <c r="G755" t="s">
        <v>153</v>
      </c>
      <c r="H755" t="s">
        <v>48</v>
      </c>
      <c r="I755" t="s">
        <v>85</v>
      </c>
      <c r="J755" t="s">
        <v>154</v>
      </c>
      <c r="K755" t="s">
        <v>155</v>
      </c>
      <c r="L755" t="s">
        <v>88</v>
      </c>
      <c r="M755" t="s">
        <v>69</v>
      </c>
      <c r="N755" t="s">
        <v>76</v>
      </c>
      <c r="O755" t="s">
        <v>55</v>
      </c>
      <c r="P755" t="s">
        <v>90</v>
      </c>
      <c r="Q755">
        <v>3.1</v>
      </c>
      <c r="S755">
        <v>14.2</v>
      </c>
      <c r="T755">
        <v>21.05</v>
      </c>
      <c r="V755">
        <v>10</v>
      </c>
      <c r="W755" t="s">
        <v>1109</v>
      </c>
      <c r="X755">
        <v>100</v>
      </c>
      <c r="Y755" t="s">
        <v>92</v>
      </c>
      <c r="Z755" t="s">
        <v>144</v>
      </c>
      <c r="AA755" t="s">
        <v>60</v>
      </c>
      <c r="AB755" t="s">
        <v>111</v>
      </c>
      <c r="AC755" t="s">
        <v>62</v>
      </c>
      <c r="AD755" t="s">
        <v>62</v>
      </c>
      <c r="AG755">
        <v>11</v>
      </c>
      <c r="AH755">
        <v>6.1</v>
      </c>
      <c r="AK755" t="s">
        <v>62</v>
      </c>
      <c r="AM755" t="s">
        <v>572</v>
      </c>
      <c r="AN755" t="s">
        <v>279</v>
      </c>
      <c r="AO755" t="s">
        <v>63</v>
      </c>
      <c r="BA755" s="2">
        <f t="shared" si="18"/>
        <v>0</v>
      </c>
    </row>
    <row r="756" spans="1:53" x14ac:dyDescent="0.25">
      <c r="A756" t="s">
        <v>1943</v>
      </c>
      <c r="B756" t="s">
        <v>43</v>
      </c>
      <c r="C756" t="s">
        <v>103</v>
      </c>
      <c r="D756">
        <v>2018</v>
      </c>
      <c r="E756" t="s">
        <v>104</v>
      </c>
      <c r="F756" t="s">
        <v>220</v>
      </c>
      <c r="G756" t="s">
        <v>153</v>
      </c>
      <c r="H756" t="s">
        <v>48</v>
      </c>
      <c r="I756" t="s">
        <v>85</v>
      </c>
      <c r="J756" t="s">
        <v>154</v>
      </c>
      <c r="K756" t="s">
        <v>155</v>
      </c>
      <c r="L756" t="s">
        <v>88</v>
      </c>
      <c r="M756" t="s">
        <v>69</v>
      </c>
      <c r="N756" t="s">
        <v>76</v>
      </c>
      <c r="O756" t="s">
        <v>55</v>
      </c>
      <c r="P756" t="s">
        <v>90</v>
      </c>
      <c r="Q756">
        <v>3.1</v>
      </c>
      <c r="S756">
        <v>15</v>
      </c>
      <c r="T756">
        <v>25.35</v>
      </c>
      <c r="V756">
        <v>10</v>
      </c>
      <c r="W756" t="s">
        <v>1109</v>
      </c>
      <c r="X756">
        <v>100</v>
      </c>
      <c r="Y756" t="s">
        <v>92</v>
      </c>
      <c r="Z756" t="s">
        <v>144</v>
      </c>
      <c r="AA756" t="s">
        <v>60</v>
      </c>
      <c r="AB756" t="s">
        <v>111</v>
      </c>
      <c r="AC756" t="s">
        <v>62</v>
      </c>
      <c r="AD756" t="s">
        <v>62</v>
      </c>
      <c r="AG756">
        <v>23</v>
      </c>
      <c r="AH756">
        <v>20.2</v>
      </c>
      <c r="AK756" t="s">
        <v>63</v>
      </c>
      <c r="AL756" t="s">
        <v>62</v>
      </c>
      <c r="AM756" t="s">
        <v>572</v>
      </c>
      <c r="AN756" t="s">
        <v>279</v>
      </c>
      <c r="AO756" t="s">
        <v>63</v>
      </c>
      <c r="BA756" s="2">
        <f t="shared" ref="BA756:BA819" si="19">SUM(AQ756:AZ756)</f>
        <v>0</v>
      </c>
    </row>
    <row r="757" spans="1:53" x14ac:dyDescent="0.25">
      <c r="A757" t="s">
        <v>1943</v>
      </c>
      <c r="B757" t="s">
        <v>43</v>
      </c>
      <c r="C757" t="s">
        <v>103</v>
      </c>
      <c r="D757">
        <v>2018</v>
      </c>
      <c r="E757" t="s">
        <v>104</v>
      </c>
      <c r="F757" t="s">
        <v>220</v>
      </c>
      <c r="G757" t="s">
        <v>153</v>
      </c>
      <c r="H757" t="s">
        <v>48</v>
      </c>
      <c r="I757" t="s">
        <v>85</v>
      </c>
      <c r="J757" t="s">
        <v>154</v>
      </c>
      <c r="K757" t="s">
        <v>155</v>
      </c>
      <c r="L757" t="s">
        <v>88</v>
      </c>
      <c r="M757" t="s">
        <v>69</v>
      </c>
      <c r="N757" t="s">
        <v>76</v>
      </c>
      <c r="O757" t="s">
        <v>55</v>
      </c>
      <c r="P757" t="s">
        <v>90</v>
      </c>
      <c r="Q757">
        <v>3.1</v>
      </c>
      <c r="S757">
        <v>13.5</v>
      </c>
      <c r="T757">
        <v>15.85</v>
      </c>
      <c r="V757">
        <v>10</v>
      </c>
      <c r="W757" t="s">
        <v>1109</v>
      </c>
      <c r="X757">
        <v>100</v>
      </c>
      <c r="Y757" t="s">
        <v>92</v>
      </c>
      <c r="Z757" t="s">
        <v>144</v>
      </c>
      <c r="AA757" t="s">
        <v>60</v>
      </c>
      <c r="AB757" t="s">
        <v>111</v>
      </c>
      <c r="AC757" t="s">
        <v>62</v>
      </c>
      <c r="AD757" t="s">
        <v>62</v>
      </c>
      <c r="AG757">
        <v>10</v>
      </c>
      <c r="AH757">
        <v>7.6</v>
      </c>
      <c r="AK757" t="s">
        <v>63</v>
      </c>
      <c r="AL757" t="s">
        <v>62</v>
      </c>
      <c r="AM757" t="s">
        <v>572</v>
      </c>
      <c r="AN757" t="s">
        <v>279</v>
      </c>
      <c r="AO757" t="s">
        <v>63</v>
      </c>
      <c r="BA757" s="2">
        <f t="shared" si="19"/>
        <v>0</v>
      </c>
    </row>
    <row r="758" spans="1:53" x14ac:dyDescent="0.25">
      <c r="A758" t="s">
        <v>1943</v>
      </c>
      <c r="B758" t="s">
        <v>43</v>
      </c>
      <c r="C758" t="s">
        <v>103</v>
      </c>
      <c r="D758">
        <v>2018</v>
      </c>
      <c r="E758" t="s">
        <v>104</v>
      </c>
      <c r="F758" t="s">
        <v>220</v>
      </c>
      <c r="G758" t="s">
        <v>153</v>
      </c>
      <c r="H758" t="s">
        <v>48</v>
      </c>
      <c r="I758" t="s">
        <v>85</v>
      </c>
      <c r="J758" t="s">
        <v>154</v>
      </c>
      <c r="K758" t="s">
        <v>155</v>
      </c>
      <c r="L758" t="s">
        <v>88</v>
      </c>
      <c r="M758" t="s">
        <v>69</v>
      </c>
      <c r="N758" t="s">
        <v>76</v>
      </c>
      <c r="O758" t="s">
        <v>55</v>
      </c>
      <c r="P758" t="s">
        <v>90</v>
      </c>
      <c r="Q758">
        <v>3.1</v>
      </c>
      <c r="S758">
        <v>14.3</v>
      </c>
      <c r="T758">
        <v>21.2</v>
      </c>
      <c r="V758">
        <v>10</v>
      </c>
      <c r="W758" t="s">
        <v>1109</v>
      </c>
      <c r="X758">
        <v>100</v>
      </c>
      <c r="Y758" t="s">
        <v>92</v>
      </c>
      <c r="Z758" t="s">
        <v>144</v>
      </c>
      <c r="AA758" t="s">
        <v>60</v>
      </c>
      <c r="AB758" t="s">
        <v>111</v>
      </c>
      <c r="AC758" t="s">
        <v>62</v>
      </c>
      <c r="AD758" t="s">
        <v>62</v>
      </c>
      <c r="AG758">
        <v>16</v>
      </c>
      <c r="AH758">
        <v>13.8</v>
      </c>
      <c r="AK758" t="s">
        <v>63</v>
      </c>
      <c r="AM758" t="s">
        <v>572</v>
      </c>
      <c r="AN758" t="s">
        <v>279</v>
      </c>
      <c r="AO758" t="s">
        <v>63</v>
      </c>
      <c r="BA758" s="2">
        <f t="shared" si="19"/>
        <v>0</v>
      </c>
    </row>
    <row r="759" spans="1:53" x14ac:dyDescent="0.25">
      <c r="A759" t="s">
        <v>1943</v>
      </c>
      <c r="B759" t="s">
        <v>43</v>
      </c>
      <c r="C759" t="s">
        <v>103</v>
      </c>
      <c r="D759">
        <v>2018</v>
      </c>
      <c r="E759" t="s">
        <v>104</v>
      </c>
      <c r="F759" t="s">
        <v>220</v>
      </c>
      <c r="G759" t="s">
        <v>153</v>
      </c>
      <c r="H759" t="s">
        <v>48</v>
      </c>
      <c r="I759" t="s">
        <v>85</v>
      </c>
      <c r="J759" t="s">
        <v>154</v>
      </c>
      <c r="K759" t="s">
        <v>155</v>
      </c>
      <c r="L759" t="s">
        <v>88</v>
      </c>
      <c r="M759" t="s">
        <v>69</v>
      </c>
      <c r="N759" t="s">
        <v>76</v>
      </c>
      <c r="O759" t="s">
        <v>55</v>
      </c>
      <c r="P759" t="s">
        <v>90</v>
      </c>
      <c r="Q759">
        <v>3.1</v>
      </c>
      <c r="S759">
        <v>14.1</v>
      </c>
      <c r="T759">
        <v>20.3</v>
      </c>
      <c r="V759">
        <v>10</v>
      </c>
      <c r="W759" t="s">
        <v>1109</v>
      </c>
      <c r="X759">
        <v>100</v>
      </c>
      <c r="Y759" t="s">
        <v>92</v>
      </c>
      <c r="Z759" t="s">
        <v>144</v>
      </c>
      <c r="AA759" t="s">
        <v>60</v>
      </c>
      <c r="AB759" t="s">
        <v>111</v>
      </c>
      <c r="AC759" t="s">
        <v>62</v>
      </c>
      <c r="AD759" t="s">
        <v>62</v>
      </c>
      <c r="AG759">
        <v>11</v>
      </c>
      <c r="AH759">
        <v>8.1</v>
      </c>
      <c r="AK759" t="s">
        <v>62</v>
      </c>
      <c r="AM759" t="s">
        <v>572</v>
      </c>
      <c r="AN759" t="s">
        <v>279</v>
      </c>
      <c r="AO759" t="s">
        <v>63</v>
      </c>
      <c r="BA759" s="2">
        <f t="shared" si="19"/>
        <v>0</v>
      </c>
    </row>
    <row r="760" spans="1:53" x14ac:dyDescent="0.25">
      <c r="A760" t="s">
        <v>1943</v>
      </c>
      <c r="B760" t="s">
        <v>43</v>
      </c>
      <c r="C760" t="s">
        <v>103</v>
      </c>
      <c r="D760">
        <v>2018</v>
      </c>
      <c r="E760" t="s">
        <v>104</v>
      </c>
      <c r="F760" t="s">
        <v>220</v>
      </c>
      <c r="G760" t="s">
        <v>153</v>
      </c>
      <c r="H760" t="s">
        <v>48</v>
      </c>
      <c r="I760" t="s">
        <v>85</v>
      </c>
      <c r="J760" t="s">
        <v>154</v>
      </c>
      <c r="K760" t="s">
        <v>155</v>
      </c>
      <c r="L760" t="s">
        <v>88</v>
      </c>
      <c r="M760" t="s">
        <v>69</v>
      </c>
      <c r="N760" t="s">
        <v>76</v>
      </c>
      <c r="O760" t="s">
        <v>55</v>
      </c>
      <c r="P760" t="s">
        <v>90</v>
      </c>
      <c r="Q760">
        <v>3.1</v>
      </c>
      <c r="S760">
        <v>14.95</v>
      </c>
      <c r="T760">
        <v>21.35</v>
      </c>
      <c r="V760">
        <v>10</v>
      </c>
      <c r="W760" t="s">
        <v>1109</v>
      </c>
      <c r="X760">
        <v>100</v>
      </c>
      <c r="Y760" t="s">
        <v>92</v>
      </c>
      <c r="Z760" t="s">
        <v>144</v>
      </c>
      <c r="AA760" t="s">
        <v>60</v>
      </c>
      <c r="AB760" t="s">
        <v>111</v>
      </c>
      <c r="AC760" t="s">
        <v>62</v>
      </c>
      <c r="AD760" t="s">
        <v>62</v>
      </c>
      <c r="AG760">
        <v>16</v>
      </c>
      <c r="AH760">
        <v>13.9</v>
      </c>
      <c r="AK760" t="s">
        <v>63</v>
      </c>
      <c r="AL760" t="s">
        <v>62</v>
      </c>
      <c r="AM760" t="s">
        <v>572</v>
      </c>
      <c r="AN760" t="s">
        <v>279</v>
      </c>
      <c r="AO760" t="s">
        <v>63</v>
      </c>
      <c r="BA760" s="2">
        <f t="shared" si="19"/>
        <v>0</v>
      </c>
    </row>
    <row r="761" spans="1:53" x14ac:dyDescent="0.25">
      <c r="A761" t="s">
        <v>1943</v>
      </c>
      <c r="B761" t="s">
        <v>43</v>
      </c>
      <c r="C761" t="s">
        <v>103</v>
      </c>
      <c r="D761">
        <v>2018</v>
      </c>
      <c r="E761" t="s">
        <v>104</v>
      </c>
      <c r="F761" t="s">
        <v>220</v>
      </c>
      <c r="G761" t="s">
        <v>153</v>
      </c>
      <c r="H761" t="s">
        <v>48</v>
      </c>
      <c r="I761" t="s">
        <v>85</v>
      </c>
      <c r="J761" t="s">
        <v>154</v>
      </c>
      <c r="K761" t="s">
        <v>155</v>
      </c>
      <c r="L761" t="s">
        <v>88</v>
      </c>
      <c r="M761" t="s">
        <v>69</v>
      </c>
      <c r="N761" t="s">
        <v>76</v>
      </c>
      <c r="O761" t="s">
        <v>55</v>
      </c>
      <c r="P761" t="s">
        <v>90</v>
      </c>
      <c r="Q761">
        <v>3.1</v>
      </c>
      <c r="S761">
        <v>13.85</v>
      </c>
      <c r="T761">
        <v>17.350000000000001</v>
      </c>
      <c r="V761">
        <v>10</v>
      </c>
      <c r="W761" t="s">
        <v>1109</v>
      </c>
      <c r="X761">
        <v>100</v>
      </c>
      <c r="Y761" t="s">
        <v>92</v>
      </c>
      <c r="Z761" t="s">
        <v>144</v>
      </c>
      <c r="AA761" t="s">
        <v>60</v>
      </c>
      <c r="AB761" t="s">
        <v>111</v>
      </c>
      <c r="AC761" t="s">
        <v>62</v>
      </c>
      <c r="AD761" t="s">
        <v>62</v>
      </c>
      <c r="AG761">
        <v>8</v>
      </c>
      <c r="AH761">
        <v>2.7</v>
      </c>
      <c r="AK761" t="s">
        <v>63</v>
      </c>
      <c r="AL761" t="s">
        <v>62</v>
      </c>
      <c r="AM761" t="s">
        <v>572</v>
      </c>
      <c r="AN761" t="s">
        <v>279</v>
      </c>
      <c r="AO761" t="s">
        <v>63</v>
      </c>
      <c r="BA761" s="2">
        <f t="shared" si="19"/>
        <v>0</v>
      </c>
    </row>
    <row r="762" spans="1:53" x14ac:dyDescent="0.25">
      <c r="A762" t="s">
        <v>1943</v>
      </c>
      <c r="B762" t="s">
        <v>43</v>
      </c>
      <c r="C762" t="s">
        <v>103</v>
      </c>
      <c r="D762">
        <v>2018</v>
      </c>
      <c r="E762" t="s">
        <v>104</v>
      </c>
      <c r="F762" t="s">
        <v>220</v>
      </c>
      <c r="G762" t="s">
        <v>153</v>
      </c>
      <c r="H762" t="s">
        <v>48</v>
      </c>
      <c r="I762" t="s">
        <v>85</v>
      </c>
      <c r="J762" t="s">
        <v>154</v>
      </c>
      <c r="K762" t="s">
        <v>155</v>
      </c>
      <c r="L762" t="s">
        <v>88</v>
      </c>
      <c r="M762" t="s">
        <v>69</v>
      </c>
      <c r="N762" t="s">
        <v>76</v>
      </c>
      <c r="O762" t="s">
        <v>55</v>
      </c>
      <c r="P762" t="s">
        <v>90</v>
      </c>
      <c r="Q762">
        <v>3.1</v>
      </c>
      <c r="S762">
        <v>13.95</v>
      </c>
      <c r="T762">
        <v>19.3</v>
      </c>
      <c r="V762">
        <v>10</v>
      </c>
      <c r="W762" t="s">
        <v>1109</v>
      </c>
      <c r="X762">
        <v>100</v>
      </c>
      <c r="Y762" t="s">
        <v>92</v>
      </c>
      <c r="Z762" t="s">
        <v>144</v>
      </c>
      <c r="AA762" t="s">
        <v>60</v>
      </c>
      <c r="AB762" t="s">
        <v>111</v>
      </c>
      <c r="AC762" t="s">
        <v>62</v>
      </c>
      <c r="AD762" t="s">
        <v>62</v>
      </c>
      <c r="AG762">
        <v>15</v>
      </c>
      <c r="AH762">
        <v>16.8</v>
      </c>
      <c r="AK762" t="s">
        <v>63</v>
      </c>
      <c r="AL762" t="s">
        <v>62</v>
      </c>
      <c r="AM762" t="s">
        <v>572</v>
      </c>
      <c r="AN762" t="s">
        <v>279</v>
      </c>
      <c r="AO762" t="s">
        <v>63</v>
      </c>
      <c r="BA762" s="2">
        <f t="shared" si="19"/>
        <v>0</v>
      </c>
    </row>
    <row r="763" spans="1:53" x14ac:dyDescent="0.25">
      <c r="A763" t="s">
        <v>1945</v>
      </c>
      <c r="B763" t="s">
        <v>43</v>
      </c>
      <c r="C763" t="s">
        <v>631</v>
      </c>
      <c r="D763">
        <v>2015</v>
      </c>
      <c r="E763" t="s">
        <v>671</v>
      </c>
      <c r="F763" t="s">
        <v>1946</v>
      </c>
      <c r="G763" t="s">
        <v>1947</v>
      </c>
      <c r="H763" t="s">
        <v>48</v>
      </c>
      <c r="I763" t="s">
        <v>748</v>
      </c>
      <c r="J763" t="s">
        <v>1948</v>
      </c>
      <c r="K763" t="s">
        <v>1949</v>
      </c>
      <c r="L763" t="s">
        <v>88</v>
      </c>
      <c r="M763" t="s">
        <v>69</v>
      </c>
      <c r="N763" t="s">
        <v>76</v>
      </c>
      <c r="O763" t="s">
        <v>96</v>
      </c>
      <c r="P763" t="s">
        <v>143</v>
      </c>
      <c r="Q763">
        <v>2.2999999999999998</v>
      </c>
      <c r="V763">
        <v>7</v>
      </c>
      <c r="W763" t="s">
        <v>773</v>
      </c>
      <c r="X763">
        <v>500</v>
      </c>
      <c r="Y763" t="s">
        <v>92</v>
      </c>
      <c r="Z763" t="s">
        <v>93</v>
      </c>
      <c r="AA763" t="s">
        <v>60</v>
      </c>
      <c r="AB763" t="s">
        <v>92</v>
      </c>
      <c r="AC763" t="s">
        <v>63</v>
      </c>
      <c r="AD763" t="s">
        <v>62</v>
      </c>
      <c r="AE763">
        <v>0.66</v>
      </c>
      <c r="AF763">
        <v>29</v>
      </c>
      <c r="AG763">
        <v>1.6</v>
      </c>
      <c r="AH763">
        <v>3.7</v>
      </c>
      <c r="AK763" t="s">
        <v>62</v>
      </c>
      <c r="AL763" t="s">
        <v>63</v>
      </c>
      <c r="AO763" t="s">
        <v>63</v>
      </c>
      <c r="BA763" s="2">
        <f t="shared" si="19"/>
        <v>0</v>
      </c>
    </row>
    <row r="764" spans="1:53" x14ac:dyDescent="0.25">
      <c r="A764" t="s">
        <v>1945</v>
      </c>
      <c r="B764" t="s">
        <v>43</v>
      </c>
      <c r="C764" t="s">
        <v>631</v>
      </c>
      <c r="D764">
        <v>2015</v>
      </c>
      <c r="E764" t="s">
        <v>671</v>
      </c>
      <c r="F764" t="s">
        <v>1946</v>
      </c>
      <c r="G764" t="s">
        <v>1950</v>
      </c>
      <c r="H764" t="s">
        <v>48</v>
      </c>
      <c r="I764" t="s">
        <v>1951</v>
      </c>
      <c r="J764" t="s">
        <v>1952</v>
      </c>
      <c r="K764" t="s">
        <v>1953</v>
      </c>
      <c r="L764" t="s">
        <v>52</v>
      </c>
      <c r="M764" t="s">
        <v>142</v>
      </c>
      <c r="N764" t="s">
        <v>54</v>
      </c>
      <c r="O764" t="s">
        <v>55</v>
      </c>
      <c r="P764" t="s">
        <v>56</v>
      </c>
      <c r="Q764">
        <v>3.5</v>
      </c>
      <c r="V764">
        <v>5</v>
      </c>
      <c r="W764" t="s">
        <v>773</v>
      </c>
      <c r="X764">
        <v>500</v>
      </c>
      <c r="Y764" t="s">
        <v>92</v>
      </c>
      <c r="Z764" t="s">
        <v>93</v>
      </c>
      <c r="AA764" t="s">
        <v>60</v>
      </c>
      <c r="AB764" t="s">
        <v>92</v>
      </c>
      <c r="AC764" t="s">
        <v>63</v>
      </c>
      <c r="AD764" t="s">
        <v>62</v>
      </c>
      <c r="AE764">
        <v>0.66</v>
      </c>
      <c r="AF764">
        <v>60</v>
      </c>
      <c r="AG764">
        <v>1</v>
      </c>
      <c r="AH764">
        <v>1.2</v>
      </c>
      <c r="AK764" t="s">
        <v>62</v>
      </c>
      <c r="AL764" t="s">
        <v>63</v>
      </c>
      <c r="AO764" t="s">
        <v>63</v>
      </c>
      <c r="AP764" t="s">
        <v>1954</v>
      </c>
      <c r="BA764" s="2">
        <f t="shared" si="19"/>
        <v>0</v>
      </c>
    </row>
    <row r="765" spans="1:53" x14ac:dyDescent="0.25">
      <c r="A765" t="s">
        <v>1945</v>
      </c>
      <c r="B765" t="s">
        <v>43</v>
      </c>
      <c r="C765" t="s">
        <v>631</v>
      </c>
      <c r="D765">
        <v>2015</v>
      </c>
      <c r="E765" t="s">
        <v>456</v>
      </c>
      <c r="F765" t="s">
        <v>1955</v>
      </c>
      <c r="G765" t="s">
        <v>1495</v>
      </c>
      <c r="H765" t="s">
        <v>48</v>
      </c>
      <c r="I765" t="s">
        <v>1956</v>
      </c>
      <c r="J765" t="s">
        <v>1496</v>
      </c>
      <c r="K765" t="s">
        <v>1352</v>
      </c>
      <c r="L765" t="s">
        <v>68</v>
      </c>
      <c r="M765" t="s">
        <v>75</v>
      </c>
      <c r="N765" t="s">
        <v>76</v>
      </c>
      <c r="O765" t="s">
        <v>55</v>
      </c>
      <c r="P765" t="s">
        <v>90</v>
      </c>
      <c r="Q765">
        <v>3.4</v>
      </c>
      <c r="V765">
        <v>17</v>
      </c>
      <c r="W765" t="s">
        <v>773</v>
      </c>
      <c r="X765">
        <v>500</v>
      </c>
      <c r="Y765" t="s">
        <v>92</v>
      </c>
      <c r="Z765" t="s">
        <v>93</v>
      </c>
      <c r="AA765" t="s">
        <v>60</v>
      </c>
      <c r="AB765" t="s">
        <v>92</v>
      </c>
      <c r="AC765" t="s">
        <v>63</v>
      </c>
      <c r="AD765" t="s">
        <v>62</v>
      </c>
      <c r="AE765">
        <v>0</v>
      </c>
      <c r="AF765">
        <v>29</v>
      </c>
      <c r="AG765">
        <v>2.5</v>
      </c>
      <c r="AH765">
        <v>6.3</v>
      </c>
      <c r="AK765" t="s">
        <v>63</v>
      </c>
      <c r="AL765" t="s">
        <v>63</v>
      </c>
      <c r="AO765" t="s">
        <v>63</v>
      </c>
      <c r="BA765" s="2">
        <f t="shared" si="19"/>
        <v>0</v>
      </c>
    </row>
    <row r="766" spans="1:53" x14ac:dyDescent="0.25">
      <c r="A766" t="s">
        <v>1945</v>
      </c>
      <c r="B766" t="s">
        <v>43</v>
      </c>
      <c r="C766" t="s">
        <v>631</v>
      </c>
      <c r="D766">
        <v>2015</v>
      </c>
      <c r="E766" t="s">
        <v>671</v>
      </c>
      <c r="F766" t="s">
        <v>1946</v>
      </c>
      <c r="G766" t="s">
        <v>1957</v>
      </c>
      <c r="H766" t="s">
        <v>48</v>
      </c>
      <c r="I766" t="s">
        <v>522</v>
      </c>
      <c r="J766" t="s">
        <v>1958</v>
      </c>
      <c r="K766" t="s">
        <v>1959</v>
      </c>
      <c r="L766" t="s">
        <v>88</v>
      </c>
      <c r="M766" t="s">
        <v>69</v>
      </c>
      <c r="N766" t="s">
        <v>76</v>
      </c>
      <c r="O766" t="s">
        <v>55</v>
      </c>
      <c r="P766" t="s">
        <v>90</v>
      </c>
      <c r="Q766">
        <v>3.1</v>
      </c>
      <c r="V766">
        <v>10</v>
      </c>
      <c r="W766" t="s">
        <v>773</v>
      </c>
      <c r="X766">
        <v>500</v>
      </c>
      <c r="Y766" t="s">
        <v>92</v>
      </c>
      <c r="Z766" t="s">
        <v>93</v>
      </c>
      <c r="AA766" t="s">
        <v>60</v>
      </c>
      <c r="AB766" t="s">
        <v>92</v>
      </c>
      <c r="AC766" t="s">
        <v>63</v>
      </c>
      <c r="AD766" t="s">
        <v>62</v>
      </c>
      <c r="AE766">
        <v>0.66</v>
      </c>
      <c r="AF766">
        <v>30</v>
      </c>
      <c r="AG766">
        <v>0.3</v>
      </c>
      <c r="AH766">
        <v>0.5</v>
      </c>
      <c r="AK766" t="s">
        <v>62</v>
      </c>
      <c r="AL766" t="s">
        <v>63</v>
      </c>
      <c r="AO766" t="s">
        <v>63</v>
      </c>
      <c r="BA766" s="2">
        <f t="shared" si="19"/>
        <v>0</v>
      </c>
    </row>
    <row r="767" spans="1:53" x14ac:dyDescent="0.25">
      <c r="A767" t="s">
        <v>1945</v>
      </c>
      <c r="B767" t="s">
        <v>43</v>
      </c>
      <c r="C767" t="s">
        <v>631</v>
      </c>
      <c r="D767">
        <v>2015</v>
      </c>
      <c r="E767" t="s">
        <v>456</v>
      </c>
      <c r="F767" t="s">
        <v>1960</v>
      </c>
      <c r="G767" t="s">
        <v>539</v>
      </c>
      <c r="H767" t="s">
        <v>48</v>
      </c>
      <c r="I767" t="s">
        <v>250</v>
      </c>
      <c r="J767" t="s">
        <v>540</v>
      </c>
      <c r="K767" t="s">
        <v>541</v>
      </c>
      <c r="L767" t="s">
        <v>519</v>
      </c>
      <c r="M767" t="s">
        <v>75</v>
      </c>
      <c r="N767" t="s">
        <v>76</v>
      </c>
      <c r="O767" t="s">
        <v>55</v>
      </c>
      <c r="P767" t="s">
        <v>56</v>
      </c>
      <c r="Q767">
        <v>4.4000000000000004</v>
      </c>
      <c r="V767">
        <v>9</v>
      </c>
      <c r="W767" t="s">
        <v>773</v>
      </c>
      <c r="X767">
        <v>500</v>
      </c>
      <c r="Y767" t="s">
        <v>92</v>
      </c>
      <c r="Z767" t="s">
        <v>93</v>
      </c>
      <c r="AA767" t="s">
        <v>60</v>
      </c>
      <c r="AB767" t="s">
        <v>92</v>
      </c>
      <c r="AC767" t="s">
        <v>63</v>
      </c>
      <c r="AD767" t="s">
        <v>62</v>
      </c>
      <c r="AE767">
        <v>0</v>
      </c>
      <c r="AF767">
        <v>0</v>
      </c>
      <c r="AG767">
        <v>0</v>
      </c>
      <c r="AH767">
        <v>0</v>
      </c>
      <c r="AK767" t="s">
        <v>63</v>
      </c>
      <c r="AL767" t="s">
        <v>63</v>
      </c>
      <c r="AO767" t="s">
        <v>63</v>
      </c>
      <c r="BA767" s="2">
        <f t="shared" si="19"/>
        <v>0</v>
      </c>
    </row>
    <row r="768" spans="1:53" x14ac:dyDescent="0.25">
      <c r="A768" t="s">
        <v>1945</v>
      </c>
      <c r="B768" t="s">
        <v>43</v>
      </c>
      <c r="C768" t="s">
        <v>631</v>
      </c>
      <c r="D768">
        <v>2015</v>
      </c>
      <c r="E768" t="s">
        <v>456</v>
      </c>
      <c r="F768" t="s">
        <v>1960</v>
      </c>
      <c r="G768" t="s">
        <v>1516</v>
      </c>
      <c r="H768" t="s">
        <v>48</v>
      </c>
      <c r="I768" t="s">
        <v>321</v>
      </c>
      <c r="J768" t="s">
        <v>1961</v>
      </c>
      <c r="K768" t="s">
        <v>326</v>
      </c>
      <c r="L768" t="s">
        <v>68</v>
      </c>
      <c r="M768" t="s">
        <v>75</v>
      </c>
      <c r="N768" t="s">
        <v>76</v>
      </c>
      <c r="O768" t="s">
        <v>55</v>
      </c>
      <c r="P768" t="s">
        <v>56</v>
      </c>
      <c r="Q768">
        <v>4.0999999999999996</v>
      </c>
      <c r="V768">
        <v>5</v>
      </c>
      <c r="W768" t="s">
        <v>773</v>
      </c>
      <c r="X768">
        <v>500</v>
      </c>
      <c r="Y768" t="s">
        <v>92</v>
      </c>
      <c r="Z768" t="s">
        <v>93</v>
      </c>
      <c r="AA768" t="s">
        <v>60</v>
      </c>
      <c r="AB768" t="s">
        <v>92</v>
      </c>
      <c r="AC768" t="s">
        <v>63</v>
      </c>
      <c r="AD768" t="s">
        <v>62</v>
      </c>
      <c r="AE768">
        <v>0</v>
      </c>
      <c r="AF768">
        <v>0</v>
      </c>
      <c r="AG768">
        <v>0</v>
      </c>
      <c r="AH768">
        <v>0</v>
      </c>
      <c r="AK768" t="s">
        <v>63</v>
      </c>
      <c r="AL768" t="s">
        <v>63</v>
      </c>
      <c r="AO768" t="s">
        <v>63</v>
      </c>
      <c r="BA768" s="2">
        <f t="shared" si="19"/>
        <v>0</v>
      </c>
    </row>
    <row r="769" spans="1:53" x14ac:dyDescent="0.25">
      <c r="A769" t="s">
        <v>1945</v>
      </c>
      <c r="B769" t="s">
        <v>43</v>
      </c>
      <c r="C769" t="s">
        <v>631</v>
      </c>
      <c r="D769">
        <v>2015</v>
      </c>
      <c r="E769" t="s">
        <v>671</v>
      </c>
      <c r="F769" t="s">
        <v>1946</v>
      </c>
      <c r="G769" t="s">
        <v>1962</v>
      </c>
      <c r="H769" t="s">
        <v>48</v>
      </c>
      <c r="I769" t="s">
        <v>1963</v>
      </c>
      <c r="J769" t="s">
        <v>1964</v>
      </c>
      <c r="K769" t="s">
        <v>1965</v>
      </c>
      <c r="L769" t="s">
        <v>52</v>
      </c>
      <c r="M769" t="s">
        <v>142</v>
      </c>
      <c r="N769" t="s">
        <v>76</v>
      </c>
      <c r="O769" t="s">
        <v>55</v>
      </c>
      <c r="P769" t="s">
        <v>56</v>
      </c>
      <c r="Q769">
        <v>4.7</v>
      </c>
      <c r="V769">
        <v>7</v>
      </c>
      <c r="W769" t="s">
        <v>773</v>
      </c>
      <c r="X769">
        <v>500</v>
      </c>
      <c r="Y769" t="s">
        <v>92</v>
      </c>
      <c r="Z769" t="s">
        <v>93</v>
      </c>
      <c r="AA769" t="s">
        <v>60</v>
      </c>
      <c r="AB769" t="s">
        <v>92</v>
      </c>
      <c r="AC769" t="s">
        <v>63</v>
      </c>
      <c r="AD769" t="s">
        <v>62</v>
      </c>
      <c r="AE769">
        <v>0.66</v>
      </c>
      <c r="AF769">
        <v>29</v>
      </c>
      <c r="AG769">
        <v>0.9</v>
      </c>
      <c r="AH769">
        <v>1.2</v>
      </c>
      <c r="AK769" t="s">
        <v>62</v>
      </c>
      <c r="AL769" t="s">
        <v>63</v>
      </c>
      <c r="AO769" t="s">
        <v>63</v>
      </c>
      <c r="BA769" s="2">
        <f t="shared" si="19"/>
        <v>0</v>
      </c>
    </row>
    <row r="770" spans="1:53" x14ac:dyDescent="0.25">
      <c r="A770" t="s">
        <v>1945</v>
      </c>
      <c r="B770" t="s">
        <v>43</v>
      </c>
      <c r="C770" t="s">
        <v>631</v>
      </c>
      <c r="D770">
        <v>2015</v>
      </c>
      <c r="E770" t="s">
        <v>671</v>
      </c>
      <c r="F770" t="s">
        <v>1946</v>
      </c>
      <c r="G770" t="s">
        <v>623</v>
      </c>
      <c r="H770" t="s">
        <v>48</v>
      </c>
      <c r="I770" t="s">
        <v>624</v>
      </c>
      <c r="J770" t="s">
        <v>625</v>
      </c>
      <c r="K770" t="s">
        <v>626</v>
      </c>
      <c r="L770" t="s">
        <v>152</v>
      </c>
      <c r="M770" t="s">
        <v>142</v>
      </c>
      <c r="N770" t="s">
        <v>54</v>
      </c>
      <c r="O770" t="s">
        <v>55</v>
      </c>
      <c r="P770" t="s">
        <v>56</v>
      </c>
      <c r="Q770">
        <v>4.4000000000000004</v>
      </c>
      <c r="V770">
        <v>4</v>
      </c>
      <c r="W770" t="s">
        <v>773</v>
      </c>
      <c r="X770">
        <v>500</v>
      </c>
      <c r="Y770" t="s">
        <v>92</v>
      </c>
      <c r="Z770" t="s">
        <v>93</v>
      </c>
      <c r="AA770" t="s">
        <v>60</v>
      </c>
      <c r="AB770" t="s">
        <v>92</v>
      </c>
      <c r="AC770" t="s">
        <v>63</v>
      </c>
      <c r="AD770" t="s">
        <v>62</v>
      </c>
      <c r="AE770">
        <v>0.66</v>
      </c>
      <c r="AF770">
        <v>25</v>
      </c>
      <c r="AG770">
        <v>0.25</v>
      </c>
      <c r="AH770">
        <v>0.5</v>
      </c>
      <c r="AK770" t="s">
        <v>62</v>
      </c>
      <c r="AL770" t="s">
        <v>63</v>
      </c>
      <c r="AO770" t="s">
        <v>63</v>
      </c>
      <c r="BA770" s="2">
        <f t="shared" si="19"/>
        <v>0</v>
      </c>
    </row>
    <row r="771" spans="1:53" x14ac:dyDescent="0.25">
      <c r="A771" t="s">
        <v>1945</v>
      </c>
      <c r="B771" t="s">
        <v>43</v>
      </c>
      <c r="C771" t="s">
        <v>631</v>
      </c>
      <c r="D771">
        <v>2015</v>
      </c>
      <c r="E771" t="s">
        <v>671</v>
      </c>
      <c r="F771" t="s">
        <v>1946</v>
      </c>
      <c r="G771" t="s">
        <v>1966</v>
      </c>
      <c r="H771" t="s">
        <v>48</v>
      </c>
      <c r="I771" t="s">
        <v>1967</v>
      </c>
      <c r="J771" t="s">
        <v>1968</v>
      </c>
      <c r="K771" t="s">
        <v>1969</v>
      </c>
      <c r="L771" t="s">
        <v>52</v>
      </c>
      <c r="M771" t="s">
        <v>142</v>
      </c>
      <c r="N771" t="s">
        <v>54</v>
      </c>
      <c r="O771" t="s">
        <v>55</v>
      </c>
      <c r="P771" t="s">
        <v>56</v>
      </c>
      <c r="Q771">
        <v>4.5</v>
      </c>
      <c r="V771">
        <v>11</v>
      </c>
      <c r="W771" t="s">
        <v>773</v>
      </c>
      <c r="X771">
        <v>500</v>
      </c>
      <c r="Y771" t="s">
        <v>92</v>
      </c>
      <c r="Z771" t="s">
        <v>93</v>
      </c>
      <c r="AA771" t="s">
        <v>60</v>
      </c>
      <c r="AB771" t="s">
        <v>92</v>
      </c>
      <c r="AC771" t="s">
        <v>63</v>
      </c>
      <c r="AD771" t="s">
        <v>62</v>
      </c>
      <c r="AE771">
        <v>0.66</v>
      </c>
      <c r="AF771">
        <v>9</v>
      </c>
      <c r="AG771">
        <v>0.1</v>
      </c>
      <c r="AH771">
        <v>0.3</v>
      </c>
      <c r="AK771" t="s">
        <v>62</v>
      </c>
      <c r="AL771" t="s">
        <v>63</v>
      </c>
      <c r="AO771" t="s">
        <v>63</v>
      </c>
      <c r="BA771" s="2">
        <f t="shared" si="19"/>
        <v>0</v>
      </c>
    </row>
    <row r="772" spans="1:53" x14ac:dyDescent="0.25">
      <c r="A772" t="s">
        <v>1945</v>
      </c>
      <c r="B772" t="s">
        <v>43</v>
      </c>
      <c r="C772" t="s">
        <v>631</v>
      </c>
      <c r="D772">
        <v>2015</v>
      </c>
      <c r="E772" t="s">
        <v>456</v>
      </c>
      <c r="F772" t="s">
        <v>1960</v>
      </c>
      <c r="G772" t="s">
        <v>391</v>
      </c>
      <c r="H772" t="s">
        <v>48</v>
      </c>
      <c r="I772" t="s">
        <v>250</v>
      </c>
      <c r="J772" t="s">
        <v>392</v>
      </c>
      <c r="K772" t="s">
        <v>393</v>
      </c>
      <c r="L772" t="s">
        <v>88</v>
      </c>
      <c r="M772" t="s">
        <v>75</v>
      </c>
      <c r="N772" t="s">
        <v>70</v>
      </c>
      <c r="O772" t="s">
        <v>55</v>
      </c>
      <c r="P772" t="s">
        <v>56</v>
      </c>
      <c r="Q772">
        <v>3.2</v>
      </c>
      <c r="V772">
        <v>9</v>
      </c>
      <c r="W772" t="s">
        <v>773</v>
      </c>
      <c r="X772">
        <v>500</v>
      </c>
      <c r="Y772" t="s">
        <v>92</v>
      </c>
      <c r="Z772" t="s">
        <v>93</v>
      </c>
      <c r="AA772" t="s">
        <v>60</v>
      </c>
      <c r="AB772" t="s">
        <v>92</v>
      </c>
      <c r="AC772" t="s">
        <v>63</v>
      </c>
      <c r="AD772" t="s">
        <v>62</v>
      </c>
      <c r="AE772">
        <v>0</v>
      </c>
      <c r="AF772">
        <v>56</v>
      </c>
      <c r="AG772">
        <v>1</v>
      </c>
      <c r="AH772">
        <v>1.1000000000000001</v>
      </c>
      <c r="AK772" t="s">
        <v>63</v>
      </c>
      <c r="AL772" t="s">
        <v>63</v>
      </c>
      <c r="AO772" t="s">
        <v>63</v>
      </c>
      <c r="BA772" s="2">
        <f t="shared" si="19"/>
        <v>0</v>
      </c>
    </row>
    <row r="773" spans="1:53" x14ac:dyDescent="0.25">
      <c r="A773" t="s">
        <v>1945</v>
      </c>
      <c r="B773" t="s">
        <v>43</v>
      </c>
      <c r="C773" t="s">
        <v>631</v>
      </c>
      <c r="D773">
        <v>2015</v>
      </c>
      <c r="E773" t="s">
        <v>671</v>
      </c>
      <c r="F773" t="s">
        <v>1946</v>
      </c>
      <c r="G773" t="s">
        <v>1050</v>
      </c>
      <c r="H773" t="s">
        <v>48</v>
      </c>
      <c r="I773" t="s">
        <v>250</v>
      </c>
      <c r="J773" t="s">
        <v>1051</v>
      </c>
      <c r="K773" t="s">
        <v>252</v>
      </c>
      <c r="L773" t="s">
        <v>88</v>
      </c>
      <c r="M773" t="s">
        <v>69</v>
      </c>
      <c r="N773" t="s">
        <v>76</v>
      </c>
      <c r="O773" t="s">
        <v>55</v>
      </c>
      <c r="P773" t="s">
        <v>56</v>
      </c>
      <c r="Q773">
        <v>3.4</v>
      </c>
      <c r="V773">
        <v>1</v>
      </c>
      <c r="W773" t="s">
        <v>773</v>
      </c>
      <c r="X773">
        <v>500</v>
      </c>
      <c r="Y773" t="s">
        <v>92</v>
      </c>
      <c r="Z773" t="s">
        <v>93</v>
      </c>
      <c r="AA773" t="s">
        <v>60</v>
      </c>
      <c r="AB773" t="s">
        <v>92</v>
      </c>
      <c r="AC773" t="s">
        <v>63</v>
      </c>
      <c r="AD773" t="s">
        <v>62</v>
      </c>
      <c r="AE773">
        <v>0.66</v>
      </c>
      <c r="AF773">
        <v>0</v>
      </c>
      <c r="AG773">
        <v>0</v>
      </c>
      <c r="AH773">
        <v>0</v>
      </c>
      <c r="AK773" t="s">
        <v>62</v>
      </c>
      <c r="AL773" t="s">
        <v>63</v>
      </c>
      <c r="AO773" t="s">
        <v>63</v>
      </c>
      <c r="AP773" t="s">
        <v>126</v>
      </c>
      <c r="BA773" s="2">
        <f t="shared" si="19"/>
        <v>0</v>
      </c>
    </row>
    <row r="774" spans="1:53" x14ac:dyDescent="0.25">
      <c r="A774" t="s">
        <v>1945</v>
      </c>
      <c r="B774" t="s">
        <v>43</v>
      </c>
      <c r="C774" t="s">
        <v>631</v>
      </c>
      <c r="D774">
        <v>2015</v>
      </c>
      <c r="E774" t="s">
        <v>671</v>
      </c>
      <c r="F774" t="s">
        <v>1946</v>
      </c>
      <c r="G774" t="s">
        <v>1970</v>
      </c>
      <c r="H774" t="s">
        <v>48</v>
      </c>
      <c r="I774" t="s">
        <v>785</v>
      </c>
      <c r="J774" t="s">
        <v>1971</v>
      </c>
      <c r="K774" t="s">
        <v>787</v>
      </c>
      <c r="L774" t="s">
        <v>52</v>
      </c>
      <c r="M774" t="s">
        <v>69</v>
      </c>
      <c r="N774" t="s">
        <v>54</v>
      </c>
      <c r="O774" t="s">
        <v>55</v>
      </c>
      <c r="P774" t="s">
        <v>56</v>
      </c>
      <c r="Q774">
        <v>4.0999999999999996</v>
      </c>
      <c r="V774">
        <v>1</v>
      </c>
      <c r="W774" t="s">
        <v>773</v>
      </c>
      <c r="X774">
        <v>500</v>
      </c>
      <c r="Y774" t="s">
        <v>92</v>
      </c>
      <c r="Z774" t="s">
        <v>93</v>
      </c>
      <c r="AA774" t="s">
        <v>60</v>
      </c>
      <c r="AB774" t="s">
        <v>92</v>
      </c>
      <c r="AC774" t="s">
        <v>63</v>
      </c>
      <c r="AD774" t="s">
        <v>62</v>
      </c>
      <c r="AE774">
        <v>0.66</v>
      </c>
      <c r="AF774">
        <v>0</v>
      </c>
      <c r="AG774">
        <v>0</v>
      </c>
      <c r="AH774">
        <v>0</v>
      </c>
      <c r="AK774" t="s">
        <v>62</v>
      </c>
      <c r="AL774" t="s">
        <v>63</v>
      </c>
      <c r="AO774" t="s">
        <v>63</v>
      </c>
      <c r="AP774" t="s">
        <v>126</v>
      </c>
      <c r="BA774" s="2">
        <f t="shared" si="19"/>
        <v>0</v>
      </c>
    </row>
    <row r="775" spans="1:53" x14ac:dyDescent="0.25">
      <c r="A775" t="s">
        <v>1945</v>
      </c>
      <c r="B775" t="s">
        <v>43</v>
      </c>
      <c r="C775" t="s">
        <v>631</v>
      </c>
      <c r="D775">
        <v>2015</v>
      </c>
      <c r="E775" t="s">
        <v>671</v>
      </c>
      <c r="F775" t="s">
        <v>1946</v>
      </c>
      <c r="G775" t="s">
        <v>1972</v>
      </c>
      <c r="H775" t="s">
        <v>48</v>
      </c>
      <c r="I775" t="s">
        <v>785</v>
      </c>
      <c r="J775" t="s">
        <v>1973</v>
      </c>
      <c r="K775" t="s">
        <v>787</v>
      </c>
      <c r="L775" t="s">
        <v>68</v>
      </c>
      <c r="M775" t="s">
        <v>142</v>
      </c>
      <c r="N775" t="s">
        <v>54</v>
      </c>
      <c r="O775" t="s">
        <v>55</v>
      </c>
      <c r="P775" t="s">
        <v>56</v>
      </c>
      <c r="Q775">
        <v>4.2</v>
      </c>
      <c r="V775">
        <v>3</v>
      </c>
      <c r="W775" t="s">
        <v>773</v>
      </c>
      <c r="X775">
        <v>500</v>
      </c>
      <c r="Y775" t="s">
        <v>92</v>
      </c>
      <c r="Z775" t="s">
        <v>93</v>
      </c>
      <c r="AA775" t="s">
        <v>60</v>
      </c>
      <c r="AB775" t="s">
        <v>92</v>
      </c>
      <c r="AC775" t="s">
        <v>63</v>
      </c>
      <c r="AD775" t="s">
        <v>62</v>
      </c>
      <c r="AE775">
        <v>0.66</v>
      </c>
      <c r="AF775">
        <v>33</v>
      </c>
      <c r="AG775">
        <v>0.3</v>
      </c>
      <c r="AH775">
        <v>0.6</v>
      </c>
      <c r="AK775" t="s">
        <v>62</v>
      </c>
      <c r="AL775" t="s">
        <v>63</v>
      </c>
      <c r="AO775" t="s">
        <v>63</v>
      </c>
      <c r="AP775" t="s">
        <v>126</v>
      </c>
      <c r="BA775" s="2">
        <f t="shared" si="19"/>
        <v>0</v>
      </c>
    </row>
    <row r="776" spans="1:53" x14ac:dyDescent="0.25">
      <c r="A776" t="s">
        <v>1945</v>
      </c>
      <c r="B776" t="s">
        <v>43</v>
      </c>
      <c r="C776" t="s">
        <v>631</v>
      </c>
      <c r="D776">
        <v>2015</v>
      </c>
      <c r="E776" t="s">
        <v>671</v>
      </c>
      <c r="F776" t="s">
        <v>1946</v>
      </c>
      <c r="G776" t="s">
        <v>1974</v>
      </c>
      <c r="H776" t="s">
        <v>48</v>
      </c>
      <c r="I776" t="s">
        <v>785</v>
      </c>
      <c r="J776" t="s">
        <v>1975</v>
      </c>
      <c r="K776" t="s">
        <v>787</v>
      </c>
      <c r="L776" t="s">
        <v>68</v>
      </c>
      <c r="M776" t="s">
        <v>69</v>
      </c>
      <c r="N776" t="s">
        <v>54</v>
      </c>
      <c r="Q776">
        <v>3.9</v>
      </c>
      <c r="V776">
        <v>3</v>
      </c>
      <c r="W776" t="s">
        <v>773</v>
      </c>
      <c r="X776">
        <v>500</v>
      </c>
      <c r="Y776" t="s">
        <v>92</v>
      </c>
      <c r="Z776" t="s">
        <v>93</v>
      </c>
      <c r="AA776" t="s">
        <v>60</v>
      </c>
      <c r="AB776" t="s">
        <v>92</v>
      </c>
      <c r="AC776" t="s">
        <v>63</v>
      </c>
      <c r="AD776" t="s">
        <v>62</v>
      </c>
      <c r="AE776">
        <v>0.66</v>
      </c>
      <c r="AF776">
        <v>0</v>
      </c>
      <c r="AG776">
        <v>0</v>
      </c>
      <c r="AH776">
        <v>0</v>
      </c>
      <c r="AK776" t="s">
        <v>62</v>
      </c>
      <c r="AL776" t="s">
        <v>63</v>
      </c>
      <c r="AO776" t="s">
        <v>63</v>
      </c>
      <c r="AP776" t="s">
        <v>126</v>
      </c>
      <c r="BA776" s="2">
        <f t="shared" si="19"/>
        <v>0</v>
      </c>
    </row>
    <row r="777" spans="1:53" x14ac:dyDescent="0.25">
      <c r="A777" t="s">
        <v>1945</v>
      </c>
      <c r="B777" t="s">
        <v>43</v>
      </c>
      <c r="C777" t="s">
        <v>631</v>
      </c>
      <c r="D777">
        <v>2015</v>
      </c>
      <c r="E777" t="s">
        <v>671</v>
      </c>
      <c r="F777" t="s">
        <v>1946</v>
      </c>
      <c r="G777" t="s">
        <v>1976</v>
      </c>
      <c r="H777" t="s">
        <v>48</v>
      </c>
      <c r="I777" t="s">
        <v>785</v>
      </c>
      <c r="J777" t="s">
        <v>1977</v>
      </c>
      <c r="K777" t="s">
        <v>787</v>
      </c>
      <c r="L777" t="s">
        <v>68</v>
      </c>
      <c r="M777" t="s">
        <v>69</v>
      </c>
      <c r="N777" t="s">
        <v>54</v>
      </c>
      <c r="O777" t="s">
        <v>55</v>
      </c>
      <c r="P777" t="s">
        <v>143</v>
      </c>
      <c r="Q777">
        <v>2.7</v>
      </c>
      <c r="V777">
        <v>10</v>
      </c>
      <c r="W777" t="s">
        <v>773</v>
      </c>
      <c r="X777">
        <v>500</v>
      </c>
      <c r="Y777" t="s">
        <v>92</v>
      </c>
      <c r="Z777" t="s">
        <v>93</v>
      </c>
      <c r="AA777" t="s">
        <v>60</v>
      </c>
      <c r="AB777" t="s">
        <v>92</v>
      </c>
      <c r="AC777" t="s">
        <v>63</v>
      </c>
      <c r="AD777" t="s">
        <v>62</v>
      </c>
      <c r="AE777">
        <v>0.66</v>
      </c>
      <c r="AF777">
        <v>20</v>
      </c>
      <c r="AG777">
        <v>0.2</v>
      </c>
      <c r="AH777">
        <v>0.4</v>
      </c>
      <c r="AK777" t="s">
        <v>62</v>
      </c>
      <c r="AL777" t="s">
        <v>63</v>
      </c>
      <c r="AO777" t="s">
        <v>63</v>
      </c>
      <c r="AP777" t="s">
        <v>126</v>
      </c>
      <c r="BA777" s="2">
        <f t="shared" si="19"/>
        <v>0</v>
      </c>
    </row>
    <row r="778" spans="1:53" x14ac:dyDescent="0.25">
      <c r="A778" t="s">
        <v>1945</v>
      </c>
      <c r="B778" t="s">
        <v>43</v>
      </c>
      <c r="C778" t="s">
        <v>631</v>
      </c>
      <c r="D778">
        <v>2015</v>
      </c>
      <c r="E778" t="s">
        <v>456</v>
      </c>
      <c r="F778" t="s">
        <v>1960</v>
      </c>
      <c r="G778" t="s">
        <v>1978</v>
      </c>
      <c r="H778" t="s">
        <v>48</v>
      </c>
      <c r="I778" t="s">
        <v>254</v>
      </c>
      <c r="J778" t="s">
        <v>1979</v>
      </c>
      <c r="K778" t="s">
        <v>1980</v>
      </c>
      <c r="L778" t="s">
        <v>68</v>
      </c>
      <c r="M778" t="s">
        <v>69</v>
      </c>
      <c r="N778" t="s">
        <v>76</v>
      </c>
      <c r="O778" t="s">
        <v>55</v>
      </c>
      <c r="P778" t="s">
        <v>143</v>
      </c>
      <c r="Q778">
        <v>3.5</v>
      </c>
      <c r="V778">
        <v>7</v>
      </c>
      <c r="W778" t="s">
        <v>773</v>
      </c>
      <c r="X778">
        <v>500</v>
      </c>
      <c r="Y778" t="s">
        <v>92</v>
      </c>
      <c r="Z778" t="s">
        <v>93</v>
      </c>
      <c r="AA778" t="s">
        <v>60</v>
      </c>
      <c r="AB778" t="s">
        <v>92</v>
      </c>
      <c r="AC778" t="s">
        <v>63</v>
      </c>
      <c r="AD778" t="s">
        <v>62</v>
      </c>
      <c r="AE778">
        <v>0</v>
      </c>
      <c r="AF778">
        <v>0</v>
      </c>
      <c r="AG778">
        <v>0</v>
      </c>
      <c r="AH778">
        <v>0</v>
      </c>
      <c r="AK778" t="s">
        <v>63</v>
      </c>
      <c r="AL778" t="s">
        <v>63</v>
      </c>
      <c r="AO778" t="s">
        <v>63</v>
      </c>
      <c r="BA778" s="2">
        <f t="shared" si="19"/>
        <v>0</v>
      </c>
    </row>
    <row r="779" spans="1:53" x14ac:dyDescent="0.25">
      <c r="A779" t="s">
        <v>1945</v>
      </c>
      <c r="B779" t="s">
        <v>43</v>
      </c>
      <c r="C779" t="s">
        <v>631</v>
      </c>
      <c r="D779">
        <v>2015</v>
      </c>
      <c r="E779" t="s">
        <v>456</v>
      </c>
      <c r="F779" t="s">
        <v>1960</v>
      </c>
      <c r="G779" t="s">
        <v>1981</v>
      </c>
      <c r="H779" t="s">
        <v>48</v>
      </c>
      <c r="I779" t="s">
        <v>374</v>
      </c>
      <c r="J779" t="s">
        <v>1982</v>
      </c>
      <c r="K779" t="s">
        <v>376</v>
      </c>
      <c r="L779" t="s">
        <v>68</v>
      </c>
      <c r="M779" t="s">
        <v>75</v>
      </c>
      <c r="N779" t="s">
        <v>76</v>
      </c>
      <c r="O779" t="s">
        <v>190</v>
      </c>
      <c r="P779" t="s">
        <v>191</v>
      </c>
      <c r="Q779">
        <v>2</v>
      </c>
      <c r="V779">
        <v>2</v>
      </c>
      <c r="W779" t="s">
        <v>773</v>
      </c>
      <c r="X779">
        <v>500</v>
      </c>
      <c r="Y779" t="s">
        <v>92</v>
      </c>
      <c r="Z779" t="s">
        <v>93</v>
      </c>
      <c r="AA779" t="s">
        <v>60</v>
      </c>
      <c r="AB779" t="s">
        <v>92</v>
      </c>
      <c r="AC779" t="s">
        <v>63</v>
      </c>
      <c r="AD779" t="s">
        <v>62</v>
      </c>
      <c r="AE779">
        <v>0</v>
      </c>
      <c r="AF779">
        <v>50</v>
      </c>
      <c r="AG779">
        <v>0.5</v>
      </c>
      <c r="AH779">
        <v>0.7</v>
      </c>
      <c r="AK779" t="s">
        <v>63</v>
      </c>
      <c r="AL779" t="s">
        <v>63</v>
      </c>
      <c r="AO779" t="s">
        <v>63</v>
      </c>
      <c r="BA779" s="2">
        <f t="shared" si="19"/>
        <v>0</v>
      </c>
    </row>
    <row r="780" spans="1:53" x14ac:dyDescent="0.25">
      <c r="A780" t="s">
        <v>1945</v>
      </c>
      <c r="B780" t="s">
        <v>43</v>
      </c>
      <c r="C780" t="s">
        <v>631</v>
      </c>
      <c r="D780">
        <v>2015</v>
      </c>
      <c r="E780" t="s">
        <v>456</v>
      </c>
      <c r="F780" t="s">
        <v>1960</v>
      </c>
      <c r="G780" t="s">
        <v>373</v>
      </c>
      <c r="H780" t="s">
        <v>48</v>
      </c>
      <c r="I780" t="s">
        <v>374</v>
      </c>
      <c r="J780" t="s">
        <v>375</v>
      </c>
      <c r="K780" t="s">
        <v>376</v>
      </c>
      <c r="L780" t="s">
        <v>68</v>
      </c>
      <c r="M780" t="s">
        <v>75</v>
      </c>
      <c r="N780" t="s">
        <v>76</v>
      </c>
      <c r="O780" t="s">
        <v>96</v>
      </c>
      <c r="P780" t="s">
        <v>191</v>
      </c>
      <c r="Q780">
        <v>2.8</v>
      </c>
      <c r="V780">
        <v>3</v>
      </c>
      <c r="W780" t="s">
        <v>773</v>
      </c>
      <c r="X780">
        <v>500</v>
      </c>
      <c r="Y780" t="s">
        <v>92</v>
      </c>
      <c r="Z780" t="s">
        <v>93</v>
      </c>
      <c r="AA780" t="s">
        <v>60</v>
      </c>
      <c r="AB780" t="s">
        <v>92</v>
      </c>
      <c r="AC780" t="s">
        <v>63</v>
      </c>
      <c r="AD780" t="s">
        <v>62</v>
      </c>
      <c r="AE780">
        <v>0</v>
      </c>
      <c r="AF780">
        <v>33</v>
      </c>
      <c r="AG780">
        <v>0.3</v>
      </c>
      <c r="AH780">
        <v>0.6</v>
      </c>
      <c r="AK780" t="s">
        <v>63</v>
      </c>
      <c r="AL780" t="s">
        <v>63</v>
      </c>
      <c r="AO780" t="s">
        <v>63</v>
      </c>
      <c r="BA780" s="2">
        <f t="shared" si="19"/>
        <v>0</v>
      </c>
    </row>
    <row r="781" spans="1:53" x14ac:dyDescent="0.25">
      <c r="A781" t="s">
        <v>1945</v>
      </c>
      <c r="B781" t="s">
        <v>43</v>
      </c>
      <c r="C781" t="s">
        <v>631</v>
      </c>
      <c r="D781">
        <v>2015</v>
      </c>
      <c r="E781" t="s">
        <v>456</v>
      </c>
      <c r="F781" t="s">
        <v>1960</v>
      </c>
      <c r="G781" t="s">
        <v>458</v>
      </c>
      <c r="H781" t="s">
        <v>48</v>
      </c>
      <c r="I781" t="s">
        <v>459</v>
      </c>
      <c r="J781" t="s">
        <v>460</v>
      </c>
      <c r="K781" t="s">
        <v>376</v>
      </c>
      <c r="L781" t="s">
        <v>68</v>
      </c>
      <c r="M781" t="s">
        <v>75</v>
      </c>
      <c r="N781" t="s">
        <v>76</v>
      </c>
      <c r="O781" t="s">
        <v>190</v>
      </c>
      <c r="P781" t="s">
        <v>191</v>
      </c>
      <c r="Q781">
        <v>2</v>
      </c>
      <c r="V781">
        <v>2</v>
      </c>
      <c r="W781" t="s">
        <v>773</v>
      </c>
      <c r="X781">
        <v>500</v>
      </c>
      <c r="Y781" t="s">
        <v>92</v>
      </c>
      <c r="Z781" t="s">
        <v>93</v>
      </c>
      <c r="AA781" t="s">
        <v>60</v>
      </c>
      <c r="AB781" t="s">
        <v>92</v>
      </c>
      <c r="AC781" t="s">
        <v>63</v>
      </c>
      <c r="AD781" t="s">
        <v>62</v>
      </c>
      <c r="AE781">
        <v>0</v>
      </c>
      <c r="AF781">
        <v>0</v>
      </c>
      <c r="AG781">
        <v>0</v>
      </c>
      <c r="AH781">
        <v>0</v>
      </c>
      <c r="AK781" t="s">
        <v>63</v>
      </c>
      <c r="AL781" t="s">
        <v>63</v>
      </c>
      <c r="AO781" t="s">
        <v>63</v>
      </c>
      <c r="BA781" s="2">
        <f t="shared" si="19"/>
        <v>0</v>
      </c>
    </row>
    <row r="782" spans="1:53" x14ac:dyDescent="0.25">
      <c r="A782" t="s">
        <v>1945</v>
      </c>
      <c r="B782" t="s">
        <v>43</v>
      </c>
      <c r="C782" t="s">
        <v>631</v>
      </c>
      <c r="D782">
        <v>2015</v>
      </c>
      <c r="E782" t="s">
        <v>456</v>
      </c>
      <c r="F782" t="s">
        <v>1960</v>
      </c>
      <c r="G782" t="s">
        <v>1983</v>
      </c>
      <c r="H782" t="s">
        <v>48</v>
      </c>
      <c r="I782" t="s">
        <v>1984</v>
      </c>
      <c r="J782" t="s">
        <v>1985</v>
      </c>
      <c r="K782" t="s">
        <v>1986</v>
      </c>
      <c r="L782" t="s">
        <v>88</v>
      </c>
      <c r="M782" t="s">
        <v>75</v>
      </c>
      <c r="N782" t="s">
        <v>76</v>
      </c>
      <c r="O782" t="s">
        <v>55</v>
      </c>
      <c r="P782" t="s">
        <v>90</v>
      </c>
      <c r="Q782">
        <v>3.1</v>
      </c>
      <c r="V782">
        <v>10</v>
      </c>
      <c r="W782" t="s">
        <v>773</v>
      </c>
      <c r="X782">
        <v>500</v>
      </c>
      <c r="Y782" t="s">
        <v>92</v>
      </c>
      <c r="Z782" t="s">
        <v>93</v>
      </c>
      <c r="AA782" t="s">
        <v>60</v>
      </c>
      <c r="AB782" t="s">
        <v>92</v>
      </c>
      <c r="AC782" t="s">
        <v>63</v>
      </c>
      <c r="AD782" t="s">
        <v>62</v>
      </c>
      <c r="AE782">
        <v>0</v>
      </c>
      <c r="AF782">
        <v>40</v>
      </c>
      <c r="AG782">
        <v>1.1000000000000001</v>
      </c>
      <c r="AH782">
        <v>1.7</v>
      </c>
      <c r="AK782" t="s">
        <v>63</v>
      </c>
      <c r="AL782" t="s">
        <v>63</v>
      </c>
      <c r="AO782" t="s">
        <v>63</v>
      </c>
      <c r="BA782" s="2">
        <f t="shared" si="19"/>
        <v>0</v>
      </c>
    </row>
    <row r="783" spans="1:53" x14ac:dyDescent="0.25">
      <c r="A783" t="s">
        <v>1945</v>
      </c>
      <c r="B783" t="s">
        <v>43</v>
      </c>
      <c r="C783" t="s">
        <v>631</v>
      </c>
      <c r="D783">
        <v>2015</v>
      </c>
      <c r="E783" t="s">
        <v>671</v>
      </c>
      <c r="F783" t="s">
        <v>1946</v>
      </c>
      <c r="G783" t="s">
        <v>1987</v>
      </c>
      <c r="H783" t="s">
        <v>48</v>
      </c>
      <c r="I783" t="s">
        <v>250</v>
      </c>
      <c r="J783" t="s">
        <v>1988</v>
      </c>
      <c r="K783" t="s">
        <v>592</v>
      </c>
      <c r="L783" t="s">
        <v>519</v>
      </c>
      <c r="M783" t="s">
        <v>69</v>
      </c>
      <c r="N783" t="s">
        <v>101</v>
      </c>
      <c r="O783" t="s">
        <v>55</v>
      </c>
      <c r="P783" t="s">
        <v>56</v>
      </c>
      <c r="Q783">
        <v>4.3</v>
      </c>
      <c r="V783">
        <v>2</v>
      </c>
      <c r="W783" t="s">
        <v>773</v>
      </c>
      <c r="X783">
        <v>500</v>
      </c>
      <c r="Y783" t="s">
        <v>92</v>
      </c>
      <c r="Z783" t="s">
        <v>93</v>
      </c>
      <c r="AA783" t="s">
        <v>60</v>
      </c>
      <c r="AB783" t="s">
        <v>92</v>
      </c>
      <c r="AC783" t="s">
        <v>63</v>
      </c>
      <c r="AD783" t="s">
        <v>62</v>
      </c>
      <c r="AE783">
        <v>0.66</v>
      </c>
      <c r="AF783">
        <v>0</v>
      </c>
      <c r="AG783">
        <v>0</v>
      </c>
      <c r="AH783">
        <v>0</v>
      </c>
      <c r="AK783" t="s">
        <v>62</v>
      </c>
      <c r="AL783" t="s">
        <v>63</v>
      </c>
      <c r="AO783" t="s">
        <v>63</v>
      </c>
      <c r="BA783" s="2">
        <f t="shared" si="19"/>
        <v>0</v>
      </c>
    </row>
    <row r="784" spans="1:53" x14ac:dyDescent="0.25">
      <c r="A784" t="s">
        <v>1989</v>
      </c>
      <c r="B784" t="s">
        <v>43</v>
      </c>
      <c r="C784" t="s">
        <v>631</v>
      </c>
      <c r="D784">
        <v>2015</v>
      </c>
      <c r="E784" t="s">
        <v>104</v>
      </c>
      <c r="F784" t="s">
        <v>996</v>
      </c>
      <c r="G784" t="s">
        <v>1987</v>
      </c>
      <c r="H784" t="s">
        <v>48</v>
      </c>
      <c r="I784" t="s">
        <v>250</v>
      </c>
      <c r="J784" t="s">
        <v>1988</v>
      </c>
      <c r="K784" t="s">
        <v>592</v>
      </c>
      <c r="L784" t="s">
        <v>519</v>
      </c>
      <c r="M784" t="s">
        <v>69</v>
      </c>
      <c r="N784" t="s">
        <v>101</v>
      </c>
      <c r="O784" t="s">
        <v>55</v>
      </c>
      <c r="P784" t="s">
        <v>56</v>
      </c>
      <c r="Q784">
        <v>4.3</v>
      </c>
      <c r="R784">
        <v>79</v>
      </c>
      <c r="T784">
        <v>2800</v>
      </c>
      <c r="V784">
        <v>31</v>
      </c>
      <c r="W784" t="s">
        <v>1990</v>
      </c>
      <c r="X784">
        <v>500</v>
      </c>
      <c r="Y784" t="s">
        <v>92</v>
      </c>
      <c r="Z784" t="s">
        <v>92</v>
      </c>
      <c r="AA784" t="s">
        <v>60</v>
      </c>
      <c r="AB784" t="s">
        <v>92</v>
      </c>
      <c r="AC784" t="s">
        <v>63</v>
      </c>
      <c r="AD784" t="s">
        <v>63</v>
      </c>
      <c r="AF784">
        <v>12.9</v>
      </c>
      <c r="AG784">
        <v>12.9</v>
      </c>
      <c r="AK784" t="s">
        <v>63</v>
      </c>
      <c r="AL784" t="s">
        <v>63</v>
      </c>
      <c r="AO784" t="s">
        <v>63</v>
      </c>
      <c r="BA784" s="2">
        <f t="shared" si="19"/>
        <v>0</v>
      </c>
    </row>
    <row r="785" spans="1:53" x14ac:dyDescent="0.25">
      <c r="A785" t="s">
        <v>1989</v>
      </c>
      <c r="B785" t="s">
        <v>43</v>
      </c>
      <c r="C785" t="s">
        <v>631</v>
      </c>
      <c r="D785">
        <v>2015</v>
      </c>
      <c r="E785" t="s">
        <v>104</v>
      </c>
      <c r="F785" t="s">
        <v>996</v>
      </c>
      <c r="G785" t="s">
        <v>1991</v>
      </c>
      <c r="H785" t="s">
        <v>48</v>
      </c>
      <c r="I785" t="s">
        <v>250</v>
      </c>
      <c r="J785" t="s">
        <v>1992</v>
      </c>
      <c r="K785" t="s">
        <v>592</v>
      </c>
      <c r="L785" t="s">
        <v>519</v>
      </c>
      <c r="M785" t="s">
        <v>69</v>
      </c>
      <c r="N785" t="s">
        <v>600</v>
      </c>
      <c r="O785" t="s">
        <v>55</v>
      </c>
      <c r="P785" t="s">
        <v>56</v>
      </c>
      <c r="Q785">
        <v>4.5</v>
      </c>
      <c r="R785">
        <v>156.4</v>
      </c>
      <c r="T785">
        <v>58700</v>
      </c>
      <c r="V785">
        <v>34</v>
      </c>
      <c r="W785" t="s">
        <v>1990</v>
      </c>
      <c r="X785">
        <v>500</v>
      </c>
      <c r="Y785" t="s">
        <v>92</v>
      </c>
      <c r="Z785" t="s">
        <v>92</v>
      </c>
      <c r="AA785" t="s">
        <v>60</v>
      </c>
      <c r="AB785" t="s">
        <v>92</v>
      </c>
      <c r="AC785" t="s">
        <v>63</v>
      </c>
      <c r="AD785" t="s">
        <v>63</v>
      </c>
      <c r="AF785">
        <v>32.4</v>
      </c>
      <c r="AG785">
        <v>0.47</v>
      </c>
      <c r="AK785" t="s">
        <v>63</v>
      </c>
      <c r="AL785" t="s">
        <v>63</v>
      </c>
      <c r="AO785" t="s">
        <v>63</v>
      </c>
      <c r="BA785" s="2">
        <f t="shared" si="19"/>
        <v>0</v>
      </c>
    </row>
    <row r="786" spans="1:53" x14ac:dyDescent="0.25">
      <c r="A786" t="s">
        <v>1989</v>
      </c>
      <c r="B786" t="s">
        <v>43</v>
      </c>
      <c r="C786" t="s">
        <v>631</v>
      </c>
      <c r="D786">
        <v>2015</v>
      </c>
      <c r="E786" t="s">
        <v>209</v>
      </c>
      <c r="F786" t="s">
        <v>1635</v>
      </c>
      <c r="G786" t="s">
        <v>1993</v>
      </c>
      <c r="H786" t="s">
        <v>48</v>
      </c>
      <c r="I786" t="s">
        <v>1994</v>
      </c>
      <c r="J786" t="s">
        <v>1995</v>
      </c>
      <c r="K786" t="s">
        <v>1996</v>
      </c>
      <c r="L786" t="s">
        <v>519</v>
      </c>
      <c r="M786" t="s">
        <v>142</v>
      </c>
      <c r="N786" t="s">
        <v>76</v>
      </c>
      <c r="O786" t="s">
        <v>55</v>
      </c>
      <c r="P786" t="s">
        <v>56</v>
      </c>
      <c r="Q786">
        <v>4.5</v>
      </c>
      <c r="R786">
        <v>145.4</v>
      </c>
      <c r="T786">
        <v>41200</v>
      </c>
      <c r="V786">
        <v>56</v>
      </c>
      <c r="W786" t="s">
        <v>1990</v>
      </c>
      <c r="X786">
        <v>500</v>
      </c>
      <c r="Y786" t="s">
        <v>92</v>
      </c>
      <c r="Z786" t="s">
        <v>92</v>
      </c>
      <c r="AA786" t="s">
        <v>60</v>
      </c>
      <c r="AB786" t="s">
        <v>92</v>
      </c>
      <c r="AC786" t="s">
        <v>63</v>
      </c>
      <c r="AD786" t="s">
        <v>63</v>
      </c>
      <c r="AF786">
        <v>12.5</v>
      </c>
      <c r="AG786">
        <v>0.16</v>
      </c>
      <c r="AK786" t="s">
        <v>63</v>
      </c>
      <c r="AL786" t="s">
        <v>63</v>
      </c>
      <c r="AO786" t="s">
        <v>63</v>
      </c>
      <c r="BA786" s="2">
        <f t="shared" si="19"/>
        <v>0</v>
      </c>
    </row>
    <row r="787" spans="1:53" x14ac:dyDescent="0.25">
      <c r="A787" t="s">
        <v>1997</v>
      </c>
      <c r="B787" t="s">
        <v>43</v>
      </c>
      <c r="C787" t="s">
        <v>631</v>
      </c>
      <c r="D787">
        <v>2016</v>
      </c>
      <c r="E787" t="s">
        <v>398</v>
      </c>
      <c r="F787" t="s">
        <v>924</v>
      </c>
      <c r="G787" t="s">
        <v>410</v>
      </c>
      <c r="H787" t="s">
        <v>48</v>
      </c>
      <c r="I787" t="s">
        <v>85</v>
      </c>
      <c r="J787" t="s">
        <v>925</v>
      </c>
      <c r="K787" t="s">
        <v>412</v>
      </c>
      <c r="L787" t="s">
        <v>152</v>
      </c>
      <c r="M787" t="s">
        <v>142</v>
      </c>
      <c r="N787" t="s">
        <v>76</v>
      </c>
      <c r="O787" t="s">
        <v>55</v>
      </c>
      <c r="P787" t="s">
        <v>90</v>
      </c>
      <c r="Q787">
        <v>3.4</v>
      </c>
      <c r="S787">
        <v>23</v>
      </c>
      <c r="T787">
        <v>102</v>
      </c>
      <c r="V787">
        <v>13</v>
      </c>
      <c r="W787" t="s">
        <v>444</v>
      </c>
      <c r="X787">
        <v>500</v>
      </c>
      <c r="Y787" t="s">
        <v>92</v>
      </c>
      <c r="Z787" t="s">
        <v>92</v>
      </c>
      <c r="AA787" t="s">
        <v>60</v>
      </c>
      <c r="AB787" t="s">
        <v>111</v>
      </c>
      <c r="AC787" t="s">
        <v>62</v>
      </c>
      <c r="AD787" t="s">
        <v>62</v>
      </c>
      <c r="AE787">
        <v>8</v>
      </c>
      <c r="AF787">
        <v>0</v>
      </c>
      <c r="AK787" t="s">
        <v>63</v>
      </c>
      <c r="AL787" t="s">
        <v>63</v>
      </c>
      <c r="AM787" t="s">
        <v>172</v>
      </c>
      <c r="AN787" t="s">
        <v>122</v>
      </c>
      <c r="AO787" t="s">
        <v>63</v>
      </c>
      <c r="BA787" s="2">
        <f t="shared" si="19"/>
        <v>0</v>
      </c>
    </row>
    <row r="788" spans="1:53" x14ac:dyDescent="0.25">
      <c r="A788" t="s">
        <v>1997</v>
      </c>
      <c r="B788" t="s">
        <v>43</v>
      </c>
      <c r="C788" t="s">
        <v>631</v>
      </c>
      <c r="D788">
        <v>2016</v>
      </c>
      <c r="E788" t="s">
        <v>398</v>
      </c>
      <c r="F788" t="s">
        <v>409</v>
      </c>
      <c r="G788" t="s">
        <v>410</v>
      </c>
      <c r="H788" t="s">
        <v>48</v>
      </c>
      <c r="I788" t="s">
        <v>85</v>
      </c>
      <c r="J788" t="s">
        <v>925</v>
      </c>
      <c r="K788" t="s">
        <v>412</v>
      </c>
      <c r="L788" t="s">
        <v>152</v>
      </c>
      <c r="M788" t="s">
        <v>142</v>
      </c>
      <c r="N788" t="s">
        <v>76</v>
      </c>
      <c r="O788" t="s">
        <v>55</v>
      </c>
      <c r="P788" t="s">
        <v>90</v>
      </c>
      <c r="Q788">
        <v>3.4</v>
      </c>
      <c r="S788">
        <v>21</v>
      </c>
      <c r="T788">
        <v>58</v>
      </c>
      <c r="V788">
        <v>20</v>
      </c>
      <c r="W788" t="s">
        <v>444</v>
      </c>
      <c r="X788">
        <v>500</v>
      </c>
      <c r="Y788" t="s">
        <v>92</v>
      </c>
      <c r="Z788" t="s">
        <v>92</v>
      </c>
      <c r="AA788" t="s">
        <v>60</v>
      </c>
      <c r="AB788" t="s">
        <v>111</v>
      </c>
      <c r="AC788" t="s">
        <v>62</v>
      </c>
      <c r="AD788" t="s">
        <v>62</v>
      </c>
      <c r="AE788">
        <v>8</v>
      </c>
      <c r="AF788">
        <v>0</v>
      </c>
      <c r="AK788" t="s">
        <v>63</v>
      </c>
      <c r="AL788" t="s">
        <v>63</v>
      </c>
      <c r="AM788" t="s">
        <v>172</v>
      </c>
      <c r="AN788" t="s">
        <v>122</v>
      </c>
      <c r="AO788" t="s">
        <v>63</v>
      </c>
      <c r="BA788" s="2">
        <f t="shared" si="19"/>
        <v>0</v>
      </c>
    </row>
    <row r="789" spans="1:53" x14ac:dyDescent="0.25">
      <c r="A789" t="s">
        <v>1997</v>
      </c>
      <c r="B789" t="s">
        <v>43</v>
      </c>
      <c r="C789" t="s">
        <v>631</v>
      </c>
      <c r="D789">
        <v>2016</v>
      </c>
      <c r="E789" t="s">
        <v>398</v>
      </c>
      <c r="F789" t="s">
        <v>409</v>
      </c>
      <c r="G789" t="s">
        <v>760</v>
      </c>
      <c r="H789" t="s">
        <v>48</v>
      </c>
      <c r="I789" t="s">
        <v>452</v>
      </c>
      <c r="J789" t="s">
        <v>761</v>
      </c>
      <c r="K789" t="s">
        <v>762</v>
      </c>
      <c r="L789" t="s">
        <v>152</v>
      </c>
      <c r="M789" t="s">
        <v>142</v>
      </c>
      <c r="N789" t="s">
        <v>89</v>
      </c>
      <c r="O789" t="s">
        <v>55</v>
      </c>
      <c r="P789" t="s">
        <v>56</v>
      </c>
      <c r="Q789">
        <v>4.0999999999999996</v>
      </c>
      <c r="S789">
        <v>38</v>
      </c>
      <c r="T789">
        <v>448</v>
      </c>
      <c r="V789">
        <v>74</v>
      </c>
      <c r="W789" t="s">
        <v>444</v>
      </c>
      <c r="X789">
        <v>500</v>
      </c>
      <c r="Y789" t="s">
        <v>92</v>
      </c>
      <c r="Z789" t="s">
        <v>92</v>
      </c>
      <c r="AA789" t="s">
        <v>60</v>
      </c>
      <c r="AB789" t="s">
        <v>111</v>
      </c>
      <c r="AC789" t="s">
        <v>62</v>
      </c>
      <c r="AD789" t="s">
        <v>62</v>
      </c>
      <c r="AE789">
        <v>8</v>
      </c>
      <c r="AF789">
        <v>1.4</v>
      </c>
      <c r="AK789" t="s">
        <v>63</v>
      </c>
      <c r="AL789" t="s">
        <v>63</v>
      </c>
      <c r="AM789" t="s">
        <v>172</v>
      </c>
      <c r="AN789" t="s">
        <v>122</v>
      </c>
      <c r="AO789" t="s">
        <v>63</v>
      </c>
      <c r="BA789" s="2">
        <f t="shared" si="19"/>
        <v>0</v>
      </c>
    </row>
    <row r="790" spans="1:53" x14ac:dyDescent="0.25">
      <c r="A790" t="s">
        <v>1997</v>
      </c>
      <c r="B790" t="s">
        <v>43</v>
      </c>
      <c r="C790" t="s">
        <v>631</v>
      </c>
      <c r="D790">
        <v>2016</v>
      </c>
      <c r="E790" t="s">
        <v>398</v>
      </c>
      <c r="F790" t="s">
        <v>924</v>
      </c>
      <c r="G790" t="s">
        <v>760</v>
      </c>
      <c r="H790" t="s">
        <v>48</v>
      </c>
      <c r="I790" t="s">
        <v>452</v>
      </c>
      <c r="J790" t="s">
        <v>761</v>
      </c>
      <c r="K790" t="s">
        <v>762</v>
      </c>
      <c r="L790" t="s">
        <v>152</v>
      </c>
      <c r="M790" t="s">
        <v>142</v>
      </c>
      <c r="N790" t="s">
        <v>89</v>
      </c>
      <c r="O790" t="s">
        <v>55</v>
      </c>
      <c r="P790" t="s">
        <v>56</v>
      </c>
      <c r="Q790">
        <v>4.0999999999999996</v>
      </c>
      <c r="S790">
        <v>18</v>
      </c>
      <c r="T790">
        <v>45</v>
      </c>
      <c r="V790">
        <v>7</v>
      </c>
      <c r="W790" t="s">
        <v>444</v>
      </c>
      <c r="X790">
        <v>500</v>
      </c>
      <c r="Y790" t="s">
        <v>92</v>
      </c>
      <c r="Z790" t="s">
        <v>92</v>
      </c>
      <c r="AA790" t="s">
        <v>60</v>
      </c>
      <c r="AB790" t="s">
        <v>111</v>
      </c>
      <c r="AC790" t="s">
        <v>62</v>
      </c>
      <c r="AD790" t="s">
        <v>62</v>
      </c>
      <c r="AE790">
        <v>8</v>
      </c>
      <c r="AF790">
        <v>0</v>
      </c>
      <c r="AK790" t="s">
        <v>63</v>
      </c>
      <c r="AL790" t="s">
        <v>63</v>
      </c>
      <c r="AM790" t="s">
        <v>172</v>
      </c>
      <c r="AN790" t="s">
        <v>122</v>
      </c>
      <c r="AO790" t="s">
        <v>63</v>
      </c>
      <c r="BA790" s="2">
        <f t="shared" si="19"/>
        <v>0</v>
      </c>
    </row>
    <row r="791" spans="1:53" x14ac:dyDescent="0.25">
      <c r="A791" t="s">
        <v>1997</v>
      </c>
      <c r="B791" t="s">
        <v>43</v>
      </c>
      <c r="C791" t="s">
        <v>631</v>
      </c>
      <c r="D791">
        <v>2016</v>
      </c>
      <c r="E791" t="s">
        <v>398</v>
      </c>
      <c r="F791" t="s">
        <v>409</v>
      </c>
      <c r="G791" t="s">
        <v>1103</v>
      </c>
      <c r="H791" t="s">
        <v>48</v>
      </c>
      <c r="I791" t="s">
        <v>422</v>
      </c>
      <c r="J791" t="s">
        <v>1588</v>
      </c>
      <c r="K791" t="s">
        <v>1105</v>
      </c>
      <c r="L791" t="s">
        <v>52</v>
      </c>
      <c r="M791" t="s">
        <v>142</v>
      </c>
      <c r="N791" t="s">
        <v>76</v>
      </c>
      <c r="O791" t="s">
        <v>55</v>
      </c>
      <c r="P791" t="s">
        <v>56</v>
      </c>
      <c r="Q791">
        <v>3.4</v>
      </c>
      <c r="S791">
        <v>22</v>
      </c>
      <c r="T791">
        <v>98</v>
      </c>
      <c r="V791">
        <v>15</v>
      </c>
      <c r="W791" t="s">
        <v>444</v>
      </c>
      <c r="X791">
        <v>500</v>
      </c>
      <c r="Y791" t="s">
        <v>92</v>
      </c>
      <c r="Z791" t="s">
        <v>92</v>
      </c>
      <c r="AA791" t="s">
        <v>60</v>
      </c>
      <c r="AB791" t="s">
        <v>111</v>
      </c>
      <c r="AC791" t="s">
        <v>62</v>
      </c>
      <c r="AD791" t="s">
        <v>62</v>
      </c>
      <c r="AE791">
        <v>8</v>
      </c>
      <c r="AF791">
        <v>0</v>
      </c>
      <c r="AK791" t="s">
        <v>63</v>
      </c>
      <c r="AL791" t="s">
        <v>63</v>
      </c>
      <c r="AM791" t="s">
        <v>172</v>
      </c>
      <c r="AN791" t="s">
        <v>122</v>
      </c>
      <c r="AO791" t="s">
        <v>63</v>
      </c>
      <c r="BA791" s="2">
        <f t="shared" si="19"/>
        <v>0</v>
      </c>
    </row>
    <row r="792" spans="1:53" x14ac:dyDescent="0.25">
      <c r="A792" t="s">
        <v>1997</v>
      </c>
      <c r="B792" t="s">
        <v>43</v>
      </c>
      <c r="C792" t="s">
        <v>631</v>
      </c>
      <c r="D792">
        <v>2016</v>
      </c>
      <c r="E792" t="s">
        <v>398</v>
      </c>
      <c r="F792" t="s">
        <v>924</v>
      </c>
      <c r="G792" t="s">
        <v>1103</v>
      </c>
      <c r="H792" t="s">
        <v>48</v>
      </c>
      <c r="I792" t="s">
        <v>422</v>
      </c>
      <c r="J792" t="s">
        <v>1588</v>
      </c>
      <c r="K792" t="s">
        <v>1105</v>
      </c>
      <c r="L792" t="s">
        <v>52</v>
      </c>
      <c r="M792" t="s">
        <v>142</v>
      </c>
      <c r="N792" t="s">
        <v>76</v>
      </c>
      <c r="O792" t="s">
        <v>55</v>
      </c>
      <c r="P792" t="s">
        <v>56</v>
      </c>
      <c r="Q792">
        <v>3.4</v>
      </c>
      <c r="S792">
        <v>23</v>
      </c>
      <c r="T792">
        <v>108</v>
      </c>
      <c r="V792">
        <v>74</v>
      </c>
      <c r="W792" t="s">
        <v>444</v>
      </c>
      <c r="X792">
        <v>500</v>
      </c>
      <c r="Y792" t="s">
        <v>92</v>
      </c>
      <c r="Z792" t="s">
        <v>92</v>
      </c>
      <c r="AA792" t="s">
        <v>60</v>
      </c>
      <c r="AB792" t="s">
        <v>111</v>
      </c>
      <c r="AC792" t="s">
        <v>62</v>
      </c>
      <c r="AD792" t="s">
        <v>62</v>
      </c>
      <c r="AE792">
        <v>8</v>
      </c>
      <c r="AF792">
        <v>5.4</v>
      </c>
      <c r="AK792" t="s">
        <v>63</v>
      </c>
      <c r="AL792" t="s">
        <v>63</v>
      </c>
      <c r="AM792" t="s">
        <v>172</v>
      </c>
      <c r="AN792" t="s">
        <v>122</v>
      </c>
      <c r="AO792" t="s">
        <v>63</v>
      </c>
      <c r="BA792" s="2">
        <f t="shared" si="19"/>
        <v>0</v>
      </c>
    </row>
    <row r="793" spans="1:53" x14ac:dyDescent="0.25">
      <c r="A793" t="s">
        <v>1997</v>
      </c>
      <c r="B793" t="s">
        <v>43</v>
      </c>
      <c r="C793" t="s">
        <v>631</v>
      </c>
      <c r="D793">
        <v>2016</v>
      </c>
      <c r="E793" t="s">
        <v>398</v>
      </c>
      <c r="F793" t="s">
        <v>409</v>
      </c>
      <c r="G793" t="s">
        <v>421</v>
      </c>
      <c r="H793" t="s">
        <v>48</v>
      </c>
      <c r="I793" t="s">
        <v>422</v>
      </c>
      <c r="J793" t="s">
        <v>423</v>
      </c>
      <c r="K793" t="s">
        <v>424</v>
      </c>
      <c r="L793" t="s">
        <v>52</v>
      </c>
      <c r="M793" t="s">
        <v>142</v>
      </c>
      <c r="N793" t="s">
        <v>76</v>
      </c>
      <c r="O793" t="s">
        <v>55</v>
      </c>
      <c r="P793" t="s">
        <v>56</v>
      </c>
      <c r="Q793">
        <v>3.3</v>
      </c>
      <c r="S793">
        <v>32</v>
      </c>
      <c r="T793">
        <v>299</v>
      </c>
      <c r="V793">
        <v>20</v>
      </c>
      <c r="W793" t="s">
        <v>444</v>
      </c>
      <c r="X793">
        <v>500</v>
      </c>
      <c r="Y793" t="s">
        <v>92</v>
      </c>
      <c r="Z793" t="s">
        <v>92</v>
      </c>
      <c r="AA793" t="s">
        <v>60</v>
      </c>
      <c r="AB793" t="s">
        <v>111</v>
      </c>
      <c r="AC793" t="s">
        <v>62</v>
      </c>
      <c r="AD793" t="s">
        <v>62</v>
      </c>
      <c r="AE793">
        <v>8</v>
      </c>
      <c r="AF793">
        <v>10</v>
      </c>
      <c r="AK793" t="s">
        <v>63</v>
      </c>
      <c r="AL793" t="s">
        <v>63</v>
      </c>
      <c r="AM793" t="s">
        <v>172</v>
      </c>
      <c r="AN793" t="s">
        <v>122</v>
      </c>
      <c r="AO793" t="s">
        <v>63</v>
      </c>
      <c r="BA793" s="2">
        <f t="shared" si="19"/>
        <v>0</v>
      </c>
    </row>
    <row r="794" spans="1:53" x14ac:dyDescent="0.25">
      <c r="A794" t="s">
        <v>1997</v>
      </c>
      <c r="B794" t="s">
        <v>43</v>
      </c>
      <c r="C794" t="s">
        <v>631</v>
      </c>
      <c r="D794">
        <v>2016</v>
      </c>
      <c r="E794" t="s">
        <v>398</v>
      </c>
      <c r="F794" t="s">
        <v>924</v>
      </c>
      <c r="G794" t="s">
        <v>421</v>
      </c>
      <c r="H794" t="s">
        <v>48</v>
      </c>
      <c r="I794" t="s">
        <v>422</v>
      </c>
      <c r="J794" t="s">
        <v>423</v>
      </c>
      <c r="K794" t="s">
        <v>424</v>
      </c>
      <c r="L794" t="s">
        <v>52</v>
      </c>
      <c r="M794" t="s">
        <v>142</v>
      </c>
      <c r="N794" t="s">
        <v>76</v>
      </c>
      <c r="O794" t="s">
        <v>55</v>
      </c>
      <c r="P794" t="s">
        <v>56</v>
      </c>
      <c r="Q794">
        <v>3.3</v>
      </c>
      <c r="S794">
        <v>28</v>
      </c>
      <c r="T794">
        <v>256</v>
      </c>
      <c r="V794">
        <v>16</v>
      </c>
      <c r="W794" t="s">
        <v>444</v>
      </c>
      <c r="X794">
        <v>500</v>
      </c>
      <c r="Y794" t="s">
        <v>92</v>
      </c>
      <c r="Z794" t="s">
        <v>92</v>
      </c>
      <c r="AA794" t="s">
        <v>60</v>
      </c>
      <c r="AB794" t="s">
        <v>111</v>
      </c>
      <c r="AC794" t="s">
        <v>62</v>
      </c>
      <c r="AD794" t="s">
        <v>62</v>
      </c>
      <c r="AE794">
        <v>8</v>
      </c>
      <c r="AF794">
        <v>0</v>
      </c>
      <c r="AK794" t="s">
        <v>63</v>
      </c>
      <c r="AL794" t="s">
        <v>63</v>
      </c>
      <c r="AM794" t="s">
        <v>172</v>
      </c>
      <c r="AN794" t="s">
        <v>122</v>
      </c>
      <c r="AO794" t="s">
        <v>63</v>
      </c>
      <c r="BA794" s="2">
        <f t="shared" si="19"/>
        <v>0</v>
      </c>
    </row>
    <row r="795" spans="1:53" x14ac:dyDescent="0.25">
      <c r="A795" t="s">
        <v>1997</v>
      </c>
      <c r="B795" t="s">
        <v>43</v>
      </c>
      <c r="C795" t="s">
        <v>631</v>
      </c>
      <c r="D795">
        <v>2016</v>
      </c>
      <c r="E795" t="s">
        <v>398</v>
      </c>
      <c r="F795" t="s">
        <v>924</v>
      </c>
      <c r="G795" t="s">
        <v>249</v>
      </c>
      <c r="H795" t="s">
        <v>48</v>
      </c>
      <c r="I795" t="s">
        <v>250</v>
      </c>
      <c r="J795" t="s">
        <v>1998</v>
      </c>
      <c r="K795" t="s">
        <v>252</v>
      </c>
      <c r="L795" t="s">
        <v>88</v>
      </c>
      <c r="M795" t="s">
        <v>142</v>
      </c>
      <c r="N795" t="s">
        <v>76</v>
      </c>
      <c r="O795" t="s">
        <v>55</v>
      </c>
      <c r="P795" t="s">
        <v>143</v>
      </c>
      <c r="Q795">
        <v>3.6</v>
      </c>
      <c r="S795">
        <v>28</v>
      </c>
      <c r="T795">
        <v>172</v>
      </c>
      <c r="V795">
        <v>38</v>
      </c>
      <c r="W795" t="s">
        <v>444</v>
      </c>
      <c r="X795">
        <v>500</v>
      </c>
      <c r="Y795" t="s">
        <v>92</v>
      </c>
      <c r="Z795" t="s">
        <v>92</v>
      </c>
      <c r="AA795" t="s">
        <v>60</v>
      </c>
      <c r="AB795" t="s">
        <v>111</v>
      </c>
      <c r="AC795" t="s">
        <v>62</v>
      </c>
      <c r="AD795" t="s">
        <v>62</v>
      </c>
      <c r="AE795">
        <v>8</v>
      </c>
      <c r="AF795">
        <v>13.2</v>
      </c>
      <c r="AK795" t="s">
        <v>63</v>
      </c>
      <c r="AL795" t="s">
        <v>63</v>
      </c>
      <c r="AM795" t="s">
        <v>172</v>
      </c>
      <c r="AN795" t="s">
        <v>122</v>
      </c>
      <c r="AO795" t="s">
        <v>63</v>
      </c>
      <c r="AP795" t="s">
        <v>126</v>
      </c>
      <c r="BA795" s="2">
        <f t="shared" si="19"/>
        <v>0</v>
      </c>
    </row>
    <row r="796" spans="1:53" x14ac:dyDescent="0.25">
      <c r="A796" t="s">
        <v>1997</v>
      </c>
      <c r="B796" t="s">
        <v>43</v>
      </c>
      <c r="C796" t="s">
        <v>631</v>
      </c>
      <c r="D796">
        <v>2016</v>
      </c>
      <c r="E796" t="s">
        <v>398</v>
      </c>
      <c r="F796" t="s">
        <v>409</v>
      </c>
      <c r="G796" t="s">
        <v>249</v>
      </c>
      <c r="H796" t="s">
        <v>48</v>
      </c>
      <c r="I796" t="s">
        <v>250</v>
      </c>
      <c r="J796" t="s">
        <v>1998</v>
      </c>
      <c r="K796" t="s">
        <v>252</v>
      </c>
      <c r="L796" t="s">
        <v>88</v>
      </c>
      <c r="M796" t="s">
        <v>142</v>
      </c>
      <c r="N796" t="s">
        <v>76</v>
      </c>
      <c r="O796" t="s">
        <v>55</v>
      </c>
      <c r="P796" t="s">
        <v>143</v>
      </c>
      <c r="Q796">
        <v>3.6</v>
      </c>
      <c r="S796">
        <v>30</v>
      </c>
      <c r="T796">
        <v>245</v>
      </c>
      <c r="V796">
        <v>13</v>
      </c>
      <c r="W796" t="s">
        <v>444</v>
      </c>
      <c r="X796">
        <v>500</v>
      </c>
      <c r="Y796" t="s">
        <v>92</v>
      </c>
      <c r="Z796" t="s">
        <v>92</v>
      </c>
      <c r="AA796" t="s">
        <v>60</v>
      </c>
      <c r="AB796" t="s">
        <v>111</v>
      </c>
      <c r="AC796" t="s">
        <v>62</v>
      </c>
      <c r="AD796" t="s">
        <v>62</v>
      </c>
      <c r="AE796">
        <v>8</v>
      </c>
      <c r="AF796">
        <v>30.8</v>
      </c>
      <c r="AK796" t="s">
        <v>63</v>
      </c>
      <c r="AL796" t="s">
        <v>63</v>
      </c>
      <c r="AM796" t="s">
        <v>172</v>
      </c>
      <c r="AN796" t="s">
        <v>122</v>
      </c>
      <c r="AO796" t="s">
        <v>63</v>
      </c>
      <c r="AP796" t="s">
        <v>126</v>
      </c>
      <c r="BA796" s="2">
        <f t="shared" si="19"/>
        <v>0</v>
      </c>
    </row>
    <row r="797" spans="1:53" x14ac:dyDescent="0.25">
      <c r="A797" t="s">
        <v>1999</v>
      </c>
      <c r="B797" t="s">
        <v>164</v>
      </c>
      <c r="C797" t="s">
        <v>44</v>
      </c>
      <c r="D797">
        <v>2019</v>
      </c>
      <c r="E797" t="s">
        <v>479</v>
      </c>
      <c r="F797" t="s">
        <v>2000</v>
      </c>
      <c r="G797" t="s">
        <v>2001</v>
      </c>
      <c r="H797" t="s">
        <v>212</v>
      </c>
      <c r="I797" t="s">
        <v>85</v>
      </c>
      <c r="J797" t="s">
        <v>2002</v>
      </c>
      <c r="K797" t="s">
        <v>1711</v>
      </c>
      <c r="L797" t="s">
        <v>1566</v>
      </c>
      <c r="M797" t="s">
        <v>69</v>
      </c>
      <c r="N797" t="s">
        <v>89</v>
      </c>
      <c r="O797" t="s">
        <v>55</v>
      </c>
      <c r="P797" t="s">
        <v>56</v>
      </c>
      <c r="Q797">
        <v>3.8</v>
      </c>
      <c r="S797">
        <v>3.64</v>
      </c>
      <c r="T797">
        <v>0.42</v>
      </c>
      <c r="V797">
        <v>104</v>
      </c>
      <c r="W797" t="s">
        <v>627</v>
      </c>
      <c r="X797">
        <v>335</v>
      </c>
      <c r="Y797" t="s">
        <v>92</v>
      </c>
      <c r="Z797" t="s">
        <v>144</v>
      </c>
      <c r="AA797" t="s">
        <v>60</v>
      </c>
      <c r="AB797" t="s">
        <v>92</v>
      </c>
      <c r="AC797" t="s">
        <v>63</v>
      </c>
      <c r="AD797" t="s">
        <v>62</v>
      </c>
      <c r="AF797">
        <v>100</v>
      </c>
      <c r="AG797">
        <v>10.01</v>
      </c>
      <c r="AH797">
        <v>11.63</v>
      </c>
      <c r="AK797" t="s">
        <v>62</v>
      </c>
      <c r="AN797" t="s">
        <v>122</v>
      </c>
      <c r="AO797" t="s">
        <v>63</v>
      </c>
      <c r="BA797" s="2">
        <f t="shared" si="19"/>
        <v>0</v>
      </c>
    </row>
    <row r="798" spans="1:53" x14ac:dyDescent="0.25">
      <c r="A798" t="s">
        <v>1999</v>
      </c>
      <c r="B798" t="s">
        <v>164</v>
      </c>
      <c r="C798" t="s">
        <v>44</v>
      </c>
      <c r="D798">
        <v>2019</v>
      </c>
      <c r="E798" t="s">
        <v>479</v>
      </c>
      <c r="F798" t="s">
        <v>2000</v>
      </c>
      <c r="G798" t="s">
        <v>1962</v>
      </c>
      <c r="H798" t="s">
        <v>212</v>
      </c>
      <c r="I798" t="s">
        <v>1963</v>
      </c>
      <c r="J798" t="s">
        <v>1964</v>
      </c>
      <c r="K798" t="s">
        <v>1965</v>
      </c>
      <c r="L798" t="s">
        <v>432</v>
      </c>
      <c r="M798" t="s">
        <v>142</v>
      </c>
      <c r="N798" t="s">
        <v>76</v>
      </c>
      <c r="O798" t="s">
        <v>55</v>
      </c>
      <c r="P798" t="s">
        <v>56</v>
      </c>
      <c r="Q798">
        <v>4.7</v>
      </c>
      <c r="S798">
        <v>3.55</v>
      </c>
      <c r="T798">
        <v>0.46</v>
      </c>
      <c r="V798">
        <v>2</v>
      </c>
      <c r="W798" t="s">
        <v>627</v>
      </c>
      <c r="X798">
        <v>335</v>
      </c>
      <c r="Y798" t="s">
        <v>92</v>
      </c>
      <c r="Z798" t="s">
        <v>144</v>
      </c>
      <c r="AA798" t="s">
        <v>60</v>
      </c>
      <c r="AB798" t="s">
        <v>92</v>
      </c>
      <c r="AC798" t="s">
        <v>63</v>
      </c>
      <c r="AD798" t="s">
        <v>62</v>
      </c>
      <c r="AF798">
        <v>100</v>
      </c>
      <c r="AG798">
        <v>5.6</v>
      </c>
      <c r="AH798">
        <v>2.8284271250000002</v>
      </c>
      <c r="AK798" t="s">
        <v>62</v>
      </c>
      <c r="AN798" t="s">
        <v>122</v>
      </c>
      <c r="AO798" t="s">
        <v>63</v>
      </c>
      <c r="BA798" s="2">
        <f t="shared" si="19"/>
        <v>0</v>
      </c>
    </row>
    <row r="799" spans="1:53" x14ac:dyDescent="0.25">
      <c r="A799" t="s">
        <v>1999</v>
      </c>
      <c r="B799" t="s">
        <v>164</v>
      </c>
      <c r="C799" t="s">
        <v>44</v>
      </c>
      <c r="D799">
        <v>2019</v>
      </c>
      <c r="E799" t="s">
        <v>479</v>
      </c>
      <c r="F799" t="s">
        <v>2000</v>
      </c>
      <c r="G799" t="s">
        <v>2003</v>
      </c>
      <c r="H799" t="s">
        <v>48</v>
      </c>
      <c r="I799" t="s">
        <v>1963</v>
      </c>
      <c r="J799" t="s">
        <v>2004</v>
      </c>
      <c r="K799" t="s">
        <v>1965</v>
      </c>
      <c r="L799" t="s">
        <v>432</v>
      </c>
      <c r="M799" t="s">
        <v>142</v>
      </c>
      <c r="N799" t="s">
        <v>76</v>
      </c>
      <c r="O799" t="s">
        <v>55</v>
      </c>
      <c r="P799" t="s">
        <v>56</v>
      </c>
      <c r="Q799">
        <v>3.1</v>
      </c>
      <c r="S799">
        <v>18.3</v>
      </c>
      <c r="T799">
        <v>73.88</v>
      </c>
      <c r="V799">
        <v>1</v>
      </c>
      <c r="W799" t="s">
        <v>627</v>
      </c>
      <c r="X799">
        <v>335</v>
      </c>
      <c r="Y799" t="s">
        <v>92</v>
      </c>
      <c r="Z799" t="s">
        <v>144</v>
      </c>
      <c r="AA799" t="s">
        <v>60</v>
      </c>
      <c r="AB799" t="s">
        <v>92</v>
      </c>
      <c r="AC799" t="s">
        <v>63</v>
      </c>
      <c r="AD799" t="s">
        <v>62</v>
      </c>
      <c r="AG799">
        <v>11.6</v>
      </c>
      <c r="AK799" t="s">
        <v>62</v>
      </c>
      <c r="AN799" t="s">
        <v>122</v>
      </c>
      <c r="AO799" t="s">
        <v>63</v>
      </c>
      <c r="BA799" s="2">
        <f t="shared" si="19"/>
        <v>0</v>
      </c>
    </row>
    <row r="800" spans="1:53" x14ac:dyDescent="0.25">
      <c r="A800" t="s">
        <v>2005</v>
      </c>
      <c r="B800" t="s">
        <v>43</v>
      </c>
      <c r="C800" t="s">
        <v>44</v>
      </c>
      <c r="D800">
        <v>2020</v>
      </c>
      <c r="E800" t="s">
        <v>45</v>
      </c>
      <c r="F800" t="s">
        <v>2006</v>
      </c>
      <c r="G800" t="s">
        <v>2007</v>
      </c>
      <c r="H800" t="s">
        <v>48</v>
      </c>
      <c r="I800" t="s">
        <v>293</v>
      </c>
      <c r="J800" t="s">
        <v>389</v>
      </c>
      <c r="K800" t="s">
        <v>390</v>
      </c>
      <c r="L800" t="s">
        <v>68</v>
      </c>
      <c r="M800" t="s">
        <v>69</v>
      </c>
      <c r="N800" t="s">
        <v>76</v>
      </c>
      <c r="O800" t="s">
        <v>55</v>
      </c>
      <c r="P800" t="s">
        <v>56</v>
      </c>
      <c r="Q800">
        <v>4</v>
      </c>
      <c r="V800">
        <v>10</v>
      </c>
      <c r="W800" t="s">
        <v>433</v>
      </c>
      <c r="X800">
        <v>500</v>
      </c>
      <c r="Y800" t="s">
        <v>225</v>
      </c>
      <c r="Z800" t="s">
        <v>92</v>
      </c>
      <c r="AA800" t="s">
        <v>60</v>
      </c>
      <c r="AB800" t="s">
        <v>619</v>
      </c>
      <c r="AC800" t="s">
        <v>62</v>
      </c>
      <c r="AD800" t="s">
        <v>63</v>
      </c>
      <c r="AF800">
        <v>30</v>
      </c>
      <c r="AG800">
        <v>0.3</v>
      </c>
      <c r="AH800">
        <v>0.46709936600000002</v>
      </c>
      <c r="AK800" t="s">
        <v>63</v>
      </c>
      <c r="AO800" t="s">
        <v>63</v>
      </c>
      <c r="BA800" s="2">
        <f t="shared" si="19"/>
        <v>0</v>
      </c>
    </row>
    <row r="801" spans="1:53" x14ac:dyDescent="0.25">
      <c r="A801" t="s">
        <v>2005</v>
      </c>
      <c r="B801" t="s">
        <v>43</v>
      </c>
      <c r="C801" t="s">
        <v>44</v>
      </c>
      <c r="D801">
        <v>2020</v>
      </c>
      <c r="E801" t="s">
        <v>45</v>
      </c>
      <c r="F801" t="s">
        <v>2006</v>
      </c>
      <c r="G801" t="s">
        <v>2008</v>
      </c>
      <c r="H801" t="s">
        <v>48</v>
      </c>
      <c r="I801" t="s">
        <v>98</v>
      </c>
      <c r="J801" t="s">
        <v>2009</v>
      </c>
      <c r="K801" t="s">
        <v>2010</v>
      </c>
      <c r="L801" t="s">
        <v>52</v>
      </c>
      <c r="M801" t="s">
        <v>75</v>
      </c>
      <c r="N801" t="s">
        <v>76</v>
      </c>
      <c r="Q801">
        <v>3.5</v>
      </c>
      <c r="V801">
        <v>11</v>
      </c>
      <c r="W801" t="s">
        <v>433</v>
      </c>
      <c r="X801">
        <v>500</v>
      </c>
      <c r="Y801" t="s">
        <v>225</v>
      </c>
      <c r="Z801" t="s">
        <v>92</v>
      </c>
      <c r="AA801" t="s">
        <v>60</v>
      </c>
      <c r="AB801" t="s">
        <v>619</v>
      </c>
      <c r="AC801" t="s">
        <v>62</v>
      </c>
      <c r="AD801" t="s">
        <v>63</v>
      </c>
      <c r="AF801">
        <v>0</v>
      </c>
      <c r="AG801">
        <v>0</v>
      </c>
      <c r="AO801" t="s">
        <v>63</v>
      </c>
      <c r="BA801" s="2">
        <f t="shared" si="19"/>
        <v>0</v>
      </c>
    </row>
    <row r="802" spans="1:53" x14ac:dyDescent="0.25">
      <c r="A802" t="s">
        <v>2005</v>
      </c>
      <c r="B802" t="s">
        <v>43</v>
      </c>
      <c r="C802" t="s">
        <v>44</v>
      </c>
      <c r="D802">
        <v>2020</v>
      </c>
      <c r="E802" t="s">
        <v>45</v>
      </c>
      <c r="F802" t="s">
        <v>2006</v>
      </c>
      <c r="G802" t="s">
        <v>867</v>
      </c>
      <c r="H802" t="s">
        <v>48</v>
      </c>
      <c r="I802" t="s">
        <v>98</v>
      </c>
      <c r="J802" t="s">
        <v>868</v>
      </c>
      <c r="K802" t="s">
        <v>869</v>
      </c>
      <c r="L802" t="s">
        <v>52</v>
      </c>
      <c r="M802" t="s">
        <v>69</v>
      </c>
      <c r="N802" t="s">
        <v>70</v>
      </c>
      <c r="O802" t="s">
        <v>55</v>
      </c>
      <c r="P802" t="s">
        <v>56</v>
      </c>
      <c r="Q802">
        <v>3.8</v>
      </c>
      <c r="V802">
        <v>10</v>
      </c>
      <c r="W802" t="s">
        <v>433</v>
      </c>
      <c r="X802">
        <v>500</v>
      </c>
      <c r="Y802" t="s">
        <v>225</v>
      </c>
      <c r="Z802" t="s">
        <v>92</v>
      </c>
      <c r="AA802" t="s">
        <v>60</v>
      </c>
      <c r="AB802" t="s">
        <v>619</v>
      </c>
      <c r="AC802" t="s">
        <v>62</v>
      </c>
      <c r="AD802" t="s">
        <v>63</v>
      </c>
      <c r="AF802">
        <v>0</v>
      </c>
      <c r="AG802">
        <v>0</v>
      </c>
      <c r="AO802" t="s">
        <v>63</v>
      </c>
      <c r="BA802" s="2">
        <f t="shared" si="19"/>
        <v>0</v>
      </c>
    </row>
    <row r="803" spans="1:53" x14ac:dyDescent="0.25">
      <c r="A803" t="s">
        <v>2005</v>
      </c>
      <c r="B803" t="s">
        <v>43</v>
      </c>
      <c r="C803" t="s">
        <v>44</v>
      </c>
      <c r="D803">
        <v>2020</v>
      </c>
      <c r="E803" t="s">
        <v>45</v>
      </c>
      <c r="F803" t="s">
        <v>2006</v>
      </c>
      <c r="G803" t="s">
        <v>2011</v>
      </c>
      <c r="H803" t="s">
        <v>48</v>
      </c>
      <c r="I803" t="s">
        <v>139</v>
      </c>
      <c r="J803" t="s">
        <v>2012</v>
      </c>
      <c r="K803" t="s">
        <v>2013</v>
      </c>
      <c r="L803" t="s">
        <v>52</v>
      </c>
      <c r="M803" t="s">
        <v>69</v>
      </c>
      <c r="N803" t="s">
        <v>54</v>
      </c>
      <c r="O803" t="s">
        <v>96</v>
      </c>
      <c r="Q803">
        <v>2.6</v>
      </c>
      <c r="V803">
        <v>17</v>
      </c>
      <c r="W803" t="s">
        <v>433</v>
      </c>
      <c r="X803">
        <v>500</v>
      </c>
      <c r="Y803" t="s">
        <v>225</v>
      </c>
      <c r="Z803" t="s">
        <v>92</v>
      </c>
      <c r="AA803" t="s">
        <v>60</v>
      </c>
      <c r="AB803" t="s">
        <v>619</v>
      </c>
      <c r="AC803" t="s">
        <v>62</v>
      </c>
      <c r="AD803" t="s">
        <v>63</v>
      </c>
      <c r="AF803">
        <v>0</v>
      </c>
      <c r="AG803">
        <v>0</v>
      </c>
      <c r="AO803" t="s">
        <v>63</v>
      </c>
      <c r="BA803" s="2">
        <f t="shared" si="19"/>
        <v>0</v>
      </c>
    </row>
    <row r="804" spans="1:53" x14ac:dyDescent="0.25">
      <c r="A804" t="s">
        <v>2014</v>
      </c>
      <c r="B804" t="s">
        <v>164</v>
      </c>
      <c r="C804" t="s">
        <v>44</v>
      </c>
      <c r="D804">
        <v>2014</v>
      </c>
      <c r="E804" t="s">
        <v>613</v>
      </c>
      <c r="F804" t="s">
        <v>2015</v>
      </c>
      <c r="G804" t="s">
        <v>1413</v>
      </c>
      <c r="H804" t="s">
        <v>48</v>
      </c>
      <c r="I804" t="s">
        <v>492</v>
      </c>
      <c r="J804" t="s">
        <v>1414</v>
      </c>
      <c r="K804" t="s">
        <v>1415</v>
      </c>
      <c r="L804" t="s">
        <v>171</v>
      </c>
      <c r="M804" t="s">
        <v>142</v>
      </c>
      <c r="N804" t="s">
        <v>76</v>
      </c>
      <c r="O804" t="s">
        <v>55</v>
      </c>
      <c r="P804" t="s">
        <v>56</v>
      </c>
      <c r="Q804">
        <v>3.1</v>
      </c>
      <c r="S804">
        <v>11.4</v>
      </c>
      <c r="T804">
        <v>14.1</v>
      </c>
      <c r="V804">
        <v>186</v>
      </c>
      <c r="W804" t="s">
        <v>618</v>
      </c>
      <c r="X804">
        <v>500</v>
      </c>
      <c r="Y804" t="s">
        <v>92</v>
      </c>
      <c r="Z804" t="s">
        <v>92</v>
      </c>
      <c r="AA804" t="s">
        <v>60</v>
      </c>
      <c r="AB804" t="s">
        <v>92</v>
      </c>
      <c r="AC804" t="s">
        <v>63</v>
      </c>
      <c r="AD804" t="s">
        <v>63</v>
      </c>
      <c r="AF804">
        <v>12</v>
      </c>
      <c r="AO804" t="s">
        <v>63</v>
      </c>
      <c r="BA804" s="2">
        <f t="shared" si="19"/>
        <v>0</v>
      </c>
    </row>
    <row r="805" spans="1:53" x14ac:dyDescent="0.25">
      <c r="A805" t="s">
        <v>2016</v>
      </c>
      <c r="B805" t="s">
        <v>164</v>
      </c>
      <c r="C805" t="s">
        <v>44</v>
      </c>
      <c r="D805">
        <v>2019</v>
      </c>
      <c r="E805" t="s">
        <v>1236</v>
      </c>
      <c r="F805" t="s">
        <v>2017</v>
      </c>
      <c r="G805" t="s">
        <v>1070</v>
      </c>
      <c r="H805" t="s">
        <v>48</v>
      </c>
      <c r="I805" t="s">
        <v>435</v>
      </c>
      <c r="J805" t="s">
        <v>1071</v>
      </c>
      <c r="K805" t="s">
        <v>437</v>
      </c>
      <c r="L805" t="s">
        <v>171</v>
      </c>
      <c r="M805" t="s">
        <v>75</v>
      </c>
      <c r="N805" t="s">
        <v>101</v>
      </c>
      <c r="O805" t="s">
        <v>190</v>
      </c>
      <c r="P805" t="s">
        <v>287</v>
      </c>
      <c r="Q805">
        <v>2.2000000000000002</v>
      </c>
      <c r="V805">
        <v>18</v>
      </c>
      <c r="W805" t="s">
        <v>2018</v>
      </c>
      <c r="X805">
        <v>22</v>
      </c>
      <c r="Y805" t="s">
        <v>225</v>
      </c>
      <c r="Z805" t="s">
        <v>93</v>
      </c>
      <c r="AA805" t="s">
        <v>60</v>
      </c>
      <c r="AB805" t="s">
        <v>92</v>
      </c>
      <c r="AC805" t="s">
        <v>63</v>
      </c>
      <c r="AD805" t="s">
        <v>63</v>
      </c>
      <c r="AF805">
        <v>55.56</v>
      </c>
      <c r="AG805">
        <v>1.61</v>
      </c>
      <c r="AH805">
        <v>1.79</v>
      </c>
      <c r="AK805" t="s">
        <v>63</v>
      </c>
      <c r="AL805" t="s">
        <v>63</v>
      </c>
      <c r="AN805" t="s">
        <v>1143</v>
      </c>
      <c r="AO805" t="s">
        <v>63</v>
      </c>
      <c r="BA805" s="2">
        <f t="shared" si="19"/>
        <v>0</v>
      </c>
    </row>
    <row r="806" spans="1:53" x14ac:dyDescent="0.25">
      <c r="A806" t="s">
        <v>2016</v>
      </c>
      <c r="B806" t="s">
        <v>164</v>
      </c>
      <c r="C806" t="s">
        <v>44</v>
      </c>
      <c r="D806">
        <v>2019</v>
      </c>
      <c r="E806" t="s">
        <v>1236</v>
      </c>
      <c r="F806" t="s">
        <v>2017</v>
      </c>
      <c r="G806" t="s">
        <v>2019</v>
      </c>
      <c r="H806" t="s">
        <v>48</v>
      </c>
      <c r="I806" t="s">
        <v>492</v>
      </c>
      <c r="J806" t="s">
        <v>2020</v>
      </c>
      <c r="K806" t="s">
        <v>2021</v>
      </c>
      <c r="L806" t="s">
        <v>171</v>
      </c>
      <c r="M806" t="s">
        <v>75</v>
      </c>
      <c r="N806" t="s">
        <v>76</v>
      </c>
      <c r="O806" t="s">
        <v>96</v>
      </c>
      <c r="Q806">
        <v>2.9</v>
      </c>
      <c r="V806">
        <v>2</v>
      </c>
      <c r="W806" t="s">
        <v>2018</v>
      </c>
      <c r="X806">
        <v>22</v>
      </c>
      <c r="Y806" t="s">
        <v>225</v>
      </c>
      <c r="Z806" t="s">
        <v>93</v>
      </c>
      <c r="AA806" t="s">
        <v>60</v>
      </c>
      <c r="AB806" t="s">
        <v>92</v>
      </c>
      <c r="AC806" t="s">
        <v>63</v>
      </c>
      <c r="AD806" t="s">
        <v>63</v>
      </c>
      <c r="AF806">
        <v>50</v>
      </c>
      <c r="AG806">
        <v>0.5</v>
      </c>
      <c r="AH806">
        <v>0.71</v>
      </c>
      <c r="AK806" t="s">
        <v>63</v>
      </c>
      <c r="AL806" t="s">
        <v>63</v>
      </c>
      <c r="AN806" t="s">
        <v>135</v>
      </c>
      <c r="AO806" t="s">
        <v>63</v>
      </c>
      <c r="BA806" s="2">
        <f t="shared" si="19"/>
        <v>0</v>
      </c>
    </row>
    <row r="807" spans="1:53" x14ac:dyDescent="0.25">
      <c r="A807" t="s">
        <v>2016</v>
      </c>
      <c r="B807" t="s">
        <v>164</v>
      </c>
      <c r="C807" t="s">
        <v>44</v>
      </c>
      <c r="D807">
        <v>2019</v>
      </c>
      <c r="E807" t="s">
        <v>1236</v>
      </c>
      <c r="F807" t="s">
        <v>2017</v>
      </c>
      <c r="G807" t="s">
        <v>2022</v>
      </c>
      <c r="H807" t="s">
        <v>48</v>
      </c>
      <c r="I807" t="s">
        <v>2023</v>
      </c>
      <c r="J807" t="s">
        <v>2024</v>
      </c>
      <c r="K807" t="s">
        <v>2025</v>
      </c>
      <c r="L807" t="s">
        <v>171</v>
      </c>
      <c r="M807" t="s">
        <v>69</v>
      </c>
      <c r="N807" t="s">
        <v>76</v>
      </c>
      <c r="O807" t="s">
        <v>55</v>
      </c>
      <c r="P807" t="s">
        <v>56</v>
      </c>
      <c r="Q807">
        <v>3.8</v>
      </c>
      <c r="V807">
        <v>21</v>
      </c>
      <c r="W807" t="s">
        <v>2018</v>
      </c>
      <c r="X807">
        <v>22</v>
      </c>
      <c r="Y807" t="s">
        <v>225</v>
      </c>
      <c r="Z807" t="s">
        <v>93</v>
      </c>
      <c r="AA807" t="s">
        <v>60</v>
      </c>
      <c r="AB807" t="s">
        <v>92</v>
      </c>
      <c r="AC807" t="s">
        <v>63</v>
      </c>
      <c r="AD807" t="s">
        <v>63</v>
      </c>
      <c r="AF807">
        <v>19.05</v>
      </c>
      <c r="AG807">
        <v>0.33</v>
      </c>
      <c r="AH807">
        <v>0.8</v>
      </c>
      <c r="AK807" t="s">
        <v>63</v>
      </c>
      <c r="AL807" t="s">
        <v>63</v>
      </c>
      <c r="AN807" t="s">
        <v>135</v>
      </c>
      <c r="AO807" t="s">
        <v>63</v>
      </c>
      <c r="BA807" s="2">
        <f t="shared" si="19"/>
        <v>0</v>
      </c>
    </row>
    <row r="808" spans="1:53" x14ac:dyDescent="0.25">
      <c r="A808" t="s">
        <v>2016</v>
      </c>
      <c r="B808" t="s">
        <v>164</v>
      </c>
      <c r="C808" t="s">
        <v>44</v>
      </c>
      <c r="D808">
        <v>2019</v>
      </c>
      <c r="E808" t="s">
        <v>1236</v>
      </c>
      <c r="F808" t="s">
        <v>2017</v>
      </c>
      <c r="G808" t="s">
        <v>2026</v>
      </c>
      <c r="H808" t="s">
        <v>48</v>
      </c>
      <c r="I808" t="s">
        <v>2027</v>
      </c>
      <c r="J808" t="s">
        <v>2028</v>
      </c>
      <c r="K808" t="s">
        <v>2029</v>
      </c>
      <c r="L808" t="s">
        <v>432</v>
      </c>
      <c r="M808" t="s">
        <v>75</v>
      </c>
      <c r="N808" t="s">
        <v>70</v>
      </c>
      <c r="O808" t="s">
        <v>96</v>
      </c>
      <c r="P808" t="s">
        <v>56</v>
      </c>
      <c r="Q808">
        <v>3</v>
      </c>
      <c r="V808">
        <v>13</v>
      </c>
      <c r="W808" t="s">
        <v>2018</v>
      </c>
      <c r="X808">
        <v>22</v>
      </c>
      <c r="Y808" t="s">
        <v>225</v>
      </c>
      <c r="Z808" t="s">
        <v>93</v>
      </c>
      <c r="AA808" t="s">
        <v>60</v>
      </c>
      <c r="AB808" t="s">
        <v>92</v>
      </c>
      <c r="AC808" t="s">
        <v>63</v>
      </c>
      <c r="AD808" t="s">
        <v>63</v>
      </c>
      <c r="AF808">
        <v>23.08</v>
      </c>
      <c r="AG808">
        <v>0.38</v>
      </c>
      <c r="AH808">
        <v>0.87</v>
      </c>
      <c r="AK808" t="s">
        <v>63</v>
      </c>
      <c r="AL808" t="s">
        <v>63</v>
      </c>
      <c r="AN808" t="s">
        <v>135</v>
      </c>
      <c r="AO808" t="s">
        <v>63</v>
      </c>
      <c r="BA808" s="2">
        <f t="shared" si="19"/>
        <v>0</v>
      </c>
    </row>
    <row r="809" spans="1:53" x14ac:dyDescent="0.25">
      <c r="A809" t="s">
        <v>2016</v>
      </c>
      <c r="B809" t="s">
        <v>164</v>
      </c>
      <c r="C809" t="s">
        <v>44</v>
      </c>
      <c r="D809">
        <v>2019</v>
      </c>
      <c r="E809" t="s">
        <v>1236</v>
      </c>
      <c r="F809" t="s">
        <v>2017</v>
      </c>
      <c r="G809" t="s">
        <v>2030</v>
      </c>
      <c r="H809" t="s">
        <v>48</v>
      </c>
      <c r="I809" t="s">
        <v>2031</v>
      </c>
      <c r="J809" t="s">
        <v>2032</v>
      </c>
      <c r="K809" t="s">
        <v>2033</v>
      </c>
      <c r="L809" t="s">
        <v>171</v>
      </c>
      <c r="M809" t="s">
        <v>75</v>
      </c>
      <c r="N809" t="s">
        <v>600</v>
      </c>
      <c r="O809" t="s">
        <v>96</v>
      </c>
      <c r="P809" t="s">
        <v>56</v>
      </c>
      <c r="Q809">
        <v>3.1</v>
      </c>
      <c r="V809">
        <v>5</v>
      </c>
      <c r="W809" t="s">
        <v>2018</v>
      </c>
      <c r="X809">
        <v>22</v>
      </c>
      <c r="Y809" t="s">
        <v>225</v>
      </c>
      <c r="Z809" t="s">
        <v>93</v>
      </c>
      <c r="AA809" t="s">
        <v>60</v>
      </c>
      <c r="AB809" t="s">
        <v>92</v>
      </c>
      <c r="AC809" t="s">
        <v>63</v>
      </c>
      <c r="AD809" t="s">
        <v>63</v>
      </c>
      <c r="AF809">
        <v>100</v>
      </c>
      <c r="AG809">
        <v>4</v>
      </c>
      <c r="AH809">
        <v>3.16</v>
      </c>
      <c r="AK809" t="s">
        <v>63</v>
      </c>
      <c r="AL809" t="s">
        <v>63</v>
      </c>
      <c r="AN809" t="s">
        <v>135</v>
      </c>
      <c r="AO809" t="s">
        <v>63</v>
      </c>
      <c r="BA809" s="2">
        <f t="shared" si="19"/>
        <v>0</v>
      </c>
    </row>
    <row r="810" spans="1:53" x14ac:dyDescent="0.25">
      <c r="A810" t="s">
        <v>2016</v>
      </c>
      <c r="B810" t="s">
        <v>164</v>
      </c>
      <c r="C810" t="s">
        <v>44</v>
      </c>
      <c r="D810">
        <v>2019</v>
      </c>
      <c r="E810" t="s">
        <v>1236</v>
      </c>
      <c r="F810" t="s">
        <v>2017</v>
      </c>
      <c r="G810" t="s">
        <v>1209</v>
      </c>
      <c r="H810" t="s">
        <v>48</v>
      </c>
      <c r="I810" t="s">
        <v>1210</v>
      </c>
      <c r="J810" t="s">
        <v>1211</v>
      </c>
      <c r="K810" t="s">
        <v>1212</v>
      </c>
      <c r="L810" t="s">
        <v>432</v>
      </c>
      <c r="M810" t="s">
        <v>75</v>
      </c>
      <c r="N810" t="s">
        <v>76</v>
      </c>
      <c r="O810" t="s">
        <v>55</v>
      </c>
      <c r="P810" t="s">
        <v>56</v>
      </c>
      <c r="Q810">
        <v>3.9</v>
      </c>
      <c r="T810">
        <v>213</v>
      </c>
      <c r="U810">
        <v>13</v>
      </c>
      <c r="V810">
        <v>1</v>
      </c>
      <c r="W810" t="s">
        <v>2018</v>
      </c>
      <c r="X810">
        <v>22</v>
      </c>
      <c r="Y810" t="s">
        <v>225</v>
      </c>
      <c r="Z810" t="s">
        <v>93</v>
      </c>
      <c r="AA810" t="s">
        <v>60</v>
      </c>
      <c r="AB810" t="s">
        <v>92</v>
      </c>
      <c r="AC810" t="s">
        <v>63</v>
      </c>
      <c r="AD810" t="s">
        <v>63</v>
      </c>
      <c r="AG810">
        <v>2</v>
      </c>
      <c r="AK810" t="s">
        <v>63</v>
      </c>
      <c r="AL810" t="s">
        <v>63</v>
      </c>
      <c r="AN810" t="s">
        <v>2034</v>
      </c>
      <c r="AO810" t="s">
        <v>63</v>
      </c>
      <c r="BA810" s="2">
        <f t="shared" si="19"/>
        <v>0</v>
      </c>
    </row>
    <row r="811" spans="1:53" x14ac:dyDescent="0.25">
      <c r="A811" t="s">
        <v>2035</v>
      </c>
      <c r="B811" t="s">
        <v>43</v>
      </c>
      <c r="C811" t="s">
        <v>103</v>
      </c>
      <c r="D811">
        <v>2019</v>
      </c>
      <c r="E811" t="s">
        <v>104</v>
      </c>
      <c r="F811" t="s">
        <v>2036</v>
      </c>
      <c r="G811" t="s">
        <v>2037</v>
      </c>
      <c r="H811" t="s">
        <v>48</v>
      </c>
      <c r="I811" t="s">
        <v>98</v>
      </c>
      <c r="J811" t="s">
        <v>2038</v>
      </c>
      <c r="K811" t="s">
        <v>151</v>
      </c>
      <c r="L811" t="s">
        <v>152</v>
      </c>
      <c r="M811" t="s">
        <v>142</v>
      </c>
      <c r="N811" t="s">
        <v>101</v>
      </c>
      <c r="O811" t="s">
        <v>55</v>
      </c>
      <c r="P811" t="s">
        <v>56</v>
      </c>
      <c r="Q811">
        <v>4.2</v>
      </c>
      <c r="S811">
        <v>16.399999999999999</v>
      </c>
      <c r="T811">
        <v>62.7</v>
      </c>
      <c r="V811">
        <v>24</v>
      </c>
      <c r="W811" t="s">
        <v>444</v>
      </c>
      <c r="X811">
        <v>500</v>
      </c>
      <c r="Y811" t="s">
        <v>92</v>
      </c>
      <c r="Z811" t="s">
        <v>92</v>
      </c>
      <c r="AA811" t="s">
        <v>60</v>
      </c>
      <c r="AB811" t="s">
        <v>571</v>
      </c>
      <c r="AC811" t="s">
        <v>62</v>
      </c>
      <c r="AD811" t="s">
        <v>63</v>
      </c>
      <c r="AF811">
        <v>12.5</v>
      </c>
      <c r="AK811" t="s">
        <v>62</v>
      </c>
      <c r="AM811" t="s">
        <v>1118</v>
      </c>
      <c r="AN811" t="s">
        <v>135</v>
      </c>
      <c r="AO811" t="s">
        <v>63</v>
      </c>
      <c r="BA811" s="2">
        <f t="shared" si="19"/>
        <v>0</v>
      </c>
    </row>
    <row r="812" spans="1:53" x14ac:dyDescent="0.25">
      <c r="A812" t="s">
        <v>2035</v>
      </c>
      <c r="B812" t="s">
        <v>43</v>
      </c>
      <c r="C812" t="s">
        <v>103</v>
      </c>
      <c r="D812">
        <v>2019</v>
      </c>
      <c r="E812" t="s">
        <v>104</v>
      </c>
      <c r="F812" t="s">
        <v>2036</v>
      </c>
      <c r="G812" t="s">
        <v>149</v>
      </c>
      <c r="H812" t="s">
        <v>48</v>
      </c>
      <c r="I812" t="s">
        <v>98</v>
      </c>
      <c r="J812" t="s">
        <v>150</v>
      </c>
      <c r="K812" t="s">
        <v>151</v>
      </c>
      <c r="L812" t="s">
        <v>152</v>
      </c>
      <c r="M812" t="s">
        <v>69</v>
      </c>
      <c r="N812" t="s">
        <v>76</v>
      </c>
      <c r="O812" t="s">
        <v>55</v>
      </c>
      <c r="P812" t="s">
        <v>56</v>
      </c>
      <c r="Q812">
        <v>3.5</v>
      </c>
      <c r="S812">
        <v>18.7</v>
      </c>
      <c r="T812">
        <v>85.4</v>
      </c>
      <c r="V812">
        <v>15</v>
      </c>
      <c r="W812" t="s">
        <v>444</v>
      </c>
      <c r="X812">
        <v>500</v>
      </c>
      <c r="Y812" t="s">
        <v>92</v>
      </c>
      <c r="Z812" t="s">
        <v>92</v>
      </c>
      <c r="AA812" t="s">
        <v>60</v>
      </c>
      <c r="AB812" t="s">
        <v>571</v>
      </c>
      <c r="AC812" t="s">
        <v>62</v>
      </c>
      <c r="AD812" t="s">
        <v>63</v>
      </c>
      <c r="AF812">
        <v>6.67</v>
      </c>
      <c r="AK812" t="s">
        <v>62</v>
      </c>
      <c r="AM812" t="s">
        <v>1118</v>
      </c>
      <c r="AN812" t="s">
        <v>135</v>
      </c>
      <c r="AO812" t="s">
        <v>63</v>
      </c>
      <c r="BA812" s="2">
        <f t="shared" si="19"/>
        <v>0</v>
      </c>
    </row>
    <row r="813" spans="1:53" x14ac:dyDescent="0.25">
      <c r="A813" t="s">
        <v>2039</v>
      </c>
      <c r="B813" t="s">
        <v>43</v>
      </c>
      <c r="C813" t="s">
        <v>44</v>
      </c>
      <c r="D813">
        <v>2020</v>
      </c>
      <c r="E813" t="s">
        <v>104</v>
      </c>
      <c r="F813" t="s">
        <v>2040</v>
      </c>
      <c r="G813" t="s">
        <v>983</v>
      </c>
      <c r="H813" t="s">
        <v>48</v>
      </c>
      <c r="I813" t="s">
        <v>98</v>
      </c>
      <c r="J813" t="s">
        <v>984</v>
      </c>
      <c r="K813" t="s">
        <v>985</v>
      </c>
      <c r="L813" t="s">
        <v>52</v>
      </c>
      <c r="M813" t="s">
        <v>69</v>
      </c>
      <c r="N813" t="s">
        <v>76</v>
      </c>
      <c r="O813" t="s">
        <v>55</v>
      </c>
      <c r="P813" t="s">
        <v>90</v>
      </c>
      <c r="Q813">
        <v>2.8</v>
      </c>
      <c r="S813">
        <v>17.399999999999999</v>
      </c>
      <c r="T813">
        <v>58.05</v>
      </c>
      <c r="V813">
        <v>379</v>
      </c>
      <c r="W813" t="s">
        <v>2041</v>
      </c>
      <c r="X813">
        <v>2.7</v>
      </c>
      <c r="Y813" t="s">
        <v>92</v>
      </c>
      <c r="Z813" t="s">
        <v>144</v>
      </c>
      <c r="AA813" t="s">
        <v>60</v>
      </c>
      <c r="AB813" t="s">
        <v>111</v>
      </c>
      <c r="AC813" t="s">
        <v>62</v>
      </c>
      <c r="AD813" t="s">
        <v>62</v>
      </c>
      <c r="AE813">
        <v>0</v>
      </c>
      <c r="AF813">
        <v>56</v>
      </c>
      <c r="AG813">
        <v>1.8</v>
      </c>
      <c r="AK813" t="s">
        <v>62</v>
      </c>
      <c r="AM813" t="s">
        <v>172</v>
      </c>
      <c r="AN813" t="s">
        <v>279</v>
      </c>
      <c r="AO813" t="s">
        <v>63</v>
      </c>
      <c r="BA813" s="2">
        <f t="shared" si="19"/>
        <v>0</v>
      </c>
    </row>
    <row r="814" spans="1:53" x14ac:dyDescent="0.25">
      <c r="A814" t="s">
        <v>2042</v>
      </c>
      <c r="B814" t="s">
        <v>164</v>
      </c>
      <c r="C814" t="s">
        <v>44</v>
      </c>
      <c r="D814">
        <v>2017</v>
      </c>
      <c r="E814" t="s">
        <v>165</v>
      </c>
      <c r="F814" t="s">
        <v>2043</v>
      </c>
      <c r="G814" t="s">
        <v>2044</v>
      </c>
      <c r="H814" t="s">
        <v>48</v>
      </c>
      <c r="I814" t="s">
        <v>2045</v>
      </c>
      <c r="J814" t="s">
        <v>2046</v>
      </c>
      <c r="K814" t="s">
        <v>2047</v>
      </c>
      <c r="L814" t="s">
        <v>432</v>
      </c>
      <c r="M814" t="s">
        <v>69</v>
      </c>
      <c r="N814" t="s">
        <v>54</v>
      </c>
      <c r="O814" t="s">
        <v>96</v>
      </c>
      <c r="P814" t="s">
        <v>56</v>
      </c>
      <c r="Q814">
        <v>2.7</v>
      </c>
      <c r="S814">
        <v>20.399999999999999</v>
      </c>
      <c r="T814">
        <v>188</v>
      </c>
      <c r="U814">
        <v>11</v>
      </c>
      <c r="V814">
        <v>48</v>
      </c>
      <c r="W814" t="s">
        <v>461</v>
      </c>
      <c r="X814">
        <v>500</v>
      </c>
      <c r="Y814" t="s">
        <v>92</v>
      </c>
      <c r="Z814" t="s">
        <v>92</v>
      </c>
      <c r="AA814" t="s">
        <v>60</v>
      </c>
      <c r="AB814" t="s">
        <v>92</v>
      </c>
      <c r="AC814" t="s">
        <v>63</v>
      </c>
      <c r="AD814" t="s">
        <v>63</v>
      </c>
      <c r="AG814">
        <v>3.25</v>
      </c>
      <c r="AK814" t="s">
        <v>62</v>
      </c>
      <c r="AL814" t="s">
        <v>62</v>
      </c>
      <c r="AO814" t="s">
        <v>63</v>
      </c>
      <c r="BA814" s="2">
        <f t="shared" si="19"/>
        <v>0</v>
      </c>
    </row>
    <row r="815" spans="1:53" x14ac:dyDescent="0.25">
      <c r="A815" t="s">
        <v>2048</v>
      </c>
      <c r="B815" t="s">
        <v>164</v>
      </c>
      <c r="C815" t="s">
        <v>103</v>
      </c>
      <c r="D815">
        <v>2018</v>
      </c>
      <c r="E815" t="s">
        <v>613</v>
      </c>
      <c r="F815" t="s">
        <v>2049</v>
      </c>
      <c r="G815" t="s">
        <v>2050</v>
      </c>
      <c r="H815" t="s">
        <v>48</v>
      </c>
      <c r="I815" t="s">
        <v>492</v>
      </c>
      <c r="J815" t="s">
        <v>1414</v>
      </c>
      <c r="K815" t="s">
        <v>1415</v>
      </c>
      <c r="L815" t="s">
        <v>171</v>
      </c>
      <c r="M815" t="s">
        <v>142</v>
      </c>
      <c r="N815" t="s">
        <v>76</v>
      </c>
      <c r="O815" t="s">
        <v>55</v>
      </c>
      <c r="P815" t="s">
        <v>56</v>
      </c>
      <c r="Q815">
        <v>3.1</v>
      </c>
      <c r="S815">
        <v>11.85</v>
      </c>
      <c r="T815">
        <v>16.02</v>
      </c>
      <c r="U815">
        <v>0.61</v>
      </c>
      <c r="V815">
        <v>78</v>
      </c>
      <c r="W815" t="s">
        <v>618</v>
      </c>
      <c r="X815">
        <v>20</v>
      </c>
      <c r="Y815" t="s">
        <v>58</v>
      </c>
      <c r="Z815" t="s">
        <v>144</v>
      </c>
      <c r="AA815" t="s">
        <v>60</v>
      </c>
      <c r="AB815" t="s">
        <v>111</v>
      </c>
      <c r="AC815" t="s">
        <v>62</v>
      </c>
      <c r="AD815" t="s">
        <v>62</v>
      </c>
      <c r="AF815">
        <v>9</v>
      </c>
      <c r="AG815">
        <v>2.5641026000000001E-2</v>
      </c>
      <c r="AL815" t="s">
        <v>62</v>
      </c>
      <c r="AM815" t="s">
        <v>2051</v>
      </c>
      <c r="AN815" t="s">
        <v>593</v>
      </c>
      <c r="AO815" t="s">
        <v>63</v>
      </c>
      <c r="AP815" t="s">
        <v>2052</v>
      </c>
      <c r="BA815" s="2">
        <f t="shared" si="19"/>
        <v>0</v>
      </c>
    </row>
    <row r="816" spans="1:53" x14ac:dyDescent="0.25">
      <c r="A816" t="s">
        <v>2053</v>
      </c>
      <c r="B816" t="s">
        <v>43</v>
      </c>
      <c r="C816" t="s">
        <v>103</v>
      </c>
      <c r="D816">
        <v>2018</v>
      </c>
      <c r="E816" t="s">
        <v>398</v>
      </c>
      <c r="F816" t="s">
        <v>924</v>
      </c>
      <c r="G816" t="s">
        <v>123</v>
      </c>
      <c r="H816" t="s">
        <v>48</v>
      </c>
      <c r="I816" t="s">
        <v>119</v>
      </c>
      <c r="J816" t="s">
        <v>124</v>
      </c>
      <c r="K816" t="s">
        <v>125</v>
      </c>
      <c r="L816" t="s">
        <v>52</v>
      </c>
      <c r="M816" t="s">
        <v>69</v>
      </c>
      <c r="N816" t="s">
        <v>76</v>
      </c>
      <c r="O816" t="s">
        <v>55</v>
      </c>
      <c r="P816" t="s">
        <v>56</v>
      </c>
      <c r="Q816">
        <v>3.8</v>
      </c>
      <c r="S816">
        <v>64</v>
      </c>
      <c r="V816">
        <v>20</v>
      </c>
      <c r="W816" t="s">
        <v>773</v>
      </c>
      <c r="X816">
        <v>500</v>
      </c>
      <c r="Y816" t="s">
        <v>92</v>
      </c>
      <c r="Z816" t="s">
        <v>92</v>
      </c>
      <c r="AA816" t="s">
        <v>60</v>
      </c>
      <c r="AB816" t="s">
        <v>92</v>
      </c>
      <c r="AC816" t="s">
        <v>63</v>
      </c>
      <c r="AD816" t="s">
        <v>63</v>
      </c>
      <c r="AF816">
        <v>5</v>
      </c>
      <c r="AG816">
        <v>0.05</v>
      </c>
      <c r="AH816">
        <v>0.21</v>
      </c>
      <c r="AK816" t="s">
        <v>63</v>
      </c>
      <c r="AL816" t="s">
        <v>63</v>
      </c>
      <c r="AO816" t="s">
        <v>63</v>
      </c>
      <c r="AP816" t="s">
        <v>126</v>
      </c>
      <c r="BA816" s="2">
        <f t="shared" si="19"/>
        <v>0</v>
      </c>
    </row>
    <row r="817" spans="1:53" x14ac:dyDescent="0.25">
      <c r="A817" t="s">
        <v>2054</v>
      </c>
      <c r="B817" t="s">
        <v>43</v>
      </c>
      <c r="C817" t="s">
        <v>103</v>
      </c>
      <c r="D817">
        <v>2019</v>
      </c>
      <c r="E817" t="s">
        <v>595</v>
      </c>
      <c r="F817" t="s">
        <v>2055</v>
      </c>
      <c r="G817" t="s">
        <v>2056</v>
      </c>
      <c r="H817" t="s">
        <v>48</v>
      </c>
      <c r="I817" t="s">
        <v>896</v>
      </c>
      <c r="J817" t="s">
        <v>2057</v>
      </c>
      <c r="K817" t="s">
        <v>2058</v>
      </c>
      <c r="L817" t="s">
        <v>52</v>
      </c>
      <c r="M817" t="s">
        <v>75</v>
      </c>
      <c r="N817" t="s">
        <v>54</v>
      </c>
      <c r="O817" t="s">
        <v>1918</v>
      </c>
      <c r="P817" t="s">
        <v>191</v>
      </c>
      <c r="Q817">
        <v>2</v>
      </c>
      <c r="S817">
        <v>4.2</v>
      </c>
      <c r="T817">
        <v>7.6</v>
      </c>
      <c r="U817">
        <v>0.9</v>
      </c>
      <c r="V817">
        <v>9</v>
      </c>
      <c r="W817" t="s">
        <v>991</v>
      </c>
      <c r="X817">
        <v>20</v>
      </c>
      <c r="Y817" t="s">
        <v>92</v>
      </c>
      <c r="Z817" t="s">
        <v>144</v>
      </c>
      <c r="AA817" t="s">
        <v>60</v>
      </c>
      <c r="AB817" t="s">
        <v>111</v>
      </c>
      <c r="AC817" t="s">
        <v>62</v>
      </c>
      <c r="AD817" t="s">
        <v>62</v>
      </c>
      <c r="AF817">
        <v>56</v>
      </c>
      <c r="AG817">
        <v>5.3</v>
      </c>
      <c r="AH817">
        <v>2.4</v>
      </c>
      <c r="AK817" t="s">
        <v>62</v>
      </c>
      <c r="AL817" t="s">
        <v>62</v>
      </c>
      <c r="AM817" t="s">
        <v>419</v>
      </c>
      <c r="AO817" t="s">
        <v>63</v>
      </c>
      <c r="BA817" s="2">
        <f t="shared" si="19"/>
        <v>0</v>
      </c>
    </row>
    <row r="818" spans="1:53" x14ac:dyDescent="0.25">
      <c r="A818" t="s">
        <v>2054</v>
      </c>
      <c r="B818" t="s">
        <v>43</v>
      </c>
      <c r="C818" t="s">
        <v>103</v>
      </c>
      <c r="D818">
        <v>2019</v>
      </c>
      <c r="E818" t="s">
        <v>595</v>
      </c>
      <c r="F818" t="s">
        <v>2055</v>
      </c>
      <c r="G818" t="s">
        <v>2059</v>
      </c>
      <c r="H818" t="s">
        <v>48</v>
      </c>
      <c r="I818" t="s">
        <v>522</v>
      </c>
      <c r="J818" t="s">
        <v>2060</v>
      </c>
      <c r="K818" t="s">
        <v>1199</v>
      </c>
      <c r="L818" t="s">
        <v>88</v>
      </c>
      <c r="M818" t="s">
        <v>69</v>
      </c>
      <c r="N818" t="s">
        <v>600</v>
      </c>
      <c r="O818" t="s">
        <v>55</v>
      </c>
      <c r="P818" t="s">
        <v>90</v>
      </c>
      <c r="Q818">
        <v>3</v>
      </c>
      <c r="S818">
        <v>22.2</v>
      </c>
      <c r="T818">
        <v>121.4</v>
      </c>
      <c r="U818">
        <v>4.4000000000000004</v>
      </c>
      <c r="V818">
        <v>9</v>
      </c>
      <c r="W818" t="s">
        <v>991</v>
      </c>
      <c r="X818">
        <v>20</v>
      </c>
      <c r="Y818" t="s">
        <v>92</v>
      </c>
      <c r="Z818" t="s">
        <v>144</v>
      </c>
      <c r="AA818" t="s">
        <v>60</v>
      </c>
      <c r="AB818" t="s">
        <v>111</v>
      </c>
      <c r="AC818" t="s">
        <v>62</v>
      </c>
      <c r="AD818" t="s">
        <v>62</v>
      </c>
      <c r="AF818">
        <v>33</v>
      </c>
      <c r="AG818">
        <v>0.7</v>
      </c>
      <c r="AH818">
        <v>1.1000000000000001</v>
      </c>
      <c r="AK818" t="s">
        <v>62</v>
      </c>
      <c r="AL818" t="s">
        <v>62</v>
      </c>
      <c r="AM818" t="s">
        <v>419</v>
      </c>
      <c r="AO818" t="s">
        <v>63</v>
      </c>
      <c r="BA818" s="2">
        <f t="shared" si="19"/>
        <v>0</v>
      </c>
    </row>
    <row r="819" spans="1:53" x14ac:dyDescent="0.25">
      <c r="A819" t="s">
        <v>2054</v>
      </c>
      <c r="B819" t="s">
        <v>43</v>
      </c>
      <c r="C819" t="s">
        <v>103</v>
      </c>
      <c r="D819">
        <v>2019</v>
      </c>
      <c r="E819" t="s">
        <v>595</v>
      </c>
      <c r="F819" t="s">
        <v>2055</v>
      </c>
      <c r="G819" t="s">
        <v>2059</v>
      </c>
      <c r="H819" t="s">
        <v>48</v>
      </c>
      <c r="I819" t="s">
        <v>522</v>
      </c>
      <c r="J819" t="s">
        <v>2060</v>
      </c>
      <c r="K819" t="s">
        <v>1199</v>
      </c>
      <c r="L819" t="s">
        <v>88</v>
      </c>
      <c r="M819" t="s">
        <v>69</v>
      </c>
      <c r="N819" t="s">
        <v>600</v>
      </c>
      <c r="O819" t="s">
        <v>55</v>
      </c>
      <c r="P819" t="s">
        <v>90</v>
      </c>
      <c r="Q819">
        <v>3</v>
      </c>
      <c r="S819">
        <v>21.8</v>
      </c>
      <c r="T819">
        <v>20.6</v>
      </c>
      <c r="U819">
        <v>1</v>
      </c>
      <c r="V819">
        <v>9</v>
      </c>
      <c r="W819" t="s">
        <v>991</v>
      </c>
      <c r="X819">
        <v>20</v>
      </c>
      <c r="Y819" t="s">
        <v>92</v>
      </c>
      <c r="Z819" t="s">
        <v>144</v>
      </c>
      <c r="AA819" t="s">
        <v>60</v>
      </c>
      <c r="AB819" t="s">
        <v>111</v>
      </c>
      <c r="AC819" t="s">
        <v>62</v>
      </c>
      <c r="AD819" t="s">
        <v>62</v>
      </c>
      <c r="AF819">
        <v>33</v>
      </c>
      <c r="AG819">
        <v>0.3</v>
      </c>
      <c r="AH819">
        <v>0.5</v>
      </c>
      <c r="AK819" t="s">
        <v>62</v>
      </c>
      <c r="AL819" t="s">
        <v>62</v>
      </c>
      <c r="AM819" t="s">
        <v>419</v>
      </c>
      <c r="AO819" t="s">
        <v>63</v>
      </c>
      <c r="BA819" s="2">
        <f t="shared" si="19"/>
        <v>0</v>
      </c>
    </row>
    <row r="820" spans="1:53" x14ac:dyDescent="0.25">
      <c r="A820" t="s">
        <v>2054</v>
      </c>
      <c r="B820" t="s">
        <v>43</v>
      </c>
      <c r="C820" t="s">
        <v>103</v>
      </c>
      <c r="D820">
        <v>2019</v>
      </c>
      <c r="E820" t="s">
        <v>595</v>
      </c>
      <c r="F820" t="s">
        <v>2055</v>
      </c>
      <c r="G820" t="s">
        <v>2059</v>
      </c>
      <c r="H820" t="s">
        <v>48</v>
      </c>
      <c r="I820" t="s">
        <v>522</v>
      </c>
      <c r="J820" t="s">
        <v>2060</v>
      </c>
      <c r="K820" t="s">
        <v>1199</v>
      </c>
      <c r="L820" t="s">
        <v>88</v>
      </c>
      <c r="M820" t="s">
        <v>69</v>
      </c>
      <c r="N820" t="s">
        <v>600</v>
      </c>
      <c r="O820" t="s">
        <v>55</v>
      </c>
      <c r="P820" t="s">
        <v>90</v>
      </c>
      <c r="Q820">
        <v>3</v>
      </c>
      <c r="S820">
        <v>14.9</v>
      </c>
      <c r="T820">
        <v>20.2</v>
      </c>
      <c r="U820">
        <v>0.5</v>
      </c>
      <c r="V820">
        <v>9</v>
      </c>
      <c r="W820" t="s">
        <v>991</v>
      </c>
      <c r="X820">
        <v>20</v>
      </c>
      <c r="Y820" t="s">
        <v>92</v>
      </c>
      <c r="Z820" t="s">
        <v>144</v>
      </c>
      <c r="AA820" t="s">
        <v>60</v>
      </c>
      <c r="AB820" t="s">
        <v>111</v>
      </c>
      <c r="AC820" t="s">
        <v>62</v>
      </c>
      <c r="AD820" t="s">
        <v>62</v>
      </c>
      <c r="AF820">
        <v>67</v>
      </c>
      <c r="AG820">
        <v>0.8</v>
      </c>
      <c r="AH820">
        <v>0.7</v>
      </c>
      <c r="AK820" t="s">
        <v>62</v>
      </c>
      <c r="AL820" t="s">
        <v>62</v>
      </c>
      <c r="AM820" t="s">
        <v>419</v>
      </c>
      <c r="AO820" t="s">
        <v>63</v>
      </c>
      <c r="BA820" s="2">
        <f t="shared" ref="BA820:BA883" si="20">SUM(AQ820:AZ820)</f>
        <v>0</v>
      </c>
    </row>
    <row r="821" spans="1:53" x14ac:dyDescent="0.25">
      <c r="A821" t="s">
        <v>2054</v>
      </c>
      <c r="B821" t="s">
        <v>43</v>
      </c>
      <c r="C821" t="s">
        <v>103</v>
      </c>
      <c r="D821">
        <v>2019</v>
      </c>
      <c r="E821" t="s">
        <v>595</v>
      </c>
      <c r="F821" t="s">
        <v>2055</v>
      </c>
      <c r="G821" t="s">
        <v>2059</v>
      </c>
      <c r="H821" t="s">
        <v>48</v>
      </c>
      <c r="I821" t="s">
        <v>522</v>
      </c>
      <c r="J821" t="s">
        <v>2060</v>
      </c>
      <c r="K821" t="s">
        <v>1199</v>
      </c>
      <c r="L821" t="s">
        <v>88</v>
      </c>
      <c r="M821" t="s">
        <v>69</v>
      </c>
      <c r="N821" t="s">
        <v>600</v>
      </c>
      <c r="O821" t="s">
        <v>55</v>
      </c>
      <c r="P821" t="s">
        <v>90</v>
      </c>
      <c r="Q821">
        <v>3</v>
      </c>
      <c r="S821">
        <v>13.6</v>
      </c>
      <c r="T821">
        <v>18</v>
      </c>
      <c r="U821">
        <v>0.4</v>
      </c>
      <c r="V821">
        <v>9</v>
      </c>
      <c r="W821" t="s">
        <v>991</v>
      </c>
      <c r="X821">
        <v>20</v>
      </c>
      <c r="Y821" t="s">
        <v>92</v>
      </c>
      <c r="Z821" t="s">
        <v>144</v>
      </c>
      <c r="AA821" t="s">
        <v>60</v>
      </c>
      <c r="AB821" t="s">
        <v>111</v>
      </c>
      <c r="AC821" t="s">
        <v>62</v>
      </c>
      <c r="AD821" t="s">
        <v>62</v>
      </c>
      <c r="AF821">
        <v>67</v>
      </c>
      <c r="AG821">
        <v>1</v>
      </c>
      <c r="AH821">
        <v>1.5</v>
      </c>
      <c r="AK821" t="s">
        <v>62</v>
      </c>
      <c r="AL821" t="s">
        <v>62</v>
      </c>
      <c r="AM821" t="s">
        <v>419</v>
      </c>
      <c r="AO821" t="s">
        <v>63</v>
      </c>
      <c r="BA821" s="2">
        <f t="shared" si="20"/>
        <v>0</v>
      </c>
    </row>
    <row r="822" spans="1:53" x14ac:dyDescent="0.25">
      <c r="A822" t="s">
        <v>2054</v>
      </c>
      <c r="B822" t="s">
        <v>43</v>
      </c>
      <c r="C822" t="s">
        <v>103</v>
      </c>
      <c r="D822">
        <v>2019</v>
      </c>
      <c r="E822" t="s">
        <v>595</v>
      </c>
      <c r="F822" t="s">
        <v>2055</v>
      </c>
      <c r="G822" t="s">
        <v>2061</v>
      </c>
      <c r="H822" t="s">
        <v>48</v>
      </c>
      <c r="I822" t="s">
        <v>522</v>
      </c>
      <c r="J822" t="s">
        <v>2062</v>
      </c>
      <c r="K822" t="s">
        <v>1199</v>
      </c>
      <c r="L822" t="s">
        <v>88</v>
      </c>
      <c r="M822" t="s">
        <v>75</v>
      </c>
      <c r="N822" t="s">
        <v>600</v>
      </c>
      <c r="Q822">
        <v>3.2</v>
      </c>
      <c r="S822">
        <v>19.399999999999999</v>
      </c>
      <c r="T822">
        <v>16.399999999999999</v>
      </c>
      <c r="U822">
        <v>0.7</v>
      </c>
      <c r="V822">
        <v>9</v>
      </c>
      <c r="W822" t="s">
        <v>991</v>
      </c>
      <c r="X822">
        <v>20</v>
      </c>
      <c r="Y822" t="s">
        <v>92</v>
      </c>
      <c r="Z822" t="s">
        <v>144</v>
      </c>
      <c r="AA822" t="s">
        <v>60</v>
      </c>
      <c r="AB822" t="s">
        <v>111</v>
      </c>
      <c r="AC822" t="s">
        <v>62</v>
      </c>
      <c r="AD822" t="s">
        <v>62</v>
      </c>
      <c r="AF822">
        <v>22</v>
      </c>
      <c r="AG822">
        <v>0.3</v>
      </c>
      <c r="AH822">
        <v>0.7</v>
      </c>
      <c r="AK822" t="s">
        <v>62</v>
      </c>
      <c r="AL822" t="s">
        <v>62</v>
      </c>
      <c r="AM822" t="s">
        <v>419</v>
      </c>
      <c r="AO822" t="s">
        <v>63</v>
      </c>
      <c r="BA822" s="2">
        <f t="shared" si="20"/>
        <v>0</v>
      </c>
    </row>
    <row r="823" spans="1:53" x14ac:dyDescent="0.25">
      <c r="A823" t="s">
        <v>2054</v>
      </c>
      <c r="B823" t="s">
        <v>43</v>
      </c>
      <c r="C823" t="s">
        <v>103</v>
      </c>
      <c r="D823">
        <v>2019</v>
      </c>
      <c r="E823" t="s">
        <v>595</v>
      </c>
      <c r="F823" t="s">
        <v>2055</v>
      </c>
      <c r="G823" t="s">
        <v>907</v>
      </c>
      <c r="H823" t="s">
        <v>48</v>
      </c>
      <c r="I823" t="s">
        <v>213</v>
      </c>
      <c r="J823" t="s">
        <v>2063</v>
      </c>
      <c r="K823" t="s">
        <v>909</v>
      </c>
      <c r="L823" t="s">
        <v>52</v>
      </c>
      <c r="M823" t="s">
        <v>69</v>
      </c>
      <c r="N823" t="s">
        <v>54</v>
      </c>
      <c r="O823" t="s">
        <v>55</v>
      </c>
      <c r="P823" t="s">
        <v>56</v>
      </c>
      <c r="Q823">
        <v>3.6</v>
      </c>
      <c r="S823">
        <v>13.1</v>
      </c>
      <c r="T823">
        <v>25.4</v>
      </c>
      <c r="U823">
        <v>1.2</v>
      </c>
      <c r="V823">
        <v>9</v>
      </c>
      <c r="W823" t="s">
        <v>991</v>
      </c>
      <c r="X823">
        <v>20</v>
      </c>
      <c r="Y823" t="s">
        <v>92</v>
      </c>
      <c r="Z823" t="s">
        <v>144</v>
      </c>
      <c r="AA823" t="s">
        <v>60</v>
      </c>
      <c r="AB823" t="s">
        <v>111</v>
      </c>
      <c r="AC823" t="s">
        <v>62</v>
      </c>
      <c r="AD823" t="s">
        <v>62</v>
      </c>
      <c r="AF823">
        <v>33</v>
      </c>
      <c r="AG823">
        <v>0.6</v>
      </c>
      <c r="AH823">
        <v>1</v>
      </c>
      <c r="AK823" t="s">
        <v>62</v>
      </c>
      <c r="AL823" t="s">
        <v>62</v>
      </c>
      <c r="AM823" t="s">
        <v>419</v>
      </c>
      <c r="AO823" t="s">
        <v>63</v>
      </c>
      <c r="BA823" s="2">
        <f t="shared" si="20"/>
        <v>0</v>
      </c>
    </row>
    <row r="824" spans="1:53" x14ac:dyDescent="0.25">
      <c r="A824" t="s">
        <v>2054</v>
      </c>
      <c r="B824" t="s">
        <v>43</v>
      </c>
      <c r="C824" t="s">
        <v>103</v>
      </c>
      <c r="D824">
        <v>2019</v>
      </c>
      <c r="E824" t="s">
        <v>595</v>
      </c>
      <c r="F824" t="s">
        <v>2055</v>
      </c>
      <c r="G824" t="s">
        <v>907</v>
      </c>
      <c r="H824" t="s">
        <v>48</v>
      </c>
      <c r="I824" t="s">
        <v>213</v>
      </c>
      <c r="J824" t="s">
        <v>2063</v>
      </c>
      <c r="K824" t="s">
        <v>909</v>
      </c>
      <c r="L824" t="s">
        <v>52</v>
      </c>
      <c r="M824" t="s">
        <v>69</v>
      </c>
      <c r="N824" t="s">
        <v>54</v>
      </c>
      <c r="O824" t="s">
        <v>55</v>
      </c>
      <c r="P824" t="s">
        <v>56</v>
      </c>
      <c r="Q824">
        <v>3.6</v>
      </c>
      <c r="S824">
        <v>12</v>
      </c>
      <c r="T824">
        <v>17.5</v>
      </c>
      <c r="U824">
        <v>0.7</v>
      </c>
      <c r="V824">
        <v>8</v>
      </c>
      <c r="W824" t="s">
        <v>991</v>
      </c>
      <c r="X824">
        <v>20</v>
      </c>
      <c r="Y824" t="s">
        <v>92</v>
      </c>
      <c r="Z824" t="s">
        <v>144</v>
      </c>
      <c r="AA824" t="s">
        <v>60</v>
      </c>
      <c r="AB824" t="s">
        <v>111</v>
      </c>
      <c r="AC824" t="s">
        <v>62</v>
      </c>
      <c r="AD824" t="s">
        <v>62</v>
      </c>
      <c r="AF824">
        <v>25</v>
      </c>
      <c r="AG824">
        <v>0.5</v>
      </c>
      <c r="AH824">
        <v>0.9</v>
      </c>
      <c r="AK824" t="s">
        <v>62</v>
      </c>
      <c r="AL824" t="s">
        <v>62</v>
      </c>
      <c r="AM824" t="s">
        <v>419</v>
      </c>
      <c r="AO824" t="s">
        <v>63</v>
      </c>
      <c r="BA824" s="2">
        <f t="shared" si="20"/>
        <v>0</v>
      </c>
    </row>
    <row r="825" spans="1:53" x14ac:dyDescent="0.25">
      <c r="A825" t="s">
        <v>2054</v>
      </c>
      <c r="B825" t="s">
        <v>43</v>
      </c>
      <c r="C825" t="s">
        <v>103</v>
      </c>
      <c r="D825">
        <v>2019</v>
      </c>
      <c r="E825" t="s">
        <v>595</v>
      </c>
      <c r="F825" t="s">
        <v>2055</v>
      </c>
      <c r="G825" t="s">
        <v>907</v>
      </c>
      <c r="H825" t="s">
        <v>48</v>
      </c>
      <c r="I825" t="s">
        <v>213</v>
      </c>
      <c r="J825" t="s">
        <v>2063</v>
      </c>
      <c r="K825" t="s">
        <v>909</v>
      </c>
      <c r="L825" t="s">
        <v>52</v>
      </c>
      <c r="M825" t="s">
        <v>69</v>
      </c>
      <c r="N825" t="s">
        <v>54</v>
      </c>
      <c r="O825" t="s">
        <v>55</v>
      </c>
      <c r="P825" t="s">
        <v>56</v>
      </c>
      <c r="Q825">
        <v>3.6</v>
      </c>
      <c r="S825">
        <v>11.5</v>
      </c>
      <c r="T825">
        <v>16.8</v>
      </c>
      <c r="U825">
        <v>0.6</v>
      </c>
      <c r="V825">
        <v>9</v>
      </c>
      <c r="W825" t="s">
        <v>991</v>
      </c>
      <c r="X825">
        <v>20</v>
      </c>
      <c r="Y825" t="s">
        <v>92</v>
      </c>
      <c r="Z825" t="s">
        <v>144</v>
      </c>
      <c r="AA825" t="s">
        <v>60</v>
      </c>
      <c r="AB825" t="s">
        <v>111</v>
      </c>
      <c r="AC825" t="s">
        <v>62</v>
      </c>
      <c r="AD825" t="s">
        <v>62</v>
      </c>
      <c r="AF825">
        <v>56</v>
      </c>
      <c r="AG825">
        <v>2.6</v>
      </c>
      <c r="AH825">
        <v>2.1</v>
      </c>
      <c r="AK825" t="s">
        <v>62</v>
      </c>
      <c r="AL825" t="s">
        <v>62</v>
      </c>
      <c r="AM825" t="s">
        <v>419</v>
      </c>
      <c r="AO825" t="s">
        <v>63</v>
      </c>
      <c r="BA825" s="2">
        <f t="shared" si="20"/>
        <v>0</v>
      </c>
    </row>
    <row r="826" spans="1:53" x14ac:dyDescent="0.25">
      <c r="A826" t="s">
        <v>2054</v>
      </c>
      <c r="B826" t="s">
        <v>43</v>
      </c>
      <c r="C826" t="s">
        <v>103</v>
      </c>
      <c r="D826">
        <v>2019</v>
      </c>
      <c r="E826" t="s">
        <v>595</v>
      </c>
      <c r="F826" t="s">
        <v>2055</v>
      </c>
      <c r="G826" t="s">
        <v>2064</v>
      </c>
      <c r="H826" t="s">
        <v>48</v>
      </c>
      <c r="I826" t="s">
        <v>49</v>
      </c>
      <c r="J826" t="s">
        <v>2065</v>
      </c>
      <c r="K826" t="s">
        <v>51</v>
      </c>
      <c r="L826" t="s">
        <v>52</v>
      </c>
      <c r="M826" t="s">
        <v>142</v>
      </c>
      <c r="N826" t="s">
        <v>54</v>
      </c>
      <c r="O826" t="s">
        <v>55</v>
      </c>
      <c r="P826" t="s">
        <v>56</v>
      </c>
      <c r="Q826">
        <v>3.5</v>
      </c>
      <c r="S826">
        <v>21.6</v>
      </c>
      <c r="T826">
        <v>60</v>
      </c>
      <c r="U826">
        <v>0.3</v>
      </c>
      <c r="V826">
        <v>9</v>
      </c>
      <c r="W826" t="s">
        <v>991</v>
      </c>
      <c r="X826">
        <v>20</v>
      </c>
      <c r="Y826" t="s">
        <v>92</v>
      </c>
      <c r="Z826" t="s">
        <v>144</v>
      </c>
      <c r="AA826" t="s">
        <v>60</v>
      </c>
      <c r="AB826" t="s">
        <v>111</v>
      </c>
      <c r="AC826" t="s">
        <v>62</v>
      </c>
      <c r="AD826" t="s">
        <v>62</v>
      </c>
      <c r="AF826">
        <v>44</v>
      </c>
      <c r="AG826">
        <v>0.7</v>
      </c>
      <c r="AH826">
        <v>0.9</v>
      </c>
      <c r="AK826" t="s">
        <v>62</v>
      </c>
      <c r="AL826" t="s">
        <v>62</v>
      </c>
      <c r="AM826" t="s">
        <v>419</v>
      </c>
      <c r="AO826" t="s">
        <v>63</v>
      </c>
      <c r="BA826" s="2">
        <f t="shared" si="20"/>
        <v>0</v>
      </c>
    </row>
    <row r="827" spans="1:53" x14ac:dyDescent="0.25">
      <c r="A827" t="s">
        <v>2054</v>
      </c>
      <c r="B827" t="s">
        <v>43</v>
      </c>
      <c r="C827" t="s">
        <v>103</v>
      </c>
      <c r="D827">
        <v>2019</v>
      </c>
      <c r="E827" t="s">
        <v>595</v>
      </c>
      <c r="F827" t="s">
        <v>2055</v>
      </c>
      <c r="G827" t="s">
        <v>1114</v>
      </c>
      <c r="H827" t="s">
        <v>48</v>
      </c>
      <c r="I827" t="s">
        <v>72</v>
      </c>
      <c r="J827" t="s">
        <v>2066</v>
      </c>
      <c r="K827" t="s">
        <v>1116</v>
      </c>
      <c r="L827" t="s">
        <v>152</v>
      </c>
      <c r="M827" t="s">
        <v>75</v>
      </c>
      <c r="N827" t="s">
        <v>54</v>
      </c>
      <c r="O827" t="s">
        <v>55</v>
      </c>
      <c r="P827" t="s">
        <v>56</v>
      </c>
      <c r="Q827">
        <v>4.2</v>
      </c>
      <c r="S827">
        <v>20.2</v>
      </c>
      <c r="T827">
        <v>39.5</v>
      </c>
      <c r="U827">
        <v>1.2</v>
      </c>
      <c r="V827">
        <v>9</v>
      </c>
      <c r="W827" t="s">
        <v>991</v>
      </c>
      <c r="X827">
        <v>20</v>
      </c>
      <c r="Y827" t="s">
        <v>92</v>
      </c>
      <c r="Z827" t="s">
        <v>144</v>
      </c>
      <c r="AA827" t="s">
        <v>60</v>
      </c>
      <c r="AB827" t="s">
        <v>111</v>
      </c>
      <c r="AC827" t="s">
        <v>62</v>
      </c>
      <c r="AD827" t="s">
        <v>62</v>
      </c>
      <c r="AF827">
        <v>89</v>
      </c>
      <c r="AG827">
        <v>2.2000000000000002</v>
      </c>
      <c r="AH827">
        <v>1.2</v>
      </c>
      <c r="AK827" t="s">
        <v>62</v>
      </c>
      <c r="AL827" t="s">
        <v>62</v>
      </c>
      <c r="AM827" t="s">
        <v>419</v>
      </c>
      <c r="AO827" t="s">
        <v>63</v>
      </c>
      <c r="BA827" s="2">
        <f t="shared" si="20"/>
        <v>0</v>
      </c>
    </row>
    <row r="828" spans="1:53" x14ac:dyDescent="0.25">
      <c r="A828" t="s">
        <v>2054</v>
      </c>
      <c r="B828" t="s">
        <v>43</v>
      </c>
      <c r="C828" t="s">
        <v>103</v>
      </c>
      <c r="D828">
        <v>2019</v>
      </c>
      <c r="E828" t="s">
        <v>595</v>
      </c>
      <c r="F828" t="s">
        <v>2055</v>
      </c>
      <c r="G828" t="s">
        <v>1114</v>
      </c>
      <c r="H828" t="s">
        <v>48</v>
      </c>
      <c r="I828" t="s">
        <v>72</v>
      </c>
      <c r="J828" t="s">
        <v>2066</v>
      </c>
      <c r="K828" t="s">
        <v>1116</v>
      </c>
      <c r="L828" t="s">
        <v>152</v>
      </c>
      <c r="M828" t="s">
        <v>75</v>
      </c>
      <c r="N828" t="s">
        <v>54</v>
      </c>
      <c r="O828" t="s">
        <v>55</v>
      </c>
      <c r="P828" t="s">
        <v>56</v>
      </c>
      <c r="Q828">
        <v>4.2</v>
      </c>
      <c r="S828">
        <v>21</v>
      </c>
      <c r="T828">
        <v>22</v>
      </c>
      <c r="U828">
        <v>0.7</v>
      </c>
      <c r="V828">
        <v>9</v>
      </c>
      <c r="W828" t="s">
        <v>991</v>
      </c>
      <c r="X828">
        <v>20</v>
      </c>
      <c r="Y828" t="s">
        <v>92</v>
      </c>
      <c r="Z828" t="s">
        <v>144</v>
      </c>
      <c r="AA828" t="s">
        <v>60</v>
      </c>
      <c r="AB828" t="s">
        <v>111</v>
      </c>
      <c r="AC828" t="s">
        <v>62</v>
      </c>
      <c r="AD828" t="s">
        <v>62</v>
      </c>
      <c r="AF828">
        <v>78</v>
      </c>
      <c r="AG828">
        <v>2.8</v>
      </c>
      <c r="AH828">
        <v>1.6</v>
      </c>
      <c r="AK828" t="s">
        <v>62</v>
      </c>
      <c r="AL828" t="s">
        <v>62</v>
      </c>
      <c r="AM828" t="s">
        <v>419</v>
      </c>
      <c r="AO828" t="s">
        <v>63</v>
      </c>
      <c r="BA828" s="2">
        <f t="shared" si="20"/>
        <v>0</v>
      </c>
    </row>
    <row r="829" spans="1:53" x14ac:dyDescent="0.25">
      <c r="A829" t="s">
        <v>2054</v>
      </c>
      <c r="B829" t="s">
        <v>43</v>
      </c>
      <c r="C829" t="s">
        <v>103</v>
      </c>
      <c r="D829">
        <v>2019</v>
      </c>
      <c r="E829" t="s">
        <v>595</v>
      </c>
      <c r="F829" t="s">
        <v>2055</v>
      </c>
      <c r="G829" t="s">
        <v>2067</v>
      </c>
      <c r="H829" t="s">
        <v>48</v>
      </c>
      <c r="I829" t="s">
        <v>492</v>
      </c>
      <c r="J829" t="s">
        <v>2068</v>
      </c>
      <c r="K829" t="s">
        <v>2069</v>
      </c>
      <c r="L829" t="s">
        <v>152</v>
      </c>
      <c r="M829" t="s">
        <v>142</v>
      </c>
      <c r="N829" t="s">
        <v>54</v>
      </c>
      <c r="O829" t="s">
        <v>55</v>
      </c>
      <c r="P829" t="s">
        <v>56</v>
      </c>
      <c r="Q829">
        <v>3.5</v>
      </c>
      <c r="S829">
        <v>21.4</v>
      </c>
      <c r="T829">
        <v>82</v>
      </c>
      <c r="U829">
        <v>2.1</v>
      </c>
      <c r="V829">
        <v>9</v>
      </c>
      <c r="W829" t="s">
        <v>991</v>
      </c>
      <c r="X829">
        <v>20</v>
      </c>
      <c r="Y829" t="s">
        <v>92</v>
      </c>
      <c r="Z829" t="s">
        <v>144</v>
      </c>
      <c r="AA829" t="s">
        <v>60</v>
      </c>
      <c r="AB829" t="s">
        <v>111</v>
      </c>
      <c r="AC829" t="s">
        <v>62</v>
      </c>
      <c r="AD829" t="s">
        <v>62</v>
      </c>
      <c r="AF829">
        <v>44</v>
      </c>
      <c r="AG829">
        <v>0.9</v>
      </c>
      <c r="AH829">
        <v>1.2</v>
      </c>
      <c r="AK829" t="s">
        <v>62</v>
      </c>
      <c r="AL829" t="s">
        <v>62</v>
      </c>
      <c r="AM829" t="s">
        <v>419</v>
      </c>
      <c r="AO829" t="s">
        <v>63</v>
      </c>
      <c r="BA829" s="2">
        <f t="shared" si="20"/>
        <v>0</v>
      </c>
    </row>
    <row r="830" spans="1:53" x14ac:dyDescent="0.25">
      <c r="A830" t="s">
        <v>2054</v>
      </c>
      <c r="B830" t="s">
        <v>43</v>
      </c>
      <c r="C830" t="s">
        <v>103</v>
      </c>
      <c r="D830">
        <v>2019</v>
      </c>
      <c r="E830" t="s">
        <v>595</v>
      </c>
      <c r="F830" t="s">
        <v>2055</v>
      </c>
      <c r="G830" t="s">
        <v>2070</v>
      </c>
      <c r="H830" t="s">
        <v>48</v>
      </c>
      <c r="I830" t="s">
        <v>1214</v>
      </c>
      <c r="J830" t="s">
        <v>1215</v>
      </c>
      <c r="K830" t="s">
        <v>1216</v>
      </c>
      <c r="L830" t="s">
        <v>152</v>
      </c>
      <c r="M830" t="s">
        <v>69</v>
      </c>
      <c r="N830" t="s">
        <v>54</v>
      </c>
      <c r="O830" t="s">
        <v>55</v>
      </c>
      <c r="P830" t="s">
        <v>56</v>
      </c>
      <c r="Q830">
        <v>3.3</v>
      </c>
      <c r="S830">
        <v>17.100000000000001</v>
      </c>
      <c r="T830">
        <v>68.400000000000006</v>
      </c>
      <c r="U830">
        <v>1.9</v>
      </c>
      <c r="V830">
        <v>9</v>
      </c>
      <c r="W830" t="s">
        <v>991</v>
      </c>
      <c r="X830">
        <v>20</v>
      </c>
      <c r="Y830" t="s">
        <v>92</v>
      </c>
      <c r="Z830" t="s">
        <v>144</v>
      </c>
      <c r="AA830" t="s">
        <v>60</v>
      </c>
      <c r="AB830" t="s">
        <v>111</v>
      </c>
      <c r="AC830" t="s">
        <v>62</v>
      </c>
      <c r="AD830" t="s">
        <v>62</v>
      </c>
      <c r="AF830">
        <v>56</v>
      </c>
      <c r="AG830">
        <v>1.1000000000000001</v>
      </c>
      <c r="AH830">
        <v>1.3</v>
      </c>
      <c r="AK830" t="s">
        <v>62</v>
      </c>
      <c r="AL830" t="s">
        <v>62</v>
      </c>
      <c r="AM830" t="s">
        <v>419</v>
      </c>
      <c r="AO830" t="s">
        <v>63</v>
      </c>
      <c r="BA830" s="2">
        <f t="shared" si="20"/>
        <v>0</v>
      </c>
    </row>
    <row r="831" spans="1:53" x14ac:dyDescent="0.25">
      <c r="A831" t="s">
        <v>2054</v>
      </c>
      <c r="B831" t="s">
        <v>43</v>
      </c>
      <c r="C831" t="s">
        <v>103</v>
      </c>
      <c r="D831">
        <v>2019</v>
      </c>
      <c r="E831" t="s">
        <v>595</v>
      </c>
      <c r="F831" t="s">
        <v>2055</v>
      </c>
      <c r="G831" t="s">
        <v>770</v>
      </c>
      <c r="H831" t="s">
        <v>48</v>
      </c>
      <c r="I831" t="s">
        <v>139</v>
      </c>
      <c r="J831" t="s">
        <v>2071</v>
      </c>
      <c r="K831" t="s">
        <v>772</v>
      </c>
      <c r="L831" t="s">
        <v>88</v>
      </c>
      <c r="M831" t="s">
        <v>142</v>
      </c>
      <c r="N831" t="s">
        <v>54</v>
      </c>
      <c r="O831" t="s">
        <v>55</v>
      </c>
      <c r="P831" t="s">
        <v>56</v>
      </c>
      <c r="Q831">
        <v>2.5</v>
      </c>
      <c r="S831">
        <v>18.2</v>
      </c>
      <c r="T831">
        <v>42.1</v>
      </c>
      <c r="U831">
        <v>3.4</v>
      </c>
      <c r="V831">
        <v>9</v>
      </c>
      <c r="W831" t="s">
        <v>991</v>
      </c>
      <c r="X831">
        <v>20</v>
      </c>
      <c r="Y831" t="s">
        <v>92</v>
      </c>
      <c r="Z831" t="s">
        <v>144</v>
      </c>
      <c r="AA831" t="s">
        <v>60</v>
      </c>
      <c r="AB831" t="s">
        <v>111</v>
      </c>
      <c r="AC831" t="s">
        <v>62</v>
      </c>
      <c r="AD831" t="s">
        <v>62</v>
      </c>
      <c r="AF831">
        <v>33</v>
      </c>
      <c r="AG831">
        <v>0.7</v>
      </c>
      <c r="AH831">
        <v>1.1000000000000001</v>
      </c>
      <c r="AK831" t="s">
        <v>62</v>
      </c>
      <c r="AL831" t="s">
        <v>62</v>
      </c>
      <c r="AM831" t="s">
        <v>419</v>
      </c>
      <c r="AO831" t="s">
        <v>63</v>
      </c>
      <c r="BA831" s="2">
        <f t="shared" si="20"/>
        <v>0</v>
      </c>
    </row>
    <row r="832" spans="1:53" x14ac:dyDescent="0.25">
      <c r="A832" t="s">
        <v>2054</v>
      </c>
      <c r="B832" t="s">
        <v>43</v>
      </c>
      <c r="C832" t="s">
        <v>103</v>
      </c>
      <c r="D832">
        <v>2019</v>
      </c>
      <c r="E832" t="s">
        <v>595</v>
      </c>
      <c r="F832" t="s">
        <v>2055</v>
      </c>
      <c r="G832" t="s">
        <v>770</v>
      </c>
      <c r="H832" t="s">
        <v>48</v>
      </c>
      <c r="I832" t="s">
        <v>139</v>
      </c>
      <c r="J832" t="s">
        <v>2071</v>
      </c>
      <c r="K832" t="s">
        <v>772</v>
      </c>
      <c r="L832" t="s">
        <v>88</v>
      </c>
      <c r="M832" t="s">
        <v>142</v>
      </c>
      <c r="N832" t="s">
        <v>54</v>
      </c>
      <c r="O832" t="s">
        <v>55</v>
      </c>
      <c r="P832" t="s">
        <v>56</v>
      </c>
      <c r="Q832">
        <v>2.5</v>
      </c>
      <c r="S832">
        <v>33.6</v>
      </c>
      <c r="T832">
        <v>438.4</v>
      </c>
      <c r="U832">
        <v>15.3</v>
      </c>
      <c r="V832">
        <v>8</v>
      </c>
      <c r="W832" t="s">
        <v>991</v>
      </c>
      <c r="X832">
        <v>20</v>
      </c>
      <c r="Y832" t="s">
        <v>92</v>
      </c>
      <c r="Z832" t="s">
        <v>144</v>
      </c>
      <c r="AA832" t="s">
        <v>60</v>
      </c>
      <c r="AB832" t="s">
        <v>111</v>
      </c>
      <c r="AC832" t="s">
        <v>62</v>
      </c>
      <c r="AD832" t="s">
        <v>62</v>
      </c>
      <c r="AF832">
        <v>63</v>
      </c>
      <c r="AG832">
        <v>1.9</v>
      </c>
      <c r="AH832">
        <v>1.6</v>
      </c>
      <c r="AK832" t="s">
        <v>62</v>
      </c>
      <c r="AL832" t="s">
        <v>62</v>
      </c>
      <c r="AM832" t="s">
        <v>419</v>
      </c>
      <c r="AO832" t="s">
        <v>63</v>
      </c>
      <c r="BA832" s="2">
        <f t="shared" si="20"/>
        <v>0</v>
      </c>
    </row>
    <row r="833" spans="1:53" x14ac:dyDescent="0.25">
      <c r="A833" t="s">
        <v>2054</v>
      </c>
      <c r="B833" t="s">
        <v>43</v>
      </c>
      <c r="C833" t="s">
        <v>103</v>
      </c>
      <c r="D833">
        <v>2019</v>
      </c>
      <c r="E833" t="s">
        <v>595</v>
      </c>
      <c r="F833" t="s">
        <v>2055</v>
      </c>
      <c r="G833" t="s">
        <v>1050</v>
      </c>
      <c r="H833" t="s">
        <v>48</v>
      </c>
      <c r="I833" t="s">
        <v>250</v>
      </c>
      <c r="J833" t="s">
        <v>1051</v>
      </c>
      <c r="K833" t="s">
        <v>252</v>
      </c>
      <c r="L833" t="s">
        <v>88</v>
      </c>
      <c r="M833" t="s">
        <v>69</v>
      </c>
      <c r="N833" t="s">
        <v>76</v>
      </c>
      <c r="O833" t="s">
        <v>55</v>
      </c>
      <c r="P833" t="s">
        <v>56</v>
      </c>
      <c r="Q833">
        <v>3.4</v>
      </c>
      <c r="S833">
        <v>29.6</v>
      </c>
      <c r="T833">
        <v>265.2</v>
      </c>
      <c r="U833">
        <v>13</v>
      </c>
      <c r="V833">
        <v>9</v>
      </c>
      <c r="W833" t="s">
        <v>991</v>
      </c>
      <c r="X833">
        <v>20</v>
      </c>
      <c r="Y833" t="s">
        <v>92</v>
      </c>
      <c r="Z833" t="s">
        <v>144</v>
      </c>
      <c r="AA833" t="s">
        <v>60</v>
      </c>
      <c r="AB833" t="s">
        <v>111</v>
      </c>
      <c r="AC833" t="s">
        <v>62</v>
      </c>
      <c r="AD833" t="s">
        <v>62</v>
      </c>
      <c r="AF833">
        <v>56</v>
      </c>
      <c r="AG833">
        <v>0.8</v>
      </c>
      <c r="AH833">
        <v>0.8</v>
      </c>
      <c r="AK833" t="s">
        <v>62</v>
      </c>
      <c r="AL833" t="s">
        <v>62</v>
      </c>
      <c r="AM833" t="s">
        <v>419</v>
      </c>
      <c r="AO833" t="s">
        <v>63</v>
      </c>
      <c r="BA833" s="2">
        <f t="shared" si="20"/>
        <v>0</v>
      </c>
    </row>
    <row r="834" spans="1:53" x14ac:dyDescent="0.25">
      <c r="A834" t="s">
        <v>2054</v>
      </c>
      <c r="B834" t="s">
        <v>43</v>
      </c>
      <c r="C834" t="s">
        <v>103</v>
      </c>
      <c r="D834">
        <v>2019</v>
      </c>
      <c r="E834" t="s">
        <v>595</v>
      </c>
      <c r="F834" t="s">
        <v>2055</v>
      </c>
      <c r="G834" t="s">
        <v>2072</v>
      </c>
      <c r="H834" t="s">
        <v>48</v>
      </c>
      <c r="I834" t="s">
        <v>896</v>
      </c>
      <c r="J834" t="s">
        <v>2073</v>
      </c>
      <c r="K834" t="s">
        <v>2074</v>
      </c>
      <c r="L834" t="s">
        <v>52</v>
      </c>
      <c r="M834" t="s">
        <v>69</v>
      </c>
      <c r="N834" t="s">
        <v>54</v>
      </c>
      <c r="Q834">
        <v>3.6</v>
      </c>
      <c r="S834">
        <v>23.9</v>
      </c>
      <c r="T834">
        <v>76.400000000000006</v>
      </c>
      <c r="U834">
        <v>3.5</v>
      </c>
      <c r="V834">
        <v>8</v>
      </c>
      <c r="W834" t="s">
        <v>991</v>
      </c>
      <c r="X834">
        <v>20</v>
      </c>
      <c r="Y834" t="s">
        <v>92</v>
      </c>
      <c r="Z834" t="s">
        <v>144</v>
      </c>
      <c r="AA834" t="s">
        <v>60</v>
      </c>
      <c r="AB834" t="s">
        <v>111</v>
      </c>
      <c r="AC834" t="s">
        <v>62</v>
      </c>
      <c r="AD834" t="s">
        <v>62</v>
      </c>
      <c r="AF834">
        <v>100</v>
      </c>
      <c r="AG834">
        <v>3.9</v>
      </c>
      <c r="AH834">
        <v>2.1</v>
      </c>
      <c r="AK834" t="s">
        <v>62</v>
      </c>
      <c r="AL834" t="s">
        <v>62</v>
      </c>
      <c r="AM834" t="s">
        <v>419</v>
      </c>
      <c r="AO834" t="s">
        <v>63</v>
      </c>
      <c r="BA834" s="2">
        <f t="shared" si="20"/>
        <v>0</v>
      </c>
    </row>
    <row r="835" spans="1:53" x14ac:dyDescent="0.25">
      <c r="A835" t="s">
        <v>2054</v>
      </c>
      <c r="B835" t="s">
        <v>43</v>
      </c>
      <c r="C835" t="s">
        <v>103</v>
      </c>
      <c r="D835">
        <v>2019</v>
      </c>
      <c r="E835" t="s">
        <v>595</v>
      </c>
      <c r="F835" t="s">
        <v>2055</v>
      </c>
      <c r="G835" t="s">
        <v>2072</v>
      </c>
      <c r="H835" t="s">
        <v>48</v>
      </c>
      <c r="I835" t="s">
        <v>896</v>
      </c>
      <c r="J835" t="s">
        <v>2073</v>
      </c>
      <c r="K835" t="s">
        <v>2074</v>
      </c>
      <c r="L835" t="s">
        <v>52</v>
      </c>
      <c r="M835" t="s">
        <v>69</v>
      </c>
      <c r="N835" t="s">
        <v>54</v>
      </c>
      <c r="Q835">
        <v>3.6</v>
      </c>
      <c r="S835">
        <v>16.2</v>
      </c>
      <c r="T835">
        <v>29.4</v>
      </c>
      <c r="U835">
        <v>1.1000000000000001</v>
      </c>
      <c r="V835">
        <v>9</v>
      </c>
      <c r="W835" t="s">
        <v>991</v>
      </c>
      <c r="X835">
        <v>20</v>
      </c>
      <c r="Y835" t="s">
        <v>92</v>
      </c>
      <c r="Z835" t="s">
        <v>144</v>
      </c>
      <c r="AA835" t="s">
        <v>60</v>
      </c>
      <c r="AB835" t="s">
        <v>111</v>
      </c>
      <c r="AC835" t="s">
        <v>62</v>
      </c>
      <c r="AD835" t="s">
        <v>62</v>
      </c>
      <c r="AF835">
        <v>100</v>
      </c>
      <c r="AG835">
        <v>3.6</v>
      </c>
      <c r="AH835">
        <v>1.3</v>
      </c>
      <c r="AK835" t="s">
        <v>62</v>
      </c>
      <c r="AL835" t="s">
        <v>62</v>
      </c>
      <c r="AM835" t="s">
        <v>419</v>
      </c>
      <c r="AO835" t="s">
        <v>63</v>
      </c>
      <c r="BA835" s="2">
        <f t="shared" si="20"/>
        <v>0</v>
      </c>
    </row>
    <row r="836" spans="1:53" x14ac:dyDescent="0.25">
      <c r="A836" t="s">
        <v>2054</v>
      </c>
      <c r="B836" t="s">
        <v>43</v>
      </c>
      <c r="C836" t="s">
        <v>103</v>
      </c>
      <c r="D836">
        <v>2019</v>
      </c>
      <c r="E836" t="s">
        <v>595</v>
      </c>
      <c r="F836" t="s">
        <v>2055</v>
      </c>
      <c r="G836" t="s">
        <v>1233</v>
      </c>
      <c r="H836" t="s">
        <v>48</v>
      </c>
      <c r="I836" t="s">
        <v>1234</v>
      </c>
      <c r="J836" t="s">
        <v>2075</v>
      </c>
      <c r="K836" t="s">
        <v>1235</v>
      </c>
      <c r="L836" t="s">
        <v>52</v>
      </c>
      <c r="M836" t="s">
        <v>142</v>
      </c>
      <c r="N836" t="s">
        <v>54</v>
      </c>
      <c r="Q836">
        <v>3.4</v>
      </c>
      <c r="S836">
        <v>13.1</v>
      </c>
      <c r="T836">
        <v>25.6</v>
      </c>
      <c r="U836">
        <v>0.6</v>
      </c>
      <c r="V836">
        <v>9</v>
      </c>
      <c r="W836" t="s">
        <v>991</v>
      </c>
      <c r="X836">
        <v>20</v>
      </c>
      <c r="Y836" t="s">
        <v>92</v>
      </c>
      <c r="Z836" t="s">
        <v>144</v>
      </c>
      <c r="AA836" t="s">
        <v>60</v>
      </c>
      <c r="AB836" t="s">
        <v>111</v>
      </c>
      <c r="AC836" t="s">
        <v>62</v>
      </c>
      <c r="AD836" t="s">
        <v>62</v>
      </c>
      <c r="AF836">
        <v>33</v>
      </c>
      <c r="AG836">
        <v>0.7</v>
      </c>
      <c r="AH836">
        <v>1</v>
      </c>
      <c r="AK836" t="s">
        <v>62</v>
      </c>
      <c r="AL836" t="s">
        <v>62</v>
      </c>
      <c r="AM836" t="s">
        <v>419</v>
      </c>
      <c r="AO836" t="s">
        <v>63</v>
      </c>
      <c r="BA836" s="2">
        <f t="shared" si="20"/>
        <v>0</v>
      </c>
    </row>
    <row r="837" spans="1:53" x14ac:dyDescent="0.25">
      <c r="A837" t="s">
        <v>2054</v>
      </c>
      <c r="B837" t="s">
        <v>43</v>
      </c>
      <c r="C837" t="s">
        <v>103</v>
      </c>
      <c r="D837">
        <v>2019</v>
      </c>
      <c r="E837" t="s">
        <v>595</v>
      </c>
      <c r="F837" t="s">
        <v>2055</v>
      </c>
      <c r="G837" t="s">
        <v>2076</v>
      </c>
      <c r="H837" t="s">
        <v>48</v>
      </c>
      <c r="I837" t="s">
        <v>896</v>
      </c>
      <c r="J837" t="s">
        <v>2077</v>
      </c>
      <c r="K837" t="s">
        <v>2078</v>
      </c>
      <c r="L837" t="s">
        <v>52</v>
      </c>
      <c r="M837" t="s">
        <v>142</v>
      </c>
      <c r="N837" t="s">
        <v>54</v>
      </c>
      <c r="Q837">
        <v>3.4</v>
      </c>
      <c r="S837">
        <v>9.8000000000000007</v>
      </c>
      <c r="T837">
        <v>9.8000000000000007</v>
      </c>
      <c r="U837">
        <v>0.9</v>
      </c>
      <c r="V837">
        <v>8</v>
      </c>
      <c r="W837" t="s">
        <v>991</v>
      </c>
      <c r="X837">
        <v>20</v>
      </c>
      <c r="Y837" t="s">
        <v>92</v>
      </c>
      <c r="Z837" t="s">
        <v>144</v>
      </c>
      <c r="AA837" t="s">
        <v>60</v>
      </c>
      <c r="AB837" t="s">
        <v>111</v>
      </c>
      <c r="AC837" t="s">
        <v>62</v>
      </c>
      <c r="AD837" t="s">
        <v>62</v>
      </c>
      <c r="AF837">
        <v>100</v>
      </c>
      <c r="AG837">
        <v>4.5</v>
      </c>
      <c r="AH837">
        <v>2</v>
      </c>
      <c r="AK837" t="s">
        <v>62</v>
      </c>
      <c r="AL837" t="s">
        <v>62</v>
      </c>
      <c r="AM837" t="s">
        <v>419</v>
      </c>
      <c r="AO837" t="s">
        <v>63</v>
      </c>
      <c r="BA837" s="2">
        <f t="shared" si="20"/>
        <v>0</v>
      </c>
    </row>
    <row r="838" spans="1:53" x14ac:dyDescent="0.25">
      <c r="A838" t="s">
        <v>2079</v>
      </c>
      <c r="B838" t="s">
        <v>43</v>
      </c>
      <c r="C838" t="s">
        <v>44</v>
      </c>
      <c r="D838">
        <v>2019</v>
      </c>
      <c r="E838" t="s">
        <v>595</v>
      </c>
      <c r="F838" t="s">
        <v>2080</v>
      </c>
      <c r="G838" t="s">
        <v>2081</v>
      </c>
      <c r="H838" t="s">
        <v>48</v>
      </c>
      <c r="I838" t="s">
        <v>422</v>
      </c>
      <c r="J838" t="s">
        <v>2082</v>
      </c>
      <c r="K838" t="s">
        <v>2083</v>
      </c>
      <c r="L838" t="s">
        <v>52</v>
      </c>
      <c r="M838" t="s">
        <v>142</v>
      </c>
      <c r="N838" t="s">
        <v>54</v>
      </c>
      <c r="O838" t="s">
        <v>55</v>
      </c>
      <c r="P838" t="s">
        <v>56</v>
      </c>
      <c r="Q838">
        <v>3.4</v>
      </c>
      <c r="S838">
        <v>12.1</v>
      </c>
      <c r="T838">
        <v>7.9</v>
      </c>
      <c r="V838">
        <v>36</v>
      </c>
      <c r="W838" t="s">
        <v>133</v>
      </c>
      <c r="X838">
        <v>0.45</v>
      </c>
      <c r="Y838" t="s">
        <v>92</v>
      </c>
      <c r="Z838" t="s">
        <v>601</v>
      </c>
      <c r="AA838" t="s">
        <v>60</v>
      </c>
      <c r="AB838" t="s">
        <v>111</v>
      </c>
      <c r="AC838" t="s">
        <v>62</v>
      </c>
      <c r="AD838" t="s">
        <v>62</v>
      </c>
      <c r="AE838">
        <v>0</v>
      </c>
      <c r="AF838">
        <v>33</v>
      </c>
      <c r="AG838">
        <v>0.44</v>
      </c>
      <c r="AK838" t="s">
        <v>62</v>
      </c>
      <c r="AL838" t="s">
        <v>62</v>
      </c>
      <c r="AM838" t="s">
        <v>2084</v>
      </c>
      <c r="AO838" t="s">
        <v>63</v>
      </c>
      <c r="BA838" s="2">
        <f t="shared" si="20"/>
        <v>0</v>
      </c>
    </row>
    <row r="839" spans="1:53" x14ac:dyDescent="0.25">
      <c r="A839" t="s">
        <v>2079</v>
      </c>
      <c r="B839" t="s">
        <v>43</v>
      </c>
      <c r="C839" t="s">
        <v>44</v>
      </c>
      <c r="D839">
        <v>2019</v>
      </c>
      <c r="E839" t="s">
        <v>595</v>
      </c>
      <c r="F839" t="s">
        <v>2080</v>
      </c>
      <c r="G839" t="s">
        <v>1350</v>
      </c>
      <c r="H839" t="s">
        <v>48</v>
      </c>
      <c r="I839" t="s">
        <v>254</v>
      </c>
      <c r="J839" t="s">
        <v>1351</v>
      </c>
      <c r="K839" t="s">
        <v>1352</v>
      </c>
      <c r="L839" t="s">
        <v>68</v>
      </c>
      <c r="M839" t="s">
        <v>75</v>
      </c>
      <c r="N839" t="s">
        <v>76</v>
      </c>
      <c r="O839" t="s">
        <v>55</v>
      </c>
      <c r="P839" t="s">
        <v>90</v>
      </c>
      <c r="Q839">
        <v>3.4</v>
      </c>
      <c r="S839">
        <v>10</v>
      </c>
      <c r="T839">
        <v>17</v>
      </c>
      <c r="V839">
        <v>78</v>
      </c>
      <c r="W839" t="s">
        <v>133</v>
      </c>
      <c r="X839">
        <v>0.45</v>
      </c>
      <c r="Y839" t="s">
        <v>92</v>
      </c>
      <c r="Z839" t="s">
        <v>2085</v>
      </c>
      <c r="AA839" t="s">
        <v>60</v>
      </c>
      <c r="AB839" t="s">
        <v>111</v>
      </c>
      <c r="AC839" t="s">
        <v>62</v>
      </c>
      <c r="AD839" t="s">
        <v>62</v>
      </c>
      <c r="AE839">
        <v>0</v>
      </c>
      <c r="AF839">
        <v>31</v>
      </c>
      <c r="AG839">
        <v>0.41</v>
      </c>
      <c r="AK839" t="s">
        <v>62</v>
      </c>
      <c r="AL839" t="s">
        <v>62</v>
      </c>
      <c r="AM839" t="s">
        <v>2084</v>
      </c>
      <c r="AO839" t="s">
        <v>63</v>
      </c>
      <c r="BA839" s="2">
        <f t="shared" si="20"/>
        <v>0</v>
      </c>
    </row>
    <row r="840" spans="1:53" x14ac:dyDescent="0.25">
      <c r="A840" t="s">
        <v>2079</v>
      </c>
      <c r="B840" t="s">
        <v>43</v>
      </c>
      <c r="C840" t="s">
        <v>44</v>
      </c>
      <c r="D840">
        <v>2019</v>
      </c>
      <c r="E840" t="s">
        <v>595</v>
      </c>
      <c r="F840" t="s">
        <v>2080</v>
      </c>
      <c r="G840" t="s">
        <v>2086</v>
      </c>
      <c r="H840" t="s">
        <v>48</v>
      </c>
      <c r="I840" t="s">
        <v>452</v>
      </c>
      <c r="J840" t="s">
        <v>2087</v>
      </c>
      <c r="K840" t="s">
        <v>762</v>
      </c>
      <c r="L840" t="s">
        <v>52</v>
      </c>
      <c r="M840" t="s">
        <v>2088</v>
      </c>
      <c r="N840" t="s">
        <v>54</v>
      </c>
      <c r="O840" t="s">
        <v>55</v>
      </c>
      <c r="P840" t="s">
        <v>56</v>
      </c>
      <c r="Q840">
        <v>4.2</v>
      </c>
      <c r="S840">
        <v>8.5</v>
      </c>
      <c r="T840">
        <v>12.5</v>
      </c>
      <c r="V840">
        <v>40</v>
      </c>
      <c r="W840" t="s">
        <v>133</v>
      </c>
      <c r="X840">
        <v>0.45</v>
      </c>
      <c r="Y840" t="s">
        <v>92</v>
      </c>
      <c r="Z840" t="s">
        <v>2089</v>
      </c>
      <c r="AA840" t="s">
        <v>60</v>
      </c>
      <c r="AB840" t="s">
        <v>111</v>
      </c>
      <c r="AC840" t="s">
        <v>62</v>
      </c>
      <c r="AD840" t="s">
        <v>62</v>
      </c>
      <c r="AE840">
        <v>0</v>
      </c>
      <c r="AF840">
        <v>40</v>
      </c>
      <c r="AG840">
        <v>0.43</v>
      </c>
      <c r="AK840" t="s">
        <v>62</v>
      </c>
      <c r="AL840" t="s">
        <v>62</v>
      </c>
      <c r="AM840" t="s">
        <v>2084</v>
      </c>
      <c r="AO840" t="s">
        <v>63</v>
      </c>
      <c r="BA840" s="2">
        <f t="shared" si="20"/>
        <v>0</v>
      </c>
    </row>
    <row r="841" spans="1:53" x14ac:dyDescent="0.25">
      <c r="A841" t="s">
        <v>2079</v>
      </c>
      <c r="B841" t="s">
        <v>43</v>
      </c>
      <c r="C841" t="s">
        <v>44</v>
      </c>
      <c r="D841">
        <v>2019</v>
      </c>
      <c r="E841" t="s">
        <v>595</v>
      </c>
      <c r="F841" t="s">
        <v>2080</v>
      </c>
      <c r="G841" t="s">
        <v>2090</v>
      </c>
      <c r="H841" t="s">
        <v>48</v>
      </c>
      <c r="I841" t="s">
        <v>1967</v>
      </c>
      <c r="J841" t="s">
        <v>2091</v>
      </c>
      <c r="K841" t="s">
        <v>2092</v>
      </c>
      <c r="L841" t="s">
        <v>52</v>
      </c>
      <c r="M841" t="s">
        <v>142</v>
      </c>
      <c r="N841" t="s">
        <v>54</v>
      </c>
      <c r="O841" t="s">
        <v>55</v>
      </c>
      <c r="P841" t="s">
        <v>56</v>
      </c>
      <c r="Q841">
        <v>3.8</v>
      </c>
      <c r="S841">
        <v>9.8000000000000007</v>
      </c>
      <c r="T841">
        <v>8.8000000000000007</v>
      </c>
      <c r="V841">
        <v>40</v>
      </c>
      <c r="W841" t="s">
        <v>133</v>
      </c>
      <c r="X841">
        <v>0.45</v>
      </c>
      <c r="Y841" t="s">
        <v>92</v>
      </c>
      <c r="Z841" t="s">
        <v>2093</v>
      </c>
      <c r="AA841" t="s">
        <v>60</v>
      </c>
      <c r="AB841" t="s">
        <v>111</v>
      </c>
      <c r="AC841" t="s">
        <v>62</v>
      </c>
      <c r="AD841" t="s">
        <v>62</v>
      </c>
      <c r="AE841">
        <v>0</v>
      </c>
      <c r="AF841">
        <v>33</v>
      </c>
      <c r="AG841">
        <v>0.38</v>
      </c>
      <c r="AK841" t="s">
        <v>62</v>
      </c>
      <c r="AL841" t="s">
        <v>62</v>
      </c>
      <c r="AM841" t="s">
        <v>2084</v>
      </c>
      <c r="AO841" t="s">
        <v>63</v>
      </c>
      <c r="BA841" s="2">
        <f t="shared" si="20"/>
        <v>0</v>
      </c>
    </row>
    <row r="842" spans="1:53" x14ac:dyDescent="0.25">
      <c r="A842" t="s">
        <v>2079</v>
      </c>
      <c r="B842" t="s">
        <v>43</v>
      </c>
      <c r="C842" t="s">
        <v>44</v>
      </c>
      <c r="D842">
        <v>2019</v>
      </c>
      <c r="E842" t="s">
        <v>595</v>
      </c>
      <c r="F842" t="s">
        <v>2080</v>
      </c>
      <c r="G842" t="s">
        <v>2094</v>
      </c>
      <c r="H842" t="s">
        <v>48</v>
      </c>
      <c r="I842" t="s">
        <v>213</v>
      </c>
      <c r="J842" t="s">
        <v>781</v>
      </c>
      <c r="K842" t="s">
        <v>1204</v>
      </c>
      <c r="L842" t="s">
        <v>152</v>
      </c>
      <c r="M842" t="s">
        <v>69</v>
      </c>
      <c r="N842" t="s">
        <v>54</v>
      </c>
      <c r="O842" t="s">
        <v>55</v>
      </c>
      <c r="P842" t="s">
        <v>56</v>
      </c>
      <c r="Q842">
        <v>3.7</v>
      </c>
      <c r="S842">
        <v>7.7</v>
      </c>
      <c r="T842">
        <v>21.8</v>
      </c>
      <c r="V842">
        <v>30</v>
      </c>
      <c r="W842" t="s">
        <v>133</v>
      </c>
      <c r="X842">
        <v>0.45</v>
      </c>
      <c r="Y842" t="s">
        <v>92</v>
      </c>
      <c r="Z842" t="s">
        <v>2095</v>
      </c>
      <c r="AA842" t="s">
        <v>60</v>
      </c>
      <c r="AB842" t="s">
        <v>111</v>
      </c>
      <c r="AC842" t="s">
        <v>62</v>
      </c>
      <c r="AD842" t="s">
        <v>62</v>
      </c>
      <c r="AE842">
        <v>0</v>
      </c>
      <c r="AF842">
        <v>37</v>
      </c>
      <c r="AG842">
        <v>0.97</v>
      </c>
      <c r="AK842" t="s">
        <v>63</v>
      </c>
      <c r="AL842" t="s">
        <v>62</v>
      </c>
      <c r="AM842" t="s">
        <v>2084</v>
      </c>
      <c r="AO842" t="s">
        <v>63</v>
      </c>
      <c r="BA842" s="2">
        <f t="shared" si="20"/>
        <v>0</v>
      </c>
    </row>
    <row r="843" spans="1:53" x14ac:dyDescent="0.25">
      <c r="A843" t="s">
        <v>2079</v>
      </c>
      <c r="B843" t="s">
        <v>43</v>
      </c>
      <c r="C843" t="s">
        <v>44</v>
      </c>
      <c r="D843">
        <v>2019</v>
      </c>
      <c r="E843" t="s">
        <v>595</v>
      </c>
      <c r="F843" t="s">
        <v>2080</v>
      </c>
      <c r="G843" t="s">
        <v>2096</v>
      </c>
      <c r="H843" t="s">
        <v>48</v>
      </c>
      <c r="I843" t="s">
        <v>1726</v>
      </c>
      <c r="J843" t="s">
        <v>2097</v>
      </c>
      <c r="K843" t="s">
        <v>1728</v>
      </c>
      <c r="L843" t="s">
        <v>110</v>
      </c>
      <c r="M843" t="s">
        <v>53</v>
      </c>
      <c r="N843" t="s">
        <v>54</v>
      </c>
      <c r="O843" t="s">
        <v>55</v>
      </c>
      <c r="P843" t="s">
        <v>56</v>
      </c>
      <c r="Q843">
        <v>4.0999999999999996</v>
      </c>
      <c r="S843">
        <v>15.2</v>
      </c>
      <c r="T843">
        <v>59</v>
      </c>
      <c r="V843">
        <v>20</v>
      </c>
      <c r="W843" t="s">
        <v>133</v>
      </c>
      <c r="X843">
        <v>0.45</v>
      </c>
      <c r="Y843" t="s">
        <v>92</v>
      </c>
      <c r="Z843" t="s">
        <v>2098</v>
      </c>
      <c r="AA843" t="s">
        <v>60</v>
      </c>
      <c r="AB843" t="s">
        <v>111</v>
      </c>
      <c r="AC843" t="s">
        <v>62</v>
      </c>
      <c r="AD843" t="s">
        <v>62</v>
      </c>
      <c r="AE843">
        <v>0</v>
      </c>
      <c r="AF843">
        <v>25</v>
      </c>
      <c r="AG843">
        <v>0.25</v>
      </c>
      <c r="AK843" t="s">
        <v>62</v>
      </c>
      <c r="AL843" t="s">
        <v>62</v>
      </c>
      <c r="AM843" t="s">
        <v>2084</v>
      </c>
      <c r="AO843" t="s">
        <v>63</v>
      </c>
      <c r="BA843" s="2">
        <f t="shared" si="20"/>
        <v>0</v>
      </c>
    </row>
    <row r="844" spans="1:53" x14ac:dyDescent="0.25">
      <c r="A844" t="s">
        <v>2079</v>
      </c>
      <c r="B844" t="s">
        <v>43</v>
      </c>
      <c r="C844" t="s">
        <v>44</v>
      </c>
      <c r="D844">
        <v>2019</v>
      </c>
      <c r="E844" t="s">
        <v>595</v>
      </c>
      <c r="F844" t="s">
        <v>2080</v>
      </c>
      <c r="G844" t="s">
        <v>2070</v>
      </c>
      <c r="H844" t="s">
        <v>48</v>
      </c>
      <c r="I844" t="s">
        <v>1214</v>
      </c>
      <c r="J844" t="s">
        <v>1215</v>
      </c>
      <c r="K844" t="s">
        <v>1216</v>
      </c>
      <c r="L844" t="s">
        <v>152</v>
      </c>
      <c r="M844" t="s">
        <v>69</v>
      </c>
      <c r="N844" t="s">
        <v>54</v>
      </c>
      <c r="O844" t="s">
        <v>55</v>
      </c>
      <c r="P844" t="s">
        <v>90</v>
      </c>
      <c r="Q844">
        <v>3.3</v>
      </c>
      <c r="S844">
        <v>13.5</v>
      </c>
      <c r="T844">
        <v>14.2</v>
      </c>
      <c r="V844">
        <v>10</v>
      </c>
      <c r="W844" t="s">
        <v>133</v>
      </c>
      <c r="X844">
        <v>0.45</v>
      </c>
      <c r="Y844" t="s">
        <v>92</v>
      </c>
      <c r="Z844" t="s">
        <v>2099</v>
      </c>
      <c r="AA844" t="s">
        <v>60</v>
      </c>
      <c r="AB844" t="s">
        <v>111</v>
      </c>
      <c r="AC844" t="s">
        <v>62</v>
      </c>
      <c r="AD844" t="s">
        <v>62</v>
      </c>
      <c r="AE844">
        <v>0</v>
      </c>
      <c r="AF844">
        <v>20</v>
      </c>
      <c r="AG844">
        <v>0.2</v>
      </c>
      <c r="AK844" t="s">
        <v>62</v>
      </c>
      <c r="AL844" t="s">
        <v>62</v>
      </c>
      <c r="AM844" t="s">
        <v>2084</v>
      </c>
      <c r="AO844" t="s">
        <v>63</v>
      </c>
      <c r="BA844" s="2">
        <f t="shared" si="20"/>
        <v>0</v>
      </c>
    </row>
    <row r="845" spans="1:53" x14ac:dyDescent="0.25">
      <c r="A845" t="s">
        <v>2079</v>
      </c>
      <c r="B845" t="s">
        <v>43</v>
      </c>
      <c r="C845" t="s">
        <v>44</v>
      </c>
      <c r="D845">
        <v>2019</v>
      </c>
      <c r="E845" t="s">
        <v>595</v>
      </c>
      <c r="F845" t="s">
        <v>2080</v>
      </c>
      <c r="G845" t="s">
        <v>1221</v>
      </c>
      <c r="H845" t="s">
        <v>48</v>
      </c>
      <c r="I845" t="s">
        <v>1222</v>
      </c>
      <c r="J845" t="s">
        <v>1223</v>
      </c>
      <c r="K845" t="s">
        <v>1224</v>
      </c>
      <c r="L845" t="s">
        <v>152</v>
      </c>
      <c r="M845" t="s">
        <v>75</v>
      </c>
      <c r="N845" t="s">
        <v>76</v>
      </c>
      <c r="O845" t="s">
        <v>55</v>
      </c>
      <c r="P845" t="s">
        <v>56</v>
      </c>
      <c r="Q845">
        <v>4</v>
      </c>
      <c r="S845">
        <v>9.6</v>
      </c>
      <c r="T845">
        <v>4.2</v>
      </c>
      <c r="V845">
        <v>10</v>
      </c>
      <c r="W845" t="s">
        <v>133</v>
      </c>
      <c r="X845">
        <v>0.45</v>
      </c>
      <c r="Y845" t="s">
        <v>92</v>
      </c>
      <c r="Z845" t="s">
        <v>2100</v>
      </c>
      <c r="AA845" t="s">
        <v>60</v>
      </c>
      <c r="AB845" t="s">
        <v>111</v>
      </c>
      <c r="AC845" t="s">
        <v>62</v>
      </c>
      <c r="AD845" t="s">
        <v>62</v>
      </c>
      <c r="AE845">
        <v>0</v>
      </c>
      <c r="AF845">
        <v>20</v>
      </c>
      <c r="AG845">
        <v>0.2</v>
      </c>
      <c r="AK845" t="s">
        <v>62</v>
      </c>
      <c r="AL845" t="s">
        <v>62</v>
      </c>
      <c r="AM845" t="s">
        <v>2084</v>
      </c>
      <c r="AO845" t="s">
        <v>63</v>
      </c>
      <c r="BA845" s="2">
        <f t="shared" si="20"/>
        <v>0</v>
      </c>
    </row>
    <row r="846" spans="1:53" x14ac:dyDescent="0.25">
      <c r="A846" t="s">
        <v>2079</v>
      </c>
      <c r="B846" t="s">
        <v>43</v>
      </c>
      <c r="C846" t="s">
        <v>44</v>
      </c>
      <c r="D846">
        <v>2019</v>
      </c>
      <c r="E846" t="s">
        <v>595</v>
      </c>
      <c r="F846" t="s">
        <v>2080</v>
      </c>
      <c r="G846" t="s">
        <v>2101</v>
      </c>
      <c r="H846" t="s">
        <v>48</v>
      </c>
      <c r="I846" t="s">
        <v>522</v>
      </c>
      <c r="J846" t="s">
        <v>2102</v>
      </c>
      <c r="K846" t="s">
        <v>2103</v>
      </c>
      <c r="L846" t="s">
        <v>88</v>
      </c>
      <c r="M846" t="s">
        <v>75</v>
      </c>
      <c r="N846" t="s">
        <v>76</v>
      </c>
      <c r="O846" t="s">
        <v>55</v>
      </c>
      <c r="P846" t="s">
        <v>90</v>
      </c>
      <c r="Q846">
        <v>3.6</v>
      </c>
      <c r="S846">
        <v>15</v>
      </c>
      <c r="T846">
        <v>10.5</v>
      </c>
      <c r="V846">
        <v>20</v>
      </c>
      <c r="W846" t="s">
        <v>133</v>
      </c>
      <c r="X846">
        <v>0.45</v>
      </c>
      <c r="Y846" t="s">
        <v>92</v>
      </c>
      <c r="Z846" t="s">
        <v>2104</v>
      </c>
      <c r="AA846" t="s">
        <v>60</v>
      </c>
      <c r="AB846" t="s">
        <v>111</v>
      </c>
      <c r="AC846" t="s">
        <v>62</v>
      </c>
      <c r="AD846" t="s">
        <v>62</v>
      </c>
      <c r="AE846">
        <v>0</v>
      </c>
      <c r="AF846">
        <v>30</v>
      </c>
      <c r="AG846">
        <v>0.35</v>
      </c>
      <c r="AK846" t="s">
        <v>62</v>
      </c>
      <c r="AL846" t="s">
        <v>62</v>
      </c>
      <c r="AM846" t="s">
        <v>2084</v>
      </c>
      <c r="AO846" t="s">
        <v>63</v>
      </c>
      <c r="BA846" s="2">
        <f t="shared" si="20"/>
        <v>0</v>
      </c>
    </row>
    <row r="847" spans="1:53" x14ac:dyDescent="0.25">
      <c r="A847" t="s">
        <v>2079</v>
      </c>
      <c r="B847" t="s">
        <v>43</v>
      </c>
      <c r="C847" t="s">
        <v>44</v>
      </c>
      <c r="D847">
        <v>2019</v>
      </c>
      <c r="E847" t="s">
        <v>595</v>
      </c>
      <c r="F847" t="s">
        <v>2080</v>
      </c>
      <c r="G847" t="s">
        <v>2105</v>
      </c>
      <c r="H847" t="s">
        <v>48</v>
      </c>
      <c r="I847" t="s">
        <v>2106</v>
      </c>
      <c r="J847" t="s">
        <v>2107</v>
      </c>
      <c r="K847" t="s">
        <v>2108</v>
      </c>
      <c r="L847" t="s">
        <v>52</v>
      </c>
      <c r="M847" t="s">
        <v>142</v>
      </c>
      <c r="N847" t="s">
        <v>54</v>
      </c>
      <c r="O847" t="s">
        <v>55</v>
      </c>
      <c r="P847" t="s">
        <v>90</v>
      </c>
      <c r="Q847">
        <v>3.1</v>
      </c>
      <c r="S847">
        <v>11.5</v>
      </c>
      <c r="T847">
        <v>7.1</v>
      </c>
      <c r="V847">
        <v>50</v>
      </c>
      <c r="W847" t="s">
        <v>133</v>
      </c>
      <c r="X847">
        <v>0.45</v>
      </c>
      <c r="Y847" t="s">
        <v>92</v>
      </c>
      <c r="Z847" t="s">
        <v>2109</v>
      </c>
      <c r="AA847" t="s">
        <v>60</v>
      </c>
      <c r="AB847" t="s">
        <v>111</v>
      </c>
      <c r="AC847" t="s">
        <v>62</v>
      </c>
      <c r="AD847" t="s">
        <v>62</v>
      </c>
      <c r="AE847">
        <v>0</v>
      </c>
      <c r="AF847">
        <v>40</v>
      </c>
      <c r="AG847">
        <v>0.54</v>
      </c>
      <c r="AK847" t="s">
        <v>62</v>
      </c>
      <c r="AL847" t="s">
        <v>62</v>
      </c>
      <c r="AM847" t="s">
        <v>2084</v>
      </c>
      <c r="AO847" t="s">
        <v>63</v>
      </c>
      <c r="BA847" s="2">
        <f t="shared" si="20"/>
        <v>0</v>
      </c>
    </row>
    <row r="848" spans="1:53" x14ac:dyDescent="0.25">
      <c r="A848" t="s">
        <v>2079</v>
      </c>
      <c r="B848" t="s">
        <v>43</v>
      </c>
      <c r="C848" t="s">
        <v>44</v>
      </c>
      <c r="D848">
        <v>2019</v>
      </c>
      <c r="E848" t="s">
        <v>595</v>
      </c>
      <c r="F848" t="s">
        <v>2080</v>
      </c>
      <c r="G848" t="s">
        <v>2110</v>
      </c>
      <c r="H848" t="s">
        <v>48</v>
      </c>
      <c r="I848" t="s">
        <v>522</v>
      </c>
      <c r="J848" t="s">
        <v>1182</v>
      </c>
      <c r="K848" t="s">
        <v>1183</v>
      </c>
      <c r="L848" t="s">
        <v>88</v>
      </c>
      <c r="M848" t="s">
        <v>75</v>
      </c>
      <c r="N848" t="s">
        <v>76</v>
      </c>
      <c r="O848" t="s">
        <v>55</v>
      </c>
      <c r="P848" t="s">
        <v>90</v>
      </c>
      <c r="Q848">
        <v>3.1</v>
      </c>
      <c r="S848">
        <v>7.9</v>
      </c>
      <c r="T848">
        <v>29.3</v>
      </c>
      <c r="V848">
        <v>30</v>
      </c>
      <c r="W848" t="s">
        <v>133</v>
      </c>
      <c r="X848">
        <v>0.45</v>
      </c>
      <c r="Y848" t="s">
        <v>92</v>
      </c>
      <c r="Z848" t="s">
        <v>2111</v>
      </c>
      <c r="AA848" t="s">
        <v>60</v>
      </c>
      <c r="AB848" t="s">
        <v>111</v>
      </c>
      <c r="AC848" t="s">
        <v>62</v>
      </c>
      <c r="AD848" t="s">
        <v>62</v>
      </c>
      <c r="AE848">
        <v>0</v>
      </c>
      <c r="AF848">
        <v>33</v>
      </c>
      <c r="AG848">
        <v>0.4</v>
      </c>
      <c r="AK848" t="s">
        <v>62</v>
      </c>
      <c r="AL848" t="s">
        <v>62</v>
      </c>
      <c r="AM848" t="s">
        <v>2084</v>
      </c>
      <c r="AO848" t="s">
        <v>63</v>
      </c>
      <c r="BA848" s="2">
        <f t="shared" si="20"/>
        <v>0</v>
      </c>
    </row>
    <row r="849" spans="1:53" x14ac:dyDescent="0.25">
      <c r="A849" t="s">
        <v>2079</v>
      </c>
      <c r="B849" t="s">
        <v>43</v>
      </c>
      <c r="C849" t="s">
        <v>44</v>
      </c>
      <c r="D849">
        <v>2019</v>
      </c>
      <c r="E849" t="s">
        <v>595</v>
      </c>
      <c r="F849" t="s">
        <v>2080</v>
      </c>
      <c r="G849" t="s">
        <v>1487</v>
      </c>
      <c r="H849" t="s">
        <v>48</v>
      </c>
      <c r="I849" t="s">
        <v>222</v>
      </c>
      <c r="J849" t="s">
        <v>1488</v>
      </c>
      <c r="K849" t="s">
        <v>224</v>
      </c>
      <c r="L849" t="s">
        <v>52</v>
      </c>
      <c r="M849" t="s">
        <v>69</v>
      </c>
      <c r="N849" t="s">
        <v>76</v>
      </c>
      <c r="O849" t="s">
        <v>55</v>
      </c>
      <c r="P849" t="s">
        <v>56</v>
      </c>
      <c r="Q849">
        <v>3.7</v>
      </c>
      <c r="S849">
        <v>11.2</v>
      </c>
      <c r="T849">
        <v>4.5999999999999996</v>
      </c>
      <c r="V849">
        <v>177</v>
      </c>
      <c r="W849" t="s">
        <v>133</v>
      </c>
      <c r="X849">
        <v>0.45</v>
      </c>
      <c r="Y849" t="s">
        <v>92</v>
      </c>
      <c r="Z849" t="s">
        <v>2112</v>
      </c>
      <c r="AA849" t="s">
        <v>60</v>
      </c>
      <c r="AB849" t="s">
        <v>111</v>
      </c>
      <c r="AC849" t="s">
        <v>62</v>
      </c>
      <c r="AD849" t="s">
        <v>62</v>
      </c>
      <c r="AE849">
        <v>0</v>
      </c>
      <c r="AF849">
        <v>36</v>
      </c>
      <c r="AG849">
        <v>0.45</v>
      </c>
      <c r="AK849" t="s">
        <v>62</v>
      </c>
      <c r="AL849" t="s">
        <v>62</v>
      </c>
      <c r="AM849" t="s">
        <v>2084</v>
      </c>
      <c r="AO849" t="s">
        <v>63</v>
      </c>
      <c r="BA849" s="2">
        <f t="shared" si="20"/>
        <v>0</v>
      </c>
    </row>
    <row r="850" spans="1:53" x14ac:dyDescent="0.25">
      <c r="A850" t="s">
        <v>2079</v>
      </c>
      <c r="B850" t="s">
        <v>43</v>
      </c>
      <c r="C850" t="s">
        <v>44</v>
      </c>
      <c r="D850">
        <v>2019</v>
      </c>
      <c r="E850" t="s">
        <v>595</v>
      </c>
      <c r="F850" t="s">
        <v>2080</v>
      </c>
      <c r="G850" t="s">
        <v>2113</v>
      </c>
      <c r="H850" t="s">
        <v>48</v>
      </c>
      <c r="I850" t="s">
        <v>2114</v>
      </c>
      <c r="J850" t="s">
        <v>2115</v>
      </c>
      <c r="K850" t="s">
        <v>2116</v>
      </c>
      <c r="L850" t="s">
        <v>52</v>
      </c>
      <c r="M850" t="s">
        <v>142</v>
      </c>
      <c r="N850" t="s">
        <v>54</v>
      </c>
      <c r="O850" t="s">
        <v>55</v>
      </c>
      <c r="P850" t="s">
        <v>143</v>
      </c>
      <c r="Q850">
        <v>3.2</v>
      </c>
      <c r="S850">
        <v>12.4</v>
      </c>
      <c r="T850">
        <v>9.6</v>
      </c>
      <c r="V850">
        <v>20</v>
      </c>
      <c r="W850" t="s">
        <v>133</v>
      </c>
      <c r="X850">
        <v>0.45</v>
      </c>
      <c r="Y850" t="s">
        <v>92</v>
      </c>
      <c r="Z850" t="s">
        <v>2117</v>
      </c>
      <c r="AA850" t="s">
        <v>60</v>
      </c>
      <c r="AB850" t="s">
        <v>111</v>
      </c>
      <c r="AC850" t="s">
        <v>62</v>
      </c>
      <c r="AD850" t="s">
        <v>62</v>
      </c>
      <c r="AE850">
        <v>0</v>
      </c>
      <c r="AF850">
        <v>65</v>
      </c>
      <c r="AG850">
        <v>0.8</v>
      </c>
      <c r="AK850" t="s">
        <v>62</v>
      </c>
      <c r="AL850" t="s">
        <v>62</v>
      </c>
      <c r="AM850" t="s">
        <v>2084</v>
      </c>
      <c r="AO850" t="s">
        <v>63</v>
      </c>
      <c r="BA850" s="2">
        <f t="shared" si="20"/>
        <v>0</v>
      </c>
    </row>
    <row r="851" spans="1:53" x14ac:dyDescent="0.25">
      <c r="A851" t="s">
        <v>2079</v>
      </c>
      <c r="B851" t="s">
        <v>43</v>
      </c>
      <c r="C851" t="s">
        <v>44</v>
      </c>
      <c r="D851">
        <v>2019</v>
      </c>
      <c r="E851" t="s">
        <v>595</v>
      </c>
      <c r="F851" t="s">
        <v>2080</v>
      </c>
      <c r="G851" t="s">
        <v>2118</v>
      </c>
      <c r="H851" t="s">
        <v>48</v>
      </c>
      <c r="I851" t="s">
        <v>522</v>
      </c>
      <c r="J851" t="s">
        <v>2119</v>
      </c>
      <c r="K851" t="s">
        <v>524</v>
      </c>
      <c r="L851" t="s">
        <v>88</v>
      </c>
      <c r="M851" t="s">
        <v>142</v>
      </c>
      <c r="N851" t="s">
        <v>54</v>
      </c>
      <c r="O851" t="s">
        <v>96</v>
      </c>
      <c r="P851" t="s">
        <v>1559</v>
      </c>
      <c r="Q851">
        <v>3.1</v>
      </c>
      <c r="S851">
        <v>10.199999999999999</v>
      </c>
      <c r="T851">
        <v>4.3</v>
      </c>
      <c r="V851">
        <v>280</v>
      </c>
      <c r="W851" t="s">
        <v>133</v>
      </c>
      <c r="X851">
        <v>0.45</v>
      </c>
      <c r="Y851" t="s">
        <v>92</v>
      </c>
      <c r="Z851" t="s">
        <v>2120</v>
      </c>
      <c r="AA851" t="s">
        <v>60</v>
      </c>
      <c r="AB851" t="s">
        <v>111</v>
      </c>
      <c r="AC851" t="s">
        <v>62</v>
      </c>
      <c r="AD851" t="s">
        <v>62</v>
      </c>
      <c r="AE851">
        <v>0</v>
      </c>
      <c r="AF851">
        <v>33</v>
      </c>
      <c r="AG851">
        <v>0.39</v>
      </c>
      <c r="AK851" t="s">
        <v>62</v>
      </c>
      <c r="AL851" t="s">
        <v>62</v>
      </c>
      <c r="AM851" t="s">
        <v>2084</v>
      </c>
      <c r="AO851" t="s">
        <v>63</v>
      </c>
      <c r="BA851" s="2">
        <f t="shared" si="20"/>
        <v>0</v>
      </c>
    </row>
    <row r="852" spans="1:53" x14ac:dyDescent="0.25">
      <c r="A852" t="s">
        <v>2079</v>
      </c>
      <c r="B852" t="s">
        <v>43</v>
      </c>
      <c r="C852" t="s">
        <v>44</v>
      </c>
      <c r="D852">
        <v>2019</v>
      </c>
      <c r="E852" t="s">
        <v>595</v>
      </c>
      <c r="F852" t="s">
        <v>2080</v>
      </c>
      <c r="G852" t="s">
        <v>2121</v>
      </c>
      <c r="H852" t="s">
        <v>48</v>
      </c>
      <c r="I852" t="s">
        <v>1594</v>
      </c>
      <c r="J852" t="s">
        <v>2122</v>
      </c>
      <c r="K852" t="s">
        <v>1596</v>
      </c>
      <c r="L852" t="s">
        <v>52</v>
      </c>
      <c r="M852" t="s">
        <v>142</v>
      </c>
      <c r="N852" t="s">
        <v>54</v>
      </c>
      <c r="Q852">
        <v>3.2</v>
      </c>
      <c r="S852">
        <v>14</v>
      </c>
      <c r="T852">
        <v>19.399999999999999</v>
      </c>
      <c r="V852">
        <v>79</v>
      </c>
      <c r="W852" t="s">
        <v>133</v>
      </c>
      <c r="X852">
        <v>0.45</v>
      </c>
      <c r="Y852" t="s">
        <v>92</v>
      </c>
      <c r="Z852" t="s">
        <v>2123</v>
      </c>
      <c r="AA852" t="s">
        <v>60</v>
      </c>
      <c r="AB852" t="s">
        <v>111</v>
      </c>
      <c r="AC852" t="s">
        <v>62</v>
      </c>
      <c r="AD852" t="s">
        <v>62</v>
      </c>
      <c r="AE852">
        <v>0</v>
      </c>
      <c r="AF852">
        <v>38</v>
      </c>
      <c r="AG852">
        <v>0.48</v>
      </c>
      <c r="AK852" t="s">
        <v>62</v>
      </c>
      <c r="AL852" t="s">
        <v>62</v>
      </c>
      <c r="AM852" t="s">
        <v>2084</v>
      </c>
      <c r="AO852" t="s">
        <v>63</v>
      </c>
      <c r="BA852" s="2">
        <f t="shared" si="20"/>
        <v>0</v>
      </c>
    </row>
    <row r="853" spans="1:53" x14ac:dyDescent="0.25">
      <c r="A853" t="s">
        <v>2079</v>
      </c>
      <c r="B853" t="s">
        <v>43</v>
      </c>
      <c r="C853" t="s">
        <v>44</v>
      </c>
      <c r="D853">
        <v>2019</v>
      </c>
      <c r="E853" t="s">
        <v>595</v>
      </c>
      <c r="F853" t="s">
        <v>2080</v>
      </c>
      <c r="G853" t="s">
        <v>2124</v>
      </c>
      <c r="H853" t="s">
        <v>48</v>
      </c>
      <c r="I853" t="s">
        <v>2125</v>
      </c>
      <c r="J853" t="s">
        <v>2126</v>
      </c>
      <c r="K853" t="s">
        <v>1386</v>
      </c>
      <c r="L853" t="s">
        <v>52</v>
      </c>
      <c r="M853" t="s">
        <v>75</v>
      </c>
      <c r="N853" t="s">
        <v>54</v>
      </c>
      <c r="O853" t="s">
        <v>55</v>
      </c>
      <c r="P853" t="s">
        <v>56</v>
      </c>
      <c r="Q853">
        <v>3.7</v>
      </c>
      <c r="S853">
        <v>6.7</v>
      </c>
      <c r="T853">
        <v>3.5</v>
      </c>
      <c r="V853">
        <v>20</v>
      </c>
      <c r="W853" t="s">
        <v>133</v>
      </c>
      <c r="X853">
        <v>0.45</v>
      </c>
      <c r="Y853" t="s">
        <v>92</v>
      </c>
      <c r="Z853" t="s">
        <v>2127</v>
      </c>
      <c r="AA853" t="s">
        <v>60</v>
      </c>
      <c r="AB853" t="s">
        <v>111</v>
      </c>
      <c r="AC853" t="s">
        <v>62</v>
      </c>
      <c r="AD853" t="s">
        <v>62</v>
      </c>
      <c r="AE853">
        <v>0</v>
      </c>
      <c r="AF853">
        <v>35</v>
      </c>
      <c r="AG853">
        <v>0.4</v>
      </c>
      <c r="AK853" t="s">
        <v>62</v>
      </c>
      <c r="AL853" t="s">
        <v>62</v>
      </c>
      <c r="AM853" t="s">
        <v>2084</v>
      </c>
      <c r="AO853" t="s">
        <v>63</v>
      </c>
      <c r="BA853" s="2">
        <f t="shared" si="20"/>
        <v>0</v>
      </c>
    </row>
    <row r="854" spans="1:53" x14ac:dyDescent="0.25">
      <c r="A854" t="s">
        <v>2079</v>
      </c>
      <c r="B854" t="s">
        <v>43</v>
      </c>
      <c r="C854" t="s">
        <v>44</v>
      </c>
      <c r="D854">
        <v>2019</v>
      </c>
      <c r="E854" t="s">
        <v>595</v>
      </c>
      <c r="F854" t="s">
        <v>2080</v>
      </c>
      <c r="G854" t="s">
        <v>2128</v>
      </c>
      <c r="H854" t="s">
        <v>48</v>
      </c>
      <c r="I854" t="s">
        <v>2129</v>
      </c>
      <c r="J854" t="s">
        <v>2130</v>
      </c>
      <c r="K854" t="s">
        <v>2131</v>
      </c>
      <c r="L854" t="s">
        <v>52</v>
      </c>
      <c r="M854" t="s">
        <v>142</v>
      </c>
      <c r="N854" t="s">
        <v>76</v>
      </c>
      <c r="O854" t="s">
        <v>55</v>
      </c>
      <c r="Q854">
        <v>4.0999999999999996</v>
      </c>
      <c r="S854">
        <v>7.8</v>
      </c>
      <c r="T854">
        <v>11.7</v>
      </c>
      <c r="V854">
        <v>120</v>
      </c>
      <c r="W854" t="s">
        <v>133</v>
      </c>
      <c r="X854">
        <v>0.45</v>
      </c>
      <c r="Y854" t="s">
        <v>92</v>
      </c>
      <c r="Z854" t="s">
        <v>2132</v>
      </c>
      <c r="AA854" t="s">
        <v>60</v>
      </c>
      <c r="AB854" t="s">
        <v>111</v>
      </c>
      <c r="AC854" t="s">
        <v>62</v>
      </c>
      <c r="AD854" t="s">
        <v>62</v>
      </c>
      <c r="AE854">
        <v>0</v>
      </c>
      <c r="AF854">
        <v>28</v>
      </c>
      <c r="AG854">
        <v>0.32</v>
      </c>
      <c r="AK854" t="s">
        <v>62</v>
      </c>
      <c r="AL854" t="s">
        <v>62</v>
      </c>
      <c r="AM854" t="s">
        <v>2084</v>
      </c>
      <c r="AO854" t="s">
        <v>63</v>
      </c>
      <c r="BA854" s="2">
        <f t="shared" si="20"/>
        <v>0</v>
      </c>
    </row>
    <row r="855" spans="1:53" x14ac:dyDescent="0.25">
      <c r="A855" t="s">
        <v>2079</v>
      </c>
      <c r="B855" t="s">
        <v>43</v>
      </c>
      <c r="C855" t="s">
        <v>44</v>
      </c>
      <c r="D855">
        <v>2019</v>
      </c>
      <c r="E855" t="s">
        <v>595</v>
      </c>
      <c r="F855" t="s">
        <v>2080</v>
      </c>
      <c r="G855" t="s">
        <v>2133</v>
      </c>
      <c r="H855" t="s">
        <v>48</v>
      </c>
      <c r="I855" t="s">
        <v>1388</v>
      </c>
      <c r="J855" t="s">
        <v>2134</v>
      </c>
      <c r="K855" t="s">
        <v>2135</v>
      </c>
      <c r="L855" t="s">
        <v>152</v>
      </c>
      <c r="M855" t="s">
        <v>75</v>
      </c>
      <c r="N855" t="s">
        <v>54</v>
      </c>
      <c r="O855" t="s">
        <v>55</v>
      </c>
      <c r="P855" t="s">
        <v>56</v>
      </c>
      <c r="Q855">
        <v>4.0999999999999996</v>
      </c>
      <c r="S855">
        <v>32.4</v>
      </c>
      <c r="T855">
        <v>15.8</v>
      </c>
      <c r="V855">
        <v>15</v>
      </c>
      <c r="W855" t="s">
        <v>133</v>
      </c>
      <c r="X855">
        <v>0.45</v>
      </c>
      <c r="Y855" t="s">
        <v>92</v>
      </c>
      <c r="Z855" t="s">
        <v>2136</v>
      </c>
      <c r="AA855" t="s">
        <v>60</v>
      </c>
      <c r="AB855" t="s">
        <v>111</v>
      </c>
      <c r="AC855" t="s">
        <v>62</v>
      </c>
      <c r="AD855" t="s">
        <v>62</v>
      </c>
      <c r="AE855">
        <v>0</v>
      </c>
      <c r="AF855">
        <v>33</v>
      </c>
      <c r="AG855">
        <v>0.33</v>
      </c>
      <c r="AK855" t="s">
        <v>62</v>
      </c>
      <c r="AL855" t="s">
        <v>63</v>
      </c>
      <c r="AM855" t="s">
        <v>2084</v>
      </c>
      <c r="AO855" t="s">
        <v>63</v>
      </c>
      <c r="BA855" s="2">
        <f t="shared" si="20"/>
        <v>0</v>
      </c>
    </row>
    <row r="856" spans="1:53" x14ac:dyDescent="0.25">
      <c r="A856" t="s">
        <v>2079</v>
      </c>
      <c r="B856" t="s">
        <v>43</v>
      </c>
      <c r="C856" t="s">
        <v>44</v>
      </c>
      <c r="D856">
        <v>2019</v>
      </c>
      <c r="E856" t="s">
        <v>595</v>
      </c>
      <c r="F856" t="s">
        <v>2080</v>
      </c>
      <c r="G856" t="s">
        <v>2137</v>
      </c>
      <c r="H856" t="s">
        <v>48</v>
      </c>
      <c r="I856" t="s">
        <v>2138</v>
      </c>
      <c r="J856" t="s">
        <v>2139</v>
      </c>
      <c r="K856" t="s">
        <v>2140</v>
      </c>
      <c r="L856" t="s">
        <v>52</v>
      </c>
      <c r="M856" t="s">
        <v>142</v>
      </c>
      <c r="N856" t="s">
        <v>54</v>
      </c>
      <c r="O856" t="s">
        <v>55</v>
      </c>
      <c r="P856" t="s">
        <v>56</v>
      </c>
      <c r="Q856">
        <v>4.3</v>
      </c>
      <c r="S856">
        <v>10.3</v>
      </c>
      <c r="T856">
        <v>15.1</v>
      </c>
      <c r="V856">
        <v>245</v>
      </c>
      <c r="W856" t="s">
        <v>133</v>
      </c>
      <c r="X856">
        <v>0.45</v>
      </c>
      <c r="Y856" t="s">
        <v>92</v>
      </c>
      <c r="Z856" t="s">
        <v>2141</v>
      </c>
      <c r="AA856" t="s">
        <v>60</v>
      </c>
      <c r="AB856" t="s">
        <v>111</v>
      </c>
      <c r="AC856" t="s">
        <v>62</v>
      </c>
      <c r="AD856" t="s">
        <v>62</v>
      </c>
      <c r="AE856">
        <v>0</v>
      </c>
      <c r="AF856">
        <v>0</v>
      </c>
      <c r="AG856">
        <v>0.36</v>
      </c>
      <c r="AK856" t="s">
        <v>62</v>
      </c>
      <c r="AL856" t="s">
        <v>62</v>
      </c>
      <c r="AM856" t="s">
        <v>2084</v>
      </c>
      <c r="AO856" t="s">
        <v>63</v>
      </c>
      <c r="BA856" s="2">
        <f t="shared" si="20"/>
        <v>0</v>
      </c>
    </row>
    <row r="857" spans="1:53" x14ac:dyDescent="0.25">
      <c r="A857" t="s">
        <v>2142</v>
      </c>
      <c r="B857" t="s">
        <v>164</v>
      </c>
      <c r="C857" t="s">
        <v>44</v>
      </c>
      <c r="D857">
        <v>2020</v>
      </c>
      <c r="E857" t="s">
        <v>479</v>
      </c>
      <c r="F857" t="s">
        <v>2143</v>
      </c>
      <c r="G857" t="s">
        <v>2144</v>
      </c>
      <c r="H857" t="s">
        <v>48</v>
      </c>
      <c r="I857" t="s">
        <v>1625</v>
      </c>
      <c r="J857" t="s">
        <v>2145</v>
      </c>
      <c r="K857" t="s">
        <v>1627</v>
      </c>
      <c r="L857" t="s">
        <v>171</v>
      </c>
      <c r="M857" t="s">
        <v>69</v>
      </c>
      <c r="N857" t="s">
        <v>76</v>
      </c>
      <c r="Q857">
        <v>3.3</v>
      </c>
      <c r="R857">
        <v>4.46</v>
      </c>
      <c r="S857">
        <v>5.25</v>
      </c>
      <c r="T857">
        <v>2.54</v>
      </c>
      <c r="V857">
        <v>68</v>
      </c>
      <c r="W857" t="s">
        <v>2146</v>
      </c>
      <c r="X857">
        <v>500</v>
      </c>
      <c r="Y857" t="s">
        <v>92</v>
      </c>
      <c r="Z857" t="s">
        <v>92</v>
      </c>
      <c r="AA857" t="s">
        <v>60</v>
      </c>
      <c r="AB857" t="s">
        <v>92</v>
      </c>
      <c r="AC857" t="s">
        <v>92</v>
      </c>
      <c r="AD857" t="s">
        <v>62</v>
      </c>
      <c r="AF857">
        <v>12</v>
      </c>
      <c r="AG857">
        <v>0.29411764699999998</v>
      </c>
      <c r="AK857" t="s">
        <v>62</v>
      </c>
      <c r="AO857" t="s">
        <v>63</v>
      </c>
      <c r="BA857" s="2">
        <f t="shared" si="20"/>
        <v>0</v>
      </c>
    </row>
    <row r="858" spans="1:53" x14ac:dyDescent="0.25">
      <c r="A858" t="s">
        <v>2142</v>
      </c>
      <c r="B858" t="s">
        <v>164</v>
      </c>
      <c r="C858" t="s">
        <v>44</v>
      </c>
      <c r="D858">
        <v>2020</v>
      </c>
      <c r="E858" t="s">
        <v>479</v>
      </c>
      <c r="F858" t="s">
        <v>2143</v>
      </c>
      <c r="G858" t="s">
        <v>2147</v>
      </c>
      <c r="H858" t="s">
        <v>48</v>
      </c>
      <c r="I858" t="s">
        <v>2148</v>
      </c>
      <c r="J858" t="s">
        <v>2149</v>
      </c>
      <c r="K858" t="s">
        <v>2150</v>
      </c>
      <c r="L858" t="s">
        <v>171</v>
      </c>
      <c r="M858" t="s">
        <v>69</v>
      </c>
      <c r="N858" t="s">
        <v>76</v>
      </c>
      <c r="O858" t="s">
        <v>190</v>
      </c>
      <c r="P858" t="s">
        <v>191</v>
      </c>
      <c r="Q858">
        <v>2</v>
      </c>
      <c r="R858">
        <v>4.07</v>
      </c>
      <c r="S858">
        <v>4.99</v>
      </c>
      <c r="T858">
        <v>2.52</v>
      </c>
      <c r="V858">
        <v>82</v>
      </c>
      <c r="W858" t="s">
        <v>2146</v>
      </c>
      <c r="X858">
        <v>500</v>
      </c>
      <c r="Y858" t="s">
        <v>92</v>
      </c>
      <c r="Z858" t="s">
        <v>92</v>
      </c>
      <c r="AA858" t="s">
        <v>60</v>
      </c>
      <c r="AB858" t="s">
        <v>92</v>
      </c>
      <c r="AC858" t="s">
        <v>92</v>
      </c>
      <c r="AD858" t="s">
        <v>62</v>
      </c>
      <c r="AF858">
        <v>32</v>
      </c>
      <c r="AG858">
        <v>0.60975609799999997</v>
      </c>
      <c r="AK858" t="s">
        <v>62</v>
      </c>
      <c r="AO858" t="s">
        <v>63</v>
      </c>
      <c r="BA858" s="2">
        <f t="shared" si="20"/>
        <v>0</v>
      </c>
    </row>
    <row r="859" spans="1:53" x14ac:dyDescent="0.25">
      <c r="A859" t="s">
        <v>2151</v>
      </c>
      <c r="B859" t="s">
        <v>43</v>
      </c>
      <c r="C859" t="s">
        <v>103</v>
      </c>
      <c r="D859">
        <v>2016</v>
      </c>
      <c r="E859" t="s">
        <v>595</v>
      </c>
      <c r="F859" t="s">
        <v>2152</v>
      </c>
      <c r="G859" t="s">
        <v>2118</v>
      </c>
      <c r="H859" t="s">
        <v>48</v>
      </c>
      <c r="I859" t="s">
        <v>522</v>
      </c>
      <c r="J859" t="s">
        <v>2119</v>
      </c>
      <c r="K859" t="s">
        <v>524</v>
      </c>
      <c r="L859" t="s">
        <v>88</v>
      </c>
      <c r="M859" t="s">
        <v>142</v>
      </c>
      <c r="N859" t="s">
        <v>54</v>
      </c>
      <c r="O859" t="s">
        <v>96</v>
      </c>
      <c r="P859" t="s">
        <v>1559</v>
      </c>
      <c r="Q859">
        <v>3.1</v>
      </c>
      <c r="S859">
        <v>112.5</v>
      </c>
      <c r="V859">
        <v>64</v>
      </c>
      <c r="W859" t="s">
        <v>2153</v>
      </c>
      <c r="X859">
        <v>20</v>
      </c>
      <c r="Y859" t="s">
        <v>92</v>
      </c>
      <c r="Z859" t="s">
        <v>93</v>
      </c>
      <c r="AA859" t="s">
        <v>60</v>
      </c>
      <c r="AB859" t="s">
        <v>111</v>
      </c>
      <c r="AC859" t="s">
        <v>62</v>
      </c>
      <c r="AD859" t="s">
        <v>62</v>
      </c>
      <c r="AE859">
        <v>0</v>
      </c>
      <c r="AF859">
        <v>77</v>
      </c>
      <c r="AG859">
        <v>2.2999999999999998</v>
      </c>
      <c r="AH859">
        <v>2.5</v>
      </c>
      <c r="AK859" t="s">
        <v>63</v>
      </c>
      <c r="AL859" t="s">
        <v>62</v>
      </c>
      <c r="AM859" t="s">
        <v>172</v>
      </c>
      <c r="AN859" t="s">
        <v>1143</v>
      </c>
      <c r="AO859" t="s">
        <v>63</v>
      </c>
      <c r="BA859" s="2">
        <f t="shared" si="20"/>
        <v>0</v>
      </c>
    </row>
    <row r="860" spans="1:53" x14ac:dyDescent="0.25">
      <c r="A860" t="s">
        <v>2154</v>
      </c>
      <c r="B860" t="s">
        <v>43</v>
      </c>
      <c r="C860" t="s">
        <v>44</v>
      </c>
      <c r="D860">
        <v>2019</v>
      </c>
      <c r="E860" t="s">
        <v>104</v>
      </c>
      <c r="F860" t="s">
        <v>2036</v>
      </c>
      <c r="G860" t="s">
        <v>118</v>
      </c>
      <c r="H860" t="s">
        <v>48</v>
      </c>
      <c r="I860" t="s">
        <v>119</v>
      </c>
      <c r="J860" t="s">
        <v>120</v>
      </c>
      <c r="K860" t="s">
        <v>121</v>
      </c>
      <c r="L860" t="s">
        <v>52</v>
      </c>
      <c r="M860" t="s">
        <v>53</v>
      </c>
      <c r="N860" t="s">
        <v>76</v>
      </c>
      <c r="O860" t="s">
        <v>55</v>
      </c>
      <c r="P860" t="s">
        <v>56</v>
      </c>
      <c r="Q860">
        <v>4.2</v>
      </c>
      <c r="S860">
        <v>37.700000000000003</v>
      </c>
      <c r="T860">
        <v>157.4</v>
      </c>
      <c r="U860">
        <v>10.6</v>
      </c>
      <c r="V860">
        <v>32</v>
      </c>
      <c r="W860" t="s">
        <v>2155</v>
      </c>
      <c r="X860">
        <v>100</v>
      </c>
      <c r="Y860" t="s">
        <v>92</v>
      </c>
      <c r="Z860" t="s">
        <v>93</v>
      </c>
      <c r="AA860" t="s">
        <v>60</v>
      </c>
      <c r="AB860" t="s">
        <v>111</v>
      </c>
      <c r="AC860" t="s">
        <v>62</v>
      </c>
      <c r="AD860" t="s">
        <v>62</v>
      </c>
      <c r="AF860">
        <v>78.099999999999994</v>
      </c>
      <c r="AG860">
        <v>4.46875</v>
      </c>
      <c r="AK860" t="s">
        <v>62</v>
      </c>
      <c r="AL860" t="s">
        <v>62</v>
      </c>
      <c r="AM860" t="s">
        <v>572</v>
      </c>
      <c r="AN860" t="s">
        <v>2156</v>
      </c>
      <c r="AO860" t="s">
        <v>63</v>
      </c>
      <c r="BA860" s="2">
        <f t="shared" si="20"/>
        <v>0</v>
      </c>
    </row>
    <row r="861" spans="1:53" x14ac:dyDescent="0.25">
      <c r="A861" t="s">
        <v>2154</v>
      </c>
      <c r="B861" t="s">
        <v>43</v>
      </c>
      <c r="C861" t="s">
        <v>44</v>
      </c>
      <c r="D861">
        <v>2019</v>
      </c>
      <c r="E861" t="s">
        <v>104</v>
      </c>
      <c r="F861" t="s">
        <v>2036</v>
      </c>
      <c r="G861" t="s">
        <v>123</v>
      </c>
      <c r="H861" t="s">
        <v>48</v>
      </c>
      <c r="I861" t="s">
        <v>119</v>
      </c>
      <c r="J861" t="s">
        <v>124</v>
      </c>
      <c r="K861" t="s">
        <v>125</v>
      </c>
      <c r="L861" t="s">
        <v>52</v>
      </c>
      <c r="M861" t="s">
        <v>69</v>
      </c>
      <c r="N861" t="s">
        <v>76</v>
      </c>
      <c r="O861" t="s">
        <v>55</v>
      </c>
      <c r="P861" t="s">
        <v>56</v>
      </c>
      <c r="Q861">
        <v>3.8</v>
      </c>
      <c r="S861">
        <v>34.4</v>
      </c>
      <c r="T861">
        <v>137.9</v>
      </c>
      <c r="U861">
        <v>7.7</v>
      </c>
      <c r="V861">
        <v>30</v>
      </c>
      <c r="W861" t="s">
        <v>2155</v>
      </c>
      <c r="X861">
        <v>100</v>
      </c>
      <c r="Y861" t="s">
        <v>92</v>
      </c>
      <c r="Z861" t="s">
        <v>93</v>
      </c>
      <c r="AA861" t="s">
        <v>60</v>
      </c>
      <c r="AB861" t="s">
        <v>111</v>
      </c>
      <c r="AC861" t="s">
        <v>62</v>
      </c>
      <c r="AD861" t="s">
        <v>62</v>
      </c>
      <c r="AF861">
        <v>66.7</v>
      </c>
      <c r="AG861">
        <v>2.5</v>
      </c>
      <c r="AK861" t="s">
        <v>62</v>
      </c>
      <c r="AL861" t="s">
        <v>62</v>
      </c>
      <c r="AM861" t="s">
        <v>572</v>
      </c>
      <c r="AN861" t="s">
        <v>2156</v>
      </c>
      <c r="AO861" t="s">
        <v>63</v>
      </c>
      <c r="BA861" s="2">
        <f t="shared" si="20"/>
        <v>0</v>
      </c>
    </row>
    <row r="862" spans="1:53" x14ac:dyDescent="0.25">
      <c r="A862" t="s">
        <v>2154</v>
      </c>
      <c r="B862" t="s">
        <v>43</v>
      </c>
      <c r="C862" t="s">
        <v>44</v>
      </c>
      <c r="D862">
        <v>2019</v>
      </c>
      <c r="E862" t="s">
        <v>104</v>
      </c>
      <c r="F862" t="s">
        <v>2036</v>
      </c>
      <c r="G862" t="s">
        <v>113</v>
      </c>
      <c r="H862" t="s">
        <v>48</v>
      </c>
      <c r="I862" t="s">
        <v>114</v>
      </c>
      <c r="J862" t="s">
        <v>115</v>
      </c>
      <c r="K862" t="s">
        <v>116</v>
      </c>
      <c r="L862" t="s">
        <v>110</v>
      </c>
      <c r="M862" t="s">
        <v>53</v>
      </c>
      <c r="N862" t="s">
        <v>76</v>
      </c>
      <c r="O862" t="s">
        <v>55</v>
      </c>
      <c r="P862" t="s">
        <v>56</v>
      </c>
      <c r="Q862">
        <v>4.0999999999999996</v>
      </c>
      <c r="S862">
        <v>26.9</v>
      </c>
      <c r="T862">
        <v>80.2</v>
      </c>
      <c r="U862">
        <v>5.5</v>
      </c>
      <c r="V862">
        <v>34</v>
      </c>
      <c r="W862" t="s">
        <v>2155</v>
      </c>
      <c r="X862">
        <v>100</v>
      </c>
      <c r="Y862" t="s">
        <v>92</v>
      </c>
      <c r="Z862" t="s">
        <v>93</v>
      </c>
      <c r="AA862" t="s">
        <v>60</v>
      </c>
      <c r="AB862" t="s">
        <v>111</v>
      </c>
      <c r="AC862" t="s">
        <v>62</v>
      </c>
      <c r="AD862" t="s">
        <v>62</v>
      </c>
      <c r="AF862">
        <v>61.8</v>
      </c>
      <c r="AG862">
        <v>1.1764705879999999</v>
      </c>
      <c r="AK862" t="s">
        <v>62</v>
      </c>
      <c r="AL862" t="s">
        <v>62</v>
      </c>
      <c r="AM862" t="s">
        <v>572</v>
      </c>
      <c r="AN862" t="s">
        <v>2156</v>
      </c>
      <c r="AO862" t="s">
        <v>63</v>
      </c>
      <c r="BA862" s="2">
        <f t="shared" si="20"/>
        <v>0</v>
      </c>
    </row>
    <row r="863" spans="1:53" x14ac:dyDescent="0.25">
      <c r="A863" t="s">
        <v>2157</v>
      </c>
      <c r="B863" t="s">
        <v>43</v>
      </c>
      <c r="C863" t="s">
        <v>44</v>
      </c>
      <c r="D863">
        <v>2019</v>
      </c>
      <c r="E863" t="s">
        <v>398</v>
      </c>
      <c r="F863" t="s">
        <v>2158</v>
      </c>
      <c r="G863" t="s">
        <v>2159</v>
      </c>
      <c r="H863" t="s">
        <v>48</v>
      </c>
      <c r="I863" t="s">
        <v>2114</v>
      </c>
      <c r="J863" t="s">
        <v>2160</v>
      </c>
      <c r="K863" t="s">
        <v>2116</v>
      </c>
      <c r="L863" t="s">
        <v>52</v>
      </c>
      <c r="M863" t="s">
        <v>142</v>
      </c>
      <c r="N863" t="s">
        <v>54</v>
      </c>
      <c r="O863" t="s">
        <v>55</v>
      </c>
      <c r="P863" t="s">
        <v>56</v>
      </c>
      <c r="Q863">
        <v>3.5</v>
      </c>
      <c r="S863">
        <v>18.46</v>
      </c>
      <c r="T863">
        <v>47.99</v>
      </c>
      <c r="V863">
        <v>139</v>
      </c>
      <c r="W863" t="s">
        <v>2161</v>
      </c>
      <c r="X863">
        <v>100</v>
      </c>
      <c r="Y863" t="s">
        <v>92</v>
      </c>
      <c r="Z863" t="s">
        <v>93</v>
      </c>
      <c r="AA863" t="s">
        <v>60</v>
      </c>
      <c r="AB863" t="s">
        <v>111</v>
      </c>
      <c r="AC863" t="s">
        <v>62</v>
      </c>
      <c r="AD863" t="s">
        <v>62</v>
      </c>
      <c r="AF863">
        <v>10.1</v>
      </c>
      <c r="AG863">
        <v>0.100719424</v>
      </c>
      <c r="AK863" t="s">
        <v>62</v>
      </c>
      <c r="AM863" t="s">
        <v>419</v>
      </c>
      <c r="AO863" t="s">
        <v>63</v>
      </c>
      <c r="BA863" s="2">
        <f t="shared" si="20"/>
        <v>0</v>
      </c>
    </row>
    <row r="864" spans="1:53" x14ac:dyDescent="0.25">
      <c r="A864" t="s">
        <v>2162</v>
      </c>
      <c r="B864" t="s">
        <v>43</v>
      </c>
      <c r="C864" t="s">
        <v>103</v>
      </c>
      <c r="D864">
        <v>2017</v>
      </c>
      <c r="E864" t="s">
        <v>209</v>
      </c>
      <c r="F864" t="s">
        <v>2163</v>
      </c>
      <c r="G864" t="s">
        <v>2164</v>
      </c>
      <c r="H864" t="s">
        <v>48</v>
      </c>
      <c r="I864" t="s">
        <v>2165</v>
      </c>
      <c r="J864" t="s">
        <v>2166</v>
      </c>
      <c r="K864" t="s">
        <v>2167</v>
      </c>
      <c r="L864" t="s">
        <v>68</v>
      </c>
      <c r="M864" t="s">
        <v>75</v>
      </c>
      <c r="N864" t="s">
        <v>76</v>
      </c>
      <c r="O864" t="s">
        <v>55</v>
      </c>
      <c r="P864" t="s">
        <v>56</v>
      </c>
      <c r="Q864">
        <v>3.5</v>
      </c>
      <c r="S864">
        <v>62.6</v>
      </c>
      <c r="T864">
        <v>10.199999999999999</v>
      </c>
      <c r="V864">
        <v>6</v>
      </c>
      <c r="W864" t="s">
        <v>627</v>
      </c>
      <c r="X864">
        <v>500</v>
      </c>
      <c r="Y864" t="s">
        <v>92</v>
      </c>
      <c r="Z864" t="s">
        <v>92</v>
      </c>
      <c r="AA864" t="s">
        <v>60</v>
      </c>
      <c r="AB864" t="s">
        <v>92</v>
      </c>
      <c r="AC864" t="s">
        <v>63</v>
      </c>
      <c r="AD864" t="s">
        <v>63</v>
      </c>
      <c r="AG864">
        <v>0</v>
      </c>
      <c r="AK864" t="s">
        <v>62</v>
      </c>
      <c r="AL864" t="s">
        <v>63</v>
      </c>
      <c r="AO864" t="s">
        <v>63</v>
      </c>
      <c r="BA864" s="2">
        <f t="shared" si="20"/>
        <v>0</v>
      </c>
    </row>
    <row r="865" spans="1:53" x14ac:dyDescent="0.25">
      <c r="A865" t="s">
        <v>2162</v>
      </c>
      <c r="B865" t="s">
        <v>43</v>
      </c>
      <c r="C865" t="s">
        <v>103</v>
      </c>
      <c r="D865">
        <v>2017</v>
      </c>
      <c r="E865" t="s">
        <v>209</v>
      </c>
      <c r="F865" t="s">
        <v>2168</v>
      </c>
      <c r="G865" t="s">
        <v>2164</v>
      </c>
      <c r="H865" t="s">
        <v>48</v>
      </c>
      <c r="I865" t="s">
        <v>2165</v>
      </c>
      <c r="J865" t="s">
        <v>2166</v>
      </c>
      <c r="K865" t="s">
        <v>2167</v>
      </c>
      <c r="L865" t="s">
        <v>68</v>
      </c>
      <c r="M865" t="s">
        <v>75</v>
      </c>
      <c r="N865" t="s">
        <v>76</v>
      </c>
      <c r="O865" t="s">
        <v>55</v>
      </c>
      <c r="P865" t="s">
        <v>56</v>
      </c>
      <c r="Q865">
        <v>3.5</v>
      </c>
      <c r="S865">
        <v>41</v>
      </c>
      <c r="T865">
        <v>1.4</v>
      </c>
      <c r="V865">
        <v>4</v>
      </c>
      <c r="W865" t="s">
        <v>627</v>
      </c>
      <c r="X865">
        <v>500</v>
      </c>
      <c r="Y865" t="s">
        <v>92</v>
      </c>
      <c r="Z865" t="s">
        <v>92</v>
      </c>
      <c r="AA865" t="s">
        <v>60</v>
      </c>
      <c r="AB865" t="s">
        <v>92</v>
      </c>
      <c r="AC865" t="s">
        <v>63</v>
      </c>
      <c r="AD865" t="s">
        <v>63</v>
      </c>
      <c r="AG865">
        <v>0.5</v>
      </c>
      <c r="AK865" t="s">
        <v>62</v>
      </c>
      <c r="AL865" t="s">
        <v>63</v>
      </c>
      <c r="AO865" t="s">
        <v>63</v>
      </c>
      <c r="BA865" s="2">
        <f t="shared" si="20"/>
        <v>0</v>
      </c>
    </row>
    <row r="866" spans="1:53" x14ac:dyDescent="0.25">
      <c r="A866" t="s">
        <v>2162</v>
      </c>
      <c r="B866" t="s">
        <v>43</v>
      </c>
      <c r="C866" t="s">
        <v>103</v>
      </c>
      <c r="D866">
        <v>2017</v>
      </c>
      <c r="E866" t="s">
        <v>209</v>
      </c>
      <c r="F866" t="s">
        <v>2163</v>
      </c>
      <c r="G866" t="s">
        <v>2169</v>
      </c>
      <c r="H866" t="s">
        <v>48</v>
      </c>
      <c r="I866" t="s">
        <v>522</v>
      </c>
      <c r="J866" t="s">
        <v>2170</v>
      </c>
      <c r="K866" t="s">
        <v>2171</v>
      </c>
      <c r="L866" t="s">
        <v>88</v>
      </c>
      <c r="M866" t="s">
        <v>75</v>
      </c>
      <c r="N866" t="s">
        <v>54</v>
      </c>
      <c r="O866" t="s">
        <v>96</v>
      </c>
      <c r="Q866">
        <v>2.9</v>
      </c>
      <c r="S866">
        <v>49.1</v>
      </c>
      <c r="T866">
        <v>0.7</v>
      </c>
      <c r="V866">
        <v>109</v>
      </c>
      <c r="W866" t="s">
        <v>627</v>
      </c>
      <c r="X866">
        <v>500</v>
      </c>
      <c r="Y866" t="s">
        <v>92</v>
      </c>
      <c r="Z866" t="s">
        <v>92</v>
      </c>
      <c r="AA866" t="s">
        <v>60</v>
      </c>
      <c r="AB866" t="s">
        <v>92</v>
      </c>
      <c r="AC866" t="s">
        <v>63</v>
      </c>
      <c r="AD866" t="s">
        <v>63</v>
      </c>
      <c r="AG866">
        <v>0.16</v>
      </c>
      <c r="AK866" t="s">
        <v>62</v>
      </c>
      <c r="AL866" t="s">
        <v>63</v>
      </c>
      <c r="AO866" t="s">
        <v>63</v>
      </c>
      <c r="BA866" s="2">
        <f t="shared" si="20"/>
        <v>0</v>
      </c>
    </row>
    <row r="867" spans="1:53" x14ac:dyDescent="0.25">
      <c r="A867" t="s">
        <v>2162</v>
      </c>
      <c r="B867" t="s">
        <v>43</v>
      </c>
      <c r="C867" t="s">
        <v>103</v>
      </c>
      <c r="D867">
        <v>2017</v>
      </c>
      <c r="E867" t="s">
        <v>209</v>
      </c>
      <c r="F867" t="s">
        <v>2168</v>
      </c>
      <c r="G867" t="s">
        <v>2169</v>
      </c>
      <c r="H867" t="s">
        <v>48</v>
      </c>
      <c r="I867" t="s">
        <v>522</v>
      </c>
      <c r="J867" t="s">
        <v>2170</v>
      </c>
      <c r="K867" t="s">
        <v>2171</v>
      </c>
      <c r="L867" t="s">
        <v>88</v>
      </c>
      <c r="M867" t="s">
        <v>75</v>
      </c>
      <c r="N867" t="s">
        <v>54</v>
      </c>
      <c r="O867" t="s">
        <v>96</v>
      </c>
      <c r="Q867">
        <v>2.9</v>
      </c>
      <c r="S867">
        <v>64.3</v>
      </c>
      <c r="T867">
        <v>1.9</v>
      </c>
      <c r="V867">
        <v>85</v>
      </c>
      <c r="W867" t="s">
        <v>627</v>
      </c>
      <c r="X867">
        <v>500</v>
      </c>
      <c r="Y867" t="s">
        <v>92</v>
      </c>
      <c r="Z867" t="s">
        <v>92</v>
      </c>
      <c r="AA867" t="s">
        <v>60</v>
      </c>
      <c r="AB867" t="s">
        <v>92</v>
      </c>
      <c r="AC867" t="s">
        <v>63</v>
      </c>
      <c r="AD867" t="s">
        <v>63</v>
      </c>
      <c r="AG867">
        <v>0.13</v>
      </c>
      <c r="AK867" t="s">
        <v>62</v>
      </c>
      <c r="AL867" t="s">
        <v>63</v>
      </c>
      <c r="AO867" t="s">
        <v>63</v>
      </c>
      <c r="BA867" s="2">
        <f t="shared" si="20"/>
        <v>0</v>
      </c>
    </row>
    <row r="868" spans="1:53" x14ac:dyDescent="0.25">
      <c r="A868" t="s">
        <v>2162</v>
      </c>
      <c r="B868" t="s">
        <v>43</v>
      </c>
      <c r="C868" t="s">
        <v>103</v>
      </c>
      <c r="D868">
        <v>2017</v>
      </c>
      <c r="E868" t="s">
        <v>209</v>
      </c>
      <c r="F868" t="s">
        <v>2163</v>
      </c>
      <c r="G868" t="s">
        <v>2172</v>
      </c>
      <c r="H868" t="s">
        <v>48</v>
      </c>
      <c r="I868" t="s">
        <v>522</v>
      </c>
      <c r="J868" t="s">
        <v>2173</v>
      </c>
      <c r="K868" t="s">
        <v>2171</v>
      </c>
      <c r="L868" t="s">
        <v>519</v>
      </c>
      <c r="M868" t="s">
        <v>69</v>
      </c>
      <c r="N868" t="s">
        <v>54</v>
      </c>
      <c r="O868" t="s">
        <v>55</v>
      </c>
      <c r="P868" t="s">
        <v>90</v>
      </c>
      <c r="Q868">
        <v>3.4</v>
      </c>
      <c r="S868">
        <v>40</v>
      </c>
      <c r="T868">
        <v>0.32</v>
      </c>
      <c r="V868">
        <v>19</v>
      </c>
      <c r="W868" t="s">
        <v>627</v>
      </c>
      <c r="X868">
        <v>500</v>
      </c>
      <c r="Y868" t="s">
        <v>92</v>
      </c>
      <c r="Z868" t="s">
        <v>92</v>
      </c>
      <c r="AA868" t="s">
        <v>60</v>
      </c>
      <c r="AB868" t="s">
        <v>92</v>
      </c>
      <c r="AC868" t="s">
        <v>63</v>
      </c>
      <c r="AD868" t="s">
        <v>63</v>
      </c>
      <c r="AG868">
        <v>0.05</v>
      </c>
      <c r="AK868" t="s">
        <v>62</v>
      </c>
      <c r="AL868" t="s">
        <v>63</v>
      </c>
      <c r="AO868" t="s">
        <v>63</v>
      </c>
      <c r="AP868" t="s">
        <v>2174</v>
      </c>
      <c r="BA868" s="2">
        <f t="shared" si="20"/>
        <v>0</v>
      </c>
    </row>
    <row r="869" spans="1:53" x14ac:dyDescent="0.25">
      <c r="A869" t="s">
        <v>2162</v>
      </c>
      <c r="B869" t="s">
        <v>43</v>
      </c>
      <c r="C869" t="s">
        <v>103</v>
      </c>
      <c r="D869">
        <v>2017</v>
      </c>
      <c r="E869" t="s">
        <v>209</v>
      </c>
      <c r="F869" t="s">
        <v>2168</v>
      </c>
      <c r="G869" t="s">
        <v>2172</v>
      </c>
      <c r="H869" t="s">
        <v>48</v>
      </c>
      <c r="I869" t="s">
        <v>522</v>
      </c>
      <c r="J869" t="s">
        <v>2173</v>
      </c>
      <c r="K869" t="s">
        <v>2171</v>
      </c>
      <c r="L869" t="s">
        <v>519</v>
      </c>
      <c r="M869" t="s">
        <v>69</v>
      </c>
      <c r="N869" t="s">
        <v>54</v>
      </c>
      <c r="O869" t="s">
        <v>55</v>
      </c>
      <c r="P869" t="s">
        <v>90</v>
      </c>
      <c r="Q869">
        <v>3.4</v>
      </c>
      <c r="S869">
        <v>59</v>
      </c>
      <c r="T869">
        <v>0.8</v>
      </c>
      <c r="V869">
        <v>3</v>
      </c>
      <c r="W869" t="s">
        <v>627</v>
      </c>
      <c r="X869">
        <v>500</v>
      </c>
      <c r="Y869" t="s">
        <v>92</v>
      </c>
      <c r="Z869" t="s">
        <v>92</v>
      </c>
      <c r="AA869" t="s">
        <v>60</v>
      </c>
      <c r="AB869" t="s">
        <v>92</v>
      </c>
      <c r="AC869" t="s">
        <v>63</v>
      </c>
      <c r="AD869" t="s">
        <v>63</v>
      </c>
      <c r="AG869">
        <v>0</v>
      </c>
      <c r="AK869" t="s">
        <v>62</v>
      </c>
      <c r="AL869" t="s">
        <v>63</v>
      </c>
      <c r="AO869" t="s">
        <v>63</v>
      </c>
      <c r="BA869" s="2">
        <f t="shared" si="20"/>
        <v>0</v>
      </c>
    </row>
    <row r="870" spans="1:53" x14ac:dyDescent="0.25">
      <c r="A870" t="s">
        <v>2162</v>
      </c>
      <c r="B870" t="s">
        <v>43</v>
      </c>
      <c r="C870" t="s">
        <v>103</v>
      </c>
      <c r="D870">
        <v>2017</v>
      </c>
      <c r="E870" t="s">
        <v>209</v>
      </c>
      <c r="F870" t="s">
        <v>2163</v>
      </c>
      <c r="G870" t="s">
        <v>2175</v>
      </c>
      <c r="H870" t="s">
        <v>48</v>
      </c>
      <c r="I870" t="s">
        <v>522</v>
      </c>
      <c r="J870" t="s">
        <v>2176</v>
      </c>
      <c r="K870" t="s">
        <v>2177</v>
      </c>
      <c r="L870" t="s">
        <v>152</v>
      </c>
      <c r="M870" t="s">
        <v>75</v>
      </c>
      <c r="N870" t="s">
        <v>76</v>
      </c>
      <c r="O870" t="s">
        <v>55</v>
      </c>
      <c r="P870" t="s">
        <v>90</v>
      </c>
      <c r="Q870">
        <v>3.4</v>
      </c>
      <c r="S870">
        <v>98.5</v>
      </c>
      <c r="T870">
        <v>6.7</v>
      </c>
      <c r="V870">
        <v>8</v>
      </c>
      <c r="W870" t="s">
        <v>627</v>
      </c>
      <c r="X870">
        <v>500</v>
      </c>
      <c r="Y870" t="s">
        <v>92</v>
      </c>
      <c r="Z870" t="s">
        <v>92</v>
      </c>
      <c r="AA870" t="s">
        <v>60</v>
      </c>
      <c r="AB870" t="s">
        <v>92</v>
      </c>
      <c r="AC870" t="s">
        <v>63</v>
      </c>
      <c r="AD870" t="s">
        <v>63</v>
      </c>
      <c r="AG870">
        <v>0.13</v>
      </c>
      <c r="AK870" t="s">
        <v>62</v>
      </c>
      <c r="AL870" t="s">
        <v>63</v>
      </c>
      <c r="AO870" t="s">
        <v>63</v>
      </c>
      <c r="BA870" s="2">
        <f t="shared" si="20"/>
        <v>0</v>
      </c>
    </row>
    <row r="871" spans="1:53" x14ac:dyDescent="0.25">
      <c r="A871" t="s">
        <v>2162</v>
      </c>
      <c r="B871" t="s">
        <v>43</v>
      </c>
      <c r="C871" t="s">
        <v>103</v>
      </c>
      <c r="D871">
        <v>2017</v>
      </c>
      <c r="E871" t="s">
        <v>209</v>
      </c>
      <c r="F871" t="s">
        <v>2168</v>
      </c>
      <c r="G871" t="s">
        <v>2175</v>
      </c>
      <c r="H871" t="s">
        <v>48</v>
      </c>
      <c r="I871" t="s">
        <v>522</v>
      </c>
      <c r="J871" t="s">
        <v>2176</v>
      </c>
      <c r="K871" t="s">
        <v>2177</v>
      </c>
      <c r="L871" t="s">
        <v>152</v>
      </c>
      <c r="M871" t="s">
        <v>75</v>
      </c>
      <c r="N871" t="s">
        <v>76</v>
      </c>
      <c r="O871" t="s">
        <v>55</v>
      </c>
      <c r="P871" t="s">
        <v>90</v>
      </c>
      <c r="Q871">
        <v>3.4</v>
      </c>
      <c r="S871">
        <v>79</v>
      </c>
      <c r="T871">
        <v>4.4000000000000004</v>
      </c>
      <c r="V871">
        <v>2</v>
      </c>
      <c r="W871" t="s">
        <v>627</v>
      </c>
      <c r="X871">
        <v>500</v>
      </c>
      <c r="Y871" t="s">
        <v>92</v>
      </c>
      <c r="Z871" t="s">
        <v>92</v>
      </c>
      <c r="AA871" t="s">
        <v>60</v>
      </c>
      <c r="AB871" t="s">
        <v>92</v>
      </c>
      <c r="AC871" t="s">
        <v>63</v>
      </c>
      <c r="AD871" t="s">
        <v>63</v>
      </c>
      <c r="AG871">
        <v>0</v>
      </c>
      <c r="AK871" t="s">
        <v>62</v>
      </c>
      <c r="AL871" t="s">
        <v>63</v>
      </c>
      <c r="AO871" t="s">
        <v>63</v>
      </c>
      <c r="BA871" s="2">
        <f t="shared" si="20"/>
        <v>0</v>
      </c>
    </row>
    <row r="872" spans="1:53" x14ac:dyDescent="0.25">
      <c r="A872" t="s">
        <v>2162</v>
      </c>
      <c r="B872" t="s">
        <v>43</v>
      </c>
      <c r="C872" t="s">
        <v>103</v>
      </c>
      <c r="D872">
        <v>2017</v>
      </c>
      <c r="E872" t="s">
        <v>209</v>
      </c>
      <c r="F872" t="s">
        <v>2163</v>
      </c>
      <c r="G872" t="s">
        <v>2178</v>
      </c>
      <c r="H872" t="s">
        <v>48</v>
      </c>
      <c r="I872" t="s">
        <v>748</v>
      </c>
      <c r="J872" t="s">
        <v>2179</v>
      </c>
      <c r="K872" t="s">
        <v>2180</v>
      </c>
      <c r="L872" t="s">
        <v>152</v>
      </c>
      <c r="M872" t="s">
        <v>75</v>
      </c>
      <c r="N872" t="s">
        <v>76</v>
      </c>
      <c r="O872" t="s">
        <v>96</v>
      </c>
      <c r="P872" t="s">
        <v>56</v>
      </c>
      <c r="Q872">
        <v>3.2</v>
      </c>
      <c r="S872">
        <v>56.2</v>
      </c>
      <c r="T872">
        <v>2.2999999999999998</v>
      </c>
      <c r="V872">
        <v>215</v>
      </c>
      <c r="W872" t="s">
        <v>627</v>
      </c>
      <c r="X872">
        <v>500</v>
      </c>
      <c r="Y872" t="s">
        <v>92</v>
      </c>
      <c r="Z872" t="s">
        <v>92</v>
      </c>
      <c r="AA872" t="s">
        <v>60</v>
      </c>
      <c r="AB872" t="s">
        <v>92</v>
      </c>
      <c r="AC872" t="s">
        <v>63</v>
      </c>
      <c r="AD872" t="s">
        <v>63</v>
      </c>
      <c r="AG872">
        <v>0.05</v>
      </c>
      <c r="AK872" t="s">
        <v>62</v>
      </c>
      <c r="AL872" t="s">
        <v>63</v>
      </c>
      <c r="AO872" t="s">
        <v>63</v>
      </c>
      <c r="BA872" s="2">
        <f t="shared" si="20"/>
        <v>0</v>
      </c>
    </row>
    <row r="873" spans="1:53" x14ac:dyDescent="0.25">
      <c r="A873" t="s">
        <v>2162</v>
      </c>
      <c r="B873" t="s">
        <v>43</v>
      </c>
      <c r="C873" t="s">
        <v>103</v>
      </c>
      <c r="D873">
        <v>2017</v>
      </c>
      <c r="E873" t="s">
        <v>209</v>
      </c>
      <c r="F873" t="s">
        <v>2168</v>
      </c>
      <c r="G873" t="s">
        <v>2178</v>
      </c>
      <c r="H873" t="s">
        <v>48</v>
      </c>
      <c r="I873" t="s">
        <v>748</v>
      </c>
      <c r="J873" t="s">
        <v>2179</v>
      </c>
      <c r="K873" t="s">
        <v>2180</v>
      </c>
      <c r="L873" t="s">
        <v>152</v>
      </c>
      <c r="M873" t="s">
        <v>75</v>
      </c>
      <c r="N873" t="s">
        <v>76</v>
      </c>
      <c r="O873" t="s">
        <v>96</v>
      </c>
      <c r="P873" t="s">
        <v>56</v>
      </c>
      <c r="Q873">
        <v>3.2</v>
      </c>
      <c r="S873">
        <v>62.5</v>
      </c>
      <c r="T873">
        <v>2.4</v>
      </c>
      <c r="V873">
        <v>190</v>
      </c>
      <c r="W873" t="s">
        <v>627</v>
      </c>
      <c r="X873">
        <v>500</v>
      </c>
      <c r="Y873" t="s">
        <v>92</v>
      </c>
      <c r="Z873" t="s">
        <v>92</v>
      </c>
      <c r="AA873" t="s">
        <v>60</v>
      </c>
      <c r="AB873" t="s">
        <v>92</v>
      </c>
      <c r="AC873" t="s">
        <v>63</v>
      </c>
      <c r="AD873" t="s">
        <v>63</v>
      </c>
      <c r="AG873">
        <v>0.03</v>
      </c>
      <c r="AK873" t="s">
        <v>62</v>
      </c>
      <c r="AL873" t="s">
        <v>63</v>
      </c>
      <c r="AO873" t="s">
        <v>63</v>
      </c>
      <c r="BA873" s="2">
        <f t="shared" si="20"/>
        <v>0</v>
      </c>
    </row>
    <row r="874" spans="1:53" x14ac:dyDescent="0.25">
      <c r="A874" t="s">
        <v>2162</v>
      </c>
      <c r="B874" t="s">
        <v>43</v>
      </c>
      <c r="C874" t="s">
        <v>103</v>
      </c>
      <c r="D874">
        <v>2017</v>
      </c>
      <c r="E874" t="s">
        <v>209</v>
      </c>
      <c r="F874" t="s">
        <v>2163</v>
      </c>
      <c r="G874" t="s">
        <v>976</v>
      </c>
      <c r="H874" t="s">
        <v>48</v>
      </c>
      <c r="I874" t="s">
        <v>254</v>
      </c>
      <c r="J874" t="s">
        <v>977</v>
      </c>
      <c r="K874" t="s">
        <v>477</v>
      </c>
      <c r="L874" t="s">
        <v>68</v>
      </c>
      <c r="M874" t="s">
        <v>69</v>
      </c>
      <c r="N874" t="s">
        <v>76</v>
      </c>
      <c r="O874" t="s">
        <v>55</v>
      </c>
      <c r="P874" t="s">
        <v>56</v>
      </c>
      <c r="Q874">
        <v>4.2</v>
      </c>
      <c r="S874">
        <v>48</v>
      </c>
      <c r="T874">
        <v>1.8</v>
      </c>
      <c r="V874">
        <v>33</v>
      </c>
      <c r="W874" t="s">
        <v>627</v>
      </c>
      <c r="X874">
        <v>500</v>
      </c>
      <c r="Y874" t="s">
        <v>92</v>
      </c>
      <c r="Z874" t="s">
        <v>92</v>
      </c>
      <c r="AA874" t="s">
        <v>60</v>
      </c>
      <c r="AB874" t="s">
        <v>92</v>
      </c>
      <c r="AC874" t="s">
        <v>63</v>
      </c>
      <c r="AD874" t="s">
        <v>63</v>
      </c>
      <c r="AG874">
        <v>0</v>
      </c>
      <c r="AK874" t="s">
        <v>62</v>
      </c>
      <c r="AL874" t="s">
        <v>63</v>
      </c>
      <c r="AO874" t="s">
        <v>63</v>
      </c>
      <c r="BA874" s="2">
        <f t="shared" si="20"/>
        <v>0</v>
      </c>
    </row>
    <row r="875" spans="1:53" x14ac:dyDescent="0.25">
      <c r="A875" t="s">
        <v>2162</v>
      </c>
      <c r="B875" t="s">
        <v>43</v>
      </c>
      <c r="C875" t="s">
        <v>103</v>
      </c>
      <c r="D875">
        <v>2017</v>
      </c>
      <c r="E875" t="s">
        <v>209</v>
      </c>
      <c r="F875" t="s">
        <v>2168</v>
      </c>
      <c r="G875" t="s">
        <v>976</v>
      </c>
      <c r="H875" t="s">
        <v>48</v>
      </c>
      <c r="I875" t="s">
        <v>254</v>
      </c>
      <c r="J875" t="s">
        <v>977</v>
      </c>
      <c r="K875" t="s">
        <v>477</v>
      </c>
      <c r="L875" t="s">
        <v>68</v>
      </c>
      <c r="M875" t="s">
        <v>69</v>
      </c>
      <c r="N875" t="s">
        <v>76</v>
      </c>
      <c r="O875" t="s">
        <v>55</v>
      </c>
      <c r="P875" t="s">
        <v>56</v>
      </c>
      <c r="Q875">
        <v>4.2</v>
      </c>
      <c r="S875">
        <v>42.7</v>
      </c>
      <c r="T875">
        <v>1.4</v>
      </c>
      <c r="V875">
        <v>24</v>
      </c>
      <c r="W875" t="s">
        <v>627</v>
      </c>
      <c r="X875">
        <v>500</v>
      </c>
      <c r="Y875" t="s">
        <v>92</v>
      </c>
      <c r="Z875" t="s">
        <v>92</v>
      </c>
      <c r="AA875" t="s">
        <v>60</v>
      </c>
      <c r="AB875" t="s">
        <v>92</v>
      </c>
      <c r="AC875" t="s">
        <v>63</v>
      </c>
      <c r="AD875" t="s">
        <v>63</v>
      </c>
      <c r="AG875">
        <v>0</v>
      </c>
      <c r="AK875" t="s">
        <v>62</v>
      </c>
      <c r="AL875" t="s">
        <v>63</v>
      </c>
      <c r="AO875" t="s">
        <v>63</v>
      </c>
      <c r="BA875" s="2">
        <f t="shared" si="20"/>
        <v>0</v>
      </c>
    </row>
    <row r="876" spans="1:53" x14ac:dyDescent="0.25">
      <c r="A876" t="s">
        <v>2162</v>
      </c>
      <c r="B876" t="s">
        <v>43</v>
      </c>
      <c r="C876" t="s">
        <v>103</v>
      </c>
      <c r="D876">
        <v>2017</v>
      </c>
      <c r="E876" t="s">
        <v>209</v>
      </c>
      <c r="F876" t="s">
        <v>2163</v>
      </c>
      <c r="G876" t="s">
        <v>2181</v>
      </c>
      <c r="H876" t="s">
        <v>48</v>
      </c>
      <c r="I876" t="s">
        <v>1372</v>
      </c>
      <c r="J876" t="s">
        <v>2182</v>
      </c>
      <c r="K876" t="s">
        <v>1953</v>
      </c>
      <c r="L876" t="s">
        <v>52</v>
      </c>
      <c r="M876" t="s">
        <v>75</v>
      </c>
      <c r="N876" t="s">
        <v>76</v>
      </c>
      <c r="O876" t="s">
        <v>55</v>
      </c>
      <c r="P876" t="s">
        <v>143</v>
      </c>
      <c r="Q876">
        <v>3.6</v>
      </c>
      <c r="S876">
        <v>49.6</v>
      </c>
      <c r="T876">
        <v>6.5</v>
      </c>
      <c r="V876">
        <v>9</v>
      </c>
      <c r="W876" t="s">
        <v>627</v>
      </c>
      <c r="X876">
        <v>500</v>
      </c>
      <c r="Y876" t="s">
        <v>92</v>
      </c>
      <c r="Z876" t="s">
        <v>92</v>
      </c>
      <c r="AA876" t="s">
        <v>60</v>
      </c>
      <c r="AB876" t="s">
        <v>92</v>
      </c>
      <c r="AC876" t="s">
        <v>63</v>
      </c>
      <c r="AD876" t="s">
        <v>63</v>
      </c>
      <c r="AG876">
        <v>0</v>
      </c>
      <c r="AK876" t="s">
        <v>62</v>
      </c>
      <c r="AL876" t="s">
        <v>63</v>
      </c>
      <c r="AO876" t="s">
        <v>63</v>
      </c>
      <c r="BA876" s="2">
        <f t="shared" si="20"/>
        <v>0</v>
      </c>
    </row>
    <row r="877" spans="1:53" x14ac:dyDescent="0.25">
      <c r="A877" t="s">
        <v>2162</v>
      </c>
      <c r="B877" t="s">
        <v>43</v>
      </c>
      <c r="C877" t="s">
        <v>103</v>
      </c>
      <c r="D877">
        <v>2017</v>
      </c>
      <c r="E877" t="s">
        <v>209</v>
      </c>
      <c r="F877" t="s">
        <v>2168</v>
      </c>
      <c r="G877" t="s">
        <v>2181</v>
      </c>
      <c r="H877" t="s">
        <v>48</v>
      </c>
      <c r="I877" t="s">
        <v>1372</v>
      </c>
      <c r="J877" t="s">
        <v>2182</v>
      </c>
      <c r="K877" t="s">
        <v>1953</v>
      </c>
      <c r="L877" t="s">
        <v>52</v>
      </c>
      <c r="M877" t="s">
        <v>75</v>
      </c>
      <c r="N877" t="s">
        <v>76</v>
      </c>
      <c r="O877" t="s">
        <v>55</v>
      </c>
      <c r="P877" t="s">
        <v>143</v>
      </c>
      <c r="Q877">
        <v>3.6</v>
      </c>
      <c r="V877">
        <v>3</v>
      </c>
      <c r="W877" t="s">
        <v>627</v>
      </c>
      <c r="X877">
        <v>500</v>
      </c>
      <c r="Y877" t="s">
        <v>92</v>
      </c>
      <c r="Z877" t="s">
        <v>92</v>
      </c>
      <c r="AA877" t="s">
        <v>60</v>
      </c>
      <c r="AB877" t="s">
        <v>92</v>
      </c>
      <c r="AC877" t="s">
        <v>63</v>
      </c>
      <c r="AD877" t="s">
        <v>63</v>
      </c>
      <c r="AG877">
        <v>0</v>
      </c>
      <c r="AK877" t="s">
        <v>62</v>
      </c>
      <c r="AL877" t="s">
        <v>63</v>
      </c>
      <c r="AO877" t="s">
        <v>63</v>
      </c>
      <c r="BA877" s="2">
        <f t="shared" si="20"/>
        <v>0</v>
      </c>
    </row>
    <row r="878" spans="1:53" x14ac:dyDescent="0.25">
      <c r="A878" t="s">
        <v>2162</v>
      </c>
      <c r="B878" t="s">
        <v>43</v>
      </c>
      <c r="C878" t="s">
        <v>103</v>
      </c>
      <c r="D878">
        <v>2017</v>
      </c>
      <c r="E878" t="s">
        <v>209</v>
      </c>
      <c r="F878" t="s">
        <v>2163</v>
      </c>
      <c r="G878" t="s">
        <v>2183</v>
      </c>
      <c r="H878" t="s">
        <v>48</v>
      </c>
      <c r="I878" t="s">
        <v>896</v>
      </c>
      <c r="J878" t="s">
        <v>2184</v>
      </c>
      <c r="K878" t="s">
        <v>2185</v>
      </c>
      <c r="L878" t="s">
        <v>68</v>
      </c>
      <c r="M878" t="s">
        <v>75</v>
      </c>
      <c r="N878" t="s">
        <v>76</v>
      </c>
      <c r="O878" t="s">
        <v>55</v>
      </c>
      <c r="P878" t="s">
        <v>56</v>
      </c>
      <c r="Q878">
        <v>3.3</v>
      </c>
      <c r="S878">
        <v>27.4</v>
      </c>
      <c r="T878">
        <v>0.2</v>
      </c>
      <c r="V878">
        <v>16</v>
      </c>
      <c r="W878" t="s">
        <v>627</v>
      </c>
      <c r="X878">
        <v>500</v>
      </c>
      <c r="Y878" t="s">
        <v>92</v>
      </c>
      <c r="Z878" t="s">
        <v>92</v>
      </c>
      <c r="AA878" t="s">
        <v>60</v>
      </c>
      <c r="AB878" t="s">
        <v>92</v>
      </c>
      <c r="AC878" t="s">
        <v>63</v>
      </c>
      <c r="AD878" t="s">
        <v>63</v>
      </c>
      <c r="AG878">
        <v>0.06</v>
      </c>
      <c r="AK878" t="s">
        <v>62</v>
      </c>
      <c r="AL878" t="s">
        <v>63</v>
      </c>
      <c r="AO878" t="s">
        <v>63</v>
      </c>
      <c r="BA878" s="2">
        <f t="shared" si="20"/>
        <v>0</v>
      </c>
    </row>
    <row r="879" spans="1:53" x14ac:dyDescent="0.25">
      <c r="A879" t="s">
        <v>2162</v>
      </c>
      <c r="B879" t="s">
        <v>43</v>
      </c>
      <c r="C879" t="s">
        <v>103</v>
      </c>
      <c r="D879">
        <v>2017</v>
      </c>
      <c r="E879" t="s">
        <v>209</v>
      </c>
      <c r="F879" t="s">
        <v>2168</v>
      </c>
      <c r="G879" t="s">
        <v>2183</v>
      </c>
      <c r="H879" t="s">
        <v>48</v>
      </c>
      <c r="I879" t="s">
        <v>896</v>
      </c>
      <c r="J879" t="s">
        <v>2184</v>
      </c>
      <c r="K879" t="s">
        <v>2185</v>
      </c>
      <c r="L879" t="s">
        <v>68</v>
      </c>
      <c r="M879" t="s">
        <v>75</v>
      </c>
      <c r="N879" t="s">
        <v>76</v>
      </c>
      <c r="O879" t="s">
        <v>55</v>
      </c>
      <c r="P879" t="s">
        <v>56</v>
      </c>
      <c r="Q879">
        <v>3.3</v>
      </c>
      <c r="S879">
        <v>27.3</v>
      </c>
      <c r="T879">
        <v>0.2</v>
      </c>
      <c r="V879">
        <v>11</v>
      </c>
      <c r="W879" t="s">
        <v>627</v>
      </c>
      <c r="X879">
        <v>500</v>
      </c>
      <c r="Y879" t="s">
        <v>92</v>
      </c>
      <c r="Z879" t="s">
        <v>92</v>
      </c>
      <c r="AA879" t="s">
        <v>60</v>
      </c>
      <c r="AB879" t="s">
        <v>92</v>
      </c>
      <c r="AC879" t="s">
        <v>63</v>
      </c>
      <c r="AD879" t="s">
        <v>63</v>
      </c>
      <c r="AG879">
        <v>0</v>
      </c>
      <c r="AK879" t="s">
        <v>62</v>
      </c>
      <c r="AL879" t="s">
        <v>63</v>
      </c>
      <c r="AO879" t="s">
        <v>63</v>
      </c>
      <c r="BA879" s="2">
        <f t="shared" si="20"/>
        <v>0</v>
      </c>
    </row>
    <row r="880" spans="1:53" x14ac:dyDescent="0.25">
      <c r="A880" t="s">
        <v>2162</v>
      </c>
      <c r="B880" t="s">
        <v>43</v>
      </c>
      <c r="C880" t="s">
        <v>103</v>
      </c>
      <c r="D880">
        <v>2017</v>
      </c>
      <c r="E880" t="s">
        <v>209</v>
      </c>
      <c r="F880" t="s">
        <v>2168</v>
      </c>
      <c r="G880" t="s">
        <v>2186</v>
      </c>
      <c r="H880" t="s">
        <v>48</v>
      </c>
      <c r="I880" t="s">
        <v>369</v>
      </c>
      <c r="J880" t="s">
        <v>2187</v>
      </c>
      <c r="K880" t="s">
        <v>1938</v>
      </c>
      <c r="L880" t="s">
        <v>52</v>
      </c>
      <c r="M880" t="s">
        <v>75</v>
      </c>
      <c r="N880" t="s">
        <v>76</v>
      </c>
      <c r="O880" t="s">
        <v>96</v>
      </c>
      <c r="P880" t="s">
        <v>143</v>
      </c>
      <c r="Q880">
        <v>2.4</v>
      </c>
      <c r="S880">
        <v>54.4</v>
      </c>
      <c r="T880">
        <v>1</v>
      </c>
      <c r="V880">
        <v>29</v>
      </c>
      <c r="W880" t="s">
        <v>627</v>
      </c>
      <c r="X880">
        <v>500</v>
      </c>
      <c r="Y880" t="s">
        <v>92</v>
      </c>
      <c r="Z880" t="s">
        <v>92</v>
      </c>
      <c r="AA880" t="s">
        <v>60</v>
      </c>
      <c r="AB880" t="s">
        <v>92</v>
      </c>
      <c r="AC880" t="s">
        <v>63</v>
      </c>
      <c r="AD880" t="s">
        <v>63</v>
      </c>
      <c r="AG880">
        <v>0.97</v>
      </c>
      <c r="AK880" t="s">
        <v>62</v>
      </c>
      <c r="AL880" t="s">
        <v>63</v>
      </c>
      <c r="AO880" t="s">
        <v>63</v>
      </c>
      <c r="BA880" s="2">
        <f t="shared" si="20"/>
        <v>0</v>
      </c>
    </row>
    <row r="881" spans="1:53" x14ac:dyDescent="0.25">
      <c r="A881" t="s">
        <v>2162</v>
      </c>
      <c r="B881" t="s">
        <v>43</v>
      </c>
      <c r="C881" t="s">
        <v>103</v>
      </c>
      <c r="D881">
        <v>2017</v>
      </c>
      <c r="E881" t="s">
        <v>209</v>
      </c>
      <c r="F881" t="s">
        <v>2163</v>
      </c>
      <c r="G881" t="s">
        <v>1936</v>
      </c>
      <c r="H881" t="s">
        <v>48</v>
      </c>
      <c r="I881" t="s">
        <v>369</v>
      </c>
      <c r="J881" t="s">
        <v>1937</v>
      </c>
      <c r="K881" t="s">
        <v>1938</v>
      </c>
      <c r="L881" t="s">
        <v>52</v>
      </c>
      <c r="M881" t="s">
        <v>75</v>
      </c>
      <c r="N881" t="s">
        <v>76</v>
      </c>
      <c r="O881" t="s">
        <v>55</v>
      </c>
      <c r="P881" t="s">
        <v>56</v>
      </c>
      <c r="Q881">
        <v>3</v>
      </c>
      <c r="S881">
        <v>31.9</v>
      </c>
      <c r="T881">
        <v>0.5</v>
      </c>
      <c r="V881">
        <v>13</v>
      </c>
      <c r="W881" t="s">
        <v>627</v>
      </c>
      <c r="X881">
        <v>500</v>
      </c>
      <c r="Y881" t="s">
        <v>92</v>
      </c>
      <c r="Z881" t="s">
        <v>92</v>
      </c>
      <c r="AA881" t="s">
        <v>60</v>
      </c>
      <c r="AB881" t="s">
        <v>92</v>
      </c>
      <c r="AC881" t="s">
        <v>63</v>
      </c>
      <c r="AD881" t="s">
        <v>63</v>
      </c>
      <c r="AG881">
        <v>0</v>
      </c>
      <c r="AK881" t="s">
        <v>62</v>
      </c>
      <c r="AL881" t="s">
        <v>63</v>
      </c>
      <c r="AO881" t="s">
        <v>63</v>
      </c>
      <c r="BA881" s="2">
        <f t="shared" si="20"/>
        <v>0</v>
      </c>
    </row>
    <row r="882" spans="1:53" x14ac:dyDescent="0.25">
      <c r="A882" t="s">
        <v>2162</v>
      </c>
      <c r="B882" t="s">
        <v>43</v>
      </c>
      <c r="C882" t="s">
        <v>103</v>
      </c>
      <c r="D882">
        <v>2017</v>
      </c>
      <c r="E882" t="s">
        <v>209</v>
      </c>
      <c r="F882" t="s">
        <v>2168</v>
      </c>
      <c r="G882" t="s">
        <v>1936</v>
      </c>
      <c r="H882" t="s">
        <v>48</v>
      </c>
      <c r="I882" t="s">
        <v>369</v>
      </c>
      <c r="J882" t="s">
        <v>1937</v>
      </c>
      <c r="K882" t="s">
        <v>1938</v>
      </c>
      <c r="L882" t="s">
        <v>52</v>
      </c>
      <c r="M882" t="s">
        <v>75</v>
      </c>
      <c r="N882" t="s">
        <v>76</v>
      </c>
      <c r="O882" t="s">
        <v>55</v>
      </c>
      <c r="P882" t="s">
        <v>56</v>
      </c>
      <c r="Q882">
        <v>3</v>
      </c>
      <c r="S882">
        <v>42.3</v>
      </c>
      <c r="T882">
        <v>0.8</v>
      </c>
      <c r="V882">
        <v>18</v>
      </c>
      <c r="W882" t="s">
        <v>627</v>
      </c>
      <c r="X882">
        <v>500</v>
      </c>
      <c r="Y882" t="s">
        <v>92</v>
      </c>
      <c r="Z882" t="s">
        <v>92</v>
      </c>
      <c r="AA882" t="s">
        <v>60</v>
      </c>
      <c r="AB882" t="s">
        <v>92</v>
      </c>
      <c r="AC882" t="s">
        <v>63</v>
      </c>
      <c r="AD882" t="s">
        <v>63</v>
      </c>
      <c r="AG882">
        <v>0.06</v>
      </c>
      <c r="AK882" t="s">
        <v>62</v>
      </c>
      <c r="AL882" t="s">
        <v>63</v>
      </c>
      <c r="AO882" t="s">
        <v>63</v>
      </c>
      <c r="BA882" s="2">
        <f t="shared" si="20"/>
        <v>0</v>
      </c>
    </row>
    <row r="883" spans="1:53" x14ac:dyDescent="0.25">
      <c r="A883" t="s">
        <v>2162</v>
      </c>
      <c r="B883" t="s">
        <v>43</v>
      </c>
      <c r="C883" t="s">
        <v>103</v>
      </c>
      <c r="D883">
        <v>2017</v>
      </c>
      <c r="E883" t="s">
        <v>209</v>
      </c>
      <c r="F883" t="s">
        <v>2168</v>
      </c>
      <c r="G883" t="s">
        <v>2188</v>
      </c>
      <c r="H883" t="s">
        <v>48</v>
      </c>
      <c r="I883" t="s">
        <v>369</v>
      </c>
      <c r="J883" t="s">
        <v>979</v>
      </c>
      <c r="K883" t="s">
        <v>980</v>
      </c>
      <c r="L883" t="s">
        <v>52</v>
      </c>
      <c r="M883" t="s">
        <v>69</v>
      </c>
      <c r="N883" t="s">
        <v>76</v>
      </c>
      <c r="O883" t="s">
        <v>55</v>
      </c>
      <c r="P883" t="s">
        <v>143</v>
      </c>
      <c r="Q883">
        <v>3.4</v>
      </c>
      <c r="S883">
        <v>24.7</v>
      </c>
      <c r="T883">
        <v>0.2</v>
      </c>
      <c r="V883">
        <v>19</v>
      </c>
      <c r="W883" t="s">
        <v>627</v>
      </c>
      <c r="X883">
        <v>500</v>
      </c>
      <c r="Y883" t="s">
        <v>92</v>
      </c>
      <c r="Z883" t="s">
        <v>92</v>
      </c>
      <c r="AA883" t="s">
        <v>60</v>
      </c>
      <c r="AB883" t="s">
        <v>92</v>
      </c>
      <c r="AC883" t="s">
        <v>63</v>
      </c>
      <c r="AD883" t="s">
        <v>63</v>
      </c>
      <c r="AG883">
        <v>0</v>
      </c>
      <c r="AK883" t="s">
        <v>62</v>
      </c>
      <c r="AL883" t="s">
        <v>63</v>
      </c>
      <c r="AO883" t="s">
        <v>63</v>
      </c>
      <c r="BA883" s="2">
        <f t="shared" si="20"/>
        <v>0</v>
      </c>
    </row>
    <row r="884" spans="1:53" x14ac:dyDescent="0.25">
      <c r="A884" t="s">
        <v>2162</v>
      </c>
      <c r="B884" t="s">
        <v>43</v>
      </c>
      <c r="C884" t="s">
        <v>103</v>
      </c>
      <c r="D884">
        <v>2017</v>
      </c>
      <c r="E884" t="s">
        <v>209</v>
      </c>
      <c r="F884" t="s">
        <v>2163</v>
      </c>
      <c r="G884" t="s">
        <v>978</v>
      </c>
      <c r="H884" t="s">
        <v>48</v>
      </c>
      <c r="I884" t="s">
        <v>369</v>
      </c>
      <c r="J884" t="s">
        <v>979</v>
      </c>
      <c r="K884" t="s">
        <v>980</v>
      </c>
      <c r="L884" t="s">
        <v>52</v>
      </c>
      <c r="M884" t="s">
        <v>69</v>
      </c>
      <c r="N884" t="s">
        <v>76</v>
      </c>
      <c r="O884" t="s">
        <v>55</v>
      </c>
      <c r="P884" t="s">
        <v>143</v>
      </c>
      <c r="Q884">
        <v>3.2</v>
      </c>
      <c r="S884">
        <v>43.2</v>
      </c>
      <c r="T884">
        <v>1.2</v>
      </c>
      <c r="V884">
        <v>52</v>
      </c>
      <c r="W884" t="s">
        <v>627</v>
      </c>
      <c r="X884">
        <v>500</v>
      </c>
      <c r="Y884" t="s">
        <v>92</v>
      </c>
      <c r="Z884" t="s">
        <v>92</v>
      </c>
      <c r="AA884" t="s">
        <v>60</v>
      </c>
      <c r="AB884" t="s">
        <v>92</v>
      </c>
      <c r="AC884" t="s">
        <v>63</v>
      </c>
      <c r="AD884" t="s">
        <v>63</v>
      </c>
      <c r="AG884">
        <v>0</v>
      </c>
      <c r="AK884" t="s">
        <v>62</v>
      </c>
      <c r="AL884" t="s">
        <v>63</v>
      </c>
      <c r="AO884" t="s">
        <v>63</v>
      </c>
      <c r="BA884" s="2">
        <f t="shared" ref="BA884:BA947" si="21">SUM(AQ884:AZ884)</f>
        <v>0</v>
      </c>
    </row>
    <row r="885" spans="1:53" x14ac:dyDescent="0.25">
      <c r="A885" t="s">
        <v>2162</v>
      </c>
      <c r="B885" t="s">
        <v>43</v>
      </c>
      <c r="C885" t="s">
        <v>103</v>
      </c>
      <c r="D885">
        <v>2017</v>
      </c>
      <c r="E885" t="s">
        <v>209</v>
      </c>
      <c r="F885" t="s">
        <v>2168</v>
      </c>
      <c r="G885" t="s">
        <v>978</v>
      </c>
      <c r="H885" t="s">
        <v>48</v>
      </c>
      <c r="I885" t="s">
        <v>369</v>
      </c>
      <c r="J885" t="s">
        <v>979</v>
      </c>
      <c r="K885" t="s">
        <v>980</v>
      </c>
      <c r="L885" t="s">
        <v>52</v>
      </c>
      <c r="M885" t="s">
        <v>69</v>
      </c>
      <c r="N885" t="s">
        <v>76</v>
      </c>
      <c r="O885" t="s">
        <v>55</v>
      </c>
      <c r="P885" t="s">
        <v>143</v>
      </c>
      <c r="Q885">
        <v>3.2</v>
      </c>
      <c r="S885">
        <v>57</v>
      </c>
      <c r="T885">
        <v>2</v>
      </c>
      <c r="V885">
        <v>46</v>
      </c>
      <c r="W885" t="s">
        <v>627</v>
      </c>
      <c r="X885">
        <v>500</v>
      </c>
      <c r="Y885" t="s">
        <v>92</v>
      </c>
      <c r="Z885" t="s">
        <v>92</v>
      </c>
      <c r="AA885" t="s">
        <v>60</v>
      </c>
      <c r="AB885" t="s">
        <v>92</v>
      </c>
      <c r="AC885" t="s">
        <v>63</v>
      </c>
      <c r="AD885" t="s">
        <v>63</v>
      </c>
      <c r="AG885">
        <v>0.02</v>
      </c>
      <c r="AK885" t="s">
        <v>62</v>
      </c>
      <c r="AL885" t="s">
        <v>63</v>
      </c>
      <c r="AO885" t="s">
        <v>63</v>
      </c>
      <c r="BA885" s="2">
        <f t="shared" si="21"/>
        <v>0</v>
      </c>
    </row>
    <row r="886" spans="1:53" x14ac:dyDescent="0.25">
      <c r="A886" t="s">
        <v>2162</v>
      </c>
      <c r="B886" t="s">
        <v>43</v>
      </c>
      <c r="C886" t="s">
        <v>103</v>
      </c>
      <c r="D886">
        <v>2017</v>
      </c>
      <c r="E886" t="s">
        <v>209</v>
      </c>
      <c r="F886" t="s">
        <v>2163</v>
      </c>
      <c r="G886" t="s">
        <v>1939</v>
      </c>
      <c r="H886" t="s">
        <v>48</v>
      </c>
      <c r="I886" t="s">
        <v>369</v>
      </c>
      <c r="J886" t="s">
        <v>979</v>
      </c>
      <c r="K886" t="s">
        <v>980</v>
      </c>
      <c r="L886" t="s">
        <v>52</v>
      </c>
      <c r="M886" t="s">
        <v>69</v>
      </c>
      <c r="N886" t="s">
        <v>76</v>
      </c>
      <c r="O886" t="s">
        <v>55</v>
      </c>
      <c r="P886" t="s">
        <v>143</v>
      </c>
      <c r="Q886">
        <v>3.4</v>
      </c>
      <c r="S886">
        <v>32.5</v>
      </c>
      <c r="T886">
        <v>0.2</v>
      </c>
      <c r="V886">
        <v>2</v>
      </c>
      <c r="W886" t="s">
        <v>627</v>
      </c>
      <c r="X886">
        <v>500</v>
      </c>
      <c r="Y886" t="s">
        <v>92</v>
      </c>
      <c r="Z886" t="s">
        <v>92</v>
      </c>
      <c r="AA886" t="s">
        <v>60</v>
      </c>
      <c r="AB886" t="s">
        <v>92</v>
      </c>
      <c r="AC886" t="s">
        <v>63</v>
      </c>
      <c r="AD886" t="s">
        <v>63</v>
      </c>
      <c r="AG886">
        <v>0</v>
      </c>
      <c r="AK886" t="s">
        <v>62</v>
      </c>
      <c r="AL886" t="s">
        <v>63</v>
      </c>
      <c r="AO886" t="s">
        <v>63</v>
      </c>
      <c r="BA886" s="2">
        <f t="shared" si="21"/>
        <v>0</v>
      </c>
    </row>
    <row r="887" spans="1:53" x14ac:dyDescent="0.25">
      <c r="A887" t="s">
        <v>2162</v>
      </c>
      <c r="B887" t="s">
        <v>43</v>
      </c>
      <c r="C887" t="s">
        <v>103</v>
      </c>
      <c r="D887">
        <v>2017</v>
      </c>
      <c r="E887" t="s">
        <v>209</v>
      </c>
      <c r="F887" t="s">
        <v>2163</v>
      </c>
      <c r="G887" t="s">
        <v>1940</v>
      </c>
      <c r="H887" t="s">
        <v>48</v>
      </c>
      <c r="I887" t="s">
        <v>369</v>
      </c>
      <c r="J887" t="s">
        <v>1942</v>
      </c>
      <c r="K887" t="s">
        <v>471</v>
      </c>
      <c r="L887" t="s">
        <v>52</v>
      </c>
      <c r="M887" t="s">
        <v>75</v>
      </c>
      <c r="N887" t="s">
        <v>76</v>
      </c>
      <c r="O887" t="s">
        <v>55</v>
      </c>
      <c r="P887" t="s">
        <v>56</v>
      </c>
      <c r="Q887">
        <v>3.4</v>
      </c>
      <c r="S887">
        <v>33.200000000000003</v>
      </c>
      <c r="T887">
        <v>1.79</v>
      </c>
      <c r="V887">
        <v>17</v>
      </c>
      <c r="W887" t="s">
        <v>627</v>
      </c>
      <c r="X887">
        <v>500</v>
      </c>
      <c r="Y887" t="s">
        <v>92</v>
      </c>
      <c r="Z887" t="s">
        <v>92</v>
      </c>
      <c r="AA887" t="s">
        <v>60</v>
      </c>
      <c r="AB887" t="s">
        <v>92</v>
      </c>
      <c r="AC887" t="s">
        <v>63</v>
      </c>
      <c r="AD887" t="s">
        <v>63</v>
      </c>
      <c r="AG887">
        <v>0</v>
      </c>
      <c r="AK887" t="s">
        <v>62</v>
      </c>
      <c r="AL887" t="s">
        <v>63</v>
      </c>
      <c r="AO887" t="s">
        <v>63</v>
      </c>
      <c r="BA887" s="2">
        <f t="shared" si="21"/>
        <v>0</v>
      </c>
    </row>
    <row r="888" spans="1:53" x14ac:dyDescent="0.25">
      <c r="A888" t="s">
        <v>2162</v>
      </c>
      <c r="B888" t="s">
        <v>43</v>
      </c>
      <c r="C888" t="s">
        <v>103</v>
      </c>
      <c r="D888">
        <v>2017</v>
      </c>
      <c r="E888" t="s">
        <v>209</v>
      </c>
      <c r="F888" t="s">
        <v>2168</v>
      </c>
      <c r="G888" t="s">
        <v>1940</v>
      </c>
      <c r="H888" t="s">
        <v>48</v>
      </c>
      <c r="I888" t="s">
        <v>369</v>
      </c>
      <c r="J888" t="s">
        <v>1942</v>
      </c>
      <c r="K888" t="s">
        <v>471</v>
      </c>
      <c r="L888" t="s">
        <v>52</v>
      </c>
      <c r="M888" t="s">
        <v>75</v>
      </c>
      <c r="N888" t="s">
        <v>76</v>
      </c>
      <c r="O888" t="s">
        <v>55</v>
      </c>
      <c r="P888" t="s">
        <v>56</v>
      </c>
      <c r="Q888">
        <v>3.4</v>
      </c>
      <c r="S888">
        <v>45.9</v>
      </c>
      <c r="T888">
        <v>1.3</v>
      </c>
      <c r="V888">
        <v>47</v>
      </c>
      <c r="W888" t="s">
        <v>627</v>
      </c>
      <c r="X888">
        <v>500</v>
      </c>
      <c r="Y888" t="s">
        <v>92</v>
      </c>
      <c r="Z888" t="s">
        <v>92</v>
      </c>
      <c r="AA888" t="s">
        <v>60</v>
      </c>
      <c r="AB888" t="s">
        <v>92</v>
      </c>
      <c r="AC888" t="s">
        <v>63</v>
      </c>
      <c r="AD888" t="s">
        <v>63</v>
      </c>
      <c r="AG888">
        <v>0.06</v>
      </c>
      <c r="AK888" t="s">
        <v>62</v>
      </c>
      <c r="AL888" t="s">
        <v>63</v>
      </c>
      <c r="AO888" t="s">
        <v>63</v>
      </c>
      <c r="BA888" s="2">
        <f t="shared" si="21"/>
        <v>0</v>
      </c>
    </row>
    <row r="889" spans="1:53" x14ac:dyDescent="0.25">
      <c r="A889" t="s">
        <v>2162</v>
      </c>
      <c r="B889" t="s">
        <v>43</v>
      </c>
      <c r="C889" t="s">
        <v>103</v>
      </c>
      <c r="D889">
        <v>2017</v>
      </c>
      <c r="E889" t="s">
        <v>209</v>
      </c>
      <c r="F889" t="s">
        <v>2163</v>
      </c>
      <c r="G889" t="s">
        <v>2189</v>
      </c>
      <c r="H889" t="s">
        <v>48</v>
      </c>
      <c r="I889" t="s">
        <v>536</v>
      </c>
      <c r="J889" t="s">
        <v>2190</v>
      </c>
      <c r="K889" t="s">
        <v>538</v>
      </c>
      <c r="L889" t="s">
        <v>88</v>
      </c>
      <c r="M889" t="s">
        <v>69</v>
      </c>
      <c r="N889" t="s">
        <v>76</v>
      </c>
      <c r="Q889">
        <v>3</v>
      </c>
      <c r="S889">
        <v>132.1</v>
      </c>
      <c r="T889">
        <v>3.2</v>
      </c>
      <c r="V889">
        <v>31</v>
      </c>
      <c r="W889" t="s">
        <v>627</v>
      </c>
      <c r="X889">
        <v>500</v>
      </c>
      <c r="Y889" t="s">
        <v>92</v>
      </c>
      <c r="Z889" t="s">
        <v>92</v>
      </c>
      <c r="AA889" t="s">
        <v>60</v>
      </c>
      <c r="AB889" t="s">
        <v>92</v>
      </c>
      <c r="AC889" t="s">
        <v>63</v>
      </c>
      <c r="AD889" t="s">
        <v>63</v>
      </c>
      <c r="AG889">
        <v>0.03</v>
      </c>
      <c r="AK889" t="s">
        <v>62</v>
      </c>
      <c r="AL889" t="s">
        <v>63</v>
      </c>
      <c r="AO889" t="s">
        <v>63</v>
      </c>
      <c r="BA889" s="2">
        <f t="shared" si="21"/>
        <v>0</v>
      </c>
    </row>
    <row r="890" spans="1:53" x14ac:dyDescent="0.25">
      <c r="A890" t="s">
        <v>2162</v>
      </c>
      <c r="B890" t="s">
        <v>43</v>
      </c>
      <c r="C890" t="s">
        <v>103</v>
      </c>
      <c r="D890">
        <v>2017</v>
      </c>
      <c r="E890" t="s">
        <v>209</v>
      </c>
      <c r="F890" t="s">
        <v>2168</v>
      </c>
      <c r="G890" t="s">
        <v>2189</v>
      </c>
      <c r="H890" t="s">
        <v>48</v>
      </c>
      <c r="I890" t="s">
        <v>536</v>
      </c>
      <c r="J890" t="s">
        <v>2190</v>
      </c>
      <c r="K890" t="s">
        <v>538</v>
      </c>
      <c r="L890" t="s">
        <v>88</v>
      </c>
      <c r="M890" t="s">
        <v>69</v>
      </c>
      <c r="N890" t="s">
        <v>76</v>
      </c>
      <c r="Q890">
        <v>3</v>
      </c>
      <c r="S890">
        <v>144.5</v>
      </c>
      <c r="T890">
        <v>4.5999999999999996</v>
      </c>
      <c r="V890">
        <v>4</v>
      </c>
      <c r="W890" t="s">
        <v>627</v>
      </c>
      <c r="X890">
        <v>500</v>
      </c>
      <c r="Y890" t="s">
        <v>92</v>
      </c>
      <c r="Z890" t="s">
        <v>92</v>
      </c>
      <c r="AA890" t="s">
        <v>60</v>
      </c>
      <c r="AB890" t="s">
        <v>92</v>
      </c>
      <c r="AC890" t="s">
        <v>63</v>
      </c>
      <c r="AD890" t="s">
        <v>63</v>
      </c>
      <c r="AG890">
        <v>0</v>
      </c>
      <c r="AK890" t="s">
        <v>62</v>
      </c>
      <c r="AL890" t="s">
        <v>63</v>
      </c>
      <c r="AO890" t="s">
        <v>63</v>
      </c>
      <c r="BA890" s="2">
        <f t="shared" si="21"/>
        <v>0</v>
      </c>
    </row>
    <row r="891" spans="1:53" x14ac:dyDescent="0.25">
      <c r="A891" t="s">
        <v>2162</v>
      </c>
      <c r="B891" t="s">
        <v>43</v>
      </c>
      <c r="C891" t="s">
        <v>103</v>
      </c>
      <c r="D891">
        <v>2017</v>
      </c>
      <c r="E891" t="s">
        <v>209</v>
      </c>
      <c r="F891" t="s">
        <v>2163</v>
      </c>
      <c r="G891" t="s">
        <v>2191</v>
      </c>
      <c r="H891" t="s">
        <v>48</v>
      </c>
      <c r="I891" t="s">
        <v>536</v>
      </c>
      <c r="J891" t="s">
        <v>2192</v>
      </c>
      <c r="K891" t="s">
        <v>538</v>
      </c>
      <c r="L891" t="s">
        <v>68</v>
      </c>
      <c r="M891" t="s">
        <v>69</v>
      </c>
      <c r="N891" t="s">
        <v>76</v>
      </c>
      <c r="O891" t="s">
        <v>190</v>
      </c>
      <c r="P891" t="s">
        <v>191</v>
      </c>
      <c r="Q891">
        <v>2</v>
      </c>
      <c r="S891">
        <v>133</v>
      </c>
      <c r="T891">
        <v>3.5</v>
      </c>
      <c r="V891">
        <v>161</v>
      </c>
      <c r="W891" t="s">
        <v>627</v>
      </c>
      <c r="X891">
        <v>500</v>
      </c>
      <c r="Y891" t="s">
        <v>92</v>
      </c>
      <c r="Z891" t="s">
        <v>92</v>
      </c>
      <c r="AA891" t="s">
        <v>60</v>
      </c>
      <c r="AB891" t="s">
        <v>92</v>
      </c>
      <c r="AC891" t="s">
        <v>63</v>
      </c>
      <c r="AD891" t="s">
        <v>63</v>
      </c>
      <c r="AG891">
        <v>0.14000000000000001</v>
      </c>
      <c r="AK891" t="s">
        <v>62</v>
      </c>
      <c r="AL891" t="s">
        <v>63</v>
      </c>
      <c r="AO891" t="s">
        <v>63</v>
      </c>
      <c r="BA891" s="2">
        <f t="shared" si="21"/>
        <v>0</v>
      </c>
    </row>
    <row r="892" spans="1:53" x14ac:dyDescent="0.25">
      <c r="A892" t="s">
        <v>2162</v>
      </c>
      <c r="B892" t="s">
        <v>43</v>
      </c>
      <c r="C892" t="s">
        <v>103</v>
      </c>
      <c r="D892">
        <v>2017</v>
      </c>
      <c r="E892" t="s">
        <v>209</v>
      </c>
      <c r="F892" t="s">
        <v>2168</v>
      </c>
      <c r="G892" t="s">
        <v>2191</v>
      </c>
      <c r="H892" t="s">
        <v>48</v>
      </c>
      <c r="I892" t="s">
        <v>536</v>
      </c>
      <c r="J892" t="s">
        <v>2192</v>
      </c>
      <c r="K892" t="s">
        <v>538</v>
      </c>
      <c r="L892" t="s">
        <v>68</v>
      </c>
      <c r="M892" t="s">
        <v>69</v>
      </c>
      <c r="N892" t="s">
        <v>76</v>
      </c>
      <c r="O892" t="s">
        <v>190</v>
      </c>
      <c r="P892" t="s">
        <v>191</v>
      </c>
      <c r="Q892">
        <v>2</v>
      </c>
      <c r="S892">
        <v>126</v>
      </c>
      <c r="T892">
        <v>3.9</v>
      </c>
      <c r="V892">
        <v>48</v>
      </c>
      <c r="W892" t="s">
        <v>627</v>
      </c>
      <c r="X892">
        <v>500</v>
      </c>
      <c r="Y892" t="s">
        <v>92</v>
      </c>
      <c r="Z892" t="s">
        <v>92</v>
      </c>
      <c r="AA892" t="s">
        <v>60</v>
      </c>
      <c r="AB892" t="s">
        <v>92</v>
      </c>
      <c r="AC892" t="s">
        <v>63</v>
      </c>
      <c r="AD892" t="s">
        <v>63</v>
      </c>
      <c r="AG892">
        <v>0.15</v>
      </c>
      <c r="AK892" t="s">
        <v>62</v>
      </c>
      <c r="AL892" t="s">
        <v>63</v>
      </c>
      <c r="AO892" t="s">
        <v>63</v>
      </c>
      <c r="BA892" s="2">
        <f t="shared" si="21"/>
        <v>0</v>
      </c>
    </row>
    <row r="893" spans="1:53" x14ac:dyDescent="0.25">
      <c r="A893" t="s">
        <v>2162</v>
      </c>
      <c r="B893" t="s">
        <v>43</v>
      </c>
      <c r="C893" t="s">
        <v>103</v>
      </c>
      <c r="D893">
        <v>2017</v>
      </c>
      <c r="E893" t="s">
        <v>209</v>
      </c>
      <c r="F893" t="s">
        <v>2163</v>
      </c>
      <c r="G893" t="s">
        <v>2193</v>
      </c>
      <c r="H893" t="s">
        <v>48</v>
      </c>
      <c r="I893" t="s">
        <v>522</v>
      </c>
      <c r="J893" t="s">
        <v>2194</v>
      </c>
      <c r="K893" t="s">
        <v>2195</v>
      </c>
      <c r="L893" t="s">
        <v>88</v>
      </c>
      <c r="M893" t="s">
        <v>69</v>
      </c>
      <c r="N893" t="s">
        <v>76</v>
      </c>
      <c r="O893" t="s">
        <v>55</v>
      </c>
      <c r="P893" t="s">
        <v>56</v>
      </c>
      <c r="Q893">
        <v>3.7</v>
      </c>
      <c r="S893">
        <v>50.6</v>
      </c>
      <c r="T893">
        <v>1</v>
      </c>
      <c r="V893">
        <v>50</v>
      </c>
      <c r="W893" t="s">
        <v>627</v>
      </c>
      <c r="X893">
        <v>500</v>
      </c>
      <c r="Y893" t="s">
        <v>92</v>
      </c>
      <c r="Z893" t="s">
        <v>92</v>
      </c>
      <c r="AA893" t="s">
        <v>60</v>
      </c>
      <c r="AB893" t="s">
        <v>92</v>
      </c>
      <c r="AC893" t="s">
        <v>63</v>
      </c>
      <c r="AD893" t="s">
        <v>63</v>
      </c>
      <c r="AG893">
        <v>0.2</v>
      </c>
      <c r="AK893" t="s">
        <v>62</v>
      </c>
      <c r="AL893" t="s">
        <v>63</v>
      </c>
      <c r="AO893" t="s">
        <v>63</v>
      </c>
      <c r="BA893" s="2">
        <f t="shared" si="21"/>
        <v>0</v>
      </c>
    </row>
    <row r="894" spans="1:53" x14ac:dyDescent="0.25">
      <c r="A894" t="s">
        <v>2162</v>
      </c>
      <c r="B894" t="s">
        <v>43</v>
      </c>
      <c r="C894" t="s">
        <v>103</v>
      </c>
      <c r="D894">
        <v>2017</v>
      </c>
      <c r="E894" t="s">
        <v>209</v>
      </c>
      <c r="F894" t="s">
        <v>2168</v>
      </c>
      <c r="G894" t="s">
        <v>2193</v>
      </c>
      <c r="H894" t="s">
        <v>48</v>
      </c>
      <c r="I894" t="s">
        <v>522</v>
      </c>
      <c r="J894" t="s">
        <v>2194</v>
      </c>
      <c r="K894" t="s">
        <v>2195</v>
      </c>
      <c r="L894" t="s">
        <v>88</v>
      </c>
      <c r="M894" t="s">
        <v>69</v>
      </c>
      <c r="N894" t="s">
        <v>76</v>
      </c>
      <c r="O894" t="s">
        <v>55</v>
      </c>
      <c r="P894" t="s">
        <v>56</v>
      </c>
      <c r="Q894">
        <v>3.7</v>
      </c>
      <c r="S894">
        <v>66.8</v>
      </c>
      <c r="T894">
        <v>3</v>
      </c>
      <c r="V894">
        <v>96</v>
      </c>
      <c r="W894" t="s">
        <v>627</v>
      </c>
      <c r="X894">
        <v>500</v>
      </c>
      <c r="Y894" t="s">
        <v>92</v>
      </c>
      <c r="Z894" t="s">
        <v>92</v>
      </c>
      <c r="AA894" t="s">
        <v>60</v>
      </c>
      <c r="AB894" t="s">
        <v>92</v>
      </c>
      <c r="AC894" t="s">
        <v>63</v>
      </c>
      <c r="AD894" t="s">
        <v>63</v>
      </c>
      <c r="AG894">
        <v>0.17</v>
      </c>
      <c r="AK894" t="s">
        <v>62</v>
      </c>
      <c r="AL894" t="s">
        <v>63</v>
      </c>
      <c r="AO894" t="s">
        <v>63</v>
      </c>
      <c r="BA894" s="2">
        <f t="shared" si="21"/>
        <v>0</v>
      </c>
    </row>
    <row r="895" spans="1:53" x14ac:dyDescent="0.25">
      <c r="A895" t="s">
        <v>2162</v>
      </c>
      <c r="B895" t="s">
        <v>43</v>
      </c>
      <c r="C895" t="s">
        <v>103</v>
      </c>
      <c r="D895">
        <v>2017</v>
      </c>
      <c r="E895" t="s">
        <v>209</v>
      </c>
      <c r="F895" t="s">
        <v>2163</v>
      </c>
      <c r="G895" t="s">
        <v>972</v>
      </c>
      <c r="H895" t="s">
        <v>48</v>
      </c>
      <c r="I895" t="s">
        <v>139</v>
      </c>
      <c r="J895" t="s">
        <v>973</v>
      </c>
      <c r="K895" t="s">
        <v>467</v>
      </c>
      <c r="L895" t="s">
        <v>68</v>
      </c>
      <c r="M895" t="s">
        <v>69</v>
      </c>
      <c r="N895" t="s">
        <v>76</v>
      </c>
      <c r="O895" t="s">
        <v>190</v>
      </c>
      <c r="P895" t="s">
        <v>191</v>
      </c>
      <c r="Q895">
        <v>2</v>
      </c>
      <c r="S895">
        <v>48.1</v>
      </c>
      <c r="T895">
        <v>8.3000000000000007</v>
      </c>
      <c r="V895">
        <v>100</v>
      </c>
      <c r="W895" t="s">
        <v>627</v>
      </c>
      <c r="X895">
        <v>500</v>
      </c>
      <c r="Y895" t="s">
        <v>92</v>
      </c>
      <c r="Z895" t="s">
        <v>92</v>
      </c>
      <c r="AA895" t="s">
        <v>60</v>
      </c>
      <c r="AB895" t="s">
        <v>92</v>
      </c>
      <c r="AC895" t="s">
        <v>63</v>
      </c>
      <c r="AD895" t="s">
        <v>63</v>
      </c>
      <c r="AG895">
        <v>0.01</v>
      </c>
      <c r="AK895" t="s">
        <v>62</v>
      </c>
      <c r="AL895" t="s">
        <v>63</v>
      </c>
      <c r="AO895" t="s">
        <v>63</v>
      </c>
      <c r="BA895" s="2">
        <f t="shared" si="21"/>
        <v>0</v>
      </c>
    </row>
    <row r="896" spans="1:53" x14ac:dyDescent="0.25">
      <c r="A896" t="s">
        <v>2162</v>
      </c>
      <c r="B896" t="s">
        <v>43</v>
      </c>
      <c r="C896" t="s">
        <v>103</v>
      </c>
      <c r="D896">
        <v>2017</v>
      </c>
      <c r="E896" t="s">
        <v>209</v>
      </c>
      <c r="F896" t="s">
        <v>2168</v>
      </c>
      <c r="G896" t="s">
        <v>972</v>
      </c>
      <c r="H896" t="s">
        <v>48</v>
      </c>
      <c r="I896" t="s">
        <v>139</v>
      </c>
      <c r="J896" t="s">
        <v>973</v>
      </c>
      <c r="K896" t="s">
        <v>467</v>
      </c>
      <c r="L896" t="s">
        <v>68</v>
      </c>
      <c r="M896" t="s">
        <v>69</v>
      </c>
      <c r="N896" t="s">
        <v>76</v>
      </c>
      <c r="O896" t="s">
        <v>190</v>
      </c>
      <c r="P896" t="s">
        <v>191</v>
      </c>
      <c r="Q896">
        <v>2</v>
      </c>
      <c r="S896">
        <v>30.3</v>
      </c>
      <c r="T896">
        <v>0.6</v>
      </c>
      <c r="V896">
        <v>86</v>
      </c>
      <c r="W896" t="s">
        <v>627</v>
      </c>
      <c r="X896">
        <v>500</v>
      </c>
      <c r="Y896" t="s">
        <v>92</v>
      </c>
      <c r="Z896" t="s">
        <v>92</v>
      </c>
      <c r="AA896" t="s">
        <v>60</v>
      </c>
      <c r="AB896" t="s">
        <v>92</v>
      </c>
      <c r="AC896" t="s">
        <v>63</v>
      </c>
      <c r="AD896" t="s">
        <v>63</v>
      </c>
      <c r="AG896">
        <v>0</v>
      </c>
      <c r="AK896" t="s">
        <v>62</v>
      </c>
      <c r="AL896" t="s">
        <v>63</v>
      </c>
      <c r="AO896" t="s">
        <v>63</v>
      </c>
      <c r="BA896" s="2">
        <f t="shared" si="21"/>
        <v>0</v>
      </c>
    </row>
    <row r="897" spans="1:53" x14ac:dyDescent="0.25">
      <c r="A897" t="s">
        <v>2162</v>
      </c>
      <c r="B897" t="s">
        <v>43</v>
      </c>
      <c r="C897" t="s">
        <v>103</v>
      </c>
      <c r="D897">
        <v>2017</v>
      </c>
      <c r="E897" t="s">
        <v>209</v>
      </c>
      <c r="F897" t="s">
        <v>2163</v>
      </c>
      <c r="G897" t="s">
        <v>2196</v>
      </c>
      <c r="H897" t="s">
        <v>48</v>
      </c>
      <c r="I897" t="s">
        <v>254</v>
      </c>
      <c r="J897" t="s">
        <v>1518</v>
      </c>
      <c r="K897" t="s">
        <v>2197</v>
      </c>
      <c r="L897" t="s">
        <v>68</v>
      </c>
      <c r="M897" t="s">
        <v>69</v>
      </c>
      <c r="N897" t="s">
        <v>54</v>
      </c>
      <c r="O897" t="s">
        <v>55</v>
      </c>
      <c r="P897" t="s">
        <v>56</v>
      </c>
      <c r="Q897">
        <v>4.3</v>
      </c>
      <c r="S897">
        <v>59.6</v>
      </c>
      <c r="T897">
        <v>1.3</v>
      </c>
      <c r="V897">
        <v>16</v>
      </c>
      <c r="W897" t="s">
        <v>627</v>
      </c>
      <c r="X897">
        <v>500</v>
      </c>
      <c r="Y897" t="s">
        <v>92</v>
      </c>
      <c r="Z897" t="s">
        <v>92</v>
      </c>
      <c r="AA897" t="s">
        <v>60</v>
      </c>
      <c r="AB897" t="s">
        <v>92</v>
      </c>
      <c r="AC897" t="s">
        <v>63</v>
      </c>
      <c r="AD897" t="s">
        <v>63</v>
      </c>
      <c r="AG897">
        <v>0</v>
      </c>
      <c r="AK897" t="s">
        <v>62</v>
      </c>
      <c r="AL897" t="s">
        <v>63</v>
      </c>
      <c r="AO897" t="s">
        <v>63</v>
      </c>
      <c r="BA897" s="2">
        <f t="shared" si="21"/>
        <v>0</v>
      </c>
    </row>
    <row r="898" spans="1:53" x14ac:dyDescent="0.25">
      <c r="A898" t="s">
        <v>2162</v>
      </c>
      <c r="B898" t="s">
        <v>43</v>
      </c>
      <c r="C898" t="s">
        <v>103</v>
      </c>
      <c r="D898">
        <v>2017</v>
      </c>
      <c r="E898" t="s">
        <v>209</v>
      </c>
      <c r="F898" t="s">
        <v>2168</v>
      </c>
      <c r="G898" t="s">
        <v>2196</v>
      </c>
      <c r="H898" t="s">
        <v>48</v>
      </c>
      <c r="I898" t="s">
        <v>254</v>
      </c>
      <c r="J898" t="s">
        <v>1518</v>
      </c>
      <c r="K898" t="s">
        <v>2197</v>
      </c>
      <c r="L898" t="s">
        <v>68</v>
      </c>
      <c r="M898" t="s">
        <v>69</v>
      </c>
      <c r="N898" t="s">
        <v>54</v>
      </c>
      <c r="O898" t="s">
        <v>55</v>
      </c>
      <c r="P898" t="s">
        <v>56</v>
      </c>
      <c r="Q898">
        <v>4.3</v>
      </c>
      <c r="S898">
        <v>64.8</v>
      </c>
      <c r="T898">
        <v>1.7</v>
      </c>
      <c r="V898">
        <v>6</v>
      </c>
      <c r="W898" t="s">
        <v>627</v>
      </c>
      <c r="X898">
        <v>500</v>
      </c>
      <c r="Y898" t="s">
        <v>92</v>
      </c>
      <c r="Z898" t="s">
        <v>92</v>
      </c>
      <c r="AA898" t="s">
        <v>60</v>
      </c>
      <c r="AB898" t="s">
        <v>92</v>
      </c>
      <c r="AC898" t="s">
        <v>63</v>
      </c>
      <c r="AD898" t="s">
        <v>63</v>
      </c>
      <c r="AG898">
        <v>0.17</v>
      </c>
      <c r="AK898" t="s">
        <v>62</v>
      </c>
      <c r="AL898" t="s">
        <v>63</v>
      </c>
      <c r="AO898" t="s">
        <v>63</v>
      </c>
      <c r="BA898" s="2">
        <f t="shared" si="21"/>
        <v>0</v>
      </c>
    </row>
    <row r="899" spans="1:53" x14ac:dyDescent="0.25">
      <c r="A899" t="s">
        <v>2162</v>
      </c>
      <c r="B899" t="s">
        <v>43</v>
      </c>
      <c r="C899" t="s">
        <v>103</v>
      </c>
      <c r="D899">
        <v>2017</v>
      </c>
      <c r="E899" t="s">
        <v>209</v>
      </c>
      <c r="F899" t="s">
        <v>2163</v>
      </c>
      <c r="G899" t="s">
        <v>2198</v>
      </c>
      <c r="H899" t="s">
        <v>48</v>
      </c>
      <c r="I899" t="s">
        <v>85</v>
      </c>
      <c r="J899" t="s">
        <v>650</v>
      </c>
      <c r="K899" t="s">
        <v>651</v>
      </c>
      <c r="L899" t="s">
        <v>68</v>
      </c>
      <c r="M899" t="s">
        <v>75</v>
      </c>
      <c r="N899" t="s">
        <v>76</v>
      </c>
      <c r="O899" t="s">
        <v>55</v>
      </c>
      <c r="P899" t="s">
        <v>56</v>
      </c>
      <c r="Q899">
        <v>4.5</v>
      </c>
      <c r="S899">
        <v>122</v>
      </c>
      <c r="T899">
        <v>12.6</v>
      </c>
      <c r="V899">
        <v>26</v>
      </c>
      <c r="W899" t="s">
        <v>627</v>
      </c>
      <c r="X899">
        <v>500</v>
      </c>
      <c r="Y899" t="s">
        <v>92</v>
      </c>
      <c r="Z899" t="s">
        <v>92</v>
      </c>
      <c r="AA899" t="s">
        <v>60</v>
      </c>
      <c r="AB899" t="s">
        <v>92</v>
      </c>
      <c r="AC899" t="s">
        <v>63</v>
      </c>
      <c r="AD899" t="s">
        <v>63</v>
      </c>
      <c r="AG899">
        <v>0.12</v>
      </c>
      <c r="AK899" t="s">
        <v>62</v>
      </c>
      <c r="AL899" t="s">
        <v>63</v>
      </c>
      <c r="AO899" t="s">
        <v>63</v>
      </c>
      <c r="AP899" t="s">
        <v>2199</v>
      </c>
      <c r="BA899" s="2">
        <f t="shared" si="21"/>
        <v>0</v>
      </c>
    </row>
    <row r="900" spans="1:53" x14ac:dyDescent="0.25">
      <c r="A900" t="s">
        <v>2162</v>
      </c>
      <c r="B900" t="s">
        <v>43</v>
      </c>
      <c r="C900" t="s">
        <v>103</v>
      </c>
      <c r="D900">
        <v>2017</v>
      </c>
      <c r="E900" t="s">
        <v>209</v>
      </c>
      <c r="F900" t="s">
        <v>2168</v>
      </c>
      <c r="G900" t="s">
        <v>2198</v>
      </c>
      <c r="H900" t="s">
        <v>48</v>
      </c>
      <c r="I900" t="s">
        <v>85</v>
      </c>
      <c r="J900" t="s">
        <v>650</v>
      </c>
      <c r="K900" t="s">
        <v>651</v>
      </c>
      <c r="L900" t="s">
        <v>68</v>
      </c>
      <c r="M900" t="s">
        <v>75</v>
      </c>
      <c r="N900" t="s">
        <v>76</v>
      </c>
      <c r="O900" t="s">
        <v>55</v>
      </c>
      <c r="P900" t="s">
        <v>56</v>
      </c>
      <c r="Q900">
        <v>4.5</v>
      </c>
      <c r="S900">
        <v>143.6</v>
      </c>
      <c r="T900">
        <v>25.7</v>
      </c>
      <c r="V900">
        <v>30</v>
      </c>
      <c r="W900" t="s">
        <v>627</v>
      </c>
      <c r="X900">
        <v>500</v>
      </c>
      <c r="Y900" t="s">
        <v>92</v>
      </c>
      <c r="Z900" t="s">
        <v>92</v>
      </c>
      <c r="AA900" t="s">
        <v>60</v>
      </c>
      <c r="AB900" t="s">
        <v>92</v>
      </c>
      <c r="AC900" t="s">
        <v>63</v>
      </c>
      <c r="AD900" t="s">
        <v>63</v>
      </c>
      <c r="AG900">
        <v>0.33</v>
      </c>
      <c r="AK900" t="s">
        <v>62</v>
      </c>
      <c r="AL900" t="s">
        <v>63</v>
      </c>
      <c r="AO900" t="s">
        <v>63</v>
      </c>
      <c r="BA900" s="2">
        <f t="shared" si="21"/>
        <v>0</v>
      </c>
    </row>
    <row r="901" spans="1:53" x14ac:dyDescent="0.25">
      <c r="A901" t="s">
        <v>2162</v>
      </c>
      <c r="B901" t="s">
        <v>43</v>
      </c>
      <c r="C901" t="s">
        <v>103</v>
      </c>
      <c r="D901">
        <v>2017</v>
      </c>
      <c r="E901" t="s">
        <v>209</v>
      </c>
      <c r="F901" t="s">
        <v>2163</v>
      </c>
      <c r="G901" t="s">
        <v>2200</v>
      </c>
      <c r="H901" t="s">
        <v>48</v>
      </c>
      <c r="I901" t="s">
        <v>2148</v>
      </c>
      <c r="J901" t="s">
        <v>2201</v>
      </c>
      <c r="K901" t="s">
        <v>2150</v>
      </c>
      <c r="L901" t="s">
        <v>152</v>
      </c>
      <c r="M901" t="s">
        <v>75</v>
      </c>
      <c r="N901" t="s">
        <v>54</v>
      </c>
      <c r="O901" t="s">
        <v>55</v>
      </c>
      <c r="P901" t="s">
        <v>56</v>
      </c>
      <c r="Q901">
        <v>2.2999999999999998</v>
      </c>
      <c r="S901">
        <v>28.2</v>
      </c>
      <c r="T901">
        <v>1.9</v>
      </c>
      <c r="V901">
        <v>38</v>
      </c>
      <c r="W901" t="s">
        <v>627</v>
      </c>
      <c r="X901">
        <v>500</v>
      </c>
      <c r="Y901" t="s">
        <v>92</v>
      </c>
      <c r="Z901" t="s">
        <v>92</v>
      </c>
      <c r="AA901" t="s">
        <v>60</v>
      </c>
      <c r="AB901" t="s">
        <v>92</v>
      </c>
      <c r="AC901" t="s">
        <v>63</v>
      </c>
      <c r="AD901" t="s">
        <v>63</v>
      </c>
      <c r="AG901">
        <v>0.08</v>
      </c>
      <c r="AK901" t="s">
        <v>62</v>
      </c>
      <c r="AL901" t="s">
        <v>63</v>
      </c>
      <c r="AO901" t="s">
        <v>63</v>
      </c>
      <c r="BA901" s="2">
        <f t="shared" si="21"/>
        <v>0</v>
      </c>
    </row>
    <row r="902" spans="1:53" x14ac:dyDescent="0.25">
      <c r="A902" t="s">
        <v>2162</v>
      </c>
      <c r="B902" t="s">
        <v>43</v>
      </c>
      <c r="C902" t="s">
        <v>103</v>
      </c>
      <c r="D902">
        <v>2017</v>
      </c>
      <c r="E902" t="s">
        <v>209</v>
      </c>
      <c r="F902" t="s">
        <v>2168</v>
      </c>
      <c r="G902" t="s">
        <v>2200</v>
      </c>
      <c r="H902" t="s">
        <v>48</v>
      </c>
      <c r="I902" t="s">
        <v>2148</v>
      </c>
      <c r="J902" t="s">
        <v>2201</v>
      </c>
      <c r="K902" t="s">
        <v>2150</v>
      </c>
      <c r="L902" t="s">
        <v>152</v>
      </c>
      <c r="M902" t="s">
        <v>75</v>
      </c>
      <c r="N902" t="s">
        <v>54</v>
      </c>
      <c r="O902" t="s">
        <v>55</v>
      </c>
      <c r="P902" t="s">
        <v>56</v>
      </c>
      <c r="Q902">
        <v>2.2999999999999998</v>
      </c>
      <c r="S902">
        <v>36.1</v>
      </c>
      <c r="T902">
        <v>0.7</v>
      </c>
      <c r="V902">
        <v>37</v>
      </c>
      <c r="W902" t="s">
        <v>627</v>
      </c>
      <c r="X902">
        <v>500</v>
      </c>
      <c r="Y902" t="s">
        <v>92</v>
      </c>
      <c r="Z902" t="s">
        <v>92</v>
      </c>
      <c r="AA902" t="s">
        <v>60</v>
      </c>
      <c r="AB902" t="s">
        <v>92</v>
      </c>
      <c r="AC902" t="s">
        <v>63</v>
      </c>
      <c r="AD902" t="s">
        <v>63</v>
      </c>
      <c r="AG902">
        <v>0.11</v>
      </c>
      <c r="AK902" t="s">
        <v>62</v>
      </c>
      <c r="AL902" t="s">
        <v>63</v>
      </c>
      <c r="AO902" t="s">
        <v>63</v>
      </c>
      <c r="BA902" s="2">
        <f t="shared" si="21"/>
        <v>0</v>
      </c>
    </row>
    <row r="903" spans="1:53" x14ac:dyDescent="0.25">
      <c r="A903" t="s">
        <v>2162</v>
      </c>
      <c r="B903" t="s">
        <v>43</v>
      </c>
      <c r="C903" t="s">
        <v>103</v>
      </c>
      <c r="D903">
        <v>2017</v>
      </c>
      <c r="E903" t="s">
        <v>209</v>
      </c>
      <c r="F903" t="s">
        <v>2163</v>
      </c>
      <c r="G903" t="s">
        <v>2202</v>
      </c>
      <c r="H903" t="s">
        <v>48</v>
      </c>
      <c r="I903" t="s">
        <v>1860</v>
      </c>
      <c r="J903" t="s">
        <v>1864</v>
      </c>
      <c r="K903" t="s">
        <v>1862</v>
      </c>
      <c r="L903" t="s">
        <v>52</v>
      </c>
      <c r="M903" t="s">
        <v>75</v>
      </c>
      <c r="N903" t="s">
        <v>76</v>
      </c>
      <c r="O903" t="s">
        <v>55</v>
      </c>
      <c r="P903" t="s">
        <v>56</v>
      </c>
      <c r="Q903">
        <v>3.7</v>
      </c>
      <c r="S903">
        <v>101.5</v>
      </c>
      <c r="T903">
        <v>10</v>
      </c>
      <c r="V903">
        <v>14</v>
      </c>
      <c r="W903" t="s">
        <v>627</v>
      </c>
      <c r="X903">
        <v>500</v>
      </c>
      <c r="Y903" t="s">
        <v>92</v>
      </c>
      <c r="Z903" t="s">
        <v>92</v>
      </c>
      <c r="AA903" t="s">
        <v>60</v>
      </c>
      <c r="AB903" t="s">
        <v>92</v>
      </c>
      <c r="AC903" t="s">
        <v>63</v>
      </c>
      <c r="AD903" t="s">
        <v>63</v>
      </c>
      <c r="AG903">
        <v>0</v>
      </c>
      <c r="AK903" t="s">
        <v>62</v>
      </c>
      <c r="AL903" t="s">
        <v>63</v>
      </c>
      <c r="AO903" t="s">
        <v>63</v>
      </c>
      <c r="BA903" s="2">
        <f t="shared" si="21"/>
        <v>0</v>
      </c>
    </row>
    <row r="904" spans="1:53" x14ac:dyDescent="0.25">
      <c r="A904" t="s">
        <v>2162</v>
      </c>
      <c r="B904" t="s">
        <v>43</v>
      </c>
      <c r="C904" t="s">
        <v>103</v>
      </c>
      <c r="D904">
        <v>2017</v>
      </c>
      <c r="E904" t="s">
        <v>209</v>
      </c>
      <c r="F904" t="s">
        <v>2163</v>
      </c>
      <c r="G904" t="s">
        <v>2203</v>
      </c>
      <c r="H904" t="s">
        <v>48</v>
      </c>
      <c r="I904" t="s">
        <v>85</v>
      </c>
      <c r="J904" t="s">
        <v>2204</v>
      </c>
      <c r="K904" t="s">
        <v>2205</v>
      </c>
      <c r="L904" t="s">
        <v>1922</v>
      </c>
      <c r="M904" t="s">
        <v>75</v>
      </c>
      <c r="N904" t="s">
        <v>54</v>
      </c>
      <c r="Q904">
        <v>3.1</v>
      </c>
      <c r="S904">
        <v>75.599999999999994</v>
      </c>
      <c r="T904">
        <v>3.1</v>
      </c>
      <c r="V904">
        <v>139</v>
      </c>
      <c r="W904" t="s">
        <v>627</v>
      </c>
      <c r="X904">
        <v>500</v>
      </c>
      <c r="Y904" t="s">
        <v>92</v>
      </c>
      <c r="Z904" t="s">
        <v>92</v>
      </c>
      <c r="AA904" t="s">
        <v>60</v>
      </c>
      <c r="AB904" t="s">
        <v>92</v>
      </c>
      <c r="AC904" t="s">
        <v>63</v>
      </c>
      <c r="AD904" t="s">
        <v>63</v>
      </c>
      <c r="AG904">
        <v>0.14000000000000001</v>
      </c>
      <c r="AK904" t="s">
        <v>62</v>
      </c>
      <c r="AL904" t="s">
        <v>63</v>
      </c>
      <c r="AO904" t="s">
        <v>63</v>
      </c>
      <c r="BA904" s="2">
        <f t="shared" si="21"/>
        <v>0</v>
      </c>
    </row>
    <row r="905" spans="1:53" x14ac:dyDescent="0.25">
      <c r="A905" t="s">
        <v>2162</v>
      </c>
      <c r="B905" t="s">
        <v>43</v>
      </c>
      <c r="C905" t="s">
        <v>103</v>
      </c>
      <c r="D905">
        <v>2017</v>
      </c>
      <c r="E905" t="s">
        <v>209</v>
      </c>
      <c r="F905" t="s">
        <v>2168</v>
      </c>
      <c r="G905" t="s">
        <v>2203</v>
      </c>
      <c r="H905" t="s">
        <v>48</v>
      </c>
      <c r="I905" t="s">
        <v>85</v>
      </c>
      <c r="J905" t="s">
        <v>2204</v>
      </c>
      <c r="K905" t="s">
        <v>2205</v>
      </c>
      <c r="L905" t="s">
        <v>1922</v>
      </c>
      <c r="M905" t="s">
        <v>75</v>
      </c>
      <c r="N905" t="s">
        <v>54</v>
      </c>
      <c r="Q905">
        <v>3.1</v>
      </c>
      <c r="S905">
        <v>42.5</v>
      </c>
      <c r="T905">
        <v>0.4</v>
      </c>
      <c r="V905">
        <v>40</v>
      </c>
      <c r="W905" t="s">
        <v>627</v>
      </c>
      <c r="X905">
        <v>500</v>
      </c>
      <c r="Y905" t="s">
        <v>92</v>
      </c>
      <c r="Z905" t="s">
        <v>92</v>
      </c>
      <c r="AA905" t="s">
        <v>60</v>
      </c>
      <c r="AB905" t="s">
        <v>92</v>
      </c>
      <c r="AC905" t="s">
        <v>63</v>
      </c>
      <c r="AD905" t="s">
        <v>63</v>
      </c>
      <c r="AG905">
        <v>0.35</v>
      </c>
      <c r="AK905" t="s">
        <v>62</v>
      </c>
      <c r="AL905" t="s">
        <v>63</v>
      </c>
      <c r="AO905" t="s">
        <v>63</v>
      </c>
      <c r="BA905" s="2">
        <f t="shared" si="21"/>
        <v>0</v>
      </c>
    </row>
    <row r="906" spans="1:53" x14ac:dyDescent="0.25">
      <c r="A906" t="s">
        <v>2162</v>
      </c>
      <c r="B906" t="s">
        <v>43</v>
      </c>
      <c r="C906" t="s">
        <v>103</v>
      </c>
      <c r="D906">
        <v>2017</v>
      </c>
      <c r="E906" t="s">
        <v>209</v>
      </c>
      <c r="F906" t="s">
        <v>2163</v>
      </c>
      <c r="G906" t="s">
        <v>658</v>
      </c>
      <c r="H906" t="s">
        <v>48</v>
      </c>
      <c r="I906" t="s">
        <v>641</v>
      </c>
      <c r="J906" t="s">
        <v>659</v>
      </c>
      <c r="K906" t="s">
        <v>660</v>
      </c>
      <c r="L906" t="s">
        <v>52</v>
      </c>
      <c r="M906" t="s">
        <v>75</v>
      </c>
      <c r="N906" t="s">
        <v>76</v>
      </c>
      <c r="O906" t="s">
        <v>55</v>
      </c>
      <c r="P906" t="s">
        <v>56</v>
      </c>
      <c r="Q906">
        <v>3.3</v>
      </c>
      <c r="S906">
        <v>73.5</v>
      </c>
      <c r="T906">
        <v>9.4</v>
      </c>
      <c r="V906">
        <v>51</v>
      </c>
      <c r="W906" t="s">
        <v>627</v>
      </c>
      <c r="X906">
        <v>500</v>
      </c>
      <c r="Y906" t="s">
        <v>92</v>
      </c>
      <c r="Z906" t="s">
        <v>92</v>
      </c>
      <c r="AA906" t="s">
        <v>60</v>
      </c>
      <c r="AB906" t="s">
        <v>92</v>
      </c>
      <c r="AC906" t="s">
        <v>63</v>
      </c>
      <c r="AD906" t="s">
        <v>63</v>
      </c>
      <c r="AG906">
        <v>0.08</v>
      </c>
      <c r="AK906" t="s">
        <v>62</v>
      </c>
      <c r="AL906" t="s">
        <v>63</v>
      </c>
      <c r="AO906" t="s">
        <v>63</v>
      </c>
      <c r="BA906" s="2">
        <f t="shared" si="21"/>
        <v>0</v>
      </c>
    </row>
    <row r="907" spans="1:53" x14ac:dyDescent="0.25">
      <c r="A907" t="s">
        <v>2162</v>
      </c>
      <c r="B907" t="s">
        <v>43</v>
      </c>
      <c r="C907" t="s">
        <v>103</v>
      </c>
      <c r="D907">
        <v>2017</v>
      </c>
      <c r="E907" t="s">
        <v>209</v>
      </c>
      <c r="F907" t="s">
        <v>2168</v>
      </c>
      <c r="G907" t="s">
        <v>658</v>
      </c>
      <c r="H907" t="s">
        <v>48</v>
      </c>
      <c r="I907" t="s">
        <v>641</v>
      </c>
      <c r="J907" t="s">
        <v>659</v>
      </c>
      <c r="K907" t="s">
        <v>660</v>
      </c>
      <c r="L907" t="s">
        <v>52</v>
      </c>
      <c r="M907" t="s">
        <v>75</v>
      </c>
      <c r="N907" t="s">
        <v>76</v>
      </c>
      <c r="O907" t="s">
        <v>55</v>
      </c>
      <c r="P907" t="s">
        <v>56</v>
      </c>
      <c r="Q907">
        <v>3.3</v>
      </c>
      <c r="S907">
        <v>66.8</v>
      </c>
      <c r="T907">
        <v>3.1</v>
      </c>
      <c r="V907">
        <v>6</v>
      </c>
      <c r="W907" t="s">
        <v>627</v>
      </c>
      <c r="X907">
        <v>500</v>
      </c>
      <c r="Y907" t="s">
        <v>92</v>
      </c>
      <c r="Z907" t="s">
        <v>92</v>
      </c>
      <c r="AA907" t="s">
        <v>60</v>
      </c>
      <c r="AB907" t="s">
        <v>92</v>
      </c>
      <c r="AC907" t="s">
        <v>63</v>
      </c>
      <c r="AD907" t="s">
        <v>63</v>
      </c>
      <c r="AG907">
        <v>0</v>
      </c>
      <c r="AK907" t="s">
        <v>62</v>
      </c>
      <c r="AL907" t="s">
        <v>63</v>
      </c>
      <c r="AO907" t="s">
        <v>63</v>
      </c>
      <c r="BA907" s="2">
        <f t="shared" si="21"/>
        <v>0</v>
      </c>
    </row>
    <row r="908" spans="1:53" x14ac:dyDescent="0.25">
      <c r="A908" t="s">
        <v>2162</v>
      </c>
      <c r="B908" t="s">
        <v>43</v>
      </c>
      <c r="C908" t="s">
        <v>103</v>
      </c>
      <c r="D908">
        <v>2017</v>
      </c>
      <c r="E908" t="s">
        <v>209</v>
      </c>
      <c r="F908" t="s">
        <v>2163</v>
      </c>
      <c r="G908" t="s">
        <v>2206</v>
      </c>
      <c r="H908" t="s">
        <v>48</v>
      </c>
      <c r="I908" t="s">
        <v>1029</v>
      </c>
      <c r="J908" t="s">
        <v>2207</v>
      </c>
      <c r="K908" t="s">
        <v>2208</v>
      </c>
      <c r="L908" t="s">
        <v>68</v>
      </c>
      <c r="M908" t="s">
        <v>75</v>
      </c>
      <c r="N908" t="s">
        <v>76</v>
      </c>
      <c r="O908" t="s">
        <v>55</v>
      </c>
      <c r="P908" t="s">
        <v>56</v>
      </c>
      <c r="Q908">
        <v>3.5</v>
      </c>
      <c r="S908">
        <v>70.7</v>
      </c>
      <c r="T908">
        <v>8.8000000000000007</v>
      </c>
      <c r="V908">
        <v>28</v>
      </c>
      <c r="W908" t="s">
        <v>627</v>
      </c>
      <c r="X908">
        <v>500</v>
      </c>
      <c r="Y908" t="s">
        <v>92</v>
      </c>
      <c r="Z908" t="s">
        <v>92</v>
      </c>
      <c r="AA908" t="s">
        <v>60</v>
      </c>
      <c r="AB908" t="s">
        <v>92</v>
      </c>
      <c r="AC908" t="s">
        <v>63</v>
      </c>
      <c r="AD908" t="s">
        <v>63</v>
      </c>
      <c r="AG908">
        <v>0</v>
      </c>
      <c r="AK908" t="s">
        <v>62</v>
      </c>
      <c r="AL908" t="s">
        <v>63</v>
      </c>
      <c r="AO908" t="s">
        <v>63</v>
      </c>
      <c r="BA908" s="2">
        <f t="shared" si="21"/>
        <v>0</v>
      </c>
    </row>
    <row r="909" spans="1:53" x14ac:dyDescent="0.25">
      <c r="A909" t="s">
        <v>2162</v>
      </c>
      <c r="B909" t="s">
        <v>43</v>
      </c>
      <c r="C909" t="s">
        <v>103</v>
      </c>
      <c r="D909">
        <v>2017</v>
      </c>
      <c r="E909" t="s">
        <v>209</v>
      </c>
      <c r="F909" t="s">
        <v>2168</v>
      </c>
      <c r="G909" t="s">
        <v>2206</v>
      </c>
      <c r="H909" t="s">
        <v>48</v>
      </c>
      <c r="I909" t="s">
        <v>1029</v>
      </c>
      <c r="J909" t="s">
        <v>2207</v>
      </c>
      <c r="K909" t="s">
        <v>2208</v>
      </c>
      <c r="L909" t="s">
        <v>68</v>
      </c>
      <c r="M909" t="s">
        <v>75</v>
      </c>
      <c r="N909" t="s">
        <v>76</v>
      </c>
      <c r="O909" t="s">
        <v>55</v>
      </c>
      <c r="P909" t="s">
        <v>56</v>
      </c>
      <c r="Q909">
        <v>3.5</v>
      </c>
      <c r="S909">
        <v>15.3</v>
      </c>
      <c r="T909">
        <v>7.0000000000000007E-2</v>
      </c>
      <c r="V909">
        <v>3</v>
      </c>
      <c r="W909" t="s">
        <v>627</v>
      </c>
      <c r="X909">
        <v>500</v>
      </c>
      <c r="Y909" t="s">
        <v>92</v>
      </c>
      <c r="Z909" t="s">
        <v>92</v>
      </c>
      <c r="AA909" t="s">
        <v>60</v>
      </c>
      <c r="AB909" t="s">
        <v>92</v>
      </c>
      <c r="AC909" t="s">
        <v>63</v>
      </c>
      <c r="AD909" t="s">
        <v>63</v>
      </c>
      <c r="AG909">
        <v>0</v>
      </c>
      <c r="AK909" t="s">
        <v>62</v>
      </c>
      <c r="AL909" t="s">
        <v>63</v>
      </c>
      <c r="AO909" t="s">
        <v>63</v>
      </c>
      <c r="BA909" s="2">
        <f t="shared" si="21"/>
        <v>0</v>
      </c>
    </row>
    <row r="910" spans="1:53" x14ac:dyDescent="0.25">
      <c r="A910" t="s">
        <v>2162</v>
      </c>
      <c r="B910" t="s">
        <v>43</v>
      </c>
      <c r="C910" t="s">
        <v>103</v>
      </c>
      <c r="D910">
        <v>2017</v>
      </c>
      <c r="E910" t="s">
        <v>209</v>
      </c>
      <c r="F910" t="s">
        <v>2163</v>
      </c>
      <c r="G910" t="s">
        <v>2209</v>
      </c>
      <c r="H910" t="s">
        <v>48</v>
      </c>
      <c r="I910" t="s">
        <v>1029</v>
      </c>
      <c r="J910" t="s">
        <v>2210</v>
      </c>
      <c r="K910" t="s">
        <v>2208</v>
      </c>
      <c r="L910" t="s">
        <v>68</v>
      </c>
      <c r="M910" t="s">
        <v>69</v>
      </c>
      <c r="N910" t="s">
        <v>76</v>
      </c>
      <c r="O910" t="s">
        <v>55</v>
      </c>
      <c r="P910" t="s">
        <v>56</v>
      </c>
      <c r="Q910">
        <v>3.4</v>
      </c>
      <c r="S910">
        <v>86.3</v>
      </c>
      <c r="T910">
        <v>35.6</v>
      </c>
      <c r="V910">
        <v>33</v>
      </c>
      <c r="W910" t="s">
        <v>627</v>
      </c>
      <c r="X910">
        <v>500</v>
      </c>
      <c r="Y910" t="s">
        <v>92</v>
      </c>
      <c r="Z910" t="s">
        <v>92</v>
      </c>
      <c r="AA910" t="s">
        <v>60</v>
      </c>
      <c r="AB910" t="s">
        <v>92</v>
      </c>
      <c r="AC910" t="s">
        <v>63</v>
      </c>
      <c r="AD910" t="s">
        <v>63</v>
      </c>
      <c r="AG910">
        <v>0</v>
      </c>
      <c r="AK910" t="s">
        <v>62</v>
      </c>
      <c r="AL910" t="s">
        <v>63</v>
      </c>
      <c r="AO910" t="s">
        <v>63</v>
      </c>
      <c r="BA910" s="2">
        <f t="shared" si="21"/>
        <v>0</v>
      </c>
    </row>
    <row r="911" spans="1:53" x14ac:dyDescent="0.25">
      <c r="A911" t="s">
        <v>2162</v>
      </c>
      <c r="B911" t="s">
        <v>43</v>
      </c>
      <c r="C911" t="s">
        <v>103</v>
      </c>
      <c r="D911">
        <v>2017</v>
      </c>
      <c r="E911" t="s">
        <v>209</v>
      </c>
      <c r="F911" t="s">
        <v>2168</v>
      </c>
      <c r="G911" t="s">
        <v>2209</v>
      </c>
      <c r="H911" t="s">
        <v>48</v>
      </c>
      <c r="I911" t="s">
        <v>1029</v>
      </c>
      <c r="J911" t="s">
        <v>2210</v>
      </c>
      <c r="K911" t="s">
        <v>2208</v>
      </c>
      <c r="L911" t="s">
        <v>68</v>
      </c>
      <c r="M911" t="s">
        <v>69</v>
      </c>
      <c r="N911" t="s">
        <v>76</v>
      </c>
      <c r="O911" t="s">
        <v>55</v>
      </c>
      <c r="P911" t="s">
        <v>56</v>
      </c>
      <c r="Q911">
        <v>3.4</v>
      </c>
      <c r="S911">
        <v>30.7</v>
      </c>
      <c r="T911">
        <v>0.9</v>
      </c>
      <c r="V911">
        <v>22</v>
      </c>
      <c r="W911" t="s">
        <v>627</v>
      </c>
      <c r="X911">
        <v>500</v>
      </c>
      <c r="Y911" t="s">
        <v>92</v>
      </c>
      <c r="Z911" t="s">
        <v>92</v>
      </c>
      <c r="AA911" t="s">
        <v>60</v>
      </c>
      <c r="AB911" t="s">
        <v>92</v>
      </c>
      <c r="AC911" t="s">
        <v>63</v>
      </c>
      <c r="AD911" t="s">
        <v>63</v>
      </c>
      <c r="AG911">
        <v>0.09</v>
      </c>
      <c r="AK911" t="s">
        <v>62</v>
      </c>
      <c r="AL911" t="s">
        <v>63</v>
      </c>
      <c r="AO911" t="s">
        <v>63</v>
      </c>
      <c r="BA911" s="2">
        <f t="shared" si="21"/>
        <v>0</v>
      </c>
    </row>
    <row r="912" spans="1:53" x14ac:dyDescent="0.25">
      <c r="A912" t="s">
        <v>2162</v>
      </c>
      <c r="B912" t="s">
        <v>43</v>
      </c>
      <c r="C912" t="s">
        <v>103</v>
      </c>
      <c r="D912">
        <v>2017</v>
      </c>
      <c r="E912" t="s">
        <v>209</v>
      </c>
      <c r="F912" t="s">
        <v>2163</v>
      </c>
      <c r="G912" t="s">
        <v>2211</v>
      </c>
      <c r="H912" t="s">
        <v>48</v>
      </c>
      <c r="I912" t="s">
        <v>49</v>
      </c>
      <c r="J912" t="s">
        <v>2212</v>
      </c>
      <c r="K912" t="s">
        <v>2213</v>
      </c>
      <c r="L912" t="s">
        <v>52</v>
      </c>
      <c r="M912" t="s">
        <v>75</v>
      </c>
      <c r="N912" t="s">
        <v>76</v>
      </c>
      <c r="O912" t="s">
        <v>55</v>
      </c>
      <c r="P912" t="s">
        <v>56</v>
      </c>
      <c r="Q912">
        <v>3.6</v>
      </c>
      <c r="S912">
        <v>118.8</v>
      </c>
      <c r="T912">
        <v>13.6</v>
      </c>
      <c r="V912">
        <v>22</v>
      </c>
      <c r="W912" t="s">
        <v>627</v>
      </c>
      <c r="X912">
        <v>500</v>
      </c>
      <c r="Y912" t="s">
        <v>92</v>
      </c>
      <c r="Z912" t="s">
        <v>92</v>
      </c>
      <c r="AA912" t="s">
        <v>60</v>
      </c>
      <c r="AB912" t="s">
        <v>92</v>
      </c>
      <c r="AC912" t="s">
        <v>63</v>
      </c>
      <c r="AD912" t="s">
        <v>63</v>
      </c>
      <c r="AG912">
        <v>0</v>
      </c>
      <c r="AK912" t="s">
        <v>62</v>
      </c>
      <c r="AL912" t="s">
        <v>63</v>
      </c>
      <c r="AO912" t="s">
        <v>63</v>
      </c>
      <c r="BA912" s="2">
        <f t="shared" si="21"/>
        <v>0</v>
      </c>
    </row>
    <row r="913" spans="1:53" x14ac:dyDescent="0.25">
      <c r="A913" t="s">
        <v>2162</v>
      </c>
      <c r="B913" t="s">
        <v>43</v>
      </c>
      <c r="C913" t="s">
        <v>103</v>
      </c>
      <c r="D913">
        <v>2017</v>
      </c>
      <c r="E913" t="s">
        <v>209</v>
      </c>
      <c r="F913" t="s">
        <v>2168</v>
      </c>
      <c r="G913" t="s">
        <v>2211</v>
      </c>
      <c r="H913" t="s">
        <v>48</v>
      </c>
      <c r="I913" t="s">
        <v>49</v>
      </c>
      <c r="J913" t="s">
        <v>2212</v>
      </c>
      <c r="K913" t="s">
        <v>2213</v>
      </c>
      <c r="L913" t="s">
        <v>52</v>
      </c>
      <c r="M913" t="s">
        <v>75</v>
      </c>
      <c r="N913" t="s">
        <v>76</v>
      </c>
      <c r="O913" t="s">
        <v>55</v>
      </c>
      <c r="P913" t="s">
        <v>56</v>
      </c>
      <c r="Q913">
        <v>3.6</v>
      </c>
      <c r="S913">
        <v>86.7</v>
      </c>
      <c r="T913">
        <v>5.5</v>
      </c>
      <c r="V913">
        <v>4</v>
      </c>
      <c r="W913" t="s">
        <v>627</v>
      </c>
      <c r="X913">
        <v>500</v>
      </c>
      <c r="Y913" t="s">
        <v>92</v>
      </c>
      <c r="Z913" t="s">
        <v>92</v>
      </c>
      <c r="AA913" t="s">
        <v>60</v>
      </c>
      <c r="AB913" t="s">
        <v>92</v>
      </c>
      <c r="AC913" t="s">
        <v>63</v>
      </c>
      <c r="AD913" t="s">
        <v>63</v>
      </c>
      <c r="AG913">
        <v>0.25</v>
      </c>
      <c r="AK913" t="s">
        <v>62</v>
      </c>
      <c r="AL913" t="s">
        <v>63</v>
      </c>
      <c r="AO913" t="s">
        <v>63</v>
      </c>
      <c r="BA913" s="2">
        <f t="shared" si="21"/>
        <v>0</v>
      </c>
    </row>
    <row r="914" spans="1:53" x14ac:dyDescent="0.25">
      <c r="A914" t="s">
        <v>2214</v>
      </c>
      <c r="B914" t="s">
        <v>164</v>
      </c>
      <c r="C914" t="s">
        <v>44</v>
      </c>
      <c r="D914">
        <v>2019</v>
      </c>
      <c r="E914" t="s">
        <v>479</v>
      </c>
      <c r="F914" t="s">
        <v>2215</v>
      </c>
      <c r="G914" t="s">
        <v>2216</v>
      </c>
      <c r="H914" t="s">
        <v>48</v>
      </c>
      <c r="I914" t="s">
        <v>624</v>
      </c>
      <c r="J914" t="s">
        <v>2217</v>
      </c>
      <c r="K914" t="s">
        <v>2218</v>
      </c>
      <c r="L914" t="s">
        <v>171</v>
      </c>
      <c r="M914" t="s">
        <v>142</v>
      </c>
      <c r="N914" t="s">
        <v>54</v>
      </c>
      <c r="O914" t="s">
        <v>55</v>
      </c>
      <c r="P914" t="s">
        <v>56</v>
      </c>
      <c r="Q914">
        <v>3.3</v>
      </c>
      <c r="S914">
        <v>59.82</v>
      </c>
      <c r="V914">
        <v>10</v>
      </c>
      <c r="W914" t="s">
        <v>2219</v>
      </c>
      <c r="X914">
        <v>50</v>
      </c>
      <c r="Y914" t="s">
        <v>92</v>
      </c>
      <c r="Z914" t="s">
        <v>2220</v>
      </c>
      <c r="AA914" t="s">
        <v>60</v>
      </c>
      <c r="AB914" t="s">
        <v>111</v>
      </c>
      <c r="AC914" t="s">
        <v>62</v>
      </c>
      <c r="AD914" t="s">
        <v>62</v>
      </c>
      <c r="AF914">
        <v>30</v>
      </c>
      <c r="AG914">
        <v>0.4</v>
      </c>
      <c r="AK914" t="s">
        <v>63</v>
      </c>
      <c r="AM914" t="s">
        <v>419</v>
      </c>
      <c r="AO914" t="s">
        <v>63</v>
      </c>
      <c r="BA914" s="2">
        <f t="shared" si="21"/>
        <v>0</v>
      </c>
    </row>
    <row r="915" spans="1:53" x14ac:dyDescent="0.25">
      <c r="A915" t="s">
        <v>2214</v>
      </c>
      <c r="B915" t="s">
        <v>164</v>
      </c>
      <c r="C915" t="s">
        <v>44</v>
      </c>
      <c r="D915">
        <v>2019</v>
      </c>
      <c r="E915" t="s">
        <v>479</v>
      </c>
      <c r="F915" t="s">
        <v>2215</v>
      </c>
      <c r="G915" t="s">
        <v>2221</v>
      </c>
      <c r="H915" t="s">
        <v>48</v>
      </c>
      <c r="I915" t="s">
        <v>624</v>
      </c>
      <c r="J915" t="s">
        <v>2222</v>
      </c>
      <c r="K915" t="s">
        <v>626</v>
      </c>
      <c r="L915" t="s">
        <v>171</v>
      </c>
      <c r="M915" t="s">
        <v>69</v>
      </c>
      <c r="N915" t="s">
        <v>54</v>
      </c>
      <c r="O915" t="s">
        <v>55</v>
      </c>
      <c r="P915" t="s">
        <v>56</v>
      </c>
      <c r="Q915">
        <v>4.0999999999999996</v>
      </c>
      <c r="S915">
        <v>57.63</v>
      </c>
      <c r="V915">
        <v>10</v>
      </c>
      <c r="W915" t="s">
        <v>2219</v>
      </c>
      <c r="X915">
        <v>50</v>
      </c>
      <c r="Y915" t="s">
        <v>92</v>
      </c>
      <c r="Z915" t="s">
        <v>2220</v>
      </c>
      <c r="AA915" t="s">
        <v>60</v>
      </c>
      <c r="AB915" t="s">
        <v>111</v>
      </c>
      <c r="AC915" t="s">
        <v>62</v>
      </c>
      <c r="AD915" t="s">
        <v>62</v>
      </c>
      <c r="AF915">
        <v>40</v>
      </c>
      <c r="AG915">
        <v>0.5</v>
      </c>
      <c r="AK915" t="s">
        <v>62</v>
      </c>
      <c r="AM915" t="s">
        <v>419</v>
      </c>
      <c r="AO915" t="s">
        <v>63</v>
      </c>
      <c r="BA915" s="2">
        <f t="shared" si="21"/>
        <v>0</v>
      </c>
    </row>
    <row r="916" spans="1:53" x14ac:dyDescent="0.25">
      <c r="A916" t="s">
        <v>2214</v>
      </c>
      <c r="B916" t="s">
        <v>164</v>
      </c>
      <c r="C916" t="s">
        <v>44</v>
      </c>
      <c r="D916">
        <v>2019</v>
      </c>
      <c r="E916" t="s">
        <v>479</v>
      </c>
      <c r="F916" t="s">
        <v>2215</v>
      </c>
      <c r="G916" t="s">
        <v>2223</v>
      </c>
      <c r="H916" t="s">
        <v>48</v>
      </c>
      <c r="I916" t="s">
        <v>2224</v>
      </c>
      <c r="J916" t="s">
        <v>2225</v>
      </c>
      <c r="K916" t="s">
        <v>2226</v>
      </c>
      <c r="L916" t="s">
        <v>171</v>
      </c>
      <c r="M916" t="s">
        <v>69</v>
      </c>
      <c r="N916" t="s">
        <v>76</v>
      </c>
      <c r="O916" t="s">
        <v>55</v>
      </c>
      <c r="P916" t="s">
        <v>56</v>
      </c>
      <c r="Q916">
        <v>3.6</v>
      </c>
      <c r="S916">
        <v>38.04</v>
      </c>
      <c r="V916">
        <v>10</v>
      </c>
      <c r="W916" t="s">
        <v>2219</v>
      </c>
      <c r="X916">
        <v>50</v>
      </c>
      <c r="Y916" t="s">
        <v>92</v>
      </c>
      <c r="Z916" t="s">
        <v>2220</v>
      </c>
      <c r="AA916" t="s">
        <v>60</v>
      </c>
      <c r="AB916" t="s">
        <v>111</v>
      </c>
      <c r="AC916" t="s">
        <v>62</v>
      </c>
      <c r="AD916" t="s">
        <v>62</v>
      </c>
      <c r="AF916">
        <v>50</v>
      </c>
      <c r="AG916">
        <v>0.7</v>
      </c>
      <c r="AK916" t="s">
        <v>62</v>
      </c>
      <c r="AM916" t="s">
        <v>419</v>
      </c>
      <c r="AO916" t="s">
        <v>63</v>
      </c>
      <c r="BA916" s="2">
        <f t="shared" si="21"/>
        <v>0</v>
      </c>
    </row>
    <row r="917" spans="1:53" x14ac:dyDescent="0.25">
      <c r="A917" t="s">
        <v>2227</v>
      </c>
      <c r="B917" t="s">
        <v>43</v>
      </c>
      <c r="C917" t="s">
        <v>270</v>
      </c>
      <c r="D917">
        <v>2018</v>
      </c>
      <c r="E917" t="s">
        <v>209</v>
      </c>
      <c r="F917" t="s">
        <v>2228</v>
      </c>
      <c r="G917" t="s">
        <v>1404</v>
      </c>
      <c r="H917" t="s">
        <v>48</v>
      </c>
      <c r="I917" t="s">
        <v>422</v>
      </c>
      <c r="J917" t="s">
        <v>1405</v>
      </c>
      <c r="K917" t="s">
        <v>1406</v>
      </c>
      <c r="L917" t="s">
        <v>52</v>
      </c>
      <c r="M917" t="s">
        <v>142</v>
      </c>
      <c r="N917" t="s">
        <v>76</v>
      </c>
      <c r="O917" t="s">
        <v>55</v>
      </c>
      <c r="P917" t="s">
        <v>56</v>
      </c>
      <c r="Q917">
        <v>3.2</v>
      </c>
      <c r="V917">
        <v>109</v>
      </c>
      <c r="W917" t="s">
        <v>444</v>
      </c>
      <c r="X917">
        <v>500</v>
      </c>
      <c r="Y917" t="s">
        <v>92</v>
      </c>
      <c r="Z917" t="s">
        <v>92</v>
      </c>
      <c r="AA917" t="s">
        <v>60</v>
      </c>
      <c r="AB917" t="s">
        <v>111</v>
      </c>
      <c r="AC917" t="s">
        <v>62</v>
      </c>
      <c r="AD917" t="s">
        <v>62</v>
      </c>
      <c r="AE917" t="s">
        <v>2229</v>
      </c>
      <c r="AF917">
        <v>50</v>
      </c>
      <c r="AG917">
        <v>1.46</v>
      </c>
      <c r="AH917">
        <v>1.02</v>
      </c>
      <c r="AK917" t="s">
        <v>62</v>
      </c>
      <c r="AL917" t="s">
        <v>63</v>
      </c>
      <c r="AM917" t="s">
        <v>572</v>
      </c>
      <c r="AO917" t="s">
        <v>63</v>
      </c>
      <c r="BA917" s="2">
        <f t="shared" si="21"/>
        <v>0</v>
      </c>
    </row>
    <row r="918" spans="1:53" x14ac:dyDescent="0.25">
      <c r="A918" t="s">
        <v>2230</v>
      </c>
      <c r="B918" t="s">
        <v>43</v>
      </c>
      <c r="C918" t="s">
        <v>103</v>
      </c>
      <c r="D918">
        <v>2016</v>
      </c>
      <c r="E918" t="s">
        <v>398</v>
      </c>
      <c r="F918" t="s">
        <v>409</v>
      </c>
      <c r="G918" t="s">
        <v>2159</v>
      </c>
      <c r="H918" t="s">
        <v>48</v>
      </c>
      <c r="I918" t="s">
        <v>2114</v>
      </c>
      <c r="J918" t="s">
        <v>2160</v>
      </c>
      <c r="K918" t="s">
        <v>2116</v>
      </c>
      <c r="L918" t="s">
        <v>52</v>
      </c>
      <c r="M918" t="s">
        <v>142</v>
      </c>
      <c r="N918" t="s">
        <v>54</v>
      </c>
      <c r="O918" t="s">
        <v>55</v>
      </c>
      <c r="P918" t="s">
        <v>56</v>
      </c>
      <c r="Q918">
        <v>3.5</v>
      </c>
      <c r="V918">
        <v>50</v>
      </c>
      <c r="X918">
        <v>20</v>
      </c>
      <c r="Y918" t="s">
        <v>92</v>
      </c>
      <c r="Z918" t="s">
        <v>93</v>
      </c>
      <c r="AA918" t="s">
        <v>60</v>
      </c>
      <c r="AB918" t="s">
        <v>111</v>
      </c>
      <c r="AC918" t="s">
        <v>62</v>
      </c>
      <c r="AD918" t="s">
        <v>63</v>
      </c>
      <c r="AF918">
        <v>0</v>
      </c>
      <c r="AG918">
        <v>0</v>
      </c>
      <c r="AM918" t="s">
        <v>117</v>
      </c>
      <c r="AO918" t="s">
        <v>63</v>
      </c>
      <c r="BA918" s="2">
        <f t="shared" si="21"/>
        <v>0</v>
      </c>
    </row>
    <row r="919" spans="1:53" x14ac:dyDescent="0.25">
      <c r="A919" t="s">
        <v>2230</v>
      </c>
      <c r="B919" t="s">
        <v>43</v>
      </c>
      <c r="C919" t="s">
        <v>103</v>
      </c>
      <c r="D919">
        <v>2016</v>
      </c>
      <c r="E919" t="s">
        <v>398</v>
      </c>
      <c r="F919" t="s">
        <v>924</v>
      </c>
      <c r="G919" t="s">
        <v>2159</v>
      </c>
      <c r="H919" t="s">
        <v>48</v>
      </c>
      <c r="I919" t="s">
        <v>2114</v>
      </c>
      <c r="J919" t="s">
        <v>2160</v>
      </c>
      <c r="K919" t="s">
        <v>2116</v>
      </c>
      <c r="L919" t="s">
        <v>52</v>
      </c>
      <c r="M919" t="s">
        <v>142</v>
      </c>
      <c r="N919" t="s">
        <v>54</v>
      </c>
      <c r="O919" t="s">
        <v>55</v>
      </c>
      <c r="P919" t="s">
        <v>56</v>
      </c>
      <c r="Q919">
        <v>3.5</v>
      </c>
      <c r="V919">
        <v>100</v>
      </c>
      <c r="X919">
        <v>20</v>
      </c>
      <c r="Y919" t="s">
        <v>92</v>
      </c>
      <c r="Z919" t="s">
        <v>93</v>
      </c>
      <c r="AA919" t="s">
        <v>60</v>
      </c>
      <c r="AB919" t="s">
        <v>111</v>
      </c>
      <c r="AC919" t="s">
        <v>62</v>
      </c>
      <c r="AD919" t="s">
        <v>63</v>
      </c>
      <c r="AF919">
        <v>0</v>
      </c>
      <c r="AG919">
        <v>0</v>
      </c>
      <c r="AM919" t="s">
        <v>117</v>
      </c>
      <c r="AO919" t="s">
        <v>63</v>
      </c>
      <c r="BA919" s="2">
        <f t="shared" si="21"/>
        <v>0</v>
      </c>
    </row>
    <row r="920" spans="1:53" x14ac:dyDescent="0.25">
      <c r="A920" t="s">
        <v>2231</v>
      </c>
      <c r="B920" t="s">
        <v>43</v>
      </c>
      <c r="C920" t="s">
        <v>103</v>
      </c>
      <c r="D920">
        <v>2018</v>
      </c>
      <c r="E920" t="s">
        <v>398</v>
      </c>
      <c r="F920" t="s">
        <v>2232</v>
      </c>
      <c r="G920" t="s">
        <v>1451</v>
      </c>
      <c r="H920" t="s">
        <v>48</v>
      </c>
      <c r="I920" t="s">
        <v>289</v>
      </c>
      <c r="J920" t="s">
        <v>1452</v>
      </c>
      <c r="K920" t="s">
        <v>291</v>
      </c>
      <c r="L920" t="s">
        <v>519</v>
      </c>
      <c r="M920" t="s">
        <v>53</v>
      </c>
      <c r="N920" t="s">
        <v>76</v>
      </c>
      <c r="O920" t="s">
        <v>55</v>
      </c>
      <c r="P920" t="s">
        <v>90</v>
      </c>
      <c r="Q920">
        <v>3</v>
      </c>
      <c r="S920">
        <v>57.93</v>
      </c>
      <c r="V920">
        <v>69</v>
      </c>
      <c r="X920">
        <v>20</v>
      </c>
      <c r="Y920" t="s">
        <v>92</v>
      </c>
      <c r="Z920" t="s">
        <v>277</v>
      </c>
      <c r="AA920" t="s">
        <v>60</v>
      </c>
      <c r="AB920" t="s">
        <v>111</v>
      </c>
      <c r="AC920" t="s">
        <v>62</v>
      </c>
      <c r="AD920" t="s">
        <v>62</v>
      </c>
      <c r="AE920" t="s">
        <v>2233</v>
      </c>
      <c r="AF920">
        <v>68.12</v>
      </c>
      <c r="AG920">
        <v>1.46</v>
      </c>
      <c r="AK920" t="s">
        <v>62</v>
      </c>
      <c r="AL920" t="s">
        <v>62</v>
      </c>
      <c r="AM920" t="s">
        <v>2234</v>
      </c>
      <c r="AN920" t="s">
        <v>279</v>
      </c>
      <c r="AO920" t="s">
        <v>63</v>
      </c>
      <c r="BA920" s="2">
        <f t="shared" si="21"/>
        <v>0</v>
      </c>
    </row>
    <row r="921" spans="1:53" x14ac:dyDescent="0.25">
      <c r="A921" t="s">
        <v>2231</v>
      </c>
      <c r="B921" t="s">
        <v>43</v>
      </c>
      <c r="C921" t="s">
        <v>103</v>
      </c>
      <c r="D921">
        <v>2018</v>
      </c>
      <c r="E921" t="s">
        <v>398</v>
      </c>
      <c r="F921" t="s">
        <v>2232</v>
      </c>
      <c r="G921" t="s">
        <v>2235</v>
      </c>
      <c r="H921" t="s">
        <v>48</v>
      </c>
      <c r="I921" t="s">
        <v>289</v>
      </c>
      <c r="J921" t="s">
        <v>2236</v>
      </c>
      <c r="K921" t="s">
        <v>700</v>
      </c>
      <c r="L921" t="s">
        <v>330</v>
      </c>
      <c r="M921" t="s">
        <v>53</v>
      </c>
      <c r="N921" t="s">
        <v>76</v>
      </c>
      <c r="O921" t="s">
        <v>55</v>
      </c>
      <c r="Q921">
        <v>3.4</v>
      </c>
      <c r="S921">
        <v>75.150000000000006</v>
      </c>
      <c r="V921">
        <v>34</v>
      </c>
      <c r="X921">
        <v>20</v>
      </c>
      <c r="Y921" t="s">
        <v>92</v>
      </c>
      <c r="Z921" t="s">
        <v>277</v>
      </c>
      <c r="AA921" t="s">
        <v>60</v>
      </c>
      <c r="AB921" t="s">
        <v>111</v>
      </c>
      <c r="AC921" t="s">
        <v>62</v>
      </c>
      <c r="AD921" t="s">
        <v>62</v>
      </c>
      <c r="AE921" t="s">
        <v>2233</v>
      </c>
      <c r="AF921">
        <v>70.59</v>
      </c>
      <c r="AG921">
        <v>1.1499999999999999</v>
      </c>
      <c r="AK921" t="s">
        <v>62</v>
      </c>
      <c r="AL921" t="s">
        <v>62</v>
      </c>
      <c r="AM921" t="s">
        <v>2234</v>
      </c>
      <c r="AN921" t="s">
        <v>279</v>
      </c>
      <c r="AO921" t="s">
        <v>63</v>
      </c>
      <c r="BA921" s="2">
        <f t="shared" si="21"/>
        <v>0</v>
      </c>
    </row>
    <row r="922" spans="1:53" x14ac:dyDescent="0.25">
      <c r="A922" t="s">
        <v>2231</v>
      </c>
      <c r="B922" t="s">
        <v>43</v>
      </c>
      <c r="C922" t="s">
        <v>103</v>
      </c>
      <c r="D922">
        <v>2018</v>
      </c>
      <c r="E922" t="s">
        <v>398</v>
      </c>
      <c r="F922" t="s">
        <v>2232</v>
      </c>
      <c r="G922" t="s">
        <v>2237</v>
      </c>
      <c r="H922" t="s">
        <v>48</v>
      </c>
      <c r="I922" t="s">
        <v>686</v>
      </c>
      <c r="K922" t="s">
        <v>2238</v>
      </c>
      <c r="L922" t="s">
        <v>330</v>
      </c>
      <c r="M922" t="s">
        <v>53</v>
      </c>
      <c r="N922" t="s">
        <v>76</v>
      </c>
      <c r="O922" t="s">
        <v>55</v>
      </c>
      <c r="Q922">
        <v>3.3</v>
      </c>
      <c r="S922">
        <v>17.84</v>
      </c>
      <c r="V922">
        <v>5</v>
      </c>
      <c r="X922">
        <v>20</v>
      </c>
      <c r="Y922" t="s">
        <v>92</v>
      </c>
      <c r="Z922" t="s">
        <v>277</v>
      </c>
      <c r="AA922" t="s">
        <v>60</v>
      </c>
      <c r="AB922" t="s">
        <v>111</v>
      </c>
      <c r="AC922" t="s">
        <v>62</v>
      </c>
      <c r="AD922" t="s">
        <v>62</v>
      </c>
      <c r="AE922" t="s">
        <v>2233</v>
      </c>
      <c r="AF922">
        <v>100</v>
      </c>
      <c r="AG922">
        <v>2.2000000000000002</v>
      </c>
      <c r="AK922" t="s">
        <v>62</v>
      </c>
      <c r="AL922" t="s">
        <v>62</v>
      </c>
      <c r="AM922" t="s">
        <v>2234</v>
      </c>
      <c r="AN922" t="s">
        <v>279</v>
      </c>
      <c r="AO922" t="s">
        <v>63</v>
      </c>
      <c r="BA922" s="2">
        <f t="shared" si="21"/>
        <v>0</v>
      </c>
    </row>
    <row r="923" spans="1:53" x14ac:dyDescent="0.25">
      <c r="A923" t="s">
        <v>2231</v>
      </c>
      <c r="B923" t="s">
        <v>43</v>
      </c>
      <c r="C923" t="s">
        <v>103</v>
      </c>
      <c r="D923">
        <v>2018</v>
      </c>
      <c r="E923" t="s">
        <v>398</v>
      </c>
      <c r="F923" t="s">
        <v>2232</v>
      </c>
      <c r="G923" t="s">
        <v>2239</v>
      </c>
      <c r="H923" t="s">
        <v>48</v>
      </c>
      <c r="I923" t="s">
        <v>289</v>
      </c>
      <c r="J923" t="s">
        <v>2240</v>
      </c>
      <c r="K923" t="s">
        <v>1455</v>
      </c>
      <c r="L923" t="s">
        <v>330</v>
      </c>
      <c r="M923" t="s">
        <v>53</v>
      </c>
      <c r="N923" t="s">
        <v>76</v>
      </c>
      <c r="O923" t="s">
        <v>55</v>
      </c>
      <c r="P923" t="s">
        <v>56</v>
      </c>
      <c r="Q923">
        <v>3.1</v>
      </c>
      <c r="S923">
        <v>243.34</v>
      </c>
      <c r="V923">
        <v>16</v>
      </c>
      <c r="X923">
        <v>20</v>
      </c>
      <c r="Y923" t="s">
        <v>92</v>
      </c>
      <c r="Z923" t="s">
        <v>277</v>
      </c>
      <c r="AA923" t="s">
        <v>60</v>
      </c>
      <c r="AB923" t="s">
        <v>111</v>
      </c>
      <c r="AC923" t="s">
        <v>62</v>
      </c>
      <c r="AD923" t="s">
        <v>62</v>
      </c>
      <c r="AE923" t="s">
        <v>2233</v>
      </c>
      <c r="AF923">
        <v>75</v>
      </c>
      <c r="AG923">
        <v>1.75</v>
      </c>
      <c r="AK923" t="s">
        <v>62</v>
      </c>
      <c r="AL923" t="s">
        <v>62</v>
      </c>
      <c r="AM923" t="s">
        <v>2234</v>
      </c>
      <c r="AN923" t="s">
        <v>279</v>
      </c>
      <c r="AO923" t="s">
        <v>63</v>
      </c>
      <c r="BA923" s="2">
        <f t="shared" si="21"/>
        <v>0</v>
      </c>
    </row>
    <row r="924" spans="1:53" x14ac:dyDescent="0.25">
      <c r="A924" t="s">
        <v>2231</v>
      </c>
      <c r="B924" t="s">
        <v>43</v>
      </c>
      <c r="C924" t="s">
        <v>103</v>
      </c>
      <c r="D924">
        <v>2018</v>
      </c>
      <c r="E924" t="s">
        <v>398</v>
      </c>
      <c r="F924" t="s">
        <v>2232</v>
      </c>
      <c r="G924" t="s">
        <v>1459</v>
      </c>
      <c r="H924" t="s">
        <v>48</v>
      </c>
      <c r="I924" t="s">
        <v>289</v>
      </c>
      <c r="J924" t="s">
        <v>2241</v>
      </c>
      <c r="K924" t="s">
        <v>725</v>
      </c>
      <c r="L924" t="s">
        <v>330</v>
      </c>
      <c r="M924" t="s">
        <v>53</v>
      </c>
      <c r="N924" t="s">
        <v>76</v>
      </c>
      <c r="O924" t="s">
        <v>55</v>
      </c>
      <c r="P924" t="s">
        <v>90</v>
      </c>
      <c r="Q924">
        <v>3.4</v>
      </c>
      <c r="S924">
        <v>67.86</v>
      </c>
      <c r="V924">
        <v>86</v>
      </c>
      <c r="X924">
        <v>20</v>
      </c>
      <c r="Y924" t="s">
        <v>92</v>
      </c>
      <c r="Z924" t="s">
        <v>277</v>
      </c>
      <c r="AA924" t="s">
        <v>60</v>
      </c>
      <c r="AB924" t="s">
        <v>111</v>
      </c>
      <c r="AC924" t="s">
        <v>62</v>
      </c>
      <c r="AD924" t="s">
        <v>62</v>
      </c>
      <c r="AE924" t="s">
        <v>2233</v>
      </c>
      <c r="AF924">
        <v>74.42</v>
      </c>
      <c r="AG924">
        <v>2.2799999999999998</v>
      </c>
      <c r="AK924" t="s">
        <v>62</v>
      </c>
      <c r="AL924" t="s">
        <v>62</v>
      </c>
      <c r="AM924" t="s">
        <v>2234</v>
      </c>
      <c r="AN924" t="s">
        <v>279</v>
      </c>
      <c r="AO924" t="s">
        <v>63</v>
      </c>
      <c r="BA924" s="2">
        <f t="shared" si="21"/>
        <v>0</v>
      </c>
    </row>
    <row r="925" spans="1:53" x14ac:dyDescent="0.25">
      <c r="A925" t="s">
        <v>2231</v>
      </c>
      <c r="B925" t="s">
        <v>43</v>
      </c>
      <c r="C925" t="s">
        <v>103</v>
      </c>
      <c r="D925">
        <v>2018</v>
      </c>
      <c r="E925" t="s">
        <v>398</v>
      </c>
      <c r="F925" t="s">
        <v>2232</v>
      </c>
      <c r="G925" t="s">
        <v>2242</v>
      </c>
      <c r="H925" t="s">
        <v>48</v>
      </c>
      <c r="I925" t="s">
        <v>2243</v>
      </c>
      <c r="J925" t="s">
        <v>2244</v>
      </c>
      <c r="K925" t="s">
        <v>2245</v>
      </c>
      <c r="L925" t="s">
        <v>330</v>
      </c>
      <c r="M925" t="s">
        <v>53</v>
      </c>
      <c r="N925" t="s">
        <v>76</v>
      </c>
      <c r="O925" t="s">
        <v>55</v>
      </c>
      <c r="P925" t="s">
        <v>56</v>
      </c>
      <c r="Q925">
        <v>3.9</v>
      </c>
      <c r="S925">
        <v>496.76</v>
      </c>
      <c r="V925">
        <v>14</v>
      </c>
      <c r="X925">
        <v>20</v>
      </c>
      <c r="Y925" t="s">
        <v>92</v>
      </c>
      <c r="Z925" t="s">
        <v>277</v>
      </c>
      <c r="AA925" t="s">
        <v>60</v>
      </c>
      <c r="AB925" t="s">
        <v>111</v>
      </c>
      <c r="AC925" t="s">
        <v>62</v>
      </c>
      <c r="AD925" t="s">
        <v>62</v>
      </c>
      <c r="AE925" t="s">
        <v>2233</v>
      </c>
      <c r="AF925">
        <v>92.86</v>
      </c>
      <c r="AG925">
        <v>2.36</v>
      </c>
      <c r="AK925" t="s">
        <v>62</v>
      </c>
      <c r="AL925" t="s">
        <v>62</v>
      </c>
      <c r="AM925" t="s">
        <v>2234</v>
      </c>
      <c r="AN925" t="s">
        <v>279</v>
      </c>
      <c r="AO925" t="s">
        <v>63</v>
      </c>
      <c r="BA925" s="2">
        <f t="shared" si="21"/>
        <v>0</v>
      </c>
    </row>
    <row r="926" spans="1:53" x14ac:dyDescent="0.25">
      <c r="A926" t="s">
        <v>2231</v>
      </c>
      <c r="B926" t="s">
        <v>43</v>
      </c>
      <c r="C926" t="s">
        <v>103</v>
      </c>
      <c r="D926">
        <v>2018</v>
      </c>
      <c r="E926" t="s">
        <v>398</v>
      </c>
      <c r="F926" t="s">
        <v>2232</v>
      </c>
      <c r="G926" t="s">
        <v>1467</v>
      </c>
      <c r="H926" t="s">
        <v>48</v>
      </c>
      <c r="I926" t="s">
        <v>714</v>
      </c>
      <c r="J926" t="s">
        <v>1468</v>
      </c>
      <c r="K926" t="s">
        <v>1469</v>
      </c>
      <c r="L926" t="s">
        <v>330</v>
      </c>
      <c r="M926" t="s">
        <v>53</v>
      </c>
      <c r="N926" t="s">
        <v>76</v>
      </c>
      <c r="O926" t="s">
        <v>55</v>
      </c>
      <c r="P926" t="s">
        <v>56</v>
      </c>
      <c r="Q926">
        <v>4</v>
      </c>
      <c r="S926">
        <v>70.31</v>
      </c>
      <c r="V926">
        <v>9</v>
      </c>
      <c r="X926">
        <v>20</v>
      </c>
      <c r="Y926" t="s">
        <v>92</v>
      </c>
      <c r="Z926" t="s">
        <v>277</v>
      </c>
      <c r="AA926" t="s">
        <v>60</v>
      </c>
      <c r="AB926" t="s">
        <v>111</v>
      </c>
      <c r="AC926" t="s">
        <v>62</v>
      </c>
      <c r="AD926" t="s">
        <v>62</v>
      </c>
      <c r="AE926" t="s">
        <v>2233</v>
      </c>
      <c r="AF926">
        <v>66.67</v>
      </c>
      <c r="AG926">
        <v>1.33</v>
      </c>
      <c r="AK926" t="s">
        <v>62</v>
      </c>
      <c r="AL926" t="s">
        <v>62</v>
      </c>
      <c r="AM926" t="s">
        <v>2234</v>
      </c>
      <c r="AN926" t="s">
        <v>279</v>
      </c>
      <c r="AO926" t="s">
        <v>63</v>
      </c>
      <c r="BA926" s="2">
        <f t="shared" si="21"/>
        <v>0</v>
      </c>
    </row>
    <row r="927" spans="1:53" x14ac:dyDescent="0.25">
      <c r="A927" t="s">
        <v>2246</v>
      </c>
      <c r="B927" t="s">
        <v>164</v>
      </c>
      <c r="C927" t="s">
        <v>44</v>
      </c>
      <c r="D927">
        <v>2019</v>
      </c>
      <c r="E927" t="s">
        <v>1236</v>
      </c>
      <c r="F927" t="s">
        <v>2247</v>
      </c>
      <c r="G927" t="s">
        <v>1240</v>
      </c>
      <c r="H927" t="s">
        <v>48</v>
      </c>
      <c r="I927" t="s">
        <v>492</v>
      </c>
      <c r="J927" t="s">
        <v>1241</v>
      </c>
      <c r="K927" t="s">
        <v>1242</v>
      </c>
      <c r="L927" t="s">
        <v>171</v>
      </c>
      <c r="M927" t="s">
        <v>69</v>
      </c>
      <c r="N927" t="s">
        <v>76</v>
      </c>
      <c r="O927" t="s">
        <v>190</v>
      </c>
      <c r="P927" t="s">
        <v>191</v>
      </c>
      <c r="Q927">
        <v>2</v>
      </c>
      <c r="V927">
        <v>11</v>
      </c>
      <c r="W927" t="s">
        <v>433</v>
      </c>
      <c r="X927">
        <v>0.45</v>
      </c>
      <c r="Y927" t="s">
        <v>92</v>
      </c>
      <c r="Z927" t="s">
        <v>2248</v>
      </c>
      <c r="AA927" t="s">
        <v>60</v>
      </c>
      <c r="AB927" t="s">
        <v>619</v>
      </c>
      <c r="AC927" t="s">
        <v>62</v>
      </c>
      <c r="AD927" t="s">
        <v>62</v>
      </c>
      <c r="AF927">
        <v>90.909090910000003</v>
      </c>
      <c r="AG927">
        <v>7.6363636359999996</v>
      </c>
      <c r="AK927" t="s">
        <v>62</v>
      </c>
      <c r="AN927" t="s">
        <v>122</v>
      </c>
      <c r="AO927" t="s">
        <v>63</v>
      </c>
      <c r="BA927" s="2">
        <f t="shared" si="21"/>
        <v>0</v>
      </c>
    </row>
    <row r="928" spans="1:53" x14ac:dyDescent="0.25">
      <c r="A928" t="s">
        <v>2249</v>
      </c>
      <c r="B928" t="s">
        <v>43</v>
      </c>
      <c r="C928" t="s">
        <v>44</v>
      </c>
      <c r="D928">
        <v>2019</v>
      </c>
      <c r="E928" t="s">
        <v>595</v>
      </c>
      <c r="F928" t="s">
        <v>2250</v>
      </c>
      <c r="G928" t="s">
        <v>1149</v>
      </c>
      <c r="H928" t="s">
        <v>48</v>
      </c>
      <c r="I928" t="s">
        <v>1150</v>
      </c>
      <c r="J928" t="s">
        <v>1151</v>
      </c>
      <c r="K928" t="s">
        <v>1152</v>
      </c>
      <c r="L928" t="s">
        <v>52</v>
      </c>
      <c r="M928" t="s">
        <v>69</v>
      </c>
      <c r="N928" t="s">
        <v>54</v>
      </c>
      <c r="O928" t="s">
        <v>55</v>
      </c>
      <c r="P928" t="s">
        <v>56</v>
      </c>
      <c r="Q928">
        <v>4.4000000000000004</v>
      </c>
      <c r="S928">
        <v>47.566666669999996</v>
      </c>
      <c r="T928">
        <v>144.6033333</v>
      </c>
      <c r="V928">
        <v>3</v>
      </c>
      <c r="W928" t="s">
        <v>2251</v>
      </c>
      <c r="X928">
        <v>8</v>
      </c>
      <c r="Y928" t="s">
        <v>225</v>
      </c>
      <c r="Z928" t="s">
        <v>144</v>
      </c>
      <c r="AA928" t="s">
        <v>60</v>
      </c>
      <c r="AB928" t="s">
        <v>111</v>
      </c>
      <c r="AC928" t="s">
        <v>62</v>
      </c>
      <c r="AD928" t="s">
        <v>62</v>
      </c>
      <c r="AG928">
        <v>7</v>
      </c>
      <c r="AH928">
        <v>3.5</v>
      </c>
      <c r="AK928" t="s">
        <v>62</v>
      </c>
      <c r="AL928" t="s">
        <v>62</v>
      </c>
      <c r="AM928" t="s">
        <v>1118</v>
      </c>
      <c r="AN928" t="s">
        <v>135</v>
      </c>
      <c r="AO928" t="s">
        <v>63</v>
      </c>
      <c r="BA928" s="2">
        <f t="shared" si="21"/>
        <v>0</v>
      </c>
    </row>
    <row r="929" spans="1:53" x14ac:dyDescent="0.25">
      <c r="A929" t="s">
        <v>2249</v>
      </c>
      <c r="B929" t="s">
        <v>43</v>
      </c>
      <c r="C929" t="s">
        <v>44</v>
      </c>
      <c r="D929">
        <v>2019</v>
      </c>
      <c r="E929" t="s">
        <v>595</v>
      </c>
      <c r="F929" t="s">
        <v>2250</v>
      </c>
      <c r="G929" t="s">
        <v>2252</v>
      </c>
      <c r="H929" t="s">
        <v>48</v>
      </c>
      <c r="I929" t="s">
        <v>2253</v>
      </c>
      <c r="J929" t="s">
        <v>2254</v>
      </c>
      <c r="K929" t="s">
        <v>2255</v>
      </c>
      <c r="L929" t="s">
        <v>68</v>
      </c>
      <c r="M929" t="s">
        <v>142</v>
      </c>
      <c r="N929" t="s">
        <v>54</v>
      </c>
      <c r="O929" t="s">
        <v>55</v>
      </c>
      <c r="P929" t="s">
        <v>56</v>
      </c>
      <c r="Q929">
        <v>3.6</v>
      </c>
      <c r="S929">
        <v>15.56666667</v>
      </c>
      <c r="T929">
        <v>152.09</v>
      </c>
      <c r="V929">
        <v>3</v>
      </c>
      <c r="W929" t="s">
        <v>2251</v>
      </c>
      <c r="X929">
        <v>8</v>
      </c>
      <c r="Y929" t="s">
        <v>225</v>
      </c>
      <c r="Z929" t="s">
        <v>144</v>
      </c>
      <c r="AA929" t="s">
        <v>60</v>
      </c>
      <c r="AB929" t="s">
        <v>111</v>
      </c>
      <c r="AC929" t="s">
        <v>62</v>
      </c>
      <c r="AD929" t="s">
        <v>62</v>
      </c>
      <c r="AG929">
        <v>4</v>
      </c>
      <c r="AH929">
        <v>1</v>
      </c>
      <c r="AK929" t="s">
        <v>62</v>
      </c>
      <c r="AL929" t="s">
        <v>62</v>
      </c>
      <c r="AM929" t="s">
        <v>1118</v>
      </c>
      <c r="AN929" t="s">
        <v>135</v>
      </c>
      <c r="AO929" t="s">
        <v>63</v>
      </c>
      <c r="BA929" s="2">
        <f t="shared" si="21"/>
        <v>0</v>
      </c>
    </row>
    <row r="930" spans="1:53" x14ac:dyDescent="0.25">
      <c r="A930" t="s">
        <v>2249</v>
      </c>
      <c r="B930" t="s">
        <v>43</v>
      </c>
      <c r="C930" t="s">
        <v>44</v>
      </c>
      <c r="D930">
        <v>2019</v>
      </c>
      <c r="E930" t="s">
        <v>595</v>
      </c>
      <c r="F930" t="s">
        <v>2250</v>
      </c>
      <c r="G930" t="s">
        <v>2256</v>
      </c>
      <c r="H930" t="s">
        <v>48</v>
      </c>
      <c r="I930" t="s">
        <v>1602</v>
      </c>
      <c r="J930" t="s">
        <v>2257</v>
      </c>
      <c r="K930" t="s">
        <v>2258</v>
      </c>
      <c r="L930" t="s">
        <v>52</v>
      </c>
      <c r="M930" t="s">
        <v>142</v>
      </c>
      <c r="N930" t="s">
        <v>70</v>
      </c>
      <c r="O930" t="s">
        <v>55</v>
      </c>
      <c r="P930" t="s">
        <v>56</v>
      </c>
      <c r="Q930">
        <v>3.4</v>
      </c>
      <c r="S930">
        <v>10.866666670000001</v>
      </c>
      <c r="T930">
        <v>55.533333329999998</v>
      </c>
      <c r="V930">
        <v>3</v>
      </c>
      <c r="W930" t="s">
        <v>2251</v>
      </c>
      <c r="X930">
        <v>8</v>
      </c>
      <c r="Y930" t="s">
        <v>225</v>
      </c>
      <c r="Z930" t="s">
        <v>144</v>
      </c>
      <c r="AA930" t="s">
        <v>60</v>
      </c>
      <c r="AB930" t="s">
        <v>111</v>
      </c>
      <c r="AC930" t="s">
        <v>62</v>
      </c>
      <c r="AD930" t="s">
        <v>62</v>
      </c>
      <c r="AG930">
        <v>6.3</v>
      </c>
      <c r="AH930">
        <v>2.5</v>
      </c>
      <c r="AK930" t="s">
        <v>62</v>
      </c>
      <c r="AL930" t="s">
        <v>62</v>
      </c>
      <c r="AM930" t="s">
        <v>1118</v>
      </c>
      <c r="AN930" t="s">
        <v>135</v>
      </c>
      <c r="AO930" t="s">
        <v>63</v>
      </c>
      <c r="BA930" s="2">
        <f t="shared" si="21"/>
        <v>0</v>
      </c>
    </row>
    <row r="931" spans="1:53" x14ac:dyDescent="0.25">
      <c r="A931" t="s">
        <v>2249</v>
      </c>
      <c r="B931" t="s">
        <v>43</v>
      </c>
      <c r="C931" t="s">
        <v>44</v>
      </c>
      <c r="D931">
        <v>2019</v>
      </c>
      <c r="E931" t="s">
        <v>595</v>
      </c>
      <c r="F931" t="s">
        <v>2250</v>
      </c>
      <c r="G931" t="s">
        <v>2259</v>
      </c>
      <c r="H931" t="s">
        <v>48</v>
      </c>
      <c r="I931" t="s">
        <v>49</v>
      </c>
      <c r="J931" t="s">
        <v>2122</v>
      </c>
      <c r="K931" t="s">
        <v>51</v>
      </c>
      <c r="L931" t="s">
        <v>52</v>
      </c>
      <c r="M931" t="s">
        <v>69</v>
      </c>
      <c r="N931" t="s">
        <v>54</v>
      </c>
      <c r="Q931">
        <v>3.4</v>
      </c>
      <c r="S931">
        <v>17.533333330000001</v>
      </c>
      <c r="T931">
        <v>32.79</v>
      </c>
      <c r="V931">
        <v>3</v>
      </c>
      <c r="W931" t="s">
        <v>2251</v>
      </c>
      <c r="X931">
        <v>8</v>
      </c>
      <c r="Y931" t="s">
        <v>225</v>
      </c>
      <c r="Z931" t="s">
        <v>144</v>
      </c>
      <c r="AA931" t="s">
        <v>60</v>
      </c>
      <c r="AB931" t="s">
        <v>111</v>
      </c>
      <c r="AC931" t="s">
        <v>62</v>
      </c>
      <c r="AD931" t="s">
        <v>62</v>
      </c>
      <c r="AG931">
        <v>5</v>
      </c>
      <c r="AH931">
        <v>2</v>
      </c>
      <c r="AK931" t="s">
        <v>62</v>
      </c>
      <c r="AL931" t="s">
        <v>62</v>
      </c>
      <c r="AM931" t="s">
        <v>1118</v>
      </c>
      <c r="AN931" t="s">
        <v>135</v>
      </c>
      <c r="AO931" t="s">
        <v>63</v>
      </c>
      <c r="BA931" s="2">
        <f t="shared" si="21"/>
        <v>0</v>
      </c>
    </row>
    <row r="932" spans="1:53" x14ac:dyDescent="0.25">
      <c r="A932" t="s">
        <v>2249</v>
      </c>
      <c r="B932" t="s">
        <v>43</v>
      </c>
      <c r="C932" t="s">
        <v>44</v>
      </c>
      <c r="D932">
        <v>2019</v>
      </c>
      <c r="E932" t="s">
        <v>595</v>
      </c>
      <c r="F932" t="s">
        <v>2250</v>
      </c>
      <c r="G932" t="s">
        <v>2260</v>
      </c>
      <c r="H932" t="s">
        <v>48</v>
      </c>
      <c r="I932" t="s">
        <v>785</v>
      </c>
      <c r="J932" t="s">
        <v>1226</v>
      </c>
      <c r="K932" t="s">
        <v>2261</v>
      </c>
      <c r="L932" t="s">
        <v>52</v>
      </c>
      <c r="M932" t="s">
        <v>75</v>
      </c>
      <c r="N932" t="s">
        <v>54</v>
      </c>
      <c r="Q932">
        <v>3.7</v>
      </c>
      <c r="S932">
        <v>12.43333333</v>
      </c>
      <c r="T932">
        <v>60.876666669999999</v>
      </c>
      <c r="V932">
        <v>3</v>
      </c>
      <c r="W932" t="s">
        <v>2251</v>
      </c>
      <c r="X932">
        <v>8</v>
      </c>
      <c r="Y932" t="s">
        <v>225</v>
      </c>
      <c r="Z932" t="s">
        <v>144</v>
      </c>
      <c r="AA932" t="s">
        <v>60</v>
      </c>
      <c r="AB932" t="s">
        <v>111</v>
      </c>
      <c r="AC932" t="s">
        <v>62</v>
      </c>
      <c r="AD932" t="s">
        <v>62</v>
      </c>
      <c r="AG932">
        <v>3.3</v>
      </c>
      <c r="AH932">
        <v>0.6</v>
      </c>
      <c r="AK932" t="s">
        <v>62</v>
      </c>
      <c r="AL932" t="s">
        <v>62</v>
      </c>
      <c r="AM932" t="s">
        <v>1118</v>
      </c>
      <c r="AN932" t="s">
        <v>122</v>
      </c>
      <c r="AO932" t="s">
        <v>63</v>
      </c>
      <c r="BA932" s="2">
        <f t="shared" si="21"/>
        <v>0</v>
      </c>
    </row>
    <row r="933" spans="1:53" x14ac:dyDescent="0.25">
      <c r="A933" t="s">
        <v>2249</v>
      </c>
      <c r="B933" t="s">
        <v>43</v>
      </c>
      <c r="C933" t="s">
        <v>44</v>
      </c>
      <c r="D933">
        <v>2019</v>
      </c>
      <c r="E933" t="s">
        <v>595</v>
      </c>
      <c r="F933" t="s">
        <v>2250</v>
      </c>
      <c r="G933" t="s">
        <v>907</v>
      </c>
      <c r="H933" t="s">
        <v>48</v>
      </c>
      <c r="I933" t="s">
        <v>213</v>
      </c>
      <c r="J933" t="s">
        <v>908</v>
      </c>
      <c r="K933" t="s">
        <v>909</v>
      </c>
      <c r="L933" t="s">
        <v>52</v>
      </c>
      <c r="M933" t="s">
        <v>69</v>
      </c>
      <c r="N933" t="s">
        <v>54</v>
      </c>
      <c r="O933" t="s">
        <v>55</v>
      </c>
      <c r="P933" t="s">
        <v>56</v>
      </c>
      <c r="Q933">
        <v>3.5</v>
      </c>
      <c r="S933">
        <v>12.9</v>
      </c>
      <c r="T933">
        <v>34.286666670000002</v>
      </c>
      <c r="V933">
        <v>3</v>
      </c>
      <c r="W933" t="s">
        <v>2251</v>
      </c>
      <c r="X933">
        <v>8</v>
      </c>
      <c r="Y933" t="s">
        <v>225</v>
      </c>
      <c r="Z933" t="s">
        <v>144</v>
      </c>
      <c r="AA933" t="s">
        <v>60</v>
      </c>
      <c r="AB933" t="s">
        <v>111</v>
      </c>
      <c r="AC933" t="s">
        <v>62</v>
      </c>
      <c r="AD933" t="s">
        <v>62</v>
      </c>
      <c r="AG933">
        <v>6</v>
      </c>
      <c r="AH933">
        <v>1.7</v>
      </c>
      <c r="AK933" t="s">
        <v>62</v>
      </c>
      <c r="AL933" t="s">
        <v>62</v>
      </c>
      <c r="AM933" t="s">
        <v>1118</v>
      </c>
      <c r="AN933" t="s">
        <v>135</v>
      </c>
      <c r="AO933" t="s">
        <v>63</v>
      </c>
      <c r="BA933" s="2">
        <f t="shared" si="21"/>
        <v>0</v>
      </c>
    </row>
    <row r="934" spans="1:53" x14ac:dyDescent="0.25">
      <c r="A934" t="s">
        <v>2249</v>
      </c>
      <c r="B934" t="s">
        <v>43</v>
      </c>
      <c r="C934" t="s">
        <v>44</v>
      </c>
      <c r="D934">
        <v>2019</v>
      </c>
      <c r="E934" t="s">
        <v>595</v>
      </c>
      <c r="F934" t="s">
        <v>2250</v>
      </c>
      <c r="G934" t="s">
        <v>2101</v>
      </c>
      <c r="H934" t="s">
        <v>48</v>
      </c>
      <c r="I934" t="s">
        <v>522</v>
      </c>
      <c r="J934" t="s">
        <v>2102</v>
      </c>
      <c r="K934" t="s">
        <v>2103</v>
      </c>
      <c r="L934" t="s">
        <v>88</v>
      </c>
      <c r="M934" t="s">
        <v>75</v>
      </c>
      <c r="N934" t="s">
        <v>76</v>
      </c>
      <c r="O934" t="s">
        <v>55</v>
      </c>
      <c r="P934" t="s">
        <v>90</v>
      </c>
      <c r="Q934">
        <v>3.6</v>
      </c>
      <c r="S934">
        <v>13.96666667</v>
      </c>
      <c r="T934">
        <v>26.23</v>
      </c>
      <c r="V934">
        <v>3</v>
      </c>
      <c r="W934" t="s">
        <v>2251</v>
      </c>
      <c r="X934">
        <v>8</v>
      </c>
      <c r="Y934" t="s">
        <v>225</v>
      </c>
      <c r="Z934" t="s">
        <v>144</v>
      </c>
      <c r="AA934" t="s">
        <v>60</v>
      </c>
      <c r="AB934" t="s">
        <v>111</v>
      </c>
      <c r="AC934" t="s">
        <v>62</v>
      </c>
      <c r="AD934" t="s">
        <v>62</v>
      </c>
      <c r="AG934">
        <v>2.2999999999999998</v>
      </c>
      <c r="AH934">
        <v>1.5</v>
      </c>
      <c r="AK934" t="s">
        <v>62</v>
      </c>
      <c r="AL934" t="s">
        <v>62</v>
      </c>
      <c r="AM934" t="s">
        <v>1118</v>
      </c>
      <c r="AN934" t="s">
        <v>135</v>
      </c>
      <c r="AO934" t="s">
        <v>63</v>
      </c>
      <c r="BA934" s="2">
        <f t="shared" si="21"/>
        <v>0</v>
      </c>
    </row>
    <row r="935" spans="1:53" x14ac:dyDescent="0.25">
      <c r="A935" t="s">
        <v>2249</v>
      </c>
      <c r="B935" t="s">
        <v>43</v>
      </c>
      <c r="C935" t="s">
        <v>44</v>
      </c>
      <c r="D935">
        <v>2019</v>
      </c>
      <c r="E935" t="s">
        <v>595</v>
      </c>
      <c r="F935" t="s">
        <v>2250</v>
      </c>
      <c r="G935" t="s">
        <v>1202</v>
      </c>
      <c r="H935" t="s">
        <v>48</v>
      </c>
      <c r="I935" t="s">
        <v>213</v>
      </c>
      <c r="J935" t="s">
        <v>1203</v>
      </c>
      <c r="K935" t="s">
        <v>1204</v>
      </c>
      <c r="L935" t="s">
        <v>152</v>
      </c>
      <c r="M935" t="s">
        <v>142</v>
      </c>
      <c r="N935" t="s">
        <v>54</v>
      </c>
      <c r="O935" t="s">
        <v>55</v>
      </c>
      <c r="P935" t="s">
        <v>56</v>
      </c>
      <c r="Q935">
        <v>3.7</v>
      </c>
      <c r="S935">
        <v>18.8</v>
      </c>
      <c r="T935">
        <v>116.41666669999999</v>
      </c>
      <c r="V935">
        <v>3</v>
      </c>
      <c r="W935" t="s">
        <v>2251</v>
      </c>
      <c r="X935">
        <v>8</v>
      </c>
      <c r="Y935" t="s">
        <v>225</v>
      </c>
      <c r="Z935" t="s">
        <v>144</v>
      </c>
      <c r="AA935" t="s">
        <v>60</v>
      </c>
      <c r="AB935" t="s">
        <v>111</v>
      </c>
      <c r="AC935" t="s">
        <v>62</v>
      </c>
      <c r="AD935" t="s">
        <v>62</v>
      </c>
      <c r="AG935">
        <v>5.3</v>
      </c>
      <c r="AH935">
        <v>2.2999999999999998</v>
      </c>
      <c r="AK935" t="s">
        <v>62</v>
      </c>
      <c r="AL935" t="s">
        <v>62</v>
      </c>
      <c r="AM935" t="s">
        <v>1118</v>
      </c>
      <c r="AN935" t="s">
        <v>135</v>
      </c>
      <c r="AO935" t="s">
        <v>63</v>
      </c>
      <c r="BA935" s="2">
        <f t="shared" si="21"/>
        <v>0</v>
      </c>
    </row>
    <row r="936" spans="1:53" x14ac:dyDescent="0.25">
      <c r="A936" t="s">
        <v>2249</v>
      </c>
      <c r="B936" t="s">
        <v>43</v>
      </c>
      <c r="C936" t="s">
        <v>44</v>
      </c>
      <c r="D936">
        <v>2019</v>
      </c>
      <c r="E936" t="s">
        <v>595</v>
      </c>
      <c r="F936" t="s">
        <v>2250</v>
      </c>
      <c r="G936" t="s">
        <v>1487</v>
      </c>
      <c r="H936" t="s">
        <v>48</v>
      </c>
      <c r="I936" t="s">
        <v>222</v>
      </c>
      <c r="J936" t="s">
        <v>1488</v>
      </c>
      <c r="K936" t="s">
        <v>224</v>
      </c>
      <c r="L936" t="s">
        <v>52</v>
      </c>
      <c r="M936" t="s">
        <v>69</v>
      </c>
      <c r="N936" t="s">
        <v>76</v>
      </c>
      <c r="O936" t="s">
        <v>55</v>
      </c>
      <c r="P936" t="s">
        <v>56</v>
      </c>
      <c r="Q936">
        <v>3.7</v>
      </c>
      <c r="S936">
        <v>18.93333333</v>
      </c>
      <c r="T936">
        <v>132.85666670000001</v>
      </c>
      <c r="V936">
        <v>3</v>
      </c>
      <c r="W936" t="s">
        <v>2251</v>
      </c>
      <c r="X936">
        <v>8</v>
      </c>
      <c r="Y936" t="s">
        <v>225</v>
      </c>
      <c r="Z936" t="s">
        <v>144</v>
      </c>
      <c r="AA936" t="s">
        <v>60</v>
      </c>
      <c r="AB936" t="s">
        <v>111</v>
      </c>
      <c r="AC936" t="s">
        <v>62</v>
      </c>
      <c r="AD936" t="s">
        <v>62</v>
      </c>
      <c r="AG936">
        <v>7.3</v>
      </c>
      <c r="AH936">
        <v>3.5</v>
      </c>
      <c r="AK936" t="s">
        <v>62</v>
      </c>
      <c r="AL936" t="s">
        <v>62</v>
      </c>
      <c r="AM936" t="s">
        <v>1118</v>
      </c>
      <c r="AN936" t="s">
        <v>135</v>
      </c>
      <c r="AO936" t="s">
        <v>63</v>
      </c>
      <c r="BA936" s="2">
        <f t="shared" si="21"/>
        <v>0</v>
      </c>
    </row>
    <row r="937" spans="1:53" x14ac:dyDescent="0.25">
      <c r="A937" t="s">
        <v>2249</v>
      </c>
      <c r="B937" t="s">
        <v>43</v>
      </c>
      <c r="C937" t="s">
        <v>44</v>
      </c>
      <c r="D937">
        <v>2019</v>
      </c>
      <c r="E937" t="s">
        <v>595</v>
      </c>
      <c r="F937" t="s">
        <v>2262</v>
      </c>
      <c r="G937" t="s">
        <v>1202</v>
      </c>
      <c r="H937" t="s">
        <v>48</v>
      </c>
      <c r="I937" t="s">
        <v>213</v>
      </c>
      <c r="J937" t="s">
        <v>1203</v>
      </c>
      <c r="K937" t="s">
        <v>1204</v>
      </c>
      <c r="L937" t="s">
        <v>152</v>
      </c>
      <c r="M937" t="s">
        <v>142</v>
      </c>
      <c r="N937" t="s">
        <v>54</v>
      </c>
      <c r="O937" t="s">
        <v>55</v>
      </c>
      <c r="P937" t="s">
        <v>56</v>
      </c>
      <c r="Q937">
        <v>3.7</v>
      </c>
      <c r="R937">
        <v>133.80000000000001</v>
      </c>
      <c r="T937">
        <v>37</v>
      </c>
      <c r="V937">
        <v>30</v>
      </c>
      <c r="W937" t="s">
        <v>133</v>
      </c>
      <c r="X937">
        <v>1.6</v>
      </c>
      <c r="Y937" t="s">
        <v>92</v>
      </c>
      <c r="Z937" t="s">
        <v>93</v>
      </c>
      <c r="AA937" t="s">
        <v>60</v>
      </c>
      <c r="AB937" t="s">
        <v>111</v>
      </c>
      <c r="AC937" t="s">
        <v>62</v>
      </c>
      <c r="AD937" t="s">
        <v>62</v>
      </c>
      <c r="AF937">
        <v>0.43333333299999999</v>
      </c>
      <c r="AG937">
        <v>0.69352810399999998</v>
      </c>
      <c r="AK937" t="s">
        <v>62</v>
      </c>
      <c r="AL937" t="s">
        <v>62</v>
      </c>
      <c r="AM937" t="s">
        <v>419</v>
      </c>
      <c r="AN937" t="s">
        <v>135</v>
      </c>
      <c r="AO937" t="s">
        <v>63</v>
      </c>
      <c r="BA937" s="2">
        <f t="shared" si="21"/>
        <v>0</v>
      </c>
    </row>
    <row r="938" spans="1:53" x14ac:dyDescent="0.25">
      <c r="A938" t="s">
        <v>2249</v>
      </c>
      <c r="B938" t="s">
        <v>43</v>
      </c>
      <c r="C938" t="s">
        <v>44</v>
      </c>
      <c r="D938">
        <v>2019</v>
      </c>
      <c r="E938" t="s">
        <v>595</v>
      </c>
      <c r="F938" t="s">
        <v>2262</v>
      </c>
      <c r="G938" t="s">
        <v>1114</v>
      </c>
      <c r="H938" t="s">
        <v>48</v>
      </c>
      <c r="I938" t="s">
        <v>72</v>
      </c>
      <c r="J938" t="s">
        <v>1115</v>
      </c>
      <c r="K938" t="s">
        <v>1116</v>
      </c>
      <c r="L938" t="s">
        <v>152</v>
      </c>
      <c r="M938" t="s">
        <v>75</v>
      </c>
      <c r="N938" t="s">
        <v>54</v>
      </c>
      <c r="O938" t="s">
        <v>55</v>
      </c>
      <c r="Q938">
        <v>4.2</v>
      </c>
      <c r="R938">
        <v>220.9</v>
      </c>
      <c r="T938">
        <v>85.7</v>
      </c>
      <c r="V938">
        <v>30</v>
      </c>
      <c r="W938" t="s">
        <v>133</v>
      </c>
      <c r="X938">
        <v>1.6</v>
      </c>
      <c r="Y938" t="s">
        <v>92</v>
      </c>
      <c r="Z938" t="s">
        <v>93</v>
      </c>
      <c r="AA938" t="s">
        <v>60</v>
      </c>
      <c r="AB938" t="s">
        <v>111</v>
      </c>
      <c r="AC938" t="s">
        <v>62</v>
      </c>
      <c r="AD938" t="s">
        <v>62</v>
      </c>
      <c r="AF938">
        <v>0.33333333300000001</v>
      </c>
      <c r="AG938">
        <v>0.49754842799999999</v>
      </c>
      <c r="AK938" t="s">
        <v>62</v>
      </c>
      <c r="AL938" t="s">
        <v>62</v>
      </c>
      <c r="AM938" t="s">
        <v>419</v>
      </c>
      <c r="AN938" t="s">
        <v>135</v>
      </c>
      <c r="AO938" t="s">
        <v>63</v>
      </c>
      <c r="BA938" s="2">
        <f t="shared" si="21"/>
        <v>0</v>
      </c>
    </row>
    <row r="939" spans="1:53" x14ac:dyDescent="0.25">
      <c r="A939" t="s">
        <v>2249</v>
      </c>
      <c r="B939" t="s">
        <v>43</v>
      </c>
      <c r="C939" t="s">
        <v>44</v>
      </c>
      <c r="D939">
        <v>2019</v>
      </c>
      <c r="E939" t="s">
        <v>595</v>
      </c>
      <c r="F939" t="s">
        <v>2262</v>
      </c>
      <c r="G939" t="s">
        <v>2263</v>
      </c>
      <c r="H939" t="s">
        <v>48</v>
      </c>
      <c r="I939" t="s">
        <v>213</v>
      </c>
      <c r="J939" t="s">
        <v>2264</v>
      </c>
      <c r="K939" t="s">
        <v>1366</v>
      </c>
      <c r="L939" t="s">
        <v>152</v>
      </c>
      <c r="M939" t="s">
        <v>142</v>
      </c>
      <c r="N939" t="s">
        <v>54</v>
      </c>
      <c r="O939" t="s">
        <v>55</v>
      </c>
      <c r="P939" t="s">
        <v>143</v>
      </c>
      <c r="Q939">
        <v>4.0999999999999996</v>
      </c>
      <c r="R939">
        <v>17.63</v>
      </c>
      <c r="T939">
        <v>89.95</v>
      </c>
      <c r="V939">
        <v>4</v>
      </c>
      <c r="W939" t="s">
        <v>133</v>
      </c>
      <c r="X939">
        <v>1.6</v>
      </c>
      <c r="Y939" t="s">
        <v>92</v>
      </c>
      <c r="Z939" t="s">
        <v>93</v>
      </c>
      <c r="AA939" t="s">
        <v>60</v>
      </c>
      <c r="AB939" t="s">
        <v>111</v>
      </c>
      <c r="AC939" t="s">
        <v>62</v>
      </c>
      <c r="AD939" t="s">
        <v>62</v>
      </c>
      <c r="AF939">
        <v>0</v>
      </c>
      <c r="AG939">
        <v>0</v>
      </c>
      <c r="AK939" t="s">
        <v>62</v>
      </c>
      <c r="AL939" t="s">
        <v>62</v>
      </c>
      <c r="AM939" t="s">
        <v>419</v>
      </c>
      <c r="AN939" t="s">
        <v>135</v>
      </c>
      <c r="AO939" t="s">
        <v>63</v>
      </c>
      <c r="BA939" s="2">
        <f t="shared" si="21"/>
        <v>0</v>
      </c>
    </row>
    <row r="940" spans="1:53" x14ac:dyDescent="0.25">
      <c r="A940" t="s">
        <v>2249</v>
      </c>
      <c r="B940" t="s">
        <v>43</v>
      </c>
      <c r="C940" t="s">
        <v>44</v>
      </c>
      <c r="D940">
        <v>2019</v>
      </c>
      <c r="E940" t="s">
        <v>595</v>
      </c>
      <c r="F940" t="s">
        <v>2262</v>
      </c>
      <c r="G940" t="s">
        <v>907</v>
      </c>
      <c r="H940" t="s">
        <v>48</v>
      </c>
      <c r="I940" t="s">
        <v>213</v>
      </c>
      <c r="J940" t="s">
        <v>908</v>
      </c>
      <c r="K940" t="s">
        <v>909</v>
      </c>
      <c r="L940" t="s">
        <v>52</v>
      </c>
      <c r="M940" t="s">
        <v>69</v>
      </c>
      <c r="N940" t="s">
        <v>54</v>
      </c>
      <c r="O940" t="s">
        <v>55</v>
      </c>
      <c r="P940" t="s">
        <v>56</v>
      </c>
      <c r="Q940">
        <v>3.5</v>
      </c>
      <c r="R940">
        <v>28.08</v>
      </c>
      <c r="T940">
        <v>123.8</v>
      </c>
      <c r="V940">
        <v>5</v>
      </c>
      <c r="W940" t="s">
        <v>133</v>
      </c>
      <c r="X940">
        <v>1.6</v>
      </c>
      <c r="Y940" t="s">
        <v>92</v>
      </c>
      <c r="Z940" t="s">
        <v>93</v>
      </c>
      <c r="AA940" t="s">
        <v>60</v>
      </c>
      <c r="AB940" t="s">
        <v>111</v>
      </c>
      <c r="AC940" t="s">
        <v>62</v>
      </c>
      <c r="AD940" t="s">
        <v>62</v>
      </c>
      <c r="AF940">
        <v>0.2</v>
      </c>
      <c r="AG940">
        <v>1.1940044460000001</v>
      </c>
      <c r="AK940" t="s">
        <v>62</v>
      </c>
      <c r="AL940" t="s">
        <v>62</v>
      </c>
      <c r="AM940" t="s">
        <v>419</v>
      </c>
      <c r="AN940" t="s">
        <v>135</v>
      </c>
      <c r="AO940" t="s">
        <v>63</v>
      </c>
      <c r="BA940" s="2">
        <f t="shared" si="21"/>
        <v>0</v>
      </c>
    </row>
    <row r="941" spans="1:53" x14ac:dyDescent="0.25">
      <c r="A941" t="s">
        <v>2249</v>
      </c>
      <c r="B941" t="s">
        <v>43</v>
      </c>
      <c r="C941" t="s">
        <v>44</v>
      </c>
      <c r="D941">
        <v>2019</v>
      </c>
      <c r="E941" t="s">
        <v>595</v>
      </c>
      <c r="F941" t="s">
        <v>2262</v>
      </c>
      <c r="G941" t="s">
        <v>2265</v>
      </c>
      <c r="H941" t="s">
        <v>48</v>
      </c>
      <c r="I941" t="s">
        <v>213</v>
      </c>
      <c r="J941" t="s">
        <v>2266</v>
      </c>
      <c r="K941" t="s">
        <v>2267</v>
      </c>
      <c r="L941" t="s">
        <v>152</v>
      </c>
      <c r="M941" t="s">
        <v>75</v>
      </c>
      <c r="N941" t="s">
        <v>54</v>
      </c>
      <c r="O941" t="s">
        <v>55</v>
      </c>
      <c r="P941" t="s">
        <v>56</v>
      </c>
      <c r="Q941">
        <v>3.5</v>
      </c>
      <c r="R941">
        <v>127</v>
      </c>
      <c r="T941">
        <v>40.200000000000003</v>
      </c>
      <c r="V941">
        <v>30</v>
      </c>
      <c r="W941" t="s">
        <v>133</v>
      </c>
      <c r="X941">
        <v>1.6</v>
      </c>
      <c r="Y941" t="s">
        <v>92</v>
      </c>
      <c r="Z941" t="s">
        <v>93</v>
      </c>
      <c r="AA941" t="s">
        <v>60</v>
      </c>
      <c r="AB941" t="s">
        <v>111</v>
      </c>
      <c r="AC941" t="s">
        <v>62</v>
      </c>
      <c r="AD941" t="s">
        <v>62</v>
      </c>
      <c r="AF941">
        <v>0.3</v>
      </c>
      <c r="AG941">
        <v>0.32710066700000001</v>
      </c>
      <c r="AK941" t="s">
        <v>62</v>
      </c>
      <c r="AL941" t="s">
        <v>62</v>
      </c>
      <c r="AM941" t="s">
        <v>419</v>
      </c>
      <c r="AN941" t="s">
        <v>135</v>
      </c>
      <c r="AO941" t="s">
        <v>63</v>
      </c>
      <c r="BA941" s="2">
        <f t="shared" si="21"/>
        <v>0</v>
      </c>
    </row>
    <row r="942" spans="1:53" x14ac:dyDescent="0.25">
      <c r="A942" t="s">
        <v>2249</v>
      </c>
      <c r="B942" t="s">
        <v>43</v>
      </c>
      <c r="C942" t="s">
        <v>44</v>
      </c>
      <c r="D942">
        <v>2019</v>
      </c>
      <c r="E942" t="s">
        <v>595</v>
      </c>
      <c r="F942" t="s">
        <v>2262</v>
      </c>
      <c r="G942" t="s">
        <v>2064</v>
      </c>
      <c r="H942" t="s">
        <v>48</v>
      </c>
      <c r="I942" t="s">
        <v>49</v>
      </c>
      <c r="J942" t="s">
        <v>2065</v>
      </c>
      <c r="K942" t="s">
        <v>51</v>
      </c>
      <c r="L942" t="s">
        <v>52</v>
      </c>
      <c r="M942" t="s">
        <v>142</v>
      </c>
      <c r="N942" t="s">
        <v>54</v>
      </c>
      <c r="O942" t="s">
        <v>55</v>
      </c>
      <c r="P942" t="s">
        <v>56</v>
      </c>
      <c r="Q942">
        <v>3.5</v>
      </c>
      <c r="R942">
        <v>147.1</v>
      </c>
      <c r="T942">
        <v>14.9</v>
      </c>
      <c r="V942">
        <v>30</v>
      </c>
      <c r="W942" t="s">
        <v>133</v>
      </c>
      <c r="X942">
        <v>1.6</v>
      </c>
      <c r="Y942" t="s">
        <v>92</v>
      </c>
      <c r="Z942" t="s">
        <v>93</v>
      </c>
      <c r="AA942" t="s">
        <v>60</v>
      </c>
      <c r="AB942" t="s">
        <v>111</v>
      </c>
      <c r="AC942" t="s">
        <v>62</v>
      </c>
      <c r="AD942" t="s">
        <v>62</v>
      </c>
      <c r="AF942">
        <v>0.16666666699999999</v>
      </c>
      <c r="AG942">
        <v>0.326865672</v>
      </c>
      <c r="AK942" t="s">
        <v>62</v>
      </c>
      <c r="AL942" t="s">
        <v>62</v>
      </c>
      <c r="AM942" t="s">
        <v>419</v>
      </c>
      <c r="AN942" t="s">
        <v>135</v>
      </c>
      <c r="AO942" t="s">
        <v>63</v>
      </c>
      <c r="BA942" s="2">
        <f t="shared" si="21"/>
        <v>0</v>
      </c>
    </row>
    <row r="943" spans="1:53" x14ac:dyDescent="0.25">
      <c r="A943" t="s">
        <v>2249</v>
      </c>
      <c r="B943" t="s">
        <v>43</v>
      </c>
      <c r="C943" t="s">
        <v>44</v>
      </c>
      <c r="D943">
        <v>2019</v>
      </c>
      <c r="E943" t="s">
        <v>595</v>
      </c>
      <c r="F943" t="s">
        <v>2262</v>
      </c>
      <c r="G943" t="s">
        <v>1149</v>
      </c>
      <c r="H943" t="s">
        <v>48</v>
      </c>
      <c r="I943" t="s">
        <v>1150</v>
      </c>
      <c r="J943" t="s">
        <v>1151</v>
      </c>
      <c r="K943" t="s">
        <v>1152</v>
      </c>
      <c r="L943" t="s">
        <v>52</v>
      </c>
      <c r="M943" t="s">
        <v>69</v>
      </c>
      <c r="N943" t="s">
        <v>54</v>
      </c>
      <c r="O943" t="s">
        <v>55</v>
      </c>
      <c r="P943" t="s">
        <v>56</v>
      </c>
      <c r="Q943">
        <v>4.4000000000000004</v>
      </c>
      <c r="R943">
        <v>447.5</v>
      </c>
      <c r="T943">
        <v>145.4</v>
      </c>
      <c r="V943">
        <v>30</v>
      </c>
      <c r="W943" t="s">
        <v>133</v>
      </c>
      <c r="X943">
        <v>1.6</v>
      </c>
      <c r="Y943" t="s">
        <v>92</v>
      </c>
      <c r="Z943" t="s">
        <v>93</v>
      </c>
      <c r="AA943" t="s">
        <v>60</v>
      </c>
      <c r="AB943" t="s">
        <v>111</v>
      </c>
      <c r="AC943" t="s">
        <v>62</v>
      </c>
      <c r="AD943" t="s">
        <v>62</v>
      </c>
      <c r="AF943">
        <v>0.46666666699999998</v>
      </c>
      <c r="AG943">
        <v>0.76492854899999996</v>
      </c>
      <c r="AK943" t="s">
        <v>62</v>
      </c>
      <c r="AL943" t="s">
        <v>62</v>
      </c>
      <c r="AM943" t="s">
        <v>419</v>
      </c>
      <c r="AN943" t="s">
        <v>135</v>
      </c>
      <c r="AO943" t="s">
        <v>63</v>
      </c>
      <c r="BA943" s="2">
        <f t="shared" si="21"/>
        <v>0</v>
      </c>
    </row>
    <row r="944" spans="1:53" x14ac:dyDescent="0.25">
      <c r="A944" t="s">
        <v>2249</v>
      </c>
      <c r="B944" t="s">
        <v>43</v>
      </c>
      <c r="C944" t="s">
        <v>44</v>
      </c>
      <c r="D944">
        <v>2019</v>
      </c>
      <c r="E944" t="s">
        <v>595</v>
      </c>
      <c r="F944" t="s">
        <v>2262</v>
      </c>
      <c r="G944" t="s">
        <v>2268</v>
      </c>
      <c r="H944" t="s">
        <v>48</v>
      </c>
      <c r="I944" t="s">
        <v>1860</v>
      </c>
      <c r="J944" t="s">
        <v>2269</v>
      </c>
      <c r="K944" t="s">
        <v>1862</v>
      </c>
      <c r="L944" t="s">
        <v>52</v>
      </c>
      <c r="M944" t="s">
        <v>75</v>
      </c>
      <c r="N944" t="s">
        <v>54</v>
      </c>
      <c r="O944" t="s">
        <v>55</v>
      </c>
      <c r="P944" t="s">
        <v>56</v>
      </c>
      <c r="Q944">
        <v>3.8</v>
      </c>
      <c r="R944">
        <v>6.15</v>
      </c>
      <c r="T944">
        <v>62.39</v>
      </c>
      <c r="V944">
        <v>2</v>
      </c>
      <c r="W944" t="s">
        <v>133</v>
      </c>
      <c r="X944">
        <v>1.6</v>
      </c>
      <c r="Y944" t="s">
        <v>92</v>
      </c>
      <c r="Z944" t="s">
        <v>93</v>
      </c>
      <c r="AA944" t="s">
        <v>60</v>
      </c>
      <c r="AB944" t="s">
        <v>111</v>
      </c>
      <c r="AC944" t="s">
        <v>62</v>
      </c>
      <c r="AD944" t="s">
        <v>62</v>
      </c>
      <c r="AF944">
        <v>0.5</v>
      </c>
      <c r="AG944">
        <v>0.49590346099999999</v>
      </c>
      <c r="AK944" t="s">
        <v>62</v>
      </c>
      <c r="AL944" t="s">
        <v>62</v>
      </c>
      <c r="AM944" t="s">
        <v>419</v>
      </c>
      <c r="AN944" t="s">
        <v>135</v>
      </c>
      <c r="AO944" t="s">
        <v>63</v>
      </c>
      <c r="BA944" s="2">
        <f t="shared" si="21"/>
        <v>0</v>
      </c>
    </row>
    <row r="945" spans="1:53" x14ac:dyDescent="0.25">
      <c r="A945" t="s">
        <v>2249</v>
      </c>
      <c r="B945" t="s">
        <v>43</v>
      </c>
      <c r="C945" t="s">
        <v>44</v>
      </c>
      <c r="D945">
        <v>2019</v>
      </c>
      <c r="E945" t="s">
        <v>595</v>
      </c>
      <c r="F945" t="s">
        <v>2262</v>
      </c>
      <c r="G945" t="s">
        <v>2270</v>
      </c>
      <c r="H945" t="s">
        <v>48</v>
      </c>
      <c r="I945" t="s">
        <v>213</v>
      </c>
      <c r="J945" t="s">
        <v>1365</v>
      </c>
      <c r="K945" t="s">
        <v>1366</v>
      </c>
      <c r="L945" t="s">
        <v>52</v>
      </c>
      <c r="M945" t="s">
        <v>75</v>
      </c>
      <c r="N945" t="s">
        <v>54</v>
      </c>
      <c r="O945" t="s">
        <v>55</v>
      </c>
      <c r="P945" t="s">
        <v>56</v>
      </c>
      <c r="Q945">
        <v>4.0999999999999996</v>
      </c>
      <c r="R945">
        <v>46.7</v>
      </c>
      <c r="T945">
        <v>132.44</v>
      </c>
      <c r="V945">
        <v>1</v>
      </c>
      <c r="W945" t="s">
        <v>133</v>
      </c>
      <c r="X945">
        <v>1.6</v>
      </c>
      <c r="Y945" t="s">
        <v>92</v>
      </c>
      <c r="Z945" t="s">
        <v>93</v>
      </c>
      <c r="AA945" t="s">
        <v>60</v>
      </c>
      <c r="AB945" t="s">
        <v>111</v>
      </c>
      <c r="AC945" t="s">
        <v>62</v>
      </c>
      <c r="AD945" t="s">
        <v>62</v>
      </c>
      <c r="AF945">
        <v>0</v>
      </c>
      <c r="AG945">
        <v>0</v>
      </c>
      <c r="AK945" t="s">
        <v>62</v>
      </c>
      <c r="AL945" t="s">
        <v>62</v>
      </c>
      <c r="AM945" t="s">
        <v>419</v>
      </c>
      <c r="AN945" t="s">
        <v>135</v>
      </c>
      <c r="AO945" t="s">
        <v>63</v>
      </c>
      <c r="BA945" s="2">
        <f t="shared" si="21"/>
        <v>0</v>
      </c>
    </row>
    <row r="946" spans="1:53" x14ac:dyDescent="0.25">
      <c r="A946" t="s">
        <v>2249</v>
      </c>
      <c r="B946" t="s">
        <v>43</v>
      </c>
      <c r="C946" t="s">
        <v>44</v>
      </c>
      <c r="D946">
        <v>2019</v>
      </c>
      <c r="E946" t="s">
        <v>595</v>
      </c>
      <c r="F946" t="s">
        <v>2262</v>
      </c>
      <c r="G946" t="s">
        <v>2271</v>
      </c>
      <c r="H946" t="s">
        <v>48</v>
      </c>
      <c r="I946" t="s">
        <v>213</v>
      </c>
      <c r="J946" t="s">
        <v>2272</v>
      </c>
      <c r="K946" t="s">
        <v>909</v>
      </c>
      <c r="L946" t="s">
        <v>52</v>
      </c>
      <c r="M946" t="s">
        <v>69</v>
      </c>
      <c r="N946" t="s">
        <v>54</v>
      </c>
      <c r="O946" t="s">
        <v>55</v>
      </c>
      <c r="Q946">
        <v>3.8</v>
      </c>
      <c r="R946">
        <v>54</v>
      </c>
      <c r="T946">
        <v>154.26</v>
      </c>
      <c r="V946">
        <v>1</v>
      </c>
      <c r="W946" t="s">
        <v>133</v>
      </c>
      <c r="X946">
        <v>1.6</v>
      </c>
      <c r="Y946" t="s">
        <v>92</v>
      </c>
      <c r="Z946" t="s">
        <v>93</v>
      </c>
      <c r="AA946" t="s">
        <v>60</v>
      </c>
      <c r="AB946" t="s">
        <v>111</v>
      </c>
      <c r="AC946" t="s">
        <v>62</v>
      </c>
      <c r="AD946" t="s">
        <v>62</v>
      </c>
      <c r="AF946">
        <v>0</v>
      </c>
      <c r="AG946">
        <v>0</v>
      </c>
      <c r="AK946" t="s">
        <v>62</v>
      </c>
      <c r="AL946" t="s">
        <v>62</v>
      </c>
      <c r="AM946" t="s">
        <v>419</v>
      </c>
      <c r="AN946" t="s">
        <v>135</v>
      </c>
      <c r="AO946" t="s">
        <v>63</v>
      </c>
      <c r="BA946" s="2">
        <f t="shared" si="21"/>
        <v>0</v>
      </c>
    </row>
    <row r="947" spans="1:53" x14ac:dyDescent="0.25">
      <c r="A947" t="s">
        <v>2273</v>
      </c>
      <c r="B947" t="s">
        <v>164</v>
      </c>
      <c r="C947" t="s">
        <v>44</v>
      </c>
      <c r="D947">
        <v>2019</v>
      </c>
      <c r="E947" t="s">
        <v>1236</v>
      </c>
      <c r="F947" t="s">
        <v>2274</v>
      </c>
      <c r="G947" t="s">
        <v>1243</v>
      </c>
      <c r="H947" t="s">
        <v>48</v>
      </c>
      <c r="I947" t="s">
        <v>492</v>
      </c>
      <c r="J947" t="s">
        <v>1244</v>
      </c>
      <c r="K947" t="s">
        <v>1245</v>
      </c>
      <c r="L947" t="s">
        <v>171</v>
      </c>
      <c r="M947" t="s">
        <v>69</v>
      </c>
      <c r="N947" t="s">
        <v>101</v>
      </c>
      <c r="O947" t="s">
        <v>190</v>
      </c>
      <c r="P947" t="s">
        <v>191</v>
      </c>
      <c r="Q947">
        <v>2</v>
      </c>
      <c r="S947">
        <v>33.700000000000003</v>
      </c>
      <c r="T947">
        <v>453.2</v>
      </c>
      <c r="V947">
        <v>20</v>
      </c>
      <c r="W947" t="s">
        <v>57</v>
      </c>
      <c r="X947">
        <v>0.7</v>
      </c>
      <c r="Y947" t="s">
        <v>225</v>
      </c>
      <c r="Z947" t="s">
        <v>144</v>
      </c>
      <c r="AA947" t="s">
        <v>60</v>
      </c>
      <c r="AB947" t="s">
        <v>111</v>
      </c>
      <c r="AC947" t="s">
        <v>62</v>
      </c>
      <c r="AD947" t="s">
        <v>62</v>
      </c>
      <c r="AE947">
        <v>0</v>
      </c>
      <c r="AF947">
        <v>45</v>
      </c>
      <c r="AG947">
        <v>2.7</v>
      </c>
      <c r="AH947">
        <v>4</v>
      </c>
      <c r="AK947" t="s">
        <v>62</v>
      </c>
      <c r="AL947" t="s">
        <v>63</v>
      </c>
      <c r="AM947" t="s">
        <v>419</v>
      </c>
      <c r="AN947" t="s">
        <v>122</v>
      </c>
      <c r="AO947" t="s">
        <v>63</v>
      </c>
      <c r="BA947" s="2">
        <f t="shared" si="21"/>
        <v>0</v>
      </c>
    </row>
    <row r="948" spans="1:53" x14ac:dyDescent="0.25">
      <c r="A948" t="s">
        <v>2273</v>
      </c>
      <c r="B948" t="s">
        <v>164</v>
      </c>
      <c r="C948" t="s">
        <v>44</v>
      </c>
      <c r="D948">
        <v>2019</v>
      </c>
      <c r="E948" t="s">
        <v>1236</v>
      </c>
      <c r="F948" t="s">
        <v>2274</v>
      </c>
      <c r="G948" t="s">
        <v>2275</v>
      </c>
      <c r="H948" t="s">
        <v>48</v>
      </c>
      <c r="I948" t="s">
        <v>492</v>
      </c>
      <c r="J948" t="s">
        <v>2276</v>
      </c>
      <c r="K948" t="s">
        <v>2277</v>
      </c>
      <c r="L948" t="s">
        <v>432</v>
      </c>
      <c r="M948" t="s">
        <v>69</v>
      </c>
      <c r="N948" t="s">
        <v>54</v>
      </c>
      <c r="O948" t="s">
        <v>190</v>
      </c>
      <c r="P948" t="s">
        <v>287</v>
      </c>
      <c r="Q948">
        <v>2</v>
      </c>
      <c r="S948">
        <v>33.700000000000003</v>
      </c>
      <c r="T948">
        <v>573.70000000000005</v>
      </c>
      <c r="V948">
        <v>8</v>
      </c>
      <c r="W948" t="s">
        <v>57</v>
      </c>
      <c r="X948">
        <v>0.7</v>
      </c>
      <c r="Y948" t="s">
        <v>225</v>
      </c>
      <c r="Z948" t="s">
        <v>144</v>
      </c>
      <c r="AA948" t="s">
        <v>60</v>
      </c>
      <c r="AB948" t="s">
        <v>111</v>
      </c>
      <c r="AC948" t="s">
        <v>62</v>
      </c>
      <c r="AD948" t="s">
        <v>62</v>
      </c>
      <c r="AE948">
        <v>0</v>
      </c>
      <c r="AF948">
        <v>37.5</v>
      </c>
      <c r="AG948">
        <v>2.8</v>
      </c>
      <c r="AH948">
        <v>3.9</v>
      </c>
      <c r="AK948" t="s">
        <v>62</v>
      </c>
      <c r="AL948" t="s">
        <v>63</v>
      </c>
      <c r="AM948" t="s">
        <v>419</v>
      </c>
      <c r="AN948" t="s">
        <v>122</v>
      </c>
      <c r="AO948" t="s">
        <v>63</v>
      </c>
      <c r="BA948" s="2">
        <f t="shared" ref="BA948:BA978" si="22">SUM(AQ948:AZ948)</f>
        <v>0</v>
      </c>
    </row>
    <row r="949" spans="1:53" x14ac:dyDescent="0.25">
      <c r="A949" t="s">
        <v>2273</v>
      </c>
      <c r="B949" t="s">
        <v>164</v>
      </c>
      <c r="C949" t="s">
        <v>44</v>
      </c>
      <c r="D949">
        <v>2019</v>
      </c>
      <c r="E949" t="s">
        <v>1236</v>
      </c>
      <c r="F949" t="s">
        <v>2274</v>
      </c>
      <c r="G949" t="s">
        <v>2278</v>
      </c>
      <c r="H949" t="s">
        <v>48</v>
      </c>
      <c r="I949" t="s">
        <v>492</v>
      </c>
      <c r="J949" t="s">
        <v>2279</v>
      </c>
      <c r="K949" t="s">
        <v>1251</v>
      </c>
      <c r="L949" t="s">
        <v>171</v>
      </c>
      <c r="M949" t="s">
        <v>69</v>
      </c>
      <c r="N949" t="s">
        <v>54</v>
      </c>
      <c r="Q949">
        <v>3.3</v>
      </c>
      <c r="S949">
        <v>27.3</v>
      </c>
      <c r="T949">
        <v>278.60000000000002</v>
      </c>
      <c r="V949">
        <v>44</v>
      </c>
      <c r="W949" t="s">
        <v>57</v>
      </c>
      <c r="X949">
        <v>0.7</v>
      </c>
      <c r="Y949" t="s">
        <v>225</v>
      </c>
      <c r="Z949" t="s">
        <v>144</v>
      </c>
      <c r="AA949" t="s">
        <v>60</v>
      </c>
      <c r="AB949" t="s">
        <v>111</v>
      </c>
      <c r="AC949" t="s">
        <v>62</v>
      </c>
      <c r="AD949" t="s">
        <v>62</v>
      </c>
      <c r="AE949">
        <v>0</v>
      </c>
      <c r="AF949">
        <v>61.4</v>
      </c>
      <c r="AG949">
        <v>6</v>
      </c>
      <c r="AH949">
        <v>11.3</v>
      </c>
      <c r="AK949" t="s">
        <v>62</v>
      </c>
      <c r="AL949" t="s">
        <v>63</v>
      </c>
      <c r="AM949" t="s">
        <v>419</v>
      </c>
      <c r="AN949" t="s">
        <v>122</v>
      </c>
      <c r="AO949" t="s">
        <v>63</v>
      </c>
      <c r="BA949" s="2">
        <f t="shared" si="22"/>
        <v>0</v>
      </c>
    </row>
    <row r="950" spans="1:53" x14ac:dyDescent="0.25">
      <c r="A950" t="s">
        <v>2273</v>
      </c>
      <c r="B950" t="s">
        <v>164</v>
      </c>
      <c r="C950" t="s">
        <v>44</v>
      </c>
      <c r="D950">
        <v>2019</v>
      </c>
      <c r="E950" t="s">
        <v>1236</v>
      </c>
      <c r="F950" t="s">
        <v>2274</v>
      </c>
      <c r="G950" t="s">
        <v>2280</v>
      </c>
      <c r="H950" t="s">
        <v>48</v>
      </c>
      <c r="I950" t="s">
        <v>492</v>
      </c>
      <c r="J950" t="s">
        <v>2281</v>
      </c>
      <c r="K950" t="s">
        <v>2282</v>
      </c>
      <c r="L950" t="s">
        <v>171</v>
      </c>
      <c r="M950" t="s">
        <v>69</v>
      </c>
      <c r="N950" t="s">
        <v>70</v>
      </c>
      <c r="Q950">
        <v>2.7</v>
      </c>
      <c r="S950">
        <v>27</v>
      </c>
      <c r="T950">
        <v>254.5</v>
      </c>
      <c r="V950">
        <v>52</v>
      </c>
      <c r="W950" t="s">
        <v>57</v>
      </c>
      <c r="X950">
        <v>0.7</v>
      </c>
      <c r="Y950" t="s">
        <v>225</v>
      </c>
      <c r="Z950" t="s">
        <v>144</v>
      </c>
      <c r="AA950" t="s">
        <v>60</v>
      </c>
      <c r="AB950" t="s">
        <v>111</v>
      </c>
      <c r="AC950" t="s">
        <v>62</v>
      </c>
      <c r="AD950" t="s">
        <v>62</v>
      </c>
      <c r="AE950">
        <v>0</v>
      </c>
      <c r="AF950">
        <v>50</v>
      </c>
      <c r="AG950">
        <v>3</v>
      </c>
      <c r="AH950">
        <v>6</v>
      </c>
      <c r="AK950" t="s">
        <v>63</v>
      </c>
      <c r="AL950" t="s">
        <v>63</v>
      </c>
      <c r="AM950" t="s">
        <v>2283</v>
      </c>
      <c r="AN950" t="s">
        <v>122</v>
      </c>
      <c r="AO950" t="s">
        <v>63</v>
      </c>
      <c r="BA950" s="2">
        <f t="shared" si="22"/>
        <v>0</v>
      </c>
    </row>
    <row r="951" spans="1:53" x14ac:dyDescent="0.25">
      <c r="A951" t="s">
        <v>2273</v>
      </c>
      <c r="B951" t="s">
        <v>164</v>
      </c>
      <c r="C951" t="s">
        <v>44</v>
      </c>
      <c r="D951">
        <v>2019</v>
      </c>
      <c r="E951" t="s">
        <v>1236</v>
      </c>
      <c r="F951" t="s">
        <v>2274</v>
      </c>
      <c r="G951" t="s">
        <v>2284</v>
      </c>
      <c r="H951" t="s">
        <v>48</v>
      </c>
      <c r="I951" t="s">
        <v>492</v>
      </c>
      <c r="J951" t="s">
        <v>2285</v>
      </c>
      <c r="K951" t="s">
        <v>2286</v>
      </c>
      <c r="L951" t="s">
        <v>171</v>
      </c>
      <c r="M951" t="s">
        <v>75</v>
      </c>
      <c r="N951" t="s">
        <v>101</v>
      </c>
      <c r="O951" t="s">
        <v>190</v>
      </c>
      <c r="P951" t="s">
        <v>191</v>
      </c>
      <c r="Q951">
        <v>2</v>
      </c>
      <c r="S951">
        <v>24.5</v>
      </c>
      <c r="T951">
        <v>197.7</v>
      </c>
      <c r="V951">
        <v>41</v>
      </c>
      <c r="W951" t="s">
        <v>57</v>
      </c>
      <c r="X951">
        <v>0.7</v>
      </c>
      <c r="Y951" t="s">
        <v>225</v>
      </c>
      <c r="Z951" t="s">
        <v>144</v>
      </c>
      <c r="AA951" t="s">
        <v>60</v>
      </c>
      <c r="AB951" t="s">
        <v>111</v>
      </c>
      <c r="AC951" t="s">
        <v>62</v>
      </c>
      <c r="AD951" t="s">
        <v>62</v>
      </c>
      <c r="AE951">
        <v>0</v>
      </c>
      <c r="AF951">
        <v>48.8</v>
      </c>
      <c r="AG951">
        <v>4.0999999999999996</v>
      </c>
      <c r="AH951">
        <v>7.5</v>
      </c>
      <c r="AK951" t="s">
        <v>62</v>
      </c>
      <c r="AL951" t="s">
        <v>63</v>
      </c>
      <c r="AM951" t="s">
        <v>419</v>
      </c>
      <c r="AN951" t="s">
        <v>122</v>
      </c>
      <c r="AO951" t="s">
        <v>63</v>
      </c>
      <c r="BA951" s="2">
        <f t="shared" si="22"/>
        <v>0</v>
      </c>
    </row>
    <row r="952" spans="1:53" x14ac:dyDescent="0.25">
      <c r="A952" t="s">
        <v>2273</v>
      </c>
      <c r="B952" t="s">
        <v>164</v>
      </c>
      <c r="C952" t="s">
        <v>44</v>
      </c>
      <c r="D952">
        <v>2019</v>
      </c>
      <c r="E952" t="s">
        <v>1236</v>
      </c>
      <c r="F952" t="s">
        <v>2274</v>
      </c>
      <c r="G952" t="s">
        <v>1237</v>
      </c>
      <c r="H952" t="s">
        <v>48</v>
      </c>
      <c r="I952" t="s">
        <v>492</v>
      </c>
      <c r="J952" t="s">
        <v>1238</v>
      </c>
      <c r="K952" t="s">
        <v>1239</v>
      </c>
      <c r="L952" t="s">
        <v>171</v>
      </c>
      <c r="M952" t="s">
        <v>69</v>
      </c>
      <c r="N952" t="s">
        <v>963</v>
      </c>
      <c r="O952" t="s">
        <v>96</v>
      </c>
      <c r="P952" t="s">
        <v>56</v>
      </c>
      <c r="Q952">
        <v>3.1</v>
      </c>
      <c r="S952">
        <v>28.3</v>
      </c>
      <c r="T952">
        <v>449.5</v>
      </c>
      <c r="V952">
        <v>19</v>
      </c>
      <c r="W952" t="s">
        <v>57</v>
      </c>
      <c r="X952">
        <v>0.7</v>
      </c>
      <c r="Y952" t="s">
        <v>225</v>
      </c>
      <c r="Z952" t="s">
        <v>144</v>
      </c>
      <c r="AA952" t="s">
        <v>60</v>
      </c>
      <c r="AB952" t="s">
        <v>111</v>
      </c>
      <c r="AC952" t="s">
        <v>62</v>
      </c>
      <c r="AD952" t="s">
        <v>62</v>
      </c>
      <c r="AE952">
        <v>0</v>
      </c>
      <c r="AF952">
        <v>15.8</v>
      </c>
      <c r="AG952">
        <v>0.2</v>
      </c>
      <c r="AH952">
        <v>0.4</v>
      </c>
      <c r="AK952" t="s">
        <v>62</v>
      </c>
      <c r="AL952" t="s">
        <v>63</v>
      </c>
      <c r="AM952" t="s">
        <v>419</v>
      </c>
      <c r="AN952" t="s">
        <v>122</v>
      </c>
      <c r="AO952" t="s">
        <v>63</v>
      </c>
      <c r="BA952" s="2">
        <f t="shared" si="22"/>
        <v>0</v>
      </c>
    </row>
    <row r="953" spans="1:53" x14ac:dyDescent="0.25">
      <c r="A953" t="s">
        <v>2273</v>
      </c>
      <c r="B953" t="s">
        <v>164</v>
      </c>
      <c r="C953" t="s">
        <v>44</v>
      </c>
      <c r="D953">
        <v>2019</v>
      </c>
      <c r="E953" t="s">
        <v>1236</v>
      </c>
      <c r="F953" t="s">
        <v>2274</v>
      </c>
      <c r="G953" t="s">
        <v>2287</v>
      </c>
      <c r="H953" t="s">
        <v>48</v>
      </c>
      <c r="I953" t="s">
        <v>492</v>
      </c>
      <c r="J953" t="s">
        <v>2288</v>
      </c>
      <c r="K953" t="s">
        <v>1242</v>
      </c>
      <c r="L953" t="s">
        <v>171</v>
      </c>
      <c r="M953" t="s">
        <v>142</v>
      </c>
      <c r="N953" t="s">
        <v>54</v>
      </c>
      <c r="O953" t="s">
        <v>96</v>
      </c>
      <c r="P953" t="s">
        <v>191</v>
      </c>
      <c r="Q953">
        <v>2.5</v>
      </c>
      <c r="S953">
        <v>19.7</v>
      </c>
      <c r="T953">
        <v>161.1</v>
      </c>
      <c r="V953">
        <v>39</v>
      </c>
      <c r="W953" t="s">
        <v>57</v>
      </c>
      <c r="X953">
        <v>0.7</v>
      </c>
      <c r="Y953" t="s">
        <v>225</v>
      </c>
      <c r="Z953" t="s">
        <v>144</v>
      </c>
      <c r="AA953" t="s">
        <v>60</v>
      </c>
      <c r="AB953" t="s">
        <v>111</v>
      </c>
      <c r="AC953" t="s">
        <v>62</v>
      </c>
      <c r="AD953" t="s">
        <v>62</v>
      </c>
      <c r="AE953">
        <v>0</v>
      </c>
      <c r="AF953">
        <v>43.6</v>
      </c>
      <c r="AG953">
        <v>1.6</v>
      </c>
      <c r="AH953">
        <v>2.8</v>
      </c>
      <c r="AK953" t="s">
        <v>62</v>
      </c>
      <c r="AL953" t="s">
        <v>63</v>
      </c>
      <c r="AM953" t="s">
        <v>419</v>
      </c>
      <c r="AN953" t="s">
        <v>122</v>
      </c>
      <c r="AO953" t="s">
        <v>63</v>
      </c>
      <c r="BA953" s="2">
        <f t="shared" si="22"/>
        <v>0</v>
      </c>
    </row>
    <row r="954" spans="1:53" x14ac:dyDescent="0.25">
      <c r="A954" t="s">
        <v>2273</v>
      </c>
      <c r="B954" t="s">
        <v>164</v>
      </c>
      <c r="C954" t="s">
        <v>44</v>
      </c>
      <c r="D954">
        <v>2019</v>
      </c>
      <c r="E954" t="s">
        <v>1236</v>
      </c>
      <c r="F954" t="s">
        <v>2274</v>
      </c>
      <c r="G954" t="s">
        <v>2289</v>
      </c>
      <c r="H954" t="s">
        <v>48</v>
      </c>
      <c r="I954" t="s">
        <v>435</v>
      </c>
      <c r="J954" t="s">
        <v>2290</v>
      </c>
      <c r="K954" t="s">
        <v>2291</v>
      </c>
      <c r="L954" t="s">
        <v>171</v>
      </c>
      <c r="M954" t="s">
        <v>75</v>
      </c>
      <c r="N954" t="s">
        <v>54</v>
      </c>
      <c r="O954" t="s">
        <v>190</v>
      </c>
      <c r="P954" t="s">
        <v>191</v>
      </c>
      <c r="Q954">
        <v>2.5</v>
      </c>
      <c r="S954">
        <v>22.8</v>
      </c>
      <c r="T954">
        <v>273.3</v>
      </c>
      <c r="V954">
        <v>44</v>
      </c>
      <c r="W954" t="s">
        <v>57</v>
      </c>
      <c r="X954">
        <v>0.7</v>
      </c>
      <c r="Y954" t="s">
        <v>225</v>
      </c>
      <c r="Z954" t="s">
        <v>144</v>
      </c>
      <c r="AA954" t="s">
        <v>60</v>
      </c>
      <c r="AB954" t="s">
        <v>111</v>
      </c>
      <c r="AC954" t="s">
        <v>62</v>
      </c>
      <c r="AD954" t="s">
        <v>62</v>
      </c>
      <c r="AE954">
        <v>0</v>
      </c>
      <c r="AF954">
        <v>75</v>
      </c>
      <c r="AG954">
        <v>27.4</v>
      </c>
      <c r="AH954">
        <v>54</v>
      </c>
      <c r="AK954" t="s">
        <v>62</v>
      </c>
      <c r="AL954" t="s">
        <v>63</v>
      </c>
      <c r="AM954" t="s">
        <v>419</v>
      </c>
      <c r="AN954" t="s">
        <v>122</v>
      </c>
      <c r="AO954" t="s">
        <v>63</v>
      </c>
      <c r="BA954" s="2">
        <f t="shared" si="22"/>
        <v>0</v>
      </c>
    </row>
    <row r="955" spans="1:53" x14ac:dyDescent="0.25">
      <c r="A955" t="s">
        <v>2273</v>
      </c>
      <c r="B955" t="s">
        <v>164</v>
      </c>
      <c r="C955" t="s">
        <v>44</v>
      </c>
      <c r="D955">
        <v>2019</v>
      </c>
      <c r="E955" t="s">
        <v>1236</v>
      </c>
      <c r="F955" t="s">
        <v>2274</v>
      </c>
      <c r="G955" t="s">
        <v>2292</v>
      </c>
      <c r="H955" t="s">
        <v>48</v>
      </c>
      <c r="I955" t="s">
        <v>2293</v>
      </c>
      <c r="J955" t="s">
        <v>2294</v>
      </c>
      <c r="K955" t="s">
        <v>2295</v>
      </c>
      <c r="L955" t="s">
        <v>171</v>
      </c>
      <c r="M955" t="s">
        <v>75</v>
      </c>
      <c r="N955" t="s">
        <v>76</v>
      </c>
      <c r="O955" t="s">
        <v>55</v>
      </c>
      <c r="P955" t="s">
        <v>56</v>
      </c>
      <c r="Q955">
        <v>3.7</v>
      </c>
      <c r="S955">
        <v>31.8</v>
      </c>
      <c r="T955">
        <v>396.6</v>
      </c>
      <c r="V955">
        <v>12</v>
      </c>
      <c r="W955" t="s">
        <v>57</v>
      </c>
      <c r="X955">
        <v>0.7</v>
      </c>
      <c r="Y955" t="s">
        <v>225</v>
      </c>
      <c r="Z955" t="s">
        <v>144</v>
      </c>
      <c r="AA955" t="s">
        <v>60</v>
      </c>
      <c r="AB955" t="s">
        <v>111</v>
      </c>
      <c r="AC955" t="s">
        <v>62</v>
      </c>
      <c r="AD955" t="s">
        <v>62</v>
      </c>
      <c r="AE955">
        <v>0</v>
      </c>
      <c r="AF955">
        <v>25</v>
      </c>
      <c r="AG955">
        <v>0.1</v>
      </c>
      <c r="AH955">
        <v>0.8</v>
      </c>
      <c r="AK955" t="s">
        <v>62</v>
      </c>
      <c r="AL955" t="s">
        <v>63</v>
      </c>
      <c r="AM955" t="s">
        <v>419</v>
      </c>
      <c r="AN955" t="s">
        <v>122</v>
      </c>
      <c r="AO955" t="s">
        <v>63</v>
      </c>
      <c r="BA955" s="2">
        <f t="shared" si="22"/>
        <v>0</v>
      </c>
    </row>
    <row r="956" spans="1:53" x14ac:dyDescent="0.25">
      <c r="A956" t="s">
        <v>2296</v>
      </c>
      <c r="B956" t="s">
        <v>43</v>
      </c>
      <c r="C956" t="s">
        <v>44</v>
      </c>
      <c r="D956">
        <v>2019</v>
      </c>
      <c r="E956" t="s">
        <v>595</v>
      </c>
      <c r="F956" t="s">
        <v>2297</v>
      </c>
      <c r="G956" t="s">
        <v>867</v>
      </c>
      <c r="H956" t="s">
        <v>48</v>
      </c>
      <c r="I956" t="s">
        <v>98</v>
      </c>
      <c r="J956" t="s">
        <v>868</v>
      </c>
      <c r="K956" t="s">
        <v>869</v>
      </c>
      <c r="L956" t="s">
        <v>52</v>
      </c>
      <c r="M956" t="s">
        <v>69</v>
      </c>
      <c r="N956" t="s">
        <v>70</v>
      </c>
      <c r="O956" t="s">
        <v>55</v>
      </c>
      <c r="P956" t="s">
        <v>56</v>
      </c>
      <c r="Q956">
        <v>3.8</v>
      </c>
      <c r="T956">
        <v>58.7</v>
      </c>
      <c r="V956">
        <v>15</v>
      </c>
      <c r="W956" t="s">
        <v>461</v>
      </c>
      <c r="X956">
        <v>5</v>
      </c>
      <c r="Y956" t="s">
        <v>92</v>
      </c>
      <c r="Z956" t="s">
        <v>93</v>
      </c>
      <c r="AA956" t="s">
        <v>60</v>
      </c>
      <c r="AB956" t="s">
        <v>111</v>
      </c>
      <c r="AC956" t="s">
        <v>62</v>
      </c>
      <c r="AD956" t="s">
        <v>62</v>
      </c>
      <c r="AE956">
        <v>0.5</v>
      </c>
      <c r="AF956">
        <v>100</v>
      </c>
      <c r="AG956">
        <v>4.0999999999999996</v>
      </c>
      <c r="AH956">
        <v>2</v>
      </c>
      <c r="AI956">
        <v>2.2999999999999998</v>
      </c>
      <c r="AJ956">
        <v>1.3</v>
      </c>
      <c r="AK956" t="s">
        <v>62</v>
      </c>
      <c r="AL956" t="s">
        <v>62</v>
      </c>
      <c r="AM956" t="s">
        <v>1426</v>
      </c>
      <c r="AN956" t="s">
        <v>1143</v>
      </c>
      <c r="AO956" t="s">
        <v>63</v>
      </c>
      <c r="BA956" s="2">
        <f t="shared" si="22"/>
        <v>0</v>
      </c>
    </row>
    <row r="957" spans="1:53" x14ac:dyDescent="0.25">
      <c r="A957" t="s">
        <v>2296</v>
      </c>
      <c r="B957" t="s">
        <v>43</v>
      </c>
      <c r="C957" t="s">
        <v>44</v>
      </c>
      <c r="D957">
        <v>2019</v>
      </c>
      <c r="E957" t="s">
        <v>595</v>
      </c>
      <c r="F957" t="s">
        <v>2297</v>
      </c>
      <c r="G957" t="s">
        <v>2298</v>
      </c>
      <c r="H957" t="s">
        <v>48</v>
      </c>
      <c r="I957" t="s">
        <v>139</v>
      </c>
      <c r="J957" t="s">
        <v>2299</v>
      </c>
      <c r="K957" t="s">
        <v>772</v>
      </c>
      <c r="L957" t="s">
        <v>88</v>
      </c>
      <c r="M957" t="s">
        <v>69</v>
      </c>
      <c r="N957" t="s">
        <v>54</v>
      </c>
      <c r="O957" t="s">
        <v>190</v>
      </c>
      <c r="P957" t="s">
        <v>287</v>
      </c>
      <c r="Q957">
        <v>2</v>
      </c>
      <c r="T957">
        <v>32.9</v>
      </c>
      <c r="V957">
        <v>4</v>
      </c>
      <c r="W957" t="s">
        <v>461</v>
      </c>
      <c r="X957">
        <v>5</v>
      </c>
      <c r="Y957" t="s">
        <v>92</v>
      </c>
      <c r="Z957" t="s">
        <v>93</v>
      </c>
      <c r="AA957" t="s">
        <v>60</v>
      </c>
      <c r="AB957" t="s">
        <v>111</v>
      </c>
      <c r="AC957" t="s">
        <v>62</v>
      </c>
      <c r="AD957" t="s">
        <v>62</v>
      </c>
      <c r="AE957">
        <v>0.5</v>
      </c>
      <c r="AF957">
        <v>100</v>
      </c>
      <c r="AG957">
        <v>3.8</v>
      </c>
      <c r="AH957">
        <v>0.6</v>
      </c>
      <c r="AI957">
        <v>1.5</v>
      </c>
      <c r="AJ957">
        <v>0.6</v>
      </c>
      <c r="AK957" t="s">
        <v>62</v>
      </c>
      <c r="AL957" t="s">
        <v>62</v>
      </c>
      <c r="AM957" t="s">
        <v>1426</v>
      </c>
      <c r="AN957" t="s">
        <v>1143</v>
      </c>
      <c r="AO957" t="s">
        <v>63</v>
      </c>
      <c r="BA957" s="2">
        <f t="shared" si="22"/>
        <v>0</v>
      </c>
    </row>
    <row r="958" spans="1:53" x14ac:dyDescent="0.25">
      <c r="A958" t="s">
        <v>2296</v>
      </c>
      <c r="B958" t="s">
        <v>43</v>
      </c>
      <c r="C958" t="s">
        <v>44</v>
      </c>
      <c r="D958">
        <v>2019</v>
      </c>
      <c r="E958" t="s">
        <v>595</v>
      </c>
      <c r="F958" t="s">
        <v>2297</v>
      </c>
      <c r="G958" t="s">
        <v>870</v>
      </c>
      <c r="H958" t="s">
        <v>48</v>
      </c>
      <c r="I958" t="s">
        <v>85</v>
      </c>
      <c r="J958" t="s">
        <v>871</v>
      </c>
      <c r="K958" t="s">
        <v>772</v>
      </c>
      <c r="L958" t="s">
        <v>88</v>
      </c>
      <c r="M958" t="s">
        <v>69</v>
      </c>
      <c r="N958" t="s">
        <v>76</v>
      </c>
      <c r="O958" t="s">
        <v>55</v>
      </c>
      <c r="P958" t="s">
        <v>90</v>
      </c>
      <c r="Q958">
        <v>2.9</v>
      </c>
      <c r="T958">
        <v>79</v>
      </c>
      <c r="V958">
        <v>3</v>
      </c>
      <c r="W958" t="s">
        <v>461</v>
      </c>
      <c r="X958">
        <v>5</v>
      </c>
      <c r="Y958" t="s">
        <v>92</v>
      </c>
      <c r="Z958" t="s">
        <v>93</v>
      </c>
      <c r="AA958" t="s">
        <v>60</v>
      </c>
      <c r="AB958" t="s">
        <v>111</v>
      </c>
      <c r="AC958" t="s">
        <v>62</v>
      </c>
      <c r="AD958" t="s">
        <v>62</v>
      </c>
      <c r="AE958">
        <v>0.5</v>
      </c>
      <c r="AF958">
        <v>100</v>
      </c>
      <c r="AG958">
        <v>2</v>
      </c>
      <c r="AH958">
        <v>0.2</v>
      </c>
      <c r="AI958">
        <v>0.7</v>
      </c>
      <c r="AJ958">
        <v>0.4</v>
      </c>
      <c r="AK958" t="s">
        <v>62</v>
      </c>
      <c r="AL958" t="s">
        <v>62</v>
      </c>
      <c r="AM958" t="s">
        <v>1426</v>
      </c>
      <c r="AN958" t="s">
        <v>1143</v>
      </c>
      <c r="AO958" t="s">
        <v>63</v>
      </c>
      <c r="BA958" s="2">
        <f t="shared" si="22"/>
        <v>0</v>
      </c>
    </row>
    <row r="959" spans="1:53" x14ac:dyDescent="0.25">
      <c r="A959" t="s">
        <v>2296</v>
      </c>
      <c r="B959" t="s">
        <v>43</v>
      </c>
      <c r="C959" t="s">
        <v>44</v>
      </c>
      <c r="D959">
        <v>2019</v>
      </c>
      <c r="E959" t="s">
        <v>595</v>
      </c>
      <c r="F959" t="s">
        <v>2297</v>
      </c>
      <c r="G959" t="s">
        <v>878</v>
      </c>
      <c r="H959" t="s">
        <v>48</v>
      </c>
      <c r="I959" t="s">
        <v>879</v>
      </c>
      <c r="J959" t="s">
        <v>880</v>
      </c>
      <c r="K959" t="s">
        <v>881</v>
      </c>
      <c r="L959" t="s">
        <v>52</v>
      </c>
      <c r="M959" t="s">
        <v>142</v>
      </c>
      <c r="N959" t="s">
        <v>76</v>
      </c>
      <c r="O959" t="s">
        <v>55</v>
      </c>
      <c r="P959" t="s">
        <v>56</v>
      </c>
      <c r="Q959">
        <v>4.4000000000000004</v>
      </c>
      <c r="T959">
        <v>261.39999999999998</v>
      </c>
      <c r="V959">
        <v>6</v>
      </c>
      <c r="W959" t="s">
        <v>461</v>
      </c>
      <c r="X959">
        <v>5</v>
      </c>
      <c r="Y959" t="s">
        <v>92</v>
      </c>
      <c r="Z959" t="s">
        <v>93</v>
      </c>
      <c r="AA959" t="s">
        <v>60</v>
      </c>
      <c r="AB959" t="s">
        <v>111</v>
      </c>
      <c r="AC959" t="s">
        <v>62</v>
      </c>
      <c r="AD959" t="s">
        <v>62</v>
      </c>
      <c r="AE959">
        <v>0.5</v>
      </c>
      <c r="AF959">
        <v>100</v>
      </c>
      <c r="AG959">
        <v>5.3</v>
      </c>
      <c r="AH959">
        <v>1.4</v>
      </c>
      <c r="AI959">
        <v>0.9</v>
      </c>
      <c r="AJ959">
        <v>0.7</v>
      </c>
      <c r="AK959" t="s">
        <v>62</v>
      </c>
      <c r="AL959" t="s">
        <v>62</v>
      </c>
      <c r="AM959" t="s">
        <v>1426</v>
      </c>
      <c r="AN959" t="s">
        <v>1143</v>
      </c>
      <c r="AO959" t="s">
        <v>63</v>
      </c>
      <c r="BA959" s="2">
        <f t="shared" si="22"/>
        <v>0</v>
      </c>
    </row>
    <row r="960" spans="1:53" x14ac:dyDescent="0.25">
      <c r="A960" t="s">
        <v>2296</v>
      </c>
      <c r="B960" t="s">
        <v>43</v>
      </c>
      <c r="C960" t="s">
        <v>44</v>
      </c>
      <c r="D960">
        <v>2019</v>
      </c>
      <c r="E960" t="s">
        <v>595</v>
      </c>
      <c r="F960" t="s">
        <v>2297</v>
      </c>
      <c r="G960" t="s">
        <v>77</v>
      </c>
      <c r="H960" t="s">
        <v>48</v>
      </c>
      <c r="I960" t="s">
        <v>78</v>
      </c>
      <c r="J960" t="s">
        <v>79</v>
      </c>
      <c r="K960" t="s">
        <v>80</v>
      </c>
      <c r="L960" t="s">
        <v>68</v>
      </c>
      <c r="M960" t="s">
        <v>75</v>
      </c>
      <c r="N960" t="s">
        <v>76</v>
      </c>
      <c r="O960" t="s">
        <v>55</v>
      </c>
      <c r="P960" t="s">
        <v>56</v>
      </c>
      <c r="Q960">
        <v>3.3</v>
      </c>
      <c r="T960">
        <v>19.600000000000001</v>
      </c>
      <c r="V960">
        <v>4</v>
      </c>
      <c r="W960" t="s">
        <v>461</v>
      </c>
      <c r="X960">
        <v>5</v>
      </c>
      <c r="Y960" t="s">
        <v>92</v>
      </c>
      <c r="Z960" t="s">
        <v>93</v>
      </c>
      <c r="AA960" t="s">
        <v>60</v>
      </c>
      <c r="AB960" t="s">
        <v>111</v>
      </c>
      <c r="AC960" t="s">
        <v>62</v>
      </c>
      <c r="AD960" t="s">
        <v>62</v>
      </c>
      <c r="AE960">
        <v>0.5</v>
      </c>
      <c r="AF960">
        <v>100</v>
      </c>
      <c r="AG960">
        <v>1.7</v>
      </c>
      <c r="AH960">
        <v>0.5</v>
      </c>
      <c r="AI960">
        <v>4.3</v>
      </c>
      <c r="AJ960">
        <v>1.3</v>
      </c>
      <c r="AK960" t="s">
        <v>62</v>
      </c>
      <c r="AL960" t="s">
        <v>62</v>
      </c>
      <c r="AM960" t="s">
        <v>1426</v>
      </c>
      <c r="AN960" t="s">
        <v>1143</v>
      </c>
      <c r="AO960" t="s">
        <v>63</v>
      </c>
      <c r="BA960" s="2">
        <f t="shared" si="22"/>
        <v>0</v>
      </c>
    </row>
    <row r="961" spans="1:53" x14ac:dyDescent="0.25">
      <c r="A961" t="s">
        <v>2296</v>
      </c>
      <c r="B961" t="s">
        <v>43</v>
      </c>
      <c r="C961" t="s">
        <v>44</v>
      </c>
      <c r="D961">
        <v>2019</v>
      </c>
      <c r="E961" t="s">
        <v>595</v>
      </c>
      <c r="F961" t="s">
        <v>2297</v>
      </c>
      <c r="G961" t="s">
        <v>2300</v>
      </c>
      <c r="H961" t="s">
        <v>48</v>
      </c>
      <c r="I961" t="s">
        <v>896</v>
      </c>
      <c r="J961" t="s">
        <v>2301</v>
      </c>
      <c r="K961" t="s">
        <v>2302</v>
      </c>
      <c r="L961" t="s">
        <v>52</v>
      </c>
      <c r="M961" t="s">
        <v>69</v>
      </c>
      <c r="N961" t="s">
        <v>76</v>
      </c>
      <c r="O961" t="s">
        <v>55</v>
      </c>
      <c r="Q961">
        <v>3.2</v>
      </c>
      <c r="T961">
        <v>8.5</v>
      </c>
      <c r="V961">
        <v>16</v>
      </c>
      <c r="W961" t="s">
        <v>461</v>
      </c>
      <c r="X961">
        <v>5</v>
      </c>
      <c r="Y961" t="s">
        <v>92</v>
      </c>
      <c r="Z961" t="s">
        <v>93</v>
      </c>
      <c r="AA961" t="s">
        <v>60</v>
      </c>
      <c r="AB961" t="s">
        <v>111</v>
      </c>
      <c r="AC961" t="s">
        <v>62</v>
      </c>
      <c r="AD961" t="s">
        <v>62</v>
      </c>
      <c r="AE961">
        <v>0.5</v>
      </c>
      <c r="AF961">
        <v>100</v>
      </c>
      <c r="AG961">
        <v>4.5999999999999996</v>
      </c>
      <c r="AH961">
        <v>1.3</v>
      </c>
      <c r="AI961">
        <v>14.6</v>
      </c>
      <c r="AJ961">
        <v>2.2999999999999998</v>
      </c>
      <c r="AK961" t="s">
        <v>62</v>
      </c>
      <c r="AL961" t="s">
        <v>62</v>
      </c>
      <c r="AM961" t="s">
        <v>1426</v>
      </c>
      <c r="AN961" t="s">
        <v>1143</v>
      </c>
      <c r="AO961" t="s">
        <v>63</v>
      </c>
      <c r="BA961" s="2">
        <f t="shared" si="22"/>
        <v>0</v>
      </c>
    </row>
    <row r="962" spans="1:53" x14ac:dyDescent="0.25">
      <c r="A962" t="s">
        <v>2296</v>
      </c>
      <c r="B962" t="s">
        <v>43</v>
      </c>
      <c r="C962" t="s">
        <v>44</v>
      </c>
      <c r="D962">
        <v>2019</v>
      </c>
      <c r="E962" t="s">
        <v>595</v>
      </c>
      <c r="F962" t="s">
        <v>2297</v>
      </c>
      <c r="G962" t="s">
        <v>1072</v>
      </c>
      <c r="H962" t="s">
        <v>48</v>
      </c>
      <c r="I962" t="s">
        <v>1073</v>
      </c>
      <c r="J962" t="s">
        <v>1074</v>
      </c>
      <c r="K962" t="s">
        <v>1075</v>
      </c>
      <c r="L962" t="s">
        <v>68</v>
      </c>
      <c r="M962" t="s">
        <v>75</v>
      </c>
      <c r="N962" t="s">
        <v>76</v>
      </c>
      <c r="O962" t="s">
        <v>55</v>
      </c>
      <c r="P962" t="s">
        <v>56</v>
      </c>
      <c r="Q962">
        <v>3</v>
      </c>
      <c r="T962">
        <v>106.2</v>
      </c>
      <c r="V962">
        <v>3</v>
      </c>
      <c r="W962" t="s">
        <v>461</v>
      </c>
      <c r="X962">
        <v>5</v>
      </c>
      <c r="Y962" t="s">
        <v>92</v>
      </c>
      <c r="Z962" t="s">
        <v>93</v>
      </c>
      <c r="AA962" t="s">
        <v>60</v>
      </c>
      <c r="AB962" t="s">
        <v>111</v>
      </c>
      <c r="AC962" t="s">
        <v>62</v>
      </c>
      <c r="AD962" t="s">
        <v>62</v>
      </c>
      <c r="AE962">
        <v>0.5</v>
      </c>
      <c r="AF962">
        <v>100</v>
      </c>
      <c r="AG962">
        <v>14</v>
      </c>
      <c r="AH962">
        <v>2.7</v>
      </c>
      <c r="AI962">
        <v>1.3</v>
      </c>
      <c r="AJ962">
        <v>0.4</v>
      </c>
      <c r="AK962" t="s">
        <v>62</v>
      </c>
      <c r="AL962" t="s">
        <v>62</v>
      </c>
      <c r="AM962" t="s">
        <v>1426</v>
      </c>
      <c r="AN962" t="s">
        <v>1143</v>
      </c>
      <c r="AO962" t="s">
        <v>63</v>
      </c>
      <c r="BA962" s="2">
        <f t="shared" si="22"/>
        <v>0</v>
      </c>
    </row>
    <row r="963" spans="1:53" x14ac:dyDescent="0.25">
      <c r="A963" t="s">
        <v>2296</v>
      </c>
      <c r="B963" t="s">
        <v>43</v>
      </c>
      <c r="C963" t="s">
        <v>44</v>
      </c>
      <c r="D963">
        <v>2019</v>
      </c>
      <c r="E963" t="s">
        <v>595</v>
      </c>
      <c r="F963" t="s">
        <v>2297</v>
      </c>
      <c r="G963" t="s">
        <v>2303</v>
      </c>
      <c r="H963" t="s">
        <v>48</v>
      </c>
      <c r="I963" t="s">
        <v>98</v>
      </c>
      <c r="J963" t="s">
        <v>2304</v>
      </c>
      <c r="K963" t="s">
        <v>869</v>
      </c>
      <c r="L963" t="s">
        <v>52</v>
      </c>
      <c r="M963" t="s">
        <v>69</v>
      </c>
      <c r="N963" t="s">
        <v>76</v>
      </c>
      <c r="O963" t="s">
        <v>55</v>
      </c>
      <c r="P963" t="s">
        <v>56</v>
      </c>
      <c r="Q963">
        <v>3.2</v>
      </c>
      <c r="T963">
        <v>25.8</v>
      </c>
      <c r="V963">
        <v>3</v>
      </c>
      <c r="W963" t="s">
        <v>461</v>
      </c>
      <c r="X963">
        <v>5</v>
      </c>
      <c r="Y963" t="s">
        <v>92</v>
      </c>
      <c r="Z963" t="s">
        <v>93</v>
      </c>
      <c r="AA963" t="s">
        <v>60</v>
      </c>
      <c r="AB963" t="s">
        <v>111</v>
      </c>
      <c r="AC963" t="s">
        <v>62</v>
      </c>
      <c r="AD963" t="s">
        <v>62</v>
      </c>
      <c r="AE963">
        <v>0.5</v>
      </c>
      <c r="AF963">
        <v>100</v>
      </c>
      <c r="AG963">
        <v>2</v>
      </c>
      <c r="AH963">
        <v>0.7</v>
      </c>
      <c r="AI963">
        <v>1.8</v>
      </c>
      <c r="AJ963">
        <v>0.6</v>
      </c>
      <c r="AK963" t="s">
        <v>62</v>
      </c>
      <c r="AL963" t="s">
        <v>62</v>
      </c>
      <c r="AM963" t="s">
        <v>1426</v>
      </c>
      <c r="AN963" t="s">
        <v>1143</v>
      </c>
      <c r="AO963" t="s">
        <v>63</v>
      </c>
      <c r="BA963" s="2">
        <f t="shared" si="22"/>
        <v>0</v>
      </c>
    </row>
    <row r="964" spans="1:53" x14ac:dyDescent="0.25">
      <c r="A964" t="s">
        <v>2296</v>
      </c>
      <c r="B964" t="s">
        <v>43</v>
      </c>
      <c r="C964" t="s">
        <v>44</v>
      </c>
      <c r="D964">
        <v>2019</v>
      </c>
      <c r="E964" t="s">
        <v>595</v>
      </c>
      <c r="F964" t="s">
        <v>2297</v>
      </c>
      <c r="G964" t="s">
        <v>2305</v>
      </c>
      <c r="H964" t="s">
        <v>48</v>
      </c>
      <c r="I964" t="s">
        <v>790</v>
      </c>
      <c r="J964" t="s">
        <v>2306</v>
      </c>
      <c r="K964" t="s">
        <v>792</v>
      </c>
      <c r="L964" t="s">
        <v>68</v>
      </c>
      <c r="M964" t="s">
        <v>75</v>
      </c>
      <c r="N964" t="s">
        <v>76</v>
      </c>
      <c r="O964" t="s">
        <v>55</v>
      </c>
      <c r="P964" t="s">
        <v>56</v>
      </c>
      <c r="Q964">
        <v>3.5</v>
      </c>
      <c r="T964">
        <v>20.100000000000001</v>
      </c>
      <c r="V964">
        <v>3</v>
      </c>
      <c r="W964" t="s">
        <v>461</v>
      </c>
      <c r="X964">
        <v>5</v>
      </c>
      <c r="Y964" t="s">
        <v>92</v>
      </c>
      <c r="Z964" t="s">
        <v>93</v>
      </c>
      <c r="AA964" t="s">
        <v>60</v>
      </c>
      <c r="AB964" t="s">
        <v>111</v>
      </c>
      <c r="AC964" t="s">
        <v>62</v>
      </c>
      <c r="AD964" t="s">
        <v>62</v>
      </c>
      <c r="AE964">
        <v>0.5</v>
      </c>
      <c r="AF964">
        <v>100</v>
      </c>
      <c r="AG964">
        <v>5.7</v>
      </c>
      <c r="AH964">
        <v>1.8</v>
      </c>
      <c r="AI964">
        <v>9.6</v>
      </c>
      <c r="AJ964">
        <v>1.9</v>
      </c>
      <c r="AK964" t="s">
        <v>62</v>
      </c>
      <c r="AL964" t="s">
        <v>62</v>
      </c>
      <c r="AM964" t="s">
        <v>1426</v>
      </c>
      <c r="AN964" t="s">
        <v>1143</v>
      </c>
      <c r="AO964" t="s">
        <v>63</v>
      </c>
      <c r="BA964" s="2">
        <f t="shared" si="22"/>
        <v>0</v>
      </c>
    </row>
    <row r="965" spans="1:53" x14ac:dyDescent="0.25">
      <c r="A965" t="s">
        <v>2296</v>
      </c>
      <c r="B965" t="s">
        <v>43</v>
      </c>
      <c r="C965" t="s">
        <v>44</v>
      </c>
      <c r="D965">
        <v>2019</v>
      </c>
      <c r="E965" t="s">
        <v>595</v>
      </c>
      <c r="F965" t="s">
        <v>2307</v>
      </c>
      <c r="G965" t="s">
        <v>2308</v>
      </c>
      <c r="H965" t="s">
        <v>48</v>
      </c>
      <c r="I965" t="s">
        <v>564</v>
      </c>
      <c r="J965" t="s">
        <v>2309</v>
      </c>
      <c r="K965" t="s">
        <v>2310</v>
      </c>
      <c r="L965" t="s">
        <v>152</v>
      </c>
      <c r="M965" t="s">
        <v>53</v>
      </c>
      <c r="N965" t="s">
        <v>54</v>
      </c>
      <c r="O965" t="s">
        <v>55</v>
      </c>
      <c r="P965" t="s">
        <v>56</v>
      </c>
      <c r="Q965">
        <v>4.3</v>
      </c>
      <c r="S965">
        <v>218</v>
      </c>
      <c r="T965">
        <v>91</v>
      </c>
      <c r="V965">
        <v>3</v>
      </c>
      <c r="W965" t="s">
        <v>133</v>
      </c>
      <c r="X965">
        <v>0.22</v>
      </c>
      <c r="Y965" t="s">
        <v>92</v>
      </c>
      <c r="Z965" t="s">
        <v>601</v>
      </c>
      <c r="AA965" t="s">
        <v>60</v>
      </c>
      <c r="AB965" t="s">
        <v>111</v>
      </c>
      <c r="AC965" t="s">
        <v>62</v>
      </c>
      <c r="AD965" t="s">
        <v>62</v>
      </c>
      <c r="AG965">
        <v>4.4000000000000004</v>
      </c>
      <c r="AK965" t="s">
        <v>63</v>
      </c>
      <c r="AL965" t="s">
        <v>62</v>
      </c>
      <c r="AM965" t="s">
        <v>117</v>
      </c>
      <c r="AN965" t="s">
        <v>122</v>
      </c>
      <c r="AO965" t="s">
        <v>63</v>
      </c>
      <c r="BA965" s="2">
        <f t="shared" si="22"/>
        <v>0</v>
      </c>
    </row>
    <row r="966" spans="1:53" x14ac:dyDescent="0.25">
      <c r="A966" t="s">
        <v>2296</v>
      </c>
      <c r="B966" t="s">
        <v>43</v>
      </c>
      <c r="C966" t="s">
        <v>44</v>
      </c>
      <c r="D966">
        <v>2019</v>
      </c>
      <c r="E966" t="s">
        <v>595</v>
      </c>
      <c r="F966" t="s">
        <v>2307</v>
      </c>
      <c r="G966" t="s">
        <v>2311</v>
      </c>
      <c r="H966" t="s">
        <v>48</v>
      </c>
      <c r="I966" t="s">
        <v>1381</v>
      </c>
      <c r="J966" t="s">
        <v>2312</v>
      </c>
      <c r="K966" t="s">
        <v>2313</v>
      </c>
      <c r="L966" t="s">
        <v>152</v>
      </c>
      <c r="M966" t="s">
        <v>53</v>
      </c>
      <c r="N966" t="s">
        <v>76</v>
      </c>
      <c r="O966" t="s">
        <v>55</v>
      </c>
      <c r="P966" t="s">
        <v>56</v>
      </c>
      <c r="Q966">
        <v>4.3</v>
      </c>
      <c r="S966">
        <v>113</v>
      </c>
      <c r="T966">
        <v>33</v>
      </c>
      <c r="V966">
        <v>2</v>
      </c>
      <c r="W966" t="s">
        <v>133</v>
      </c>
      <c r="X966">
        <v>0.22</v>
      </c>
      <c r="Y966" t="s">
        <v>92</v>
      </c>
      <c r="Z966" t="s">
        <v>601</v>
      </c>
      <c r="AA966" t="s">
        <v>60</v>
      </c>
      <c r="AB966" t="s">
        <v>111</v>
      </c>
      <c r="AC966" t="s">
        <v>62</v>
      </c>
      <c r="AD966" t="s">
        <v>62</v>
      </c>
      <c r="AG966">
        <v>3.8</v>
      </c>
      <c r="AK966" t="s">
        <v>62</v>
      </c>
      <c r="AL966" t="s">
        <v>62</v>
      </c>
      <c r="AM966" t="s">
        <v>117</v>
      </c>
      <c r="AN966" t="s">
        <v>122</v>
      </c>
      <c r="AO966" t="s">
        <v>63</v>
      </c>
      <c r="BA966" s="2">
        <f t="shared" si="22"/>
        <v>0</v>
      </c>
    </row>
    <row r="967" spans="1:53" x14ac:dyDescent="0.25">
      <c r="A967" t="s">
        <v>2296</v>
      </c>
      <c r="B967" t="s">
        <v>43</v>
      </c>
      <c r="C967" t="s">
        <v>44</v>
      </c>
      <c r="D967">
        <v>2019</v>
      </c>
      <c r="E967" t="s">
        <v>595</v>
      </c>
      <c r="F967" t="s">
        <v>2307</v>
      </c>
      <c r="G967" t="s">
        <v>2314</v>
      </c>
      <c r="H967" t="s">
        <v>48</v>
      </c>
      <c r="I967" t="s">
        <v>2315</v>
      </c>
      <c r="J967" t="s">
        <v>2316</v>
      </c>
      <c r="K967" t="s">
        <v>2317</v>
      </c>
      <c r="L967" t="s">
        <v>152</v>
      </c>
      <c r="M967" t="s">
        <v>142</v>
      </c>
      <c r="N967" t="s">
        <v>54</v>
      </c>
      <c r="O967" t="s">
        <v>55</v>
      </c>
      <c r="P967" t="s">
        <v>56</v>
      </c>
      <c r="Q967">
        <v>4.2</v>
      </c>
      <c r="S967">
        <v>180</v>
      </c>
      <c r="T967">
        <v>199</v>
      </c>
      <c r="V967">
        <v>3</v>
      </c>
      <c r="W967" t="s">
        <v>133</v>
      </c>
      <c r="X967">
        <v>0.22</v>
      </c>
      <c r="Y967" t="s">
        <v>92</v>
      </c>
      <c r="Z967" t="s">
        <v>601</v>
      </c>
      <c r="AA967" t="s">
        <v>60</v>
      </c>
      <c r="AB967" t="s">
        <v>111</v>
      </c>
      <c r="AC967" t="s">
        <v>62</v>
      </c>
      <c r="AD967" t="s">
        <v>62</v>
      </c>
      <c r="AG967">
        <v>2.8</v>
      </c>
      <c r="AK967" t="s">
        <v>62</v>
      </c>
      <c r="AL967" t="s">
        <v>63</v>
      </c>
      <c r="AM967" t="s">
        <v>117</v>
      </c>
      <c r="AN967" t="s">
        <v>122</v>
      </c>
      <c r="AO967" t="s">
        <v>63</v>
      </c>
      <c r="BA967" s="2">
        <f t="shared" si="22"/>
        <v>0</v>
      </c>
    </row>
    <row r="968" spans="1:53" x14ac:dyDescent="0.25">
      <c r="A968" t="s">
        <v>2296</v>
      </c>
      <c r="B968" t="s">
        <v>43</v>
      </c>
      <c r="C968" t="s">
        <v>44</v>
      </c>
      <c r="D968">
        <v>2019</v>
      </c>
      <c r="E968" t="s">
        <v>595</v>
      </c>
      <c r="F968" t="s">
        <v>2307</v>
      </c>
      <c r="G968" t="s">
        <v>2318</v>
      </c>
      <c r="H968" t="s">
        <v>48</v>
      </c>
      <c r="I968" t="s">
        <v>1381</v>
      </c>
      <c r="J968" t="s">
        <v>2319</v>
      </c>
      <c r="K968" t="s">
        <v>2320</v>
      </c>
      <c r="L968" t="s">
        <v>519</v>
      </c>
      <c r="M968" t="s">
        <v>75</v>
      </c>
      <c r="N968" t="s">
        <v>54</v>
      </c>
      <c r="O968" t="s">
        <v>55</v>
      </c>
      <c r="Q968">
        <v>3.2</v>
      </c>
      <c r="S968">
        <v>59</v>
      </c>
      <c r="T968">
        <v>5</v>
      </c>
      <c r="V968">
        <v>1</v>
      </c>
      <c r="W968" t="s">
        <v>133</v>
      </c>
      <c r="X968">
        <v>0.22</v>
      </c>
      <c r="Y968" t="s">
        <v>92</v>
      </c>
      <c r="Z968" t="s">
        <v>601</v>
      </c>
      <c r="AA968" t="s">
        <v>60</v>
      </c>
      <c r="AB968" t="s">
        <v>111</v>
      </c>
      <c r="AC968" t="s">
        <v>62</v>
      </c>
      <c r="AD968" t="s">
        <v>62</v>
      </c>
      <c r="AG968">
        <v>3.8</v>
      </c>
      <c r="AK968" t="s">
        <v>63</v>
      </c>
      <c r="AL968" t="s">
        <v>63</v>
      </c>
      <c r="AM968" t="s">
        <v>117</v>
      </c>
      <c r="AN968" t="s">
        <v>1143</v>
      </c>
      <c r="AO968" t="s">
        <v>63</v>
      </c>
      <c r="BA968" s="2">
        <f t="shared" si="22"/>
        <v>0</v>
      </c>
    </row>
    <row r="969" spans="1:53" x14ac:dyDescent="0.25">
      <c r="A969" t="s">
        <v>2296</v>
      </c>
      <c r="B969" t="s">
        <v>43</v>
      </c>
      <c r="C969" t="s">
        <v>44</v>
      </c>
      <c r="D969">
        <v>2019</v>
      </c>
      <c r="E969" t="s">
        <v>595</v>
      </c>
      <c r="F969" t="s">
        <v>2307</v>
      </c>
      <c r="G969" t="s">
        <v>2321</v>
      </c>
      <c r="H969" t="s">
        <v>48</v>
      </c>
      <c r="I969" t="s">
        <v>222</v>
      </c>
      <c r="J969" t="s">
        <v>2322</v>
      </c>
      <c r="K969" t="s">
        <v>1361</v>
      </c>
      <c r="L969" t="s">
        <v>52</v>
      </c>
      <c r="M969" t="s">
        <v>142</v>
      </c>
      <c r="N969" t="s">
        <v>54</v>
      </c>
      <c r="Q969">
        <v>3.5</v>
      </c>
      <c r="S969">
        <v>130</v>
      </c>
      <c r="T969">
        <v>80</v>
      </c>
      <c r="V969">
        <v>4</v>
      </c>
      <c r="W969" t="s">
        <v>133</v>
      </c>
      <c r="X969">
        <v>0.22</v>
      </c>
      <c r="Y969" t="s">
        <v>92</v>
      </c>
      <c r="Z969" t="s">
        <v>601</v>
      </c>
      <c r="AA969" t="s">
        <v>60</v>
      </c>
      <c r="AB969" t="s">
        <v>111</v>
      </c>
      <c r="AC969" t="s">
        <v>62</v>
      </c>
      <c r="AD969" t="s">
        <v>62</v>
      </c>
      <c r="AG969">
        <v>3.1</v>
      </c>
      <c r="AK969" t="s">
        <v>63</v>
      </c>
      <c r="AL969" t="s">
        <v>62</v>
      </c>
      <c r="AM969" t="s">
        <v>117</v>
      </c>
      <c r="AN969" t="s">
        <v>122</v>
      </c>
      <c r="AO969" t="s">
        <v>63</v>
      </c>
      <c r="BA969" s="2">
        <f t="shared" si="22"/>
        <v>0</v>
      </c>
    </row>
    <row r="970" spans="1:53" x14ac:dyDescent="0.25">
      <c r="A970" t="s">
        <v>2296</v>
      </c>
      <c r="B970" t="s">
        <v>43</v>
      </c>
      <c r="C970" t="s">
        <v>44</v>
      </c>
      <c r="D970">
        <v>2019</v>
      </c>
      <c r="E970" t="s">
        <v>595</v>
      </c>
      <c r="F970" t="s">
        <v>2307</v>
      </c>
      <c r="G970" t="s">
        <v>2323</v>
      </c>
      <c r="H970" t="s">
        <v>48</v>
      </c>
      <c r="I970" t="s">
        <v>2324</v>
      </c>
      <c r="J970" t="s">
        <v>2325</v>
      </c>
      <c r="K970" t="s">
        <v>2326</v>
      </c>
      <c r="L970" t="s">
        <v>52</v>
      </c>
      <c r="M970" t="s">
        <v>75</v>
      </c>
      <c r="N970" t="s">
        <v>76</v>
      </c>
      <c r="O970" t="s">
        <v>55</v>
      </c>
      <c r="P970" t="s">
        <v>56</v>
      </c>
      <c r="Q970">
        <v>4.0999999999999996</v>
      </c>
      <c r="S970">
        <v>103</v>
      </c>
      <c r="T970">
        <v>81</v>
      </c>
      <c r="V970">
        <v>3</v>
      </c>
      <c r="W970" t="s">
        <v>133</v>
      </c>
      <c r="X970">
        <v>0.22</v>
      </c>
      <c r="Y970" t="s">
        <v>92</v>
      </c>
      <c r="Z970" t="s">
        <v>601</v>
      </c>
      <c r="AA970" t="s">
        <v>60</v>
      </c>
      <c r="AB970" t="s">
        <v>111</v>
      </c>
      <c r="AC970" t="s">
        <v>62</v>
      </c>
      <c r="AD970" t="s">
        <v>62</v>
      </c>
      <c r="AG970">
        <v>1.9</v>
      </c>
      <c r="AK970" t="s">
        <v>63</v>
      </c>
      <c r="AL970" t="s">
        <v>63</v>
      </c>
      <c r="AM970" t="s">
        <v>117</v>
      </c>
      <c r="AN970" t="s">
        <v>122</v>
      </c>
      <c r="AO970" t="s">
        <v>63</v>
      </c>
      <c r="BA970" s="2">
        <f t="shared" si="22"/>
        <v>0</v>
      </c>
    </row>
    <row r="971" spans="1:53" x14ac:dyDescent="0.25">
      <c r="A971" t="s">
        <v>2296</v>
      </c>
      <c r="B971" t="s">
        <v>43</v>
      </c>
      <c r="C971" t="s">
        <v>44</v>
      </c>
      <c r="D971">
        <v>2019</v>
      </c>
      <c r="E971" t="s">
        <v>595</v>
      </c>
      <c r="F971" t="s">
        <v>2307</v>
      </c>
      <c r="G971" t="s">
        <v>2327</v>
      </c>
      <c r="H971" t="s">
        <v>48</v>
      </c>
      <c r="I971" t="s">
        <v>2328</v>
      </c>
      <c r="J971" t="s">
        <v>2329</v>
      </c>
      <c r="K971" t="s">
        <v>2330</v>
      </c>
      <c r="L971" t="s">
        <v>110</v>
      </c>
      <c r="M971" t="s">
        <v>53</v>
      </c>
      <c r="N971" t="s">
        <v>76</v>
      </c>
      <c r="O971" t="s">
        <v>55</v>
      </c>
      <c r="P971" t="s">
        <v>56</v>
      </c>
      <c r="Q971">
        <v>3.7</v>
      </c>
      <c r="S971">
        <v>123</v>
      </c>
      <c r="T971">
        <v>16</v>
      </c>
      <c r="V971">
        <v>1</v>
      </c>
      <c r="W971" t="s">
        <v>133</v>
      </c>
      <c r="X971">
        <v>0.22</v>
      </c>
      <c r="Y971" t="s">
        <v>92</v>
      </c>
      <c r="Z971" t="s">
        <v>601</v>
      </c>
      <c r="AA971" t="s">
        <v>60</v>
      </c>
      <c r="AB971" t="s">
        <v>111</v>
      </c>
      <c r="AC971" t="s">
        <v>62</v>
      </c>
      <c r="AD971" t="s">
        <v>62</v>
      </c>
      <c r="AG971">
        <v>1.9</v>
      </c>
      <c r="AK971" t="s">
        <v>63</v>
      </c>
      <c r="AL971" t="s">
        <v>62</v>
      </c>
      <c r="AM971" t="s">
        <v>117</v>
      </c>
      <c r="AN971" t="s">
        <v>122</v>
      </c>
      <c r="AO971" t="s">
        <v>63</v>
      </c>
      <c r="BA971" s="2">
        <f t="shared" si="22"/>
        <v>0</v>
      </c>
    </row>
    <row r="972" spans="1:53" x14ac:dyDescent="0.25">
      <c r="A972" t="s">
        <v>2296</v>
      </c>
      <c r="B972" t="s">
        <v>43</v>
      </c>
      <c r="C972" t="s">
        <v>44</v>
      </c>
      <c r="D972">
        <v>2019</v>
      </c>
      <c r="E972" t="s">
        <v>595</v>
      </c>
      <c r="F972" t="s">
        <v>2307</v>
      </c>
      <c r="G972" t="s">
        <v>2311</v>
      </c>
      <c r="H972" t="s">
        <v>48</v>
      </c>
      <c r="I972" t="s">
        <v>1381</v>
      </c>
      <c r="J972" t="s">
        <v>2312</v>
      </c>
      <c r="K972" t="s">
        <v>2313</v>
      </c>
      <c r="L972" t="s">
        <v>152</v>
      </c>
      <c r="M972" t="s">
        <v>53</v>
      </c>
      <c r="N972" t="s">
        <v>76</v>
      </c>
      <c r="O972" t="s">
        <v>55</v>
      </c>
      <c r="P972" t="s">
        <v>56</v>
      </c>
      <c r="Q972">
        <v>4.3</v>
      </c>
      <c r="S972">
        <v>142</v>
      </c>
      <c r="T972">
        <v>72</v>
      </c>
      <c r="V972">
        <v>5</v>
      </c>
      <c r="W972" t="s">
        <v>133</v>
      </c>
      <c r="X972">
        <v>0.22</v>
      </c>
      <c r="Y972" t="s">
        <v>92</v>
      </c>
      <c r="Z972" t="s">
        <v>601</v>
      </c>
      <c r="AA972" t="s">
        <v>60</v>
      </c>
      <c r="AB972" t="s">
        <v>111</v>
      </c>
      <c r="AC972" t="s">
        <v>62</v>
      </c>
      <c r="AD972" t="s">
        <v>62</v>
      </c>
      <c r="AG972">
        <v>3</v>
      </c>
      <c r="AK972" t="s">
        <v>63</v>
      </c>
      <c r="AL972" t="s">
        <v>62</v>
      </c>
      <c r="AM972" t="s">
        <v>117</v>
      </c>
      <c r="AN972" t="s">
        <v>122</v>
      </c>
      <c r="AO972" t="s">
        <v>63</v>
      </c>
      <c r="BA972" s="2">
        <f t="shared" si="22"/>
        <v>0</v>
      </c>
    </row>
    <row r="973" spans="1:53" x14ac:dyDescent="0.25">
      <c r="A973" t="s">
        <v>2296</v>
      </c>
      <c r="B973" t="s">
        <v>43</v>
      </c>
      <c r="C973" t="s">
        <v>44</v>
      </c>
      <c r="D973">
        <v>2019</v>
      </c>
      <c r="E973" t="s">
        <v>595</v>
      </c>
      <c r="F973" t="s">
        <v>2307</v>
      </c>
      <c r="G973" t="s">
        <v>2331</v>
      </c>
      <c r="H973" t="s">
        <v>48</v>
      </c>
      <c r="I973" t="s">
        <v>289</v>
      </c>
      <c r="J973" t="s">
        <v>2332</v>
      </c>
      <c r="K973" t="s">
        <v>700</v>
      </c>
      <c r="L973" t="s">
        <v>152</v>
      </c>
      <c r="M973" t="s">
        <v>69</v>
      </c>
      <c r="N973" t="s">
        <v>76</v>
      </c>
      <c r="Q973">
        <v>3.2</v>
      </c>
      <c r="S973">
        <v>132</v>
      </c>
      <c r="T973">
        <v>32</v>
      </c>
      <c r="V973">
        <v>4</v>
      </c>
      <c r="W973" t="s">
        <v>133</v>
      </c>
      <c r="X973">
        <v>0.22</v>
      </c>
      <c r="Y973" t="s">
        <v>92</v>
      </c>
      <c r="Z973" t="s">
        <v>601</v>
      </c>
      <c r="AA973" t="s">
        <v>60</v>
      </c>
      <c r="AB973" t="s">
        <v>111</v>
      </c>
      <c r="AC973" t="s">
        <v>62</v>
      </c>
      <c r="AD973" t="s">
        <v>62</v>
      </c>
      <c r="AG973">
        <v>4</v>
      </c>
      <c r="AK973" t="s">
        <v>63</v>
      </c>
      <c r="AL973" t="s">
        <v>62</v>
      </c>
      <c r="AM973" t="s">
        <v>117</v>
      </c>
      <c r="AN973" t="s">
        <v>122</v>
      </c>
      <c r="AO973" t="s">
        <v>63</v>
      </c>
      <c r="BA973" s="2">
        <f t="shared" si="22"/>
        <v>0</v>
      </c>
    </row>
    <row r="974" spans="1:53" x14ac:dyDescent="0.25">
      <c r="A974" t="s">
        <v>2296</v>
      </c>
      <c r="B974" t="s">
        <v>43</v>
      </c>
      <c r="C974" t="s">
        <v>44</v>
      </c>
      <c r="D974">
        <v>2019</v>
      </c>
      <c r="E974" t="s">
        <v>595</v>
      </c>
      <c r="F974" t="s">
        <v>2307</v>
      </c>
      <c r="G974" t="s">
        <v>2333</v>
      </c>
      <c r="H974" t="s">
        <v>48</v>
      </c>
      <c r="I974" t="s">
        <v>1388</v>
      </c>
      <c r="J974" t="s">
        <v>2334</v>
      </c>
      <c r="K974" t="s">
        <v>2335</v>
      </c>
      <c r="L974" t="s">
        <v>152</v>
      </c>
      <c r="M974" t="s">
        <v>53</v>
      </c>
      <c r="N974" t="s">
        <v>76</v>
      </c>
      <c r="Q974">
        <v>4.4000000000000004</v>
      </c>
      <c r="S974">
        <v>232</v>
      </c>
      <c r="T974">
        <v>48</v>
      </c>
      <c r="V974">
        <v>2</v>
      </c>
      <c r="W974" t="s">
        <v>133</v>
      </c>
      <c r="X974">
        <v>0.22</v>
      </c>
      <c r="Y974" t="s">
        <v>92</v>
      </c>
      <c r="Z974" t="s">
        <v>601</v>
      </c>
      <c r="AA974" t="s">
        <v>60</v>
      </c>
      <c r="AB974" t="s">
        <v>111</v>
      </c>
      <c r="AC974" t="s">
        <v>62</v>
      </c>
      <c r="AD974" t="s">
        <v>62</v>
      </c>
      <c r="AG974">
        <v>3.3</v>
      </c>
      <c r="AK974" t="s">
        <v>63</v>
      </c>
      <c r="AL974" t="s">
        <v>62</v>
      </c>
      <c r="AM974" t="s">
        <v>117</v>
      </c>
      <c r="AN974" t="s">
        <v>122</v>
      </c>
      <c r="AO974" t="s">
        <v>63</v>
      </c>
      <c r="BA974" s="2">
        <f t="shared" si="22"/>
        <v>0</v>
      </c>
    </row>
    <row r="975" spans="1:53" x14ac:dyDescent="0.25">
      <c r="A975" t="s">
        <v>2296</v>
      </c>
      <c r="B975" t="s">
        <v>43</v>
      </c>
      <c r="C975" t="s">
        <v>44</v>
      </c>
      <c r="D975">
        <v>2019</v>
      </c>
      <c r="E975" t="s">
        <v>595</v>
      </c>
      <c r="F975" t="s">
        <v>2307</v>
      </c>
      <c r="G975" t="s">
        <v>2336</v>
      </c>
      <c r="H975" t="s">
        <v>48</v>
      </c>
      <c r="I975" t="s">
        <v>363</v>
      </c>
      <c r="J975" t="s">
        <v>2122</v>
      </c>
      <c r="K975" t="s">
        <v>2337</v>
      </c>
      <c r="L975" t="s">
        <v>152</v>
      </c>
      <c r="M975" t="s">
        <v>53</v>
      </c>
      <c r="N975" t="s">
        <v>54</v>
      </c>
      <c r="Q975">
        <v>3.6</v>
      </c>
      <c r="S975">
        <v>151</v>
      </c>
      <c r="T975">
        <v>23</v>
      </c>
      <c r="V975">
        <v>1</v>
      </c>
      <c r="W975" t="s">
        <v>133</v>
      </c>
      <c r="X975">
        <v>0.22</v>
      </c>
      <c r="Y975" t="s">
        <v>92</v>
      </c>
      <c r="Z975" t="s">
        <v>601</v>
      </c>
      <c r="AA975" t="s">
        <v>60</v>
      </c>
      <c r="AB975" t="s">
        <v>111</v>
      </c>
      <c r="AC975" t="s">
        <v>62</v>
      </c>
      <c r="AD975" t="s">
        <v>62</v>
      </c>
      <c r="AG975">
        <v>7.6</v>
      </c>
      <c r="AK975" t="s">
        <v>63</v>
      </c>
      <c r="AL975" t="s">
        <v>62</v>
      </c>
      <c r="AM975" t="s">
        <v>117</v>
      </c>
      <c r="AN975" t="s">
        <v>122</v>
      </c>
      <c r="AO975" t="s">
        <v>63</v>
      </c>
      <c r="BA975" s="2">
        <f t="shared" si="22"/>
        <v>0</v>
      </c>
    </row>
    <row r="976" spans="1:53" x14ac:dyDescent="0.25">
      <c r="A976" t="s">
        <v>2296</v>
      </c>
      <c r="B976" t="s">
        <v>43</v>
      </c>
      <c r="C976" t="s">
        <v>44</v>
      </c>
      <c r="D976">
        <v>2019</v>
      </c>
      <c r="E976" t="s">
        <v>595</v>
      </c>
      <c r="F976" t="s">
        <v>2307</v>
      </c>
      <c r="G976" t="s">
        <v>2338</v>
      </c>
      <c r="H976" t="s">
        <v>48</v>
      </c>
      <c r="I976" t="s">
        <v>2339</v>
      </c>
      <c r="J976" t="s">
        <v>2340</v>
      </c>
      <c r="K976" t="s">
        <v>2341</v>
      </c>
      <c r="L976" t="s">
        <v>330</v>
      </c>
      <c r="M976" t="s">
        <v>53</v>
      </c>
      <c r="N976" t="s">
        <v>76</v>
      </c>
      <c r="O976" t="s">
        <v>55</v>
      </c>
      <c r="Q976">
        <v>3.2</v>
      </c>
      <c r="S976">
        <v>110</v>
      </c>
      <c r="T976">
        <v>22</v>
      </c>
      <c r="V976">
        <v>1</v>
      </c>
      <c r="W976" t="s">
        <v>133</v>
      </c>
      <c r="X976">
        <v>0.22</v>
      </c>
      <c r="Y976" t="s">
        <v>92</v>
      </c>
      <c r="Z976" t="s">
        <v>601</v>
      </c>
      <c r="AA976" t="s">
        <v>60</v>
      </c>
      <c r="AB976" t="s">
        <v>111</v>
      </c>
      <c r="AC976" t="s">
        <v>62</v>
      </c>
      <c r="AD976" t="s">
        <v>62</v>
      </c>
      <c r="AG976">
        <v>3.8</v>
      </c>
      <c r="AK976" t="s">
        <v>63</v>
      </c>
      <c r="AL976" t="s">
        <v>62</v>
      </c>
      <c r="AM976" t="s">
        <v>117</v>
      </c>
      <c r="AN976" t="s">
        <v>122</v>
      </c>
      <c r="AO976" t="s">
        <v>63</v>
      </c>
      <c r="BA976" s="2">
        <f t="shared" si="22"/>
        <v>0</v>
      </c>
    </row>
    <row r="977" spans="1:53" x14ac:dyDescent="0.25">
      <c r="A977" t="s">
        <v>2296</v>
      </c>
      <c r="B977" t="s">
        <v>43</v>
      </c>
      <c r="C977" t="s">
        <v>44</v>
      </c>
      <c r="D977">
        <v>2019</v>
      </c>
      <c r="E977" t="s">
        <v>595</v>
      </c>
      <c r="F977" t="s">
        <v>2307</v>
      </c>
      <c r="G977" t="s">
        <v>2342</v>
      </c>
      <c r="H977" t="s">
        <v>48</v>
      </c>
      <c r="I977" t="s">
        <v>714</v>
      </c>
      <c r="J977" t="s">
        <v>2301</v>
      </c>
      <c r="K977" t="s">
        <v>2343</v>
      </c>
      <c r="L977" t="s">
        <v>330</v>
      </c>
      <c r="M977" t="s">
        <v>142</v>
      </c>
      <c r="N977" t="s">
        <v>54</v>
      </c>
      <c r="Q977">
        <v>3.7</v>
      </c>
      <c r="S977">
        <v>253</v>
      </c>
      <c r="T977">
        <v>94</v>
      </c>
      <c r="V977">
        <v>1</v>
      </c>
      <c r="W977" t="s">
        <v>133</v>
      </c>
      <c r="X977">
        <v>0.22</v>
      </c>
      <c r="Y977" t="s">
        <v>92</v>
      </c>
      <c r="Z977" t="s">
        <v>601</v>
      </c>
      <c r="AA977" t="s">
        <v>60</v>
      </c>
      <c r="AB977" t="s">
        <v>111</v>
      </c>
      <c r="AC977" t="s">
        <v>62</v>
      </c>
      <c r="AD977" t="s">
        <v>62</v>
      </c>
      <c r="AG977">
        <v>6.6</v>
      </c>
      <c r="AK977" t="s">
        <v>63</v>
      </c>
      <c r="AL977" t="s">
        <v>62</v>
      </c>
      <c r="AM977" t="s">
        <v>117</v>
      </c>
      <c r="AN977" t="s">
        <v>122</v>
      </c>
      <c r="AO977" t="s">
        <v>63</v>
      </c>
      <c r="BA977" s="2">
        <f t="shared" si="22"/>
        <v>0</v>
      </c>
    </row>
    <row r="978" spans="1:53" x14ac:dyDescent="0.25">
      <c r="A978" t="s">
        <v>2296</v>
      </c>
      <c r="B978" t="s">
        <v>43</v>
      </c>
      <c r="C978" t="s">
        <v>44</v>
      </c>
      <c r="D978">
        <v>2019</v>
      </c>
      <c r="E978" t="s">
        <v>595</v>
      </c>
      <c r="F978" t="s">
        <v>2307</v>
      </c>
      <c r="G978" t="s">
        <v>2344</v>
      </c>
      <c r="H978" t="s">
        <v>48</v>
      </c>
      <c r="I978" t="s">
        <v>2328</v>
      </c>
      <c r="J978" t="s">
        <v>2345</v>
      </c>
      <c r="K978" t="s">
        <v>2330</v>
      </c>
      <c r="L978" t="s">
        <v>110</v>
      </c>
      <c r="M978" t="s">
        <v>53</v>
      </c>
      <c r="N978" t="s">
        <v>54</v>
      </c>
      <c r="O978" t="s">
        <v>55</v>
      </c>
      <c r="P978" t="s">
        <v>56</v>
      </c>
      <c r="Q978">
        <v>4.0999999999999996</v>
      </c>
      <c r="S978">
        <v>124</v>
      </c>
      <c r="T978">
        <v>29</v>
      </c>
      <c r="V978">
        <v>4</v>
      </c>
      <c r="W978" t="s">
        <v>133</v>
      </c>
      <c r="X978">
        <v>0.22</v>
      </c>
      <c r="Y978" t="s">
        <v>92</v>
      </c>
      <c r="Z978" t="s">
        <v>601</v>
      </c>
      <c r="AA978" t="s">
        <v>60</v>
      </c>
      <c r="AB978" t="s">
        <v>111</v>
      </c>
      <c r="AC978" t="s">
        <v>62</v>
      </c>
      <c r="AD978" t="s">
        <v>62</v>
      </c>
      <c r="AG978">
        <v>2.4</v>
      </c>
      <c r="AK978" t="s">
        <v>63</v>
      </c>
      <c r="AL978" t="s">
        <v>62</v>
      </c>
      <c r="AM978" t="s">
        <v>117</v>
      </c>
      <c r="AN978" t="s">
        <v>122</v>
      </c>
      <c r="AO978" t="s">
        <v>63</v>
      </c>
      <c r="BA978" s="2">
        <f t="shared" si="2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trophicfishdata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Garth Covernton</cp:lastModifiedBy>
  <dcterms:created xsi:type="dcterms:W3CDTF">2020-06-11T20:59:50Z</dcterms:created>
  <dcterms:modified xsi:type="dcterms:W3CDTF">2020-06-12T00:15:24Z</dcterms:modified>
</cp:coreProperties>
</file>